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00A962EA-8747-485B-81AB-E5D61D8597E9}" xr6:coauthVersionLast="47" xr6:coauthVersionMax="47" xr10:uidLastSave="{00000000-0000-0000-0000-000000000000}"/>
  <bookViews>
    <workbookView xWindow="-108" yWindow="-108" windowWidth="23256" windowHeight="12456" activeTab="1" xr2:uid="{3ADA0E1C-35C1-4698-B8CD-21EECEA2A256}"/>
  </bookViews>
  <sheets>
    <sheet name="30.03.2023" sheetId="1" r:id="rId1"/>
    <sheet name="31.03.2023" sheetId="2" r:id="rId2"/>
  </sheets>
  <definedNames>
    <definedName name="_xlnm._FilterDatabase" localSheetId="0" hidden="1">'30.03.2023'!$A$1:$X$1</definedName>
    <definedName name="_xlnm._FilterDatabase" localSheetId="1" hidden="1">'31.03.2023'!$A$1:$X$1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2" l="1"/>
  <c r="F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95" i="2" s="1"/>
  <c r="I109" i="1"/>
  <c r="G109" i="1"/>
  <c r="F109" i="1"/>
  <c r="H108" i="1"/>
  <c r="J108" i="1" s="1"/>
  <c r="H107" i="1"/>
  <c r="J107" i="1" s="1"/>
  <c r="H106" i="1"/>
  <c r="J106" i="1" s="1"/>
  <c r="J105" i="1"/>
  <c r="H105" i="1"/>
  <c r="H104" i="1"/>
  <c r="J104" i="1" s="1"/>
  <c r="J103" i="1"/>
  <c r="H103" i="1"/>
  <c r="H102" i="1"/>
  <c r="J102" i="1" s="1"/>
  <c r="J101" i="1"/>
  <c r="H101" i="1"/>
  <c r="H100" i="1"/>
  <c r="J100" i="1" s="1"/>
  <c r="J99" i="1"/>
  <c r="H99" i="1"/>
  <c r="H98" i="1"/>
  <c r="J98" i="1" s="1"/>
  <c r="J97" i="1"/>
  <c r="H97" i="1"/>
  <c r="H96" i="1"/>
  <c r="J96" i="1" s="1"/>
  <c r="J95" i="1"/>
  <c r="H95" i="1"/>
  <c r="H94" i="1"/>
  <c r="J94" i="1" s="1"/>
  <c r="J93" i="1"/>
  <c r="H93" i="1"/>
  <c r="H92" i="1"/>
  <c r="J92" i="1" s="1"/>
  <c r="J91" i="1"/>
  <c r="H91" i="1"/>
  <c r="H90" i="1"/>
  <c r="J90" i="1" s="1"/>
  <c r="J89" i="1"/>
  <c r="H89" i="1"/>
  <c r="H88" i="1"/>
  <c r="J88" i="1" s="1"/>
  <c r="J87" i="1"/>
  <c r="H87" i="1"/>
  <c r="H86" i="1"/>
  <c r="J86" i="1" s="1"/>
  <c r="J109" i="1" s="1"/>
  <c r="H109" i="1" l="1"/>
</calcChain>
</file>

<file path=xl/sharedStrings.xml><?xml version="1.0" encoding="utf-8"?>
<sst xmlns="http://schemas.openxmlformats.org/spreadsheetml/2006/main" count="1977" uniqueCount="622">
  <si>
    <t>SNo</t>
  </si>
  <si>
    <t>Quotation No</t>
  </si>
  <si>
    <t>Supervisor</t>
  </si>
  <si>
    <t>Coordinator</t>
  </si>
  <si>
    <t>Store Name</t>
  </si>
  <si>
    <t>Store Code</t>
  </si>
  <si>
    <t>Store Type</t>
  </si>
  <si>
    <t>Ro Num</t>
  </si>
  <si>
    <t>Ro Date</t>
  </si>
  <si>
    <t>Fault Description</t>
  </si>
  <si>
    <t>RO Amount</t>
  </si>
  <si>
    <t>Service Fee</t>
  </si>
  <si>
    <t>GST</t>
  </si>
  <si>
    <t>Total</t>
  </si>
  <si>
    <t>Requested Amount</t>
  </si>
  <si>
    <t>Balance Amount</t>
  </si>
  <si>
    <t>GST Type</t>
  </si>
  <si>
    <t>GST Amount</t>
  </si>
  <si>
    <t>Remarks</t>
  </si>
  <si>
    <t>Advance Amount</t>
  </si>
  <si>
    <t>Whom to be Invest Amount</t>
  </si>
  <si>
    <t>Approved Amount</t>
  </si>
  <si>
    <t>Rq Approved Date</t>
  </si>
  <si>
    <t>User</t>
  </si>
  <si>
    <t>QJFMTS22239058</t>
  </si>
  <si>
    <t>K.KARTHIK</t>
  </si>
  <si>
    <t>CH.RAJESH</t>
  </si>
  <si>
    <t>MOTINAGAR</t>
  </si>
  <si>
    <t>SL73</t>
  </si>
  <si>
    <t>MINI FC</t>
  </si>
  <si>
    <t>23-03-2023</t>
  </si>
  <si>
    <t xml:space="preserve">CHARGES FOR RENTAL DG </t>
  </si>
  <si>
    <t>WITHOUT GST</t>
  </si>
  <si>
    <t>30-03-2023</t>
  </si>
  <si>
    <t>RASHEED</t>
  </si>
  <si>
    <t>QJFMTS22239908</t>
  </si>
  <si>
    <t>CHARGES FOR RENTAL DG</t>
  </si>
  <si>
    <t>QJFMTS22240024</t>
  </si>
  <si>
    <t>MAHABOOBNAGAR</t>
  </si>
  <si>
    <t xml:space="preserve">TI67 </t>
  </si>
  <si>
    <t>SMART</t>
  </si>
  <si>
    <t>27-03-2023</t>
  </si>
  <si>
    <t>GOODS LIFT WORK REQUIRED</t>
  </si>
  <si>
    <t>QJFMTS22240181</t>
  </si>
  <si>
    <t>SP PURUSHOTHAM COMPLEX KALWAKURTHY</t>
  </si>
  <si>
    <t>U762</t>
  </si>
  <si>
    <t xml:space="preserve">SMART POINT </t>
  </si>
  <si>
    <t>PESTO FLASH LIGHT DRIVER REQUIRED</t>
  </si>
  <si>
    <t>QJFMTS22240130</t>
  </si>
  <si>
    <t>M.KRISHNA KUMAR</t>
  </si>
  <si>
    <t>WARANGAL MINI FC</t>
  </si>
  <si>
    <t>SLGO</t>
  </si>
  <si>
    <t>MINI  FC</t>
  </si>
  <si>
    <t>APPROVAL GIVEN</t>
  </si>
  <si>
    <t>WASH ROOM WATER PIPES REPAIR WORK</t>
  </si>
  <si>
    <t>M.KRISHNA KUMAR (WGL)</t>
  </si>
  <si>
    <t>RAJESHCH</t>
  </si>
  <si>
    <t>QJFMTS22240162</t>
  </si>
  <si>
    <t xml:space="preserve">G.SUNIL </t>
  </si>
  <si>
    <t>BANSWADA</t>
  </si>
  <si>
    <t>TFZ8</t>
  </si>
  <si>
    <t>TRENDS EXPRESS</t>
  </si>
  <si>
    <t>STAIR CASE SIDE TILES REQUIRED</t>
  </si>
  <si>
    <t>K.SRINIVAS-2</t>
  </si>
  <si>
    <t>QJFMTS22239959</t>
  </si>
  <si>
    <t>V.AJAY KUMAR</t>
  </si>
  <si>
    <t xml:space="preserve">KAMAREDDY </t>
  </si>
  <si>
    <t>TY90</t>
  </si>
  <si>
    <t xml:space="preserve">RELIANCE DIGITAL </t>
  </si>
  <si>
    <t>STORE LIFT DOOR REPAIR WORK</t>
  </si>
  <si>
    <t>QJFMTS22239977</t>
  </si>
  <si>
    <t>S.KRISHNA</t>
  </si>
  <si>
    <t>SP KHAMMAM CHALLAPALLI ARCADE</t>
  </si>
  <si>
    <t xml:space="preserve">U662 </t>
  </si>
  <si>
    <t>SMART POINT</t>
  </si>
  <si>
    <t>4091474318/4504033948</t>
  </si>
  <si>
    <t>PDB MCB 1 NO REQUIRED</t>
  </si>
  <si>
    <t>WITH GST</t>
  </si>
  <si>
    <t>KESAR ELECTRIC  INDIA</t>
  </si>
  <si>
    <t>QJFMTS22239254</t>
  </si>
  <si>
    <t xml:space="preserve">VRK SLIKES OPP TO VAMSHI HOTEL </t>
  </si>
  <si>
    <t>TY9N</t>
  </si>
  <si>
    <t>TRENDS</t>
  </si>
  <si>
    <t>INSULATION MAT REQUIRED IN THE TRANSFORMER AREA</t>
  </si>
  <si>
    <t>CH.SRINIVASA RAO</t>
  </si>
  <si>
    <t>QJFMTS22240039</t>
  </si>
  <si>
    <t>E.MANIKANTA</t>
  </si>
  <si>
    <t>K.SANJAY</t>
  </si>
  <si>
    <t>AMEERPET</t>
  </si>
  <si>
    <t>TZCE</t>
  </si>
  <si>
    <t>FOOT PRINT</t>
  </si>
  <si>
    <t>SHUTTER BEARING AND GREASING OF ROLLING SHUTTER REQUIRED</t>
  </si>
  <si>
    <t>EEGALAPATI MANIKANTA -TS-2</t>
  </si>
  <si>
    <t>31-03-2023</t>
  </si>
  <si>
    <t>SANJAY</t>
  </si>
  <si>
    <t>QJFMTS22237480</t>
  </si>
  <si>
    <t>INDIRA CHOWK</t>
  </si>
  <si>
    <t>RELIANCE DIGITAL MINI</t>
  </si>
  <si>
    <t>28-03-2023</t>
  </si>
  <si>
    <t>ENTRANCE DOOR HANDLE REQUIRED</t>
  </si>
  <si>
    <t>29-03-2023</t>
  </si>
  <si>
    <t>QJFMTS22239451</t>
  </si>
  <si>
    <t>A.PRAMOD</t>
  </si>
  <si>
    <t>BB-MADHAPUR ,INORBIT BIG BAZAR</t>
  </si>
  <si>
    <t>FRBM</t>
  </si>
  <si>
    <t xml:space="preserve">SMART BAZAR </t>
  </si>
  <si>
    <t>AHU FILTERS REQUIRED QUOTE -2</t>
  </si>
  <si>
    <t>ARJUNAMANTHULA VIJAY PRAMOD CHAKRADHAR</t>
  </si>
  <si>
    <t>QJFMTS22239915</t>
  </si>
  <si>
    <t>AHU MOTORS BELTS REQUIRED IN THE STORE</t>
  </si>
  <si>
    <t>JMS REC RS 1000</t>
  </si>
  <si>
    <t>QJFMTS22239851</t>
  </si>
  <si>
    <t>BANKURU RAKESH</t>
  </si>
  <si>
    <t>HI-TECH CITY</t>
  </si>
  <si>
    <t>STEEL PLATES REQUIRED FOR FLOOR HOLES CLOSING PURPOSE REQUIRED IN THE  STORE</t>
  </si>
  <si>
    <t>KOJJARAPU SRINIVAS</t>
  </si>
  <si>
    <t>QJFMTS22238751</t>
  </si>
  <si>
    <t>KOJJARAPU .SRINIVAS</t>
  </si>
  <si>
    <t>KUKATPALLY</t>
  </si>
  <si>
    <t xml:space="preserve">8005 </t>
  </si>
  <si>
    <t xml:space="preserve"> REQUIRED OVERHEAD TANK CLEANING </t>
  </si>
  <si>
    <t>QJFMTS22238955</t>
  </si>
  <si>
    <t>MD.ZUMER</t>
  </si>
  <si>
    <t>M.RAVI</t>
  </si>
  <si>
    <t>NEW ALWAL</t>
  </si>
  <si>
    <t>25-03-2023</t>
  </si>
  <si>
    <t xml:space="preserve">250 AMPS 4POLE MCCB REQUIRED IN THE STORE 
</t>
  </si>
  <si>
    <t>RAVI</t>
  </si>
  <si>
    <t>ARIHANTH SWITCH GEARS</t>
  </si>
  <si>
    <t>QJFMTS22239962</t>
  </si>
  <si>
    <t>JUBILEE HILLS FASHION FACTORY</t>
  </si>
  <si>
    <t>F1WD</t>
  </si>
  <si>
    <t>11KV  TRANSFORMER END KIT REPLACEMENT WORK REQUIRED IN THE STORE</t>
  </si>
  <si>
    <t>QJFMTS22239295</t>
  </si>
  <si>
    <t>B.SUMAN NAIK</t>
  </si>
  <si>
    <t>M.SUJITHA</t>
  </si>
  <si>
    <t>NACHARAM</t>
  </si>
  <si>
    <t>DIGITAL</t>
  </si>
  <si>
    <t>10SQMM 4CORE COPPER FLEXIBLE CABLE REQUIRED FOR HVAC MAIN POWER POINT ERECTION WORK</t>
  </si>
  <si>
    <t>QJFMTS22239296</t>
  </si>
  <si>
    <t>MCB REQUIRED FOR HVAC POWER POINT CABLE ERECTION WORK</t>
  </si>
  <si>
    <t>QJFMTS22239349</t>
  </si>
  <si>
    <t>P.KIRAN KUMAR</t>
  </si>
  <si>
    <t>A.S.N.SOWJANYA</t>
  </si>
  <si>
    <t>KFPL CHANDA NAGAR KAMAKSHI</t>
  </si>
  <si>
    <t>TY9M</t>
  </si>
  <si>
    <t xml:space="preserve">KALANIKETHAN </t>
  </si>
  <si>
    <t>24-03-2023</t>
  </si>
  <si>
    <t>COPPER CORE CABLE &amp; INSULATION TAPE REQUIRED FOR AC REPAIRING.</t>
  </si>
  <si>
    <t>SRI RAMA ELECTRICALS</t>
  </si>
  <si>
    <t>QJFMTS22239953</t>
  </si>
  <si>
    <t>AMBERPET</t>
  </si>
  <si>
    <t>U455</t>
  </si>
  <si>
    <t>100W LED FLOOD LIGHT REPLACEMENT WORK REQUIRED IN THE STORE</t>
  </si>
  <si>
    <t>QJFMTS22239106</t>
  </si>
  <si>
    <t>E.SUCHARITH</t>
  </si>
  <si>
    <t>AVANTHRA</t>
  </si>
  <si>
    <t>TWB2</t>
  </si>
  <si>
    <t>TRENDS WOMEN</t>
  </si>
  <si>
    <t>40A FP AND 63A FP MCBS REQUIRED IN THE STORE</t>
  </si>
  <si>
    <t>QJFMTS22239942</t>
  </si>
  <si>
    <t>DB &amp; LT PANEL LOCKS REQUIRED IN THE STORE</t>
  </si>
  <si>
    <t>QJFMTS22239944</t>
  </si>
  <si>
    <t>SHIVAM RD</t>
  </si>
  <si>
    <t>8-PORT HDMI SPLITTER ADOPTERS REQUIRED IN THE STORE</t>
  </si>
  <si>
    <t>GST BILL REQ  HOLD RS 1890</t>
  </si>
  <si>
    <t>QJFMTS22239854</t>
  </si>
  <si>
    <t>VANASTHALIPURAM</t>
  </si>
  <si>
    <t>10SQMM 4CORE CABLE REQUIRED FOR INSTALLING THE HVAC UNITS</t>
  </si>
  <si>
    <t>QJFMTS22239558</t>
  </si>
  <si>
    <t>Y.VEERABABU</t>
  </si>
  <si>
    <t>PURANI HAVELI</t>
  </si>
  <si>
    <t>U11K</t>
  </si>
  <si>
    <t>09-03-2023</t>
  </si>
  <si>
    <t>40A DP RCCBS REQUIRED IN THE STORE</t>
  </si>
  <si>
    <t>QJFMTS22239269</t>
  </si>
  <si>
    <t>14-03-2023</t>
  </si>
  <si>
    <t>MATERIAL REQUIRED FOR HVAC MAIN POWER POINT ERECTION WORK</t>
  </si>
  <si>
    <t>QJFMTS22238679</t>
  </si>
  <si>
    <t>T.GANESH</t>
  </si>
  <si>
    <t>HEMA DURGA MALL -UPPAL</t>
  </si>
  <si>
    <t>16-03-2023</t>
  </si>
  <si>
    <t>20W 4FEET LED TUBE LIGHTS REQUIRED IN THE STORE</t>
  </si>
  <si>
    <t>QJFMTS22239895</t>
  </si>
  <si>
    <t>ALWAL</t>
  </si>
  <si>
    <t>APPROVED BY STATE LEAD</t>
  </si>
  <si>
    <t>GLASS DOOR IS NOT WORKING PROPERLY NEED TO REPAIR</t>
  </si>
  <si>
    <t>QJFMTS22239956</t>
  </si>
  <si>
    <t>HABSIGUDA</t>
  </si>
  <si>
    <t>TY19</t>
  </si>
  <si>
    <t>PLYWOOD CUTTING CHARGES REQUIRED IN THE STORE</t>
  </si>
  <si>
    <t>QJFMTS22240015</t>
  </si>
  <si>
    <t>VIKRAMPURI</t>
  </si>
  <si>
    <t>CEILING  TILES REQUIRED IN THE STORE FOR CLOSING THE GAPS NEAR CASSETTE AC</t>
  </si>
  <si>
    <t>QJFMTS22240049</t>
  </si>
  <si>
    <t>MALAKPET</t>
  </si>
  <si>
    <t>TILES DAMAGED IN THE STORE, NEED TO REPLACE WITH THE NEW ONES</t>
  </si>
  <si>
    <t>GST BILL REQ HOLD RS 1000</t>
  </si>
  <si>
    <t>Y.VEERA BABU</t>
  </si>
  <si>
    <t>QJFMTS22240038</t>
  </si>
  <si>
    <t>T541</t>
  </si>
  <si>
    <t>INVERTER BATTERY TERMINAL CAPS REQUIRED IN THE STORE</t>
  </si>
  <si>
    <t>QJFMTS22239537</t>
  </si>
  <si>
    <t>KOTHAPET</t>
  </si>
  <si>
    <t>07-03-2023</t>
  </si>
  <si>
    <t>4 CORE 6SQMM CABLE REQUIRED IN THE STORE</t>
  </si>
  <si>
    <t>QJFMTS22239280</t>
  </si>
  <si>
    <t>SURVEY OF  INDIA</t>
  </si>
  <si>
    <t>FRESH</t>
  </si>
  <si>
    <t>15-03-2023</t>
  </si>
  <si>
    <t>AWNING REPAIR WORK REQUIRED IN THE STORE</t>
  </si>
  <si>
    <t>SHAKTHI SHARMA</t>
  </si>
  <si>
    <t>QJFMTS22240120</t>
  </si>
  <si>
    <t>MS STAND REQUIRED FOR INVERTER</t>
  </si>
  <si>
    <t>QJFMTS22238990</t>
  </si>
  <si>
    <t>MAZURABAD</t>
  </si>
  <si>
    <t>TWRJ</t>
  </si>
  <si>
    <t>TRENDS JUNIOR</t>
  </si>
  <si>
    <t>HEALTH FAUCET DAMAGED IN THE WASH ROOM, NEED TO REPLACE</t>
  </si>
  <si>
    <t>QJFMTS22240068</t>
  </si>
  <si>
    <t xml:space="preserve">8823 </t>
  </si>
  <si>
    <t>UPS TERMINAL BATTERIES REQUIRED IN THE STORE</t>
  </si>
  <si>
    <t>QJFMTS22239722</t>
  </si>
  <si>
    <t>K.OBULESH</t>
  </si>
  <si>
    <t>KFPL JUBILEE HILLS KALANIKETHAN</t>
  </si>
  <si>
    <t>TY9P</t>
  </si>
  <si>
    <t>4504044353 / 4504037483</t>
  </si>
  <si>
    <t>LED T5 BATTAN LIGHTS REQUIRED  IN THE STORE</t>
  </si>
  <si>
    <t>K.OBULESU</t>
  </si>
  <si>
    <t>QJFMTS22239124</t>
  </si>
  <si>
    <t>POCHAMMA MAIDAN</t>
  </si>
  <si>
    <t>10-03-2023</t>
  </si>
  <si>
    <t>LIFT OLD GATE DAMAGED AND NEW GATE REPLACEMENT</t>
  </si>
  <si>
    <t>GST BILL REQ HOLD RS 2850</t>
  </si>
  <si>
    <t>QJFMTS22240154</t>
  </si>
  <si>
    <t>B.VENKANNA</t>
  </si>
  <si>
    <t>THE WHITE CROW BANJARA HILLS</t>
  </si>
  <si>
    <t>THB0</t>
  </si>
  <si>
    <t>BRANDS</t>
  </si>
  <si>
    <t>WOODEN POLISHING REQUIRED IN THE STORE</t>
  </si>
  <si>
    <t>QJFMTS22239543</t>
  </si>
  <si>
    <t>HANUMAKONDA,RELIANCE RETAIL LIMITED</t>
  </si>
  <si>
    <t xml:space="preserve">T1TU </t>
  </si>
  <si>
    <t>HVAC OUTDOOR FAN MOTOR REPAIR WORK</t>
  </si>
  <si>
    <t>QJFMTS22239938</t>
  </si>
  <si>
    <t>HANUMAKONDA</t>
  </si>
  <si>
    <t>FOOTPRINT</t>
  </si>
  <si>
    <t xml:space="preserve">HVAC OUT DOOR UNITS MCBS REQUIRED </t>
  </si>
  <si>
    <t>QJFMTS22240116</t>
  </si>
  <si>
    <t xml:space="preserve">BHUPALPALLY ,SMART POINT </t>
  </si>
  <si>
    <t>U30C</t>
  </si>
  <si>
    <t xml:space="preserve">CHARGES FOR HVAC OUTDOOR WALL CUTTING WORK  </t>
  </si>
  <si>
    <t>QJFMTS22239781</t>
  </si>
  <si>
    <t>G.SURESH</t>
  </si>
  <si>
    <t>KFPL KUKATPALLY WOMENS WORLD</t>
  </si>
  <si>
    <t>TY5S</t>
  </si>
  <si>
    <t>4504028908 / 4504028909</t>
  </si>
  <si>
    <t>LED LIGHT, SIGNAGE BOARD,CABLE REQUIRED IN THE STORE</t>
  </si>
  <si>
    <t>GUDISELA SURESH</t>
  </si>
  <si>
    <t>QJFMTS22238484</t>
  </si>
  <si>
    <t>YUSUF GUDA</t>
  </si>
  <si>
    <t>CEALING TILES REQUIRED IN STORE</t>
  </si>
  <si>
    <t>QJFMTS22239526</t>
  </si>
  <si>
    <t>KFPL MP REDDY TOWERS KUKATPALL</t>
  </si>
  <si>
    <t>TY5P</t>
  </si>
  <si>
    <t>SECOND FLOOR ENTRANCE GLASS WORK REQUIRED IN THE STORE</t>
  </si>
  <si>
    <t>QJFMTS22239692</t>
  </si>
  <si>
    <t>KUKATPALLY - 2</t>
  </si>
  <si>
    <t>SCAFFOLDING &amp; ENTRANCE ACP SHEET REQUIRED IN THE STORE</t>
  </si>
  <si>
    <t>QJFMTS22238869</t>
  </si>
  <si>
    <t>MILK BASKET DC</t>
  </si>
  <si>
    <t>TXJA</t>
  </si>
  <si>
    <t xml:space="preserve">CIVIL WORK REQUIRED  FOR COLD ROOM INSIDE AND NEW MOTOR INSTALLATION WORK
</t>
  </si>
  <si>
    <t>CEMET BAG 8NOS  GST BILL REQ    HOLS RS 2000</t>
  </si>
  <si>
    <t>QJFMTS22239705</t>
  </si>
  <si>
    <t>YS TOWER KHAMMAM</t>
  </si>
  <si>
    <t>TY23</t>
  </si>
  <si>
    <t>MOBILE COUNTER LOCKS REQUIRED</t>
  </si>
  <si>
    <t>S.KRISHNA -2</t>
  </si>
  <si>
    <t>QJFMTS22239306</t>
  </si>
  <si>
    <t>B.NAGARAJU</t>
  </si>
  <si>
    <t>NARSINGHI</t>
  </si>
  <si>
    <t>TFQ2</t>
  </si>
  <si>
    <t xml:space="preserve">PAINTING WORK REQUIRED IN STORE </t>
  </si>
  <si>
    <t>S.RAMACHANDRA RAO</t>
  </si>
  <si>
    <t>QJFMTS22240096</t>
  </si>
  <si>
    <t>BEERAMGUDA</t>
  </si>
  <si>
    <t>TAUE</t>
  </si>
  <si>
    <t>6MM TRAIL ROOM MIRROR REQUIRED IN THE STORE</t>
  </si>
  <si>
    <t>QJFMTS22240044</t>
  </si>
  <si>
    <t>ENTRANCE STEEL RAILING WORK REQUIRED</t>
  </si>
  <si>
    <t>JMS REC RS 500</t>
  </si>
  <si>
    <t>QJFMTS22239534</t>
  </si>
  <si>
    <t>4504030400/4504030401</t>
  </si>
  <si>
    <t>STORE ENTRANCE RED CARPET REQUIRED</t>
  </si>
  <si>
    <t>BOSS</t>
  </si>
  <si>
    <t>QJFMTS22235690</t>
  </si>
  <si>
    <t>ALANKAR CHOWRASTHA</t>
  </si>
  <si>
    <t xml:space="preserve">6714 </t>
  </si>
  <si>
    <t>SUPER</t>
  </si>
  <si>
    <t xml:space="preserve"> WALL PARTITION REQUIRED WITH  POP WORK REQUIRED  </t>
  </si>
  <si>
    <t>JMS REC RS 5000</t>
  </si>
  <si>
    <t>QJFMTS22240053</t>
  </si>
  <si>
    <t>M.MAHENDAR</t>
  </si>
  <si>
    <t>GODAVARIKHANI</t>
  </si>
  <si>
    <t>MINI DX</t>
  </si>
  <si>
    <t xml:space="preserve">S/F OF ENTRANCE GLASS DOOR WORK </t>
  </si>
  <si>
    <t>JMS REC RS 2000</t>
  </si>
  <si>
    <t>M.SIVIAJI</t>
  </si>
  <si>
    <t>QJFMTS22239635</t>
  </si>
  <si>
    <t xml:space="preserve">GSM CENTRAL </t>
  </si>
  <si>
    <t>F1LI</t>
  </si>
  <si>
    <t>CENTRO TRENDS</t>
  </si>
  <si>
    <t>PILLER DRIVES REQUIRED IN THE STORE</t>
  </si>
  <si>
    <t>GST BILL REQ  HOLD RS 1008</t>
  </si>
  <si>
    <t>GST BILL REQ HOLD RS 2961.00</t>
  </si>
  <si>
    <t>QJFMTS22239569</t>
  </si>
  <si>
    <t>4504042866/4504042865</t>
  </si>
  <si>
    <t>CABLE REQUIRED FOR STABILIZER INSTALLATION PURPOSE</t>
  </si>
  <si>
    <t>QJFMTS22240026</t>
  </si>
  <si>
    <t xml:space="preserve">PALAVANCHA,SMART POINT </t>
  </si>
  <si>
    <t xml:space="preserve">U2PX </t>
  </si>
  <si>
    <t>CHARGES FOR SHUTTER REPAIR WORK</t>
  </si>
  <si>
    <t>QJFMTS22240009</t>
  </si>
  <si>
    <t>VIJAY NAGAR COLONY</t>
  </si>
  <si>
    <t>STATE LEAD APPROVED MAIL RECEIVED</t>
  </si>
  <si>
    <t xml:space="preserve"> FALSE CEILING TILES REQUIRED IN THE STORE</t>
  </si>
  <si>
    <t>QJFMTS22240048</t>
  </si>
  <si>
    <t>STEVE MADDEN JH</t>
  </si>
  <si>
    <t xml:space="preserve">FOOT FALL MACHINE INSTALLATION PURPOSE SCAFFOLDING  REQUIRED </t>
  </si>
  <si>
    <t>QJFMTS22239940</t>
  </si>
  <si>
    <t>SP PHARMA BANJARA HILLS  HYDERABAD</t>
  </si>
  <si>
    <t>TQS6</t>
  </si>
  <si>
    <t>SP PHARMA SIS</t>
  </si>
  <si>
    <t>STORE ENTRANCE SIGNAGE BOARDS  REQUIRED IN THE STORE</t>
  </si>
  <si>
    <t>QJFMTS22239580</t>
  </si>
  <si>
    <t>SANGAREDDY</t>
  </si>
  <si>
    <t>TS18</t>
  </si>
  <si>
    <t>4504043346 /4504043349</t>
  </si>
  <si>
    <t>4ABC FIRE EXTINGUISHER REFILLING REQUIRED IN THE STORE</t>
  </si>
  <si>
    <t>QJFMTS22239963</t>
  </si>
  <si>
    <t xml:space="preserve">DOOR CLOSER SET REQUIRED FOR BACK ROOM DOOR </t>
  </si>
  <si>
    <t>QJFMTS22233830</t>
  </si>
  <si>
    <t>ADILABAD</t>
  </si>
  <si>
    <t>TW87</t>
  </si>
  <si>
    <t>SIGNAGE BOARD BANNER REMOVING &amp; FIXING BY USING  ROPE WORK</t>
  </si>
  <si>
    <t>V.AJAY</t>
  </si>
  <si>
    <t>QJFMTS22240051</t>
  </si>
  <si>
    <t>JEEVAN REDDY MALL ARMOOR</t>
  </si>
  <si>
    <t xml:space="preserve">TV14 </t>
  </si>
  <si>
    <t>S/F OF GR ROOM DOOR LOCK CYLINDER REQUIRED</t>
  </si>
  <si>
    <t>QJFMTS22239907</t>
  </si>
  <si>
    <t>MADHIRA</t>
  </si>
  <si>
    <t>TKN5</t>
  </si>
  <si>
    <t xml:space="preserve"> BOH CUP BORDS L CLAMPS REQUIRED</t>
  </si>
  <si>
    <t>Name</t>
  </si>
  <si>
    <t>Account No</t>
  </si>
  <si>
    <t>Bank</t>
  </si>
  <si>
    <t>IFSC Code</t>
  </si>
  <si>
    <t>Amount</t>
  </si>
  <si>
    <t>HOLD</t>
  </si>
  <si>
    <t>BALANCE</t>
  </si>
  <si>
    <t>TRANSFERRED</t>
  </si>
  <si>
    <t>TO PAY</t>
  </si>
  <si>
    <t>SYNB0003436</t>
  </si>
  <si>
    <t>SBIN0012906</t>
  </si>
  <si>
    <t>SYNB0003055</t>
  </si>
  <si>
    <t>SYNB0003318</t>
  </si>
  <si>
    <t>HDFC0006950</t>
  </si>
  <si>
    <t>CNRB0013055</t>
  </si>
  <si>
    <t>038710100032884</t>
  </si>
  <si>
    <t>UBIN0803871</t>
  </si>
  <si>
    <t>SYNB0003749</t>
  </si>
  <si>
    <t>SBIN0011990</t>
  </si>
  <si>
    <t>IDIB000S289</t>
  </si>
  <si>
    <t>KKBK0007460</t>
  </si>
  <si>
    <t>008800100110217</t>
  </si>
  <si>
    <t>DLXB0000088</t>
  </si>
  <si>
    <t>041383800000165</t>
  </si>
  <si>
    <t>YESB0000413</t>
  </si>
  <si>
    <t>SYNB0003320</t>
  </si>
  <si>
    <t>04922900001205</t>
  </si>
  <si>
    <t>DCBL0000049</t>
  </si>
  <si>
    <t>CNRB0000033</t>
  </si>
  <si>
    <t>SBIN0021914</t>
  </si>
  <si>
    <t>KKBK0000464</t>
  </si>
  <si>
    <t>QJFMTS22240028</t>
  </si>
  <si>
    <t>KFPL KHAMMAM KALANIKETHAN</t>
  </si>
  <si>
    <t>TY9K</t>
  </si>
  <si>
    <t>KALANIKETHAN</t>
  </si>
  <si>
    <t>4504042408/4504042412</t>
  </si>
  <si>
    <t xml:space="preserve">ENTRANCE SHUTTER LOCKS REQUIRED </t>
  </si>
  <si>
    <t>QJFMTS22238269</t>
  </si>
  <si>
    <t>VENKATA SUBBAIAH</t>
  </si>
  <si>
    <t>BB-HYDERABAD-AMIRIKUKKATPALLI</t>
  </si>
  <si>
    <t>FRBI</t>
  </si>
  <si>
    <t>SMART BAZAR</t>
  </si>
  <si>
    <t>03-02-2023</t>
  </si>
  <si>
    <t xml:space="preserve">SCAFFOLDING WORK REQUIRED IN STORE
</t>
  </si>
  <si>
    <t>JMS TOTAL HOLD RS 110000</t>
  </si>
  <si>
    <t>QJFMTS22239535</t>
  </si>
  <si>
    <t>KFPL CHANDANAGAR VRK</t>
  </si>
  <si>
    <t>TY5U</t>
  </si>
  <si>
    <t>4504043345 / 4504043348</t>
  </si>
  <si>
    <t>STABILIZER INSTALLATIONS  CABLE WORK REQUIRED IN THE STORE</t>
  </si>
  <si>
    <t>QJFMTS22237244</t>
  </si>
  <si>
    <t>BANDLAGUDA</t>
  </si>
  <si>
    <t>TS34</t>
  </si>
  <si>
    <t>4088115463/4504014035</t>
  </si>
  <si>
    <t>06-03-2023</t>
  </si>
  <si>
    <t>TRANSFORMER FILTRATION AND LBS SERVICE REQUIRED IN THE STORE</t>
  </si>
  <si>
    <t>GST BILL REQ  HOLD RS 2700</t>
  </si>
  <si>
    <t>QJFMTS22239363</t>
  </si>
  <si>
    <t>NMDC</t>
  </si>
  <si>
    <t>22-03-2023</t>
  </si>
  <si>
    <t>TRAIL ROOM LIGHTS DRIVERS REQUIRE</t>
  </si>
  <si>
    <t>ARIHANT LIGHTING -TS</t>
  </si>
  <si>
    <t>QJFMTS22240022</t>
  </si>
  <si>
    <t>NIZAMABAD</t>
  </si>
  <si>
    <t xml:space="preserve">BRAND HEADERS LED DRIVERS REQUIRED  </t>
  </si>
  <si>
    <t>QJFMTS22240163</t>
  </si>
  <si>
    <t xml:space="preserve">STORE ENTRANCE FACED GLASS CLEANING REQUIRED </t>
  </si>
  <si>
    <t>QJFMTS22238814</t>
  </si>
  <si>
    <t>VYRA ROAD, KHAMMAM</t>
  </si>
  <si>
    <t xml:space="preserve">8679 </t>
  </si>
  <si>
    <t xml:space="preserve">HT YARD ENTRANCE GATE REQUIRED </t>
  </si>
  <si>
    <t>QJFMTS22238185</t>
  </si>
  <si>
    <t>WASH ROOM TILES REPLACEMENT REPAIR WORK</t>
  </si>
  <si>
    <t>QJFMTS22240119</t>
  </si>
  <si>
    <t xml:space="preserve">WADDEPALLI </t>
  </si>
  <si>
    <t>TTL4</t>
  </si>
  <si>
    <t xml:space="preserve">CHARGES FOR NEW POWER CONNECTION FOR TITAN BRAND TILES REPLACEMENT WORK 
</t>
  </si>
  <si>
    <t>QJFMTS22239872</t>
  </si>
  <si>
    <t>MADOS</t>
  </si>
  <si>
    <t>TL07</t>
  </si>
  <si>
    <t>4092049111/4504039966</t>
  </si>
  <si>
    <t xml:space="preserve">S/F OF HVAC OUTDOOR MCBS </t>
  </si>
  <si>
    <t>QJFMTS22240121</t>
  </si>
  <si>
    <t>4504028904/4504028905</t>
  </si>
  <si>
    <t xml:space="preserve">S/F OF MANS WASH ROOM EXHAUST FAN </t>
  </si>
  <si>
    <t>PIONEER TRADING</t>
  </si>
  <si>
    <t>QJFMTS22240171</t>
  </si>
  <si>
    <t>KACHIGUDA</t>
  </si>
  <si>
    <t xml:space="preserve">8824 </t>
  </si>
  <si>
    <t>ANTI SKID TAPE REQUIRED FOR STEPS IN THE STORE</t>
  </si>
  <si>
    <t>QJFMTS22240000</t>
  </si>
  <si>
    <t>M.VENKATA SUBBA RAO</t>
  </si>
  <si>
    <t>DAMMAIGUDA</t>
  </si>
  <si>
    <t>TTO9</t>
  </si>
  <si>
    <t>LED DRIVES REQUIRED FOR BRAND HEADERS IN THE STORE</t>
  </si>
  <si>
    <t>QJFMTS22237764</t>
  </si>
  <si>
    <t>KUSHAIGUDA</t>
  </si>
  <si>
    <t>TQX0</t>
  </si>
  <si>
    <t>17-03-2023</t>
  </si>
  <si>
    <t xml:space="preserve">LOCKS AND IRON CHANNELS REQUIRED IN THE STORE </t>
  </si>
  <si>
    <t>QJFMTS22239837</t>
  </si>
  <si>
    <t>RK PURAM</t>
  </si>
  <si>
    <t>TP56</t>
  </si>
  <si>
    <t>GRANITE AND SINK REPLACEMENT WORK REQUIRED IN THE STORE</t>
  </si>
  <si>
    <t>QJFMTS22238027</t>
  </si>
  <si>
    <t>AS RAO NAGAR</t>
  </si>
  <si>
    <t xml:space="preserve">TG91  </t>
  </si>
  <si>
    <t xml:space="preserve">CARPENTRY WORK REQUIRED WITH WATER PROOF SHEETS AT STAIR CASE WALLS IN THE STORE </t>
  </si>
  <si>
    <t>19/12 MM WPC BOARDS GST BILLHLD RS 5000</t>
  </si>
  <si>
    <t>QJFMTS22240156</t>
  </si>
  <si>
    <t>LB NAGAR</t>
  </si>
  <si>
    <t>TH32</t>
  </si>
  <si>
    <t>PAINT WORK REQUIRED IN GROUND FLOOR JEWELLERY SECTION</t>
  </si>
  <si>
    <t>PAINTING  GST &amp;JMS HOLD  RS  2000</t>
  </si>
  <si>
    <t>QJFMTS22239918</t>
  </si>
  <si>
    <t>4504024974/4504024976</t>
  </si>
  <si>
    <t>FIRE CYLINDERS FILLING REQUIRED</t>
  </si>
  <si>
    <t>PAVAN FIRE</t>
  </si>
  <si>
    <t>QJFMTS22238536</t>
  </si>
  <si>
    <t>08-02-2023</t>
  </si>
  <si>
    <t>ATS INSTALLATION WORK REQUIRED IN STORE</t>
  </si>
  <si>
    <t>ATS INSTALLATION CHARGES  HOLD RS 10000</t>
  </si>
  <si>
    <t>QJFMTS22239750</t>
  </si>
  <si>
    <t>PUNJAGUTTA</t>
  </si>
  <si>
    <t>JEWELS</t>
  </si>
  <si>
    <t xml:space="preserve">CHANDELIER CLEANING </t>
  </si>
  <si>
    <t>QJFMTS22238505</t>
  </si>
  <si>
    <t>ATS INSTALLATION ,CHARGES  HOLD RS 11000</t>
  </si>
  <si>
    <t>QJFMTS22240112</t>
  </si>
  <si>
    <t>CHANDA NAGAR</t>
  </si>
  <si>
    <t>TAN2</t>
  </si>
  <si>
    <t>TRENDS SMALL TOWN</t>
  </si>
  <si>
    <t>PANTRY ROOM FOLDING TABLES REQUIRED IN THE STORE</t>
  </si>
  <si>
    <t>QJFMTS22240166</t>
  </si>
  <si>
    <t>PLATINUM PRIDE</t>
  </si>
  <si>
    <t>U2RQ</t>
  </si>
  <si>
    <t>RELIANCE SMARTPOINT</t>
  </si>
  <si>
    <t>4504046346 / 4504046347</t>
  </si>
  <si>
    <t xml:space="preserve">WASH ROOM DOOR FRAME DAMAGED  WORK REQUIRED
</t>
  </si>
  <si>
    <t>QJFMTS22239501</t>
  </si>
  <si>
    <t xml:space="preserve"> ACE VENTURES KOTHAPET</t>
  </si>
  <si>
    <t>TGC4</t>
  </si>
  <si>
    <t>40AMPS 2 POLE RCCB REQUIRED IN THE STORE</t>
  </si>
  <si>
    <t>QJFMTS22239804</t>
  </si>
  <si>
    <t>GST BILL REQ HOLD RS 891</t>
  </si>
  <si>
    <t>QJFMTS22239771</t>
  </si>
  <si>
    <t xml:space="preserve">MD.ZUMER </t>
  </si>
  <si>
    <t>KAVADIGUDA</t>
  </si>
  <si>
    <t xml:space="preserve">TX58 </t>
  </si>
  <si>
    <t>LED DRIVE REQUIRED FOR BRAND HEADER</t>
  </si>
  <si>
    <t>GST BILL REQ HOLD RS 150</t>
  </si>
  <si>
    <t>QJFMTS22240086</t>
  </si>
  <si>
    <t>63A 2 POLE RCCB REQUIRED IN THE STORE</t>
  </si>
  <si>
    <t>QJFMTS22240013</t>
  </si>
  <si>
    <t>PAINT WORK REQUIRED IN THE GROUND FLOOR AND FIRST FLOOR</t>
  </si>
  <si>
    <t>QJFMTS22240165</t>
  </si>
  <si>
    <t>HUNTER ROAD</t>
  </si>
  <si>
    <t>TWQJ</t>
  </si>
  <si>
    <t>CHARGES FOR NEW POWER CONNECTION FOR TITAN BRAND TILES REPLACEMENT WORK</t>
  </si>
  <si>
    <t>JMS REQ  HOLD RS 1000</t>
  </si>
  <si>
    <t>QJFMTS22240018</t>
  </si>
  <si>
    <t>SHALIBANDA</t>
  </si>
  <si>
    <t>22W LED CEILING LIGHTS REQUIRED IN THE STORE</t>
  </si>
  <si>
    <t>GST BILL REQ HOLD  RS 446</t>
  </si>
  <si>
    <t>QJFMTS22240008</t>
  </si>
  <si>
    <t xml:space="preserve">AHU DRAIN WATER PUMP REQUIRED </t>
  </si>
  <si>
    <t>QJFMTS22240083</t>
  </si>
  <si>
    <t>DOOR DAMAGED NEAR FIRST FLOOR STAIR CASE AREA, NEED TO REPAIR</t>
  </si>
  <si>
    <t>QJFMTS22237060</t>
  </si>
  <si>
    <t>V.RAVI</t>
  </si>
  <si>
    <t>SP PHARMA MERIX PRIDE BLDG SURARAM</t>
  </si>
  <si>
    <t>TNU3</t>
  </si>
  <si>
    <t xml:space="preserve">DRAW LOCKS AND DOOR LOCKS REQUIRED IN THE STORE </t>
  </si>
  <si>
    <t>QJFMTS22239896</t>
  </si>
  <si>
    <t>GYPSUM FALSE CEILING REPAIR WORK AND ALUMINIUM CHANNELS FIXING WORK REQUIRED</t>
  </si>
  <si>
    <t>QJFMTS22239528</t>
  </si>
  <si>
    <t>DSL MALL</t>
  </si>
  <si>
    <t>TJP2</t>
  </si>
  <si>
    <t>PERFOMAX</t>
  </si>
  <si>
    <t>STEAM IRONS NOT WORKING IN THE STORE, NEED TO REPAIR</t>
  </si>
  <si>
    <t>QJFMTS22240006</t>
  </si>
  <si>
    <t>AC TRAP DOOR INSTALLATION WORK REQUIRED IN THE STORE</t>
  </si>
  <si>
    <t>QJFMTS22240175</t>
  </si>
  <si>
    <t>PATNY CENTRE</t>
  </si>
  <si>
    <t>TG90</t>
  </si>
  <si>
    <t>GLASS DOOR IS NOT WORKING PROPERLY, NEED TO REPAIR</t>
  </si>
  <si>
    <t>QJFMTS22240011</t>
  </si>
  <si>
    <t>TRAP DOOR WOODEN FRAME WORK REQUIRED IN THE STORE</t>
  </si>
  <si>
    <t>PLY BOARD -1MM DECOLUM LAMINATE  GST BILL REQ HOLD RS  2000</t>
  </si>
  <si>
    <t>QJFMTS22240133</t>
  </si>
  <si>
    <t>NARAPALLY MULTIPLEX</t>
  </si>
  <si>
    <t>TG17</t>
  </si>
  <si>
    <t>5.5KVA INVERTER NOT WORKING IN THE STORE, NEED TO REPAIR</t>
  </si>
  <si>
    <t>QJFMTS22240077</t>
  </si>
  <si>
    <t>RADHIKA MALL</t>
  </si>
  <si>
    <t xml:space="preserve">1937 </t>
  </si>
  <si>
    <t>ANTI SKID TAPE REQUIRED IN THE STORE</t>
  </si>
  <si>
    <t>QJFMTS22240012</t>
  </si>
  <si>
    <t>FALSE CEILING WORK REQUIRED IN THE STORE</t>
  </si>
  <si>
    <t>GYPSUM FALSE CEILING  GST BILL RS 1000   JMS RS 4000</t>
  </si>
  <si>
    <t>QJFMTS22239981</t>
  </si>
  <si>
    <t>SWAGATH FUNCTION HALL NEREDMET</t>
  </si>
  <si>
    <t>U551</t>
  </si>
  <si>
    <t>SIGNAGE BOARD TIMER REQUIRED IN THE STORE</t>
  </si>
  <si>
    <t>M.VENKATA SUBBARAO</t>
  </si>
  <si>
    <t>QJFMTS22239442</t>
  </si>
  <si>
    <t>AHU CHEMICAL SERVICING REQUIRED</t>
  </si>
  <si>
    <t>QJFMTS22240151</t>
  </si>
  <si>
    <t>BOTH SIDE FASCADE GLASS CLEANING WORK REQUIRED</t>
  </si>
  <si>
    <t>QJFMTS22237387</t>
  </si>
  <si>
    <t>T.SRINIVAS</t>
  </si>
  <si>
    <t>KARIM NAGAR</t>
  </si>
  <si>
    <t>M031</t>
  </si>
  <si>
    <t>MALL MANAGEMENT</t>
  </si>
  <si>
    <t>18-03-2023</t>
  </si>
  <si>
    <t xml:space="preserve">ACROLIC SHEET REQUIRED </t>
  </si>
  <si>
    <t>TODAY RS  100000       ----  HOLD WORKS COPT 168500</t>
  </si>
  <si>
    <t>THUMULA SRINIVAS (KMR)</t>
  </si>
  <si>
    <t>QJFMTS22239937</t>
  </si>
  <si>
    <t>4504042396/4504042397</t>
  </si>
  <si>
    <t>25 LTRS RO PLANT REPAIR REQUIRED</t>
  </si>
  <si>
    <t>QJFMTS22239652</t>
  </si>
  <si>
    <t>KOJJRAPPU SRINIVAS</t>
  </si>
  <si>
    <t>FORUM MALL</t>
  </si>
  <si>
    <t>TAE4</t>
  </si>
  <si>
    <t>INSULATION MAT REQUIRED IN ELECTRICAL ROOM</t>
  </si>
  <si>
    <t>GST BILL REQ  HOLD RS 530</t>
  </si>
  <si>
    <t>DEESAWALA RRUBBERINDUSTRIES</t>
  </si>
  <si>
    <t>QJFMTS22237802</t>
  </si>
  <si>
    <t xml:space="preserve">BALANAGAR </t>
  </si>
  <si>
    <t>FR1F</t>
  </si>
  <si>
    <t xml:space="preserve"> FM CORNER BOX  REQUIRED IN STORE</t>
  </si>
  <si>
    <t>QJFMTS22239056</t>
  </si>
  <si>
    <t>QJFMTS22239059</t>
  </si>
  <si>
    <t>QJFMTS22240146</t>
  </si>
  <si>
    <t>JAGITYAL JEWELS</t>
  </si>
  <si>
    <t xml:space="preserve">TAAU </t>
  </si>
  <si>
    <t>CHARGES FOR SAFE LOCK REPAIR WORK</t>
  </si>
  <si>
    <t>QJFMTS22240147</t>
  </si>
  <si>
    <t>KORATLA</t>
  </si>
  <si>
    <t xml:space="preserve">TL89 </t>
  </si>
  <si>
    <t>4504034507/4504042388</t>
  </si>
  <si>
    <t xml:space="preserve">WASH ROOM PLUMBING REQUIRED </t>
  </si>
  <si>
    <t>QJFMTS22239789</t>
  </si>
  <si>
    <t>JAGTIYAL</t>
  </si>
  <si>
    <t>TQE6</t>
  </si>
  <si>
    <t xml:space="preserve">CHARGES FOR FLOOD LIGHTS FIXING  BY USING JULA  WORK  </t>
  </si>
  <si>
    <t>QJFMTS22240093</t>
  </si>
  <si>
    <t xml:space="preserve">KSPL HANUMAKONDA - WARANGAL </t>
  </si>
  <si>
    <t>TY6M</t>
  </si>
  <si>
    <t>ENTRANCE SHUTTER REPAIR WORK</t>
  </si>
  <si>
    <t>QJFMTS22240180</t>
  </si>
  <si>
    <t>SUPER DRY JUBLI HILLS</t>
  </si>
  <si>
    <t>4A 2POLE MCB REQUIRED IN THE STORE</t>
  </si>
  <si>
    <t>GST BILL REQ HOLD RS 126</t>
  </si>
  <si>
    <t>QJFMTS22240004</t>
  </si>
  <si>
    <t>ALL STAIR CASE SAFETY JAIL AND CABLE TAGS REQUIRED IN THE STORE</t>
  </si>
  <si>
    <t>QJFMTS22239823</t>
  </si>
  <si>
    <t>DIESEL PUMP REQUIRED FOR GENERATOR REFILLING PURPOSE.</t>
  </si>
  <si>
    <t>QJFMTS22240092</t>
  </si>
  <si>
    <t>GVK MALL</t>
  </si>
  <si>
    <t>TFB1</t>
  </si>
  <si>
    <t xml:space="preserve">G STAR </t>
  </si>
  <si>
    <t>RENTAL CHARGES FOR AMPLIFIER 7 DAYS (25/03/2023.TO 31/03/23)</t>
  </si>
  <si>
    <t>SBIN0002788</t>
  </si>
  <si>
    <t>CNRB0006653</t>
  </si>
  <si>
    <t>BARBODBRPRO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</si>
</sst>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00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4AF80-9C9E-4013-90A3-6D94751BE3C0}">
  <dimension ref="A1:X109"/>
  <sheetViews>
    <sheetView workbookViewId="0">
      <pane ySplit="1" topLeftCell="A85" activePane="bottomLeft" state="frozen"/>
      <selection pane="bottomLeft" activeCell="L110" sqref="L110"/>
    </sheetView>
  </sheetViews>
  <sheetFormatPr defaultRowHeight="14.4" x14ac:dyDescent="0.3"/>
  <cols>
    <col min="1" max="1" width="8.88671875" style="2"/>
    <col min="2" max="2" width="22" style="2" customWidth="1"/>
    <col min="3" max="3" width="19.109375" style="2" customWidth="1"/>
    <col min="4" max="4" width="12.33203125" style="2" customWidth="1"/>
    <col min="5" max="5" width="17.21875" style="2" customWidth="1"/>
    <col min="6" max="6" width="12" style="2" customWidth="1"/>
    <col min="7" max="7" width="12.109375" style="2" customWidth="1"/>
    <col min="8" max="8" width="20" style="2" customWidth="1"/>
    <col min="9" max="9" width="12" style="2" customWidth="1"/>
    <col min="10" max="10" width="14" style="2" customWidth="1"/>
    <col min="11" max="13" width="13" style="2" customWidth="1"/>
    <col min="14" max="14" width="15" style="2" customWidth="1"/>
    <col min="15" max="15" width="8.88671875" style="2"/>
    <col min="16" max="16" width="19.44140625" style="2" customWidth="1"/>
    <col min="17" max="17" width="13.21875" style="2" customWidth="1"/>
    <col min="18" max="18" width="16" style="2" customWidth="1"/>
    <col min="19" max="19" width="19.88671875" style="2" customWidth="1"/>
    <col min="20" max="20" width="20.21875" style="2" hidden="1" customWidth="1"/>
    <col min="21" max="21" width="21.44140625" style="2" customWidth="1"/>
    <col min="22" max="22" width="8.88671875" style="2"/>
    <col min="23" max="23" width="14.77734375" style="2" customWidth="1"/>
    <col min="24" max="16384" width="8.88671875" style="2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s="2">
        <v>1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>
        <v>63652144</v>
      </c>
      <c r="I2" s="2" t="s">
        <v>30</v>
      </c>
      <c r="J2" s="2" t="s">
        <v>31</v>
      </c>
      <c r="K2" s="2">
        <v>36000</v>
      </c>
      <c r="L2" s="2">
        <v>2160</v>
      </c>
      <c r="M2" s="2">
        <v>6868.8</v>
      </c>
      <c r="N2" s="2">
        <v>45029</v>
      </c>
      <c r="O2" s="2">
        <v>35500</v>
      </c>
      <c r="P2" s="2">
        <v>0</v>
      </c>
      <c r="Q2" s="2" t="s">
        <v>32</v>
      </c>
      <c r="R2" s="2">
        <v>0</v>
      </c>
      <c r="U2" s="2" t="s">
        <v>25</v>
      </c>
      <c r="V2" s="2">
        <v>35500</v>
      </c>
      <c r="W2" s="2" t="s">
        <v>33</v>
      </c>
      <c r="X2" s="2" t="s">
        <v>34</v>
      </c>
    </row>
    <row r="3" spans="1:24" x14ac:dyDescent="0.3">
      <c r="A3" s="2">
        <v>2</v>
      </c>
      <c r="B3" s="2" t="s">
        <v>35</v>
      </c>
      <c r="C3" s="2" t="s">
        <v>25</v>
      </c>
      <c r="D3" s="2" t="s">
        <v>26</v>
      </c>
      <c r="E3" s="2" t="s">
        <v>27</v>
      </c>
      <c r="F3" s="2" t="s">
        <v>28</v>
      </c>
      <c r="G3" s="2" t="s">
        <v>29</v>
      </c>
      <c r="H3" s="2">
        <v>63652061</v>
      </c>
      <c r="I3" s="2" t="s">
        <v>30</v>
      </c>
      <c r="J3" s="2" t="s">
        <v>36</v>
      </c>
      <c r="K3" s="2">
        <v>36000</v>
      </c>
      <c r="L3" s="2">
        <v>2160</v>
      </c>
      <c r="M3" s="2">
        <v>6868.8</v>
      </c>
      <c r="N3" s="2">
        <v>45029</v>
      </c>
      <c r="O3" s="2">
        <v>35500</v>
      </c>
      <c r="P3" s="2">
        <v>0</v>
      </c>
      <c r="Q3" s="2" t="s">
        <v>32</v>
      </c>
      <c r="R3" s="2">
        <v>0</v>
      </c>
      <c r="U3" s="2" t="s">
        <v>25</v>
      </c>
      <c r="V3" s="2">
        <v>35500</v>
      </c>
      <c r="W3" s="2" t="s">
        <v>33</v>
      </c>
      <c r="X3" s="2" t="s">
        <v>34</v>
      </c>
    </row>
    <row r="4" spans="1:24" x14ac:dyDescent="0.3">
      <c r="A4" s="2">
        <v>3</v>
      </c>
      <c r="B4" s="2" t="s">
        <v>37</v>
      </c>
      <c r="C4" s="2" t="s">
        <v>25</v>
      </c>
      <c r="D4" s="2" t="s">
        <v>26</v>
      </c>
      <c r="E4" s="2" t="s">
        <v>38</v>
      </c>
      <c r="F4" s="2" t="s">
        <v>39</v>
      </c>
      <c r="G4" s="2" t="s">
        <v>40</v>
      </c>
      <c r="H4" s="2">
        <v>4504036458</v>
      </c>
      <c r="I4" s="2" t="s">
        <v>41</v>
      </c>
      <c r="J4" s="2" t="s">
        <v>42</v>
      </c>
      <c r="K4" s="2">
        <v>5400</v>
      </c>
      <c r="L4" s="2">
        <v>324</v>
      </c>
      <c r="M4" s="2">
        <v>1030.32</v>
      </c>
      <c r="N4" s="2">
        <v>6754</v>
      </c>
      <c r="O4" s="2">
        <v>5300</v>
      </c>
      <c r="P4" s="2">
        <v>0</v>
      </c>
      <c r="Q4" s="2" t="s">
        <v>32</v>
      </c>
      <c r="R4" s="2">
        <v>0</v>
      </c>
      <c r="U4" s="2" t="s">
        <v>25</v>
      </c>
      <c r="V4" s="2">
        <v>5300</v>
      </c>
      <c r="W4" s="2" t="s">
        <v>33</v>
      </c>
      <c r="X4" s="2" t="s">
        <v>34</v>
      </c>
    </row>
    <row r="5" spans="1:24" x14ac:dyDescent="0.3">
      <c r="A5" s="2">
        <v>4</v>
      </c>
      <c r="B5" s="2" t="s">
        <v>43</v>
      </c>
      <c r="C5" s="2" t="s">
        <v>25</v>
      </c>
      <c r="D5" s="2" t="s">
        <v>26</v>
      </c>
      <c r="E5" s="2" t="s">
        <v>44</v>
      </c>
      <c r="F5" s="2" t="s">
        <v>45</v>
      </c>
      <c r="G5" s="2" t="s">
        <v>46</v>
      </c>
      <c r="H5" s="2">
        <v>4504042406</v>
      </c>
      <c r="I5" s="2" t="s">
        <v>33</v>
      </c>
      <c r="J5" s="2" t="s">
        <v>47</v>
      </c>
      <c r="K5" s="2">
        <v>1120</v>
      </c>
      <c r="L5" s="2">
        <v>67.2</v>
      </c>
      <c r="M5" s="2">
        <v>213.7</v>
      </c>
      <c r="N5" s="2">
        <v>1401</v>
      </c>
      <c r="O5" s="2">
        <v>1000</v>
      </c>
      <c r="P5" s="2">
        <v>0</v>
      </c>
      <c r="Q5" s="2" t="s">
        <v>32</v>
      </c>
      <c r="R5" s="2">
        <v>0</v>
      </c>
      <c r="U5" s="2" t="s">
        <v>25</v>
      </c>
      <c r="V5" s="2">
        <v>1000</v>
      </c>
      <c r="W5" s="2" t="s">
        <v>33</v>
      </c>
      <c r="X5" s="2" t="s">
        <v>34</v>
      </c>
    </row>
    <row r="6" spans="1:24" x14ac:dyDescent="0.3">
      <c r="A6" s="2">
        <v>5</v>
      </c>
      <c r="B6" s="2" t="s">
        <v>48</v>
      </c>
      <c r="C6" s="2" t="s">
        <v>49</v>
      </c>
      <c r="D6" s="2" t="s">
        <v>26</v>
      </c>
      <c r="E6" s="2" t="s">
        <v>50</v>
      </c>
      <c r="F6" s="2" t="s">
        <v>51</v>
      </c>
      <c r="G6" s="2" t="s">
        <v>52</v>
      </c>
      <c r="H6" s="2" t="s">
        <v>53</v>
      </c>
      <c r="I6" s="2" t="s">
        <v>33</v>
      </c>
      <c r="J6" s="2" t="s">
        <v>54</v>
      </c>
      <c r="K6" s="2">
        <v>2245</v>
      </c>
      <c r="L6" s="2">
        <v>134.69999999999999</v>
      </c>
      <c r="M6" s="2">
        <v>428.35</v>
      </c>
      <c r="N6" s="2">
        <v>2808</v>
      </c>
      <c r="O6" s="2">
        <v>1820</v>
      </c>
      <c r="P6" s="2">
        <v>0</v>
      </c>
      <c r="Q6" s="2" t="s">
        <v>32</v>
      </c>
      <c r="R6" s="2">
        <v>0</v>
      </c>
      <c r="U6" s="2" t="s">
        <v>55</v>
      </c>
      <c r="V6" s="2">
        <v>1820</v>
      </c>
      <c r="W6" s="2" t="s">
        <v>33</v>
      </c>
      <c r="X6" s="2" t="s">
        <v>56</v>
      </c>
    </row>
    <row r="7" spans="1:24" x14ac:dyDescent="0.3">
      <c r="A7" s="2">
        <v>6</v>
      </c>
      <c r="B7" s="2" t="s">
        <v>57</v>
      </c>
      <c r="C7" s="2" t="s">
        <v>58</v>
      </c>
      <c r="D7" s="2" t="s">
        <v>26</v>
      </c>
      <c r="E7" s="2" t="s">
        <v>59</v>
      </c>
      <c r="F7" s="2" t="s">
        <v>60</v>
      </c>
      <c r="G7" s="2" t="s">
        <v>61</v>
      </c>
      <c r="H7" s="2">
        <v>4504034499</v>
      </c>
      <c r="I7" s="2" t="s">
        <v>33</v>
      </c>
      <c r="J7" s="2" t="s">
        <v>62</v>
      </c>
      <c r="K7" s="2">
        <v>2500</v>
      </c>
      <c r="L7" s="2">
        <v>90</v>
      </c>
      <c r="M7" s="2">
        <v>566.20000000000005</v>
      </c>
      <c r="N7" s="2">
        <v>3156</v>
      </c>
      <c r="O7" s="2">
        <v>2200</v>
      </c>
      <c r="P7" s="2">
        <v>0</v>
      </c>
      <c r="Q7" s="2" t="s">
        <v>32</v>
      </c>
      <c r="R7" s="2">
        <v>0</v>
      </c>
      <c r="U7" s="2" t="s">
        <v>63</v>
      </c>
      <c r="V7" s="2">
        <v>2200</v>
      </c>
      <c r="W7" s="2" t="s">
        <v>33</v>
      </c>
      <c r="X7" s="2" t="s">
        <v>56</v>
      </c>
    </row>
    <row r="8" spans="1:24" x14ac:dyDescent="0.3">
      <c r="A8" s="2">
        <v>7</v>
      </c>
      <c r="B8" s="2" t="s">
        <v>64</v>
      </c>
      <c r="C8" s="2" t="s">
        <v>65</v>
      </c>
      <c r="D8" s="2" t="s">
        <v>26</v>
      </c>
      <c r="E8" s="2" t="s">
        <v>66</v>
      </c>
      <c r="F8" s="2" t="s">
        <v>67</v>
      </c>
      <c r="G8" s="2" t="s">
        <v>68</v>
      </c>
      <c r="H8" s="2">
        <v>4504034505</v>
      </c>
      <c r="I8" s="2" t="s">
        <v>33</v>
      </c>
      <c r="J8" s="2" t="s">
        <v>69</v>
      </c>
      <c r="K8" s="2">
        <v>5700</v>
      </c>
      <c r="L8" s="2">
        <v>342</v>
      </c>
      <c r="M8" s="2">
        <v>1087.56</v>
      </c>
      <c r="N8" s="2">
        <v>7130</v>
      </c>
      <c r="O8" s="2">
        <v>5300</v>
      </c>
      <c r="P8" s="2">
        <v>0</v>
      </c>
      <c r="Q8" s="2" t="s">
        <v>32</v>
      </c>
      <c r="R8" s="2">
        <v>0</v>
      </c>
      <c r="U8" s="2" t="s">
        <v>63</v>
      </c>
      <c r="V8" s="2">
        <v>5300</v>
      </c>
      <c r="W8" s="2" t="s">
        <v>33</v>
      </c>
      <c r="X8" s="2" t="s">
        <v>56</v>
      </c>
    </row>
    <row r="9" spans="1:24" x14ac:dyDescent="0.3">
      <c r="A9" s="2">
        <v>8</v>
      </c>
      <c r="B9" s="2" t="s">
        <v>70</v>
      </c>
      <c r="C9" s="2" t="s">
        <v>71</v>
      </c>
      <c r="D9" s="2" t="s">
        <v>26</v>
      </c>
      <c r="E9" s="2" t="s">
        <v>72</v>
      </c>
      <c r="F9" s="2" t="s">
        <v>73</v>
      </c>
      <c r="G9" s="2" t="s">
        <v>74</v>
      </c>
      <c r="H9" s="2" t="s">
        <v>75</v>
      </c>
      <c r="I9" s="2" t="s">
        <v>41</v>
      </c>
      <c r="J9" s="2" t="s">
        <v>76</v>
      </c>
      <c r="K9" s="2">
        <v>1777</v>
      </c>
      <c r="L9" s="2">
        <v>12</v>
      </c>
      <c r="M9" s="2">
        <v>322.02</v>
      </c>
      <c r="N9" s="2">
        <v>2111</v>
      </c>
      <c r="O9" s="2">
        <v>1466</v>
      </c>
      <c r="P9" s="2">
        <v>0</v>
      </c>
      <c r="Q9" s="2" t="s">
        <v>77</v>
      </c>
      <c r="R9" s="2">
        <v>224</v>
      </c>
      <c r="U9" s="2" t="s">
        <v>78</v>
      </c>
      <c r="V9" s="2">
        <v>1466</v>
      </c>
      <c r="W9" s="2" t="s">
        <v>33</v>
      </c>
      <c r="X9" s="2" t="s">
        <v>34</v>
      </c>
    </row>
    <row r="10" spans="1:24" x14ac:dyDescent="0.3">
      <c r="A10" s="2">
        <v>9</v>
      </c>
      <c r="B10" s="2" t="s">
        <v>79</v>
      </c>
      <c r="C10" s="2" t="s">
        <v>58</v>
      </c>
      <c r="D10" s="2" t="s">
        <v>26</v>
      </c>
      <c r="E10" s="2" t="s">
        <v>80</v>
      </c>
      <c r="F10" s="2" t="s">
        <v>81</v>
      </c>
      <c r="G10" s="2" t="s">
        <v>82</v>
      </c>
      <c r="H10" s="2" t="s">
        <v>53</v>
      </c>
      <c r="I10" s="2" t="s">
        <v>41</v>
      </c>
      <c r="J10" s="2" t="s">
        <v>83</v>
      </c>
      <c r="K10" s="2">
        <v>13700</v>
      </c>
      <c r="L10" s="2">
        <v>12</v>
      </c>
      <c r="M10" s="2">
        <v>2468.16</v>
      </c>
      <c r="N10" s="2">
        <v>16180</v>
      </c>
      <c r="O10" s="2">
        <v>600</v>
      </c>
      <c r="P10" s="2">
        <v>0</v>
      </c>
      <c r="Q10" s="2" t="s">
        <v>32</v>
      </c>
      <c r="R10" s="2">
        <v>0</v>
      </c>
      <c r="U10" s="2" t="s">
        <v>84</v>
      </c>
      <c r="V10" s="2">
        <v>11013</v>
      </c>
      <c r="W10" s="2" t="s">
        <v>33</v>
      </c>
      <c r="X10" s="2" t="s">
        <v>56</v>
      </c>
    </row>
    <row r="11" spans="1:24" x14ac:dyDescent="0.3">
      <c r="A11" s="2">
        <v>10</v>
      </c>
      <c r="B11" s="2" t="s">
        <v>79</v>
      </c>
      <c r="C11" s="2" t="s">
        <v>58</v>
      </c>
      <c r="D11" s="2" t="s">
        <v>26</v>
      </c>
      <c r="E11" s="2" t="s">
        <v>80</v>
      </c>
      <c r="F11" s="2" t="s">
        <v>81</v>
      </c>
      <c r="G11" s="2" t="s">
        <v>82</v>
      </c>
      <c r="H11" s="2" t="s">
        <v>53</v>
      </c>
      <c r="I11" s="2" t="s">
        <v>41</v>
      </c>
      <c r="J11" s="2" t="s">
        <v>83</v>
      </c>
      <c r="K11" s="2">
        <v>13700</v>
      </c>
      <c r="L11" s="2">
        <v>12</v>
      </c>
      <c r="M11" s="2">
        <v>2468.16</v>
      </c>
      <c r="N11" s="2">
        <v>16180</v>
      </c>
      <c r="O11" s="2">
        <v>10413</v>
      </c>
      <c r="P11" s="2">
        <v>0</v>
      </c>
      <c r="Q11" s="2" t="s">
        <v>32</v>
      </c>
      <c r="R11" s="2">
        <v>0</v>
      </c>
      <c r="U11" s="2" t="s">
        <v>84</v>
      </c>
      <c r="V11" s="2">
        <v>11013</v>
      </c>
      <c r="W11" s="2" t="s">
        <v>33</v>
      </c>
      <c r="X11" s="2" t="s">
        <v>56</v>
      </c>
    </row>
    <row r="12" spans="1:24" x14ac:dyDescent="0.3">
      <c r="A12" s="2">
        <v>11</v>
      </c>
      <c r="B12" s="2" t="s">
        <v>85</v>
      </c>
      <c r="C12" s="2" t="s">
        <v>86</v>
      </c>
      <c r="D12" s="2" t="s">
        <v>87</v>
      </c>
      <c r="E12" s="2" t="s">
        <v>88</v>
      </c>
      <c r="F12" s="2" t="s">
        <v>89</v>
      </c>
      <c r="G12" s="2" t="s">
        <v>90</v>
      </c>
      <c r="H12" s="2">
        <v>4504025153</v>
      </c>
      <c r="I12" s="2" t="s">
        <v>33</v>
      </c>
      <c r="J12" s="2" t="s">
        <v>91</v>
      </c>
      <c r="K12" s="2">
        <v>7296</v>
      </c>
      <c r="L12" s="2">
        <v>0</v>
      </c>
      <c r="M12" s="2">
        <v>1313.28</v>
      </c>
      <c r="N12" s="2">
        <v>8609</v>
      </c>
      <c r="O12" s="2">
        <v>6500</v>
      </c>
      <c r="P12" s="2">
        <v>0</v>
      </c>
      <c r="Q12" s="2" t="s">
        <v>32</v>
      </c>
      <c r="R12" s="2">
        <v>0</v>
      </c>
      <c r="U12" s="2" t="s">
        <v>92</v>
      </c>
      <c r="V12" s="2">
        <v>6500</v>
      </c>
      <c r="W12" s="2" t="s">
        <v>93</v>
      </c>
      <c r="X12" s="2" t="s">
        <v>94</v>
      </c>
    </row>
    <row r="13" spans="1:24" x14ac:dyDescent="0.3">
      <c r="A13" s="2">
        <v>12</v>
      </c>
      <c r="B13" s="2" t="s">
        <v>95</v>
      </c>
      <c r="C13" s="2" t="s">
        <v>25</v>
      </c>
      <c r="D13" s="2" t="s">
        <v>26</v>
      </c>
      <c r="E13" s="2" t="s">
        <v>96</v>
      </c>
      <c r="F13" s="2">
        <v>3609</v>
      </c>
      <c r="G13" s="2" t="s">
        <v>97</v>
      </c>
      <c r="H13" s="2" t="s">
        <v>53</v>
      </c>
      <c r="I13" s="2" t="s">
        <v>98</v>
      </c>
      <c r="J13" s="2" t="s">
        <v>99</v>
      </c>
      <c r="K13" s="2">
        <v>2750</v>
      </c>
      <c r="L13" s="2">
        <v>48</v>
      </c>
      <c r="M13" s="2">
        <v>503.64</v>
      </c>
      <c r="N13" s="2">
        <v>3302</v>
      </c>
      <c r="O13" s="2">
        <v>500</v>
      </c>
      <c r="P13" s="2">
        <v>0</v>
      </c>
      <c r="Q13" s="2" t="s">
        <v>32</v>
      </c>
      <c r="R13" s="2">
        <v>0</v>
      </c>
      <c r="U13" s="2" t="s">
        <v>25</v>
      </c>
      <c r="V13" s="2">
        <v>500</v>
      </c>
      <c r="W13" s="2" t="s">
        <v>100</v>
      </c>
      <c r="X13" s="2" t="s">
        <v>56</v>
      </c>
    </row>
    <row r="14" spans="1:24" x14ac:dyDescent="0.3">
      <c r="A14" s="2">
        <v>13</v>
      </c>
      <c r="B14" s="2" t="s">
        <v>95</v>
      </c>
      <c r="C14" s="2" t="s">
        <v>25</v>
      </c>
      <c r="D14" s="2" t="s">
        <v>26</v>
      </c>
      <c r="E14" s="2" t="s">
        <v>96</v>
      </c>
      <c r="F14" s="2">
        <v>3609</v>
      </c>
      <c r="G14" s="2" t="s">
        <v>97</v>
      </c>
      <c r="H14" s="2" t="s">
        <v>53</v>
      </c>
      <c r="I14" s="2" t="s">
        <v>98</v>
      </c>
      <c r="J14" s="2" t="s">
        <v>99</v>
      </c>
      <c r="K14" s="2">
        <v>2750</v>
      </c>
      <c r="L14" s="2">
        <v>48</v>
      </c>
      <c r="M14" s="2">
        <v>503.64</v>
      </c>
      <c r="N14" s="2">
        <v>3302</v>
      </c>
      <c r="O14" s="2">
        <v>200</v>
      </c>
      <c r="P14" s="2">
        <v>0</v>
      </c>
      <c r="Q14" s="2" t="s">
        <v>32</v>
      </c>
      <c r="R14" s="2">
        <v>0</v>
      </c>
      <c r="U14" s="2" t="s">
        <v>84</v>
      </c>
      <c r="V14" s="2">
        <v>1793</v>
      </c>
      <c r="W14" s="2" t="s">
        <v>100</v>
      </c>
      <c r="X14" s="2" t="s">
        <v>56</v>
      </c>
    </row>
    <row r="15" spans="1:24" x14ac:dyDescent="0.3">
      <c r="A15" s="2">
        <v>14</v>
      </c>
      <c r="B15" s="2" t="s">
        <v>95</v>
      </c>
      <c r="C15" s="2" t="s">
        <v>25</v>
      </c>
      <c r="D15" s="2" t="s">
        <v>26</v>
      </c>
      <c r="E15" s="2" t="s">
        <v>96</v>
      </c>
      <c r="F15" s="2">
        <v>3609</v>
      </c>
      <c r="G15" s="2" t="s">
        <v>97</v>
      </c>
      <c r="H15" s="2" t="s">
        <v>53</v>
      </c>
      <c r="I15" s="2" t="s">
        <v>98</v>
      </c>
      <c r="J15" s="2" t="s">
        <v>99</v>
      </c>
      <c r="K15" s="2">
        <v>2750</v>
      </c>
      <c r="L15" s="2">
        <v>48</v>
      </c>
      <c r="M15" s="2">
        <v>503.64</v>
      </c>
      <c r="N15" s="2">
        <v>3302</v>
      </c>
      <c r="O15" s="2">
        <v>1593</v>
      </c>
      <c r="P15" s="2">
        <v>0</v>
      </c>
      <c r="Q15" s="2" t="s">
        <v>77</v>
      </c>
      <c r="R15" s="2">
        <v>243</v>
      </c>
      <c r="U15" s="2" t="s">
        <v>84</v>
      </c>
      <c r="V15" s="2">
        <v>1793</v>
      </c>
      <c r="W15" s="2" t="s">
        <v>100</v>
      </c>
      <c r="X15" s="2" t="s">
        <v>56</v>
      </c>
    </row>
    <row r="16" spans="1:24" x14ac:dyDescent="0.3">
      <c r="A16" s="2">
        <v>15</v>
      </c>
      <c r="B16" s="2" t="s">
        <v>101</v>
      </c>
      <c r="C16" s="2" t="s">
        <v>102</v>
      </c>
      <c r="D16" s="2" t="s">
        <v>87</v>
      </c>
      <c r="E16" s="2" t="s">
        <v>103</v>
      </c>
      <c r="F16" s="2" t="s">
        <v>104</v>
      </c>
      <c r="G16" s="2" t="s">
        <v>105</v>
      </c>
      <c r="H16" s="2">
        <v>4504028046</v>
      </c>
      <c r="I16" s="2" t="s">
        <v>100</v>
      </c>
      <c r="J16" s="2" t="s">
        <v>106</v>
      </c>
      <c r="K16" s="2">
        <v>37704</v>
      </c>
      <c r="L16" s="2">
        <v>2262.2399999999998</v>
      </c>
      <c r="M16" s="2">
        <v>7193.92</v>
      </c>
      <c r="N16" s="2">
        <v>47160</v>
      </c>
      <c r="O16" s="2">
        <v>20000</v>
      </c>
      <c r="P16" s="2">
        <v>16960</v>
      </c>
      <c r="Q16" s="2" t="s">
        <v>32</v>
      </c>
      <c r="R16" s="2">
        <v>0</v>
      </c>
      <c r="U16" s="2" t="s">
        <v>107</v>
      </c>
      <c r="V16" s="2">
        <v>20000</v>
      </c>
      <c r="W16" s="2" t="s">
        <v>100</v>
      </c>
      <c r="X16" s="2" t="s">
        <v>94</v>
      </c>
    </row>
    <row r="17" spans="1:24" x14ac:dyDescent="0.3">
      <c r="A17" s="2">
        <v>16</v>
      </c>
      <c r="B17" s="2" t="s">
        <v>108</v>
      </c>
      <c r="C17" s="2" t="s">
        <v>102</v>
      </c>
      <c r="D17" s="2" t="s">
        <v>87</v>
      </c>
      <c r="E17" s="2" t="s">
        <v>103</v>
      </c>
      <c r="F17" s="2" t="s">
        <v>104</v>
      </c>
      <c r="G17" s="2" t="s">
        <v>105</v>
      </c>
      <c r="H17" s="2">
        <v>4504028047</v>
      </c>
      <c r="I17" s="2" t="s">
        <v>100</v>
      </c>
      <c r="J17" s="2" t="s">
        <v>109</v>
      </c>
      <c r="K17" s="2">
        <v>11500</v>
      </c>
      <c r="L17" s="2">
        <v>690</v>
      </c>
      <c r="M17" s="2">
        <v>2194.1999999999998</v>
      </c>
      <c r="N17" s="2">
        <v>14384</v>
      </c>
      <c r="O17" s="2">
        <v>11270</v>
      </c>
      <c r="P17" s="2">
        <v>0</v>
      </c>
      <c r="Q17" s="2" t="s">
        <v>32</v>
      </c>
      <c r="R17" s="2">
        <v>0</v>
      </c>
      <c r="S17" s="2" t="s">
        <v>110</v>
      </c>
      <c r="U17" s="2" t="s">
        <v>107</v>
      </c>
      <c r="V17" s="2">
        <v>11250</v>
      </c>
      <c r="W17" s="2" t="s">
        <v>33</v>
      </c>
      <c r="X17" s="2" t="s">
        <v>94</v>
      </c>
    </row>
    <row r="18" spans="1:24" x14ac:dyDescent="0.3">
      <c r="A18" s="2">
        <v>17</v>
      </c>
      <c r="B18" s="2" t="s">
        <v>111</v>
      </c>
      <c r="C18" s="2" t="s">
        <v>112</v>
      </c>
      <c r="D18" s="2" t="s">
        <v>87</v>
      </c>
      <c r="E18" s="2" t="s">
        <v>113</v>
      </c>
      <c r="F18" s="2">
        <v>9090</v>
      </c>
      <c r="G18" s="2" t="s">
        <v>82</v>
      </c>
      <c r="H18" s="2">
        <v>4504028048</v>
      </c>
      <c r="I18" s="2" t="s">
        <v>100</v>
      </c>
      <c r="J18" s="2" t="s">
        <v>114</v>
      </c>
      <c r="K18" s="2">
        <v>3700</v>
      </c>
      <c r="L18" s="2">
        <v>222</v>
      </c>
      <c r="M18" s="2">
        <v>705.96</v>
      </c>
      <c r="N18" s="2">
        <v>4628</v>
      </c>
      <c r="O18" s="2">
        <v>3400</v>
      </c>
      <c r="P18" s="2">
        <v>0</v>
      </c>
      <c r="Q18" s="2" t="s">
        <v>32</v>
      </c>
      <c r="R18" s="2">
        <v>0</v>
      </c>
      <c r="U18" s="2" t="s">
        <v>115</v>
      </c>
      <c r="V18" s="2">
        <v>3400</v>
      </c>
      <c r="W18" s="2" t="s">
        <v>33</v>
      </c>
      <c r="X18" s="2" t="s">
        <v>94</v>
      </c>
    </row>
    <row r="19" spans="1:24" x14ac:dyDescent="0.3">
      <c r="A19" s="2">
        <v>18</v>
      </c>
      <c r="B19" s="2" t="s">
        <v>116</v>
      </c>
      <c r="C19" s="2" t="s">
        <v>117</v>
      </c>
      <c r="D19" s="2" t="s">
        <v>87</v>
      </c>
      <c r="E19" s="2" t="s">
        <v>118</v>
      </c>
      <c r="F19" s="2" t="s">
        <v>119</v>
      </c>
      <c r="G19" s="2" t="s">
        <v>82</v>
      </c>
      <c r="H19" s="2">
        <v>4504044356</v>
      </c>
      <c r="I19" s="2" t="s">
        <v>100</v>
      </c>
      <c r="J19" s="2" t="s">
        <v>120</v>
      </c>
      <c r="K19" s="2">
        <v>12500</v>
      </c>
      <c r="L19" s="2">
        <v>750</v>
      </c>
      <c r="M19" s="2">
        <v>2385</v>
      </c>
      <c r="N19" s="2">
        <v>15635</v>
      </c>
      <c r="O19" s="2">
        <v>12000</v>
      </c>
      <c r="P19" s="2">
        <v>0</v>
      </c>
      <c r="Q19" s="2" t="s">
        <v>32</v>
      </c>
      <c r="R19" s="2">
        <v>0</v>
      </c>
      <c r="U19" s="2" t="s">
        <v>115</v>
      </c>
      <c r="V19" s="2">
        <v>12000</v>
      </c>
      <c r="W19" s="2" t="s">
        <v>33</v>
      </c>
      <c r="X19" s="2" t="s">
        <v>94</v>
      </c>
    </row>
    <row r="20" spans="1:24" x14ac:dyDescent="0.3">
      <c r="A20" s="2">
        <v>19</v>
      </c>
      <c r="B20" s="2" t="s">
        <v>121</v>
      </c>
      <c r="C20" s="2" t="s">
        <v>122</v>
      </c>
      <c r="D20" s="2" t="s">
        <v>123</v>
      </c>
      <c r="E20" s="2" t="s">
        <v>124</v>
      </c>
      <c r="F20" s="2">
        <v>2008</v>
      </c>
      <c r="G20" s="2" t="s">
        <v>74</v>
      </c>
      <c r="H20" s="2">
        <v>4504030867</v>
      </c>
      <c r="I20" s="2" t="s">
        <v>125</v>
      </c>
      <c r="J20" s="2" t="s">
        <v>126</v>
      </c>
      <c r="K20" s="2">
        <v>20460</v>
      </c>
      <c r="L20" s="2">
        <v>1227.5999999999999</v>
      </c>
      <c r="M20" s="2">
        <v>3903.77</v>
      </c>
      <c r="N20" s="2">
        <v>25591</v>
      </c>
      <c r="O20" s="2">
        <v>100</v>
      </c>
      <c r="P20" s="2">
        <v>0</v>
      </c>
      <c r="Q20" s="2" t="s">
        <v>32</v>
      </c>
      <c r="R20" s="2">
        <v>0</v>
      </c>
      <c r="U20" s="2" t="s">
        <v>84</v>
      </c>
      <c r="V20" s="2">
        <v>100</v>
      </c>
      <c r="W20" s="2" t="s">
        <v>100</v>
      </c>
      <c r="X20" s="2" t="s">
        <v>127</v>
      </c>
    </row>
    <row r="21" spans="1:24" x14ac:dyDescent="0.3">
      <c r="A21" s="2">
        <v>20</v>
      </c>
      <c r="B21" s="2" t="s">
        <v>121</v>
      </c>
      <c r="C21" s="2" t="s">
        <v>122</v>
      </c>
      <c r="D21" s="2" t="s">
        <v>123</v>
      </c>
      <c r="E21" s="2" t="s">
        <v>124</v>
      </c>
      <c r="F21" s="2">
        <v>2008</v>
      </c>
      <c r="G21" s="2" t="s">
        <v>74</v>
      </c>
      <c r="H21" s="2">
        <v>4504030867</v>
      </c>
      <c r="I21" s="2" t="s">
        <v>125</v>
      </c>
      <c r="J21" s="2" t="s">
        <v>126</v>
      </c>
      <c r="K21" s="2">
        <v>20460</v>
      </c>
      <c r="L21" s="2">
        <v>1227.5999999999999</v>
      </c>
      <c r="M21" s="2">
        <v>3903.77</v>
      </c>
      <c r="N21" s="2">
        <v>25591</v>
      </c>
      <c r="O21" s="2">
        <v>16756</v>
      </c>
      <c r="P21" s="2">
        <v>0</v>
      </c>
      <c r="Q21" s="2" t="s">
        <v>77</v>
      </c>
      <c r="R21" s="2">
        <v>2556</v>
      </c>
      <c r="U21" s="2" t="s">
        <v>128</v>
      </c>
      <c r="V21" s="2">
        <v>16756</v>
      </c>
      <c r="W21" s="2" t="s">
        <v>100</v>
      </c>
      <c r="X21" s="2" t="s">
        <v>127</v>
      </c>
    </row>
    <row r="22" spans="1:24" x14ac:dyDescent="0.3">
      <c r="A22" s="2">
        <v>21</v>
      </c>
      <c r="B22" s="2" t="s">
        <v>129</v>
      </c>
      <c r="C22" s="2" t="s">
        <v>117</v>
      </c>
      <c r="D22" s="2" t="s">
        <v>87</v>
      </c>
      <c r="E22" s="2" t="s">
        <v>130</v>
      </c>
      <c r="F22" s="2" t="s">
        <v>131</v>
      </c>
      <c r="G22" s="2" t="s">
        <v>130</v>
      </c>
      <c r="H22" s="2">
        <v>4504044355</v>
      </c>
      <c r="I22" s="2" t="s">
        <v>100</v>
      </c>
      <c r="J22" s="2" t="s">
        <v>132</v>
      </c>
      <c r="K22" s="2">
        <v>7650</v>
      </c>
      <c r="L22" s="2">
        <v>459</v>
      </c>
      <c r="M22" s="2">
        <v>1459.62</v>
      </c>
      <c r="N22" s="2">
        <v>9569</v>
      </c>
      <c r="O22" s="2">
        <v>7500</v>
      </c>
      <c r="P22" s="2">
        <v>0</v>
      </c>
      <c r="Q22" s="2" t="s">
        <v>32</v>
      </c>
      <c r="R22" s="2">
        <v>0</v>
      </c>
      <c r="U22" s="2" t="s">
        <v>115</v>
      </c>
      <c r="V22" s="2">
        <v>7500</v>
      </c>
      <c r="W22" s="2" t="s">
        <v>33</v>
      </c>
      <c r="X22" s="2" t="s">
        <v>94</v>
      </c>
    </row>
    <row r="23" spans="1:24" x14ac:dyDescent="0.3">
      <c r="A23" s="2">
        <v>22</v>
      </c>
      <c r="B23" s="2" t="s">
        <v>133</v>
      </c>
      <c r="C23" s="2" t="s">
        <v>134</v>
      </c>
      <c r="D23" s="2" t="s">
        <v>135</v>
      </c>
      <c r="E23" s="2" t="s">
        <v>136</v>
      </c>
      <c r="F23" s="2">
        <v>8961</v>
      </c>
      <c r="G23" s="2" t="s">
        <v>137</v>
      </c>
      <c r="H23" s="2">
        <v>4503999251</v>
      </c>
      <c r="I23" s="2" t="s">
        <v>125</v>
      </c>
      <c r="J23" s="2" t="s">
        <v>138</v>
      </c>
      <c r="K23" s="2">
        <v>36962</v>
      </c>
      <c r="L23" s="2">
        <v>2217.7199999999998</v>
      </c>
      <c r="M23" s="2">
        <v>7052.35</v>
      </c>
      <c r="N23" s="2">
        <v>46232</v>
      </c>
      <c r="O23" s="2">
        <v>150</v>
      </c>
      <c r="P23" s="2">
        <v>0</v>
      </c>
      <c r="Q23" s="2" t="s">
        <v>32</v>
      </c>
      <c r="R23" s="2">
        <v>0</v>
      </c>
      <c r="U23" s="2" t="s">
        <v>84</v>
      </c>
      <c r="V23" s="2">
        <v>150</v>
      </c>
      <c r="W23" s="2" t="s">
        <v>100</v>
      </c>
      <c r="X23" s="2" t="s">
        <v>127</v>
      </c>
    </row>
    <row r="24" spans="1:24" x14ac:dyDescent="0.3">
      <c r="A24" s="2">
        <v>23</v>
      </c>
      <c r="B24" s="2" t="s">
        <v>133</v>
      </c>
      <c r="C24" s="2" t="s">
        <v>134</v>
      </c>
      <c r="D24" s="2" t="s">
        <v>135</v>
      </c>
      <c r="E24" s="2" t="s">
        <v>136</v>
      </c>
      <c r="F24" s="2">
        <v>8961</v>
      </c>
      <c r="G24" s="2" t="s">
        <v>137</v>
      </c>
      <c r="H24" s="2">
        <v>4503999251</v>
      </c>
      <c r="I24" s="2" t="s">
        <v>125</v>
      </c>
      <c r="J24" s="2" t="s">
        <v>138</v>
      </c>
      <c r="K24" s="2">
        <v>36962</v>
      </c>
      <c r="L24" s="2">
        <v>2217.7199999999998</v>
      </c>
      <c r="M24" s="2">
        <v>7052.35</v>
      </c>
      <c r="N24" s="2">
        <v>46232</v>
      </c>
      <c r="O24" s="2">
        <v>32320</v>
      </c>
      <c r="P24" s="2">
        <v>0</v>
      </c>
      <c r="Q24" s="2" t="s">
        <v>77</v>
      </c>
      <c r="R24" s="2">
        <v>4930</v>
      </c>
      <c r="U24" s="2" t="s">
        <v>128</v>
      </c>
      <c r="V24" s="2">
        <v>32320</v>
      </c>
      <c r="W24" s="2" t="s">
        <v>100</v>
      </c>
      <c r="X24" s="2" t="s">
        <v>127</v>
      </c>
    </row>
    <row r="25" spans="1:24" x14ac:dyDescent="0.3">
      <c r="A25" s="2">
        <v>24</v>
      </c>
      <c r="B25" s="2" t="s">
        <v>139</v>
      </c>
      <c r="C25" s="2" t="s">
        <v>134</v>
      </c>
      <c r="D25" s="2" t="s">
        <v>135</v>
      </c>
      <c r="E25" s="2" t="s">
        <v>136</v>
      </c>
      <c r="F25" s="2">
        <v>8961</v>
      </c>
      <c r="G25" s="2" t="s">
        <v>137</v>
      </c>
      <c r="H25" s="2">
        <v>4091186291</v>
      </c>
      <c r="I25" s="2" t="s">
        <v>125</v>
      </c>
      <c r="J25" s="2" t="s">
        <v>140</v>
      </c>
      <c r="K25" s="2">
        <v>12176</v>
      </c>
      <c r="L25" s="2">
        <v>0</v>
      </c>
      <c r="M25" s="2">
        <v>2191.6799999999998</v>
      </c>
      <c r="N25" s="2">
        <v>14368</v>
      </c>
      <c r="O25" s="2">
        <v>100</v>
      </c>
      <c r="P25" s="2">
        <v>0</v>
      </c>
      <c r="Q25" s="2" t="s">
        <v>32</v>
      </c>
      <c r="R25" s="2">
        <v>0</v>
      </c>
      <c r="U25" s="2" t="s">
        <v>84</v>
      </c>
      <c r="V25" s="2">
        <v>100</v>
      </c>
      <c r="W25" s="2" t="s">
        <v>100</v>
      </c>
      <c r="X25" s="2" t="s">
        <v>127</v>
      </c>
    </row>
    <row r="26" spans="1:24" x14ac:dyDescent="0.3">
      <c r="A26" s="2">
        <v>25</v>
      </c>
      <c r="B26" s="2" t="s">
        <v>139</v>
      </c>
      <c r="C26" s="2" t="s">
        <v>134</v>
      </c>
      <c r="D26" s="2" t="s">
        <v>135</v>
      </c>
      <c r="E26" s="2" t="s">
        <v>136</v>
      </c>
      <c r="F26" s="2">
        <v>8961</v>
      </c>
      <c r="G26" s="2" t="s">
        <v>137</v>
      </c>
      <c r="H26" s="2">
        <v>4091186291</v>
      </c>
      <c r="I26" s="2" t="s">
        <v>125</v>
      </c>
      <c r="J26" s="2" t="s">
        <v>140</v>
      </c>
      <c r="K26" s="2">
        <v>12176</v>
      </c>
      <c r="L26" s="2">
        <v>0</v>
      </c>
      <c r="M26" s="2">
        <v>2191.6799999999998</v>
      </c>
      <c r="N26" s="2">
        <v>14368</v>
      </c>
      <c r="O26" s="2">
        <v>11245</v>
      </c>
      <c r="P26" s="2">
        <v>0</v>
      </c>
      <c r="Q26" s="2" t="s">
        <v>77</v>
      </c>
      <c r="R26" s="2">
        <v>1715</v>
      </c>
      <c r="U26" s="2" t="s">
        <v>128</v>
      </c>
      <c r="V26" s="2">
        <v>11245</v>
      </c>
      <c r="W26" s="2" t="s">
        <v>100</v>
      </c>
      <c r="X26" s="2" t="s">
        <v>127</v>
      </c>
    </row>
    <row r="27" spans="1:24" x14ac:dyDescent="0.3">
      <c r="A27" s="2">
        <v>26</v>
      </c>
      <c r="B27" s="2" t="s">
        <v>141</v>
      </c>
      <c r="C27" s="2" t="s">
        <v>142</v>
      </c>
      <c r="D27" s="2" t="s">
        <v>143</v>
      </c>
      <c r="E27" s="2" t="s">
        <v>144</v>
      </c>
      <c r="F27" s="2" t="s">
        <v>145</v>
      </c>
      <c r="G27" s="2" t="s">
        <v>146</v>
      </c>
      <c r="H27" s="2">
        <v>4504043350</v>
      </c>
      <c r="I27" s="2" t="s">
        <v>147</v>
      </c>
      <c r="J27" s="2" t="s">
        <v>148</v>
      </c>
      <c r="K27" s="2">
        <v>15490</v>
      </c>
      <c r="L27" s="2">
        <v>0</v>
      </c>
      <c r="M27" s="2">
        <v>2788.2</v>
      </c>
      <c r="N27" s="2">
        <v>18278</v>
      </c>
      <c r="O27" s="2">
        <v>500</v>
      </c>
      <c r="P27" s="2">
        <v>0</v>
      </c>
      <c r="Q27" s="2" t="s">
        <v>32</v>
      </c>
      <c r="R27" s="2">
        <v>0</v>
      </c>
      <c r="U27" s="2" t="s">
        <v>142</v>
      </c>
      <c r="V27" s="2">
        <v>500</v>
      </c>
      <c r="W27" s="2" t="s">
        <v>33</v>
      </c>
      <c r="X27" s="2" t="s">
        <v>94</v>
      </c>
    </row>
    <row r="28" spans="1:24" x14ac:dyDescent="0.3">
      <c r="A28" s="2">
        <v>27</v>
      </c>
      <c r="B28" s="2" t="s">
        <v>141</v>
      </c>
      <c r="C28" s="2" t="s">
        <v>142</v>
      </c>
      <c r="D28" s="2" t="s">
        <v>143</v>
      </c>
      <c r="E28" s="2" t="s">
        <v>144</v>
      </c>
      <c r="F28" s="2" t="s">
        <v>145</v>
      </c>
      <c r="G28" s="2" t="s">
        <v>146</v>
      </c>
      <c r="H28" s="2">
        <v>4504043350</v>
      </c>
      <c r="I28" s="2" t="s">
        <v>147</v>
      </c>
      <c r="J28" s="2" t="s">
        <v>148</v>
      </c>
      <c r="K28" s="2">
        <v>15490</v>
      </c>
      <c r="L28" s="2">
        <v>0</v>
      </c>
      <c r="M28" s="2">
        <v>2788.2</v>
      </c>
      <c r="N28" s="2">
        <v>18278</v>
      </c>
      <c r="O28" s="2">
        <v>13080</v>
      </c>
      <c r="P28" s="2">
        <v>0</v>
      </c>
      <c r="Q28" s="2" t="s">
        <v>77</v>
      </c>
      <c r="R28" s="2">
        <v>1995.26</v>
      </c>
      <c r="U28" s="2" t="s">
        <v>149</v>
      </c>
      <c r="V28" s="2">
        <v>13080</v>
      </c>
      <c r="W28" s="2" t="s">
        <v>33</v>
      </c>
      <c r="X28" s="2" t="s">
        <v>94</v>
      </c>
    </row>
    <row r="29" spans="1:24" x14ac:dyDescent="0.3">
      <c r="A29" s="2">
        <v>28</v>
      </c>
      <c r="B29" s="2" t="s">
        <v>150</v>
      </c>
      <c r="C29" s="2" t="s">
        <v>134</v>
      </c>
      <c r="D29" s="2" t="s">
        <v>135</v>
      </c>
      <c r="E29" s="2" t="s">
        <v>151</v>
      </c>
      <c r="F29" s="2" t="s">
        <v>152</v>
      </c>
      <c r="G29" s="2" t="s">
        <v>74</v>
      </c>
      <c r="H29" s="2">
        <v>4503999248</v>
      </c>
      <c r="I29" s="2" t="s">
        <v>125</v>
      </c>
      <c r="J29" s="2" t="s">
        <v>153</v>
      </c>
      <c r="K29" s="2">
        <v>2000</v>
      </c>
      <c r="L29" s="2">
        <v>120</v>
      </c>
      <c r="M29" s="2">
        <v>381.6</v>
      </c>
      <c r="N29" s="2">
        <v>2502</v>
      </c>
      <c r="O29" s="2">
        <v>100</v>
      </c>
      <c r="P29" s="2">
        <v>0</v>
      </c>
      <c r="Q29" s="2" t="s">
        <v>32</v>
      </c>
      <c r="R29" s="2">
        <v>0</v>
      </c>
      <c r="U29" s="2" t="s">
        <v>84</v>
      </c>
      <c r="V29" s="2">
        <v>100</v>
      </c>
      <c r="W29" s="2" t="s">
        <v>100</v>
      </c>
      <c r="X29" s="2" t="s">
        <v>127</v>
      </c>
    </row>
    <row r="30" spans="1:24" x14ac:dyDescent="0.3">
      <c r="A30" s="2">
        <v>29</v>
      </c>
      <c r="B30" s="2" t="s">
        <v>150</v>
      </c>
      <c r="C30" s="2" t="s">
        <v>134</v>
      </c>
      <c r="D30" s="2" t="s">
        <v>135</v>
      </c>
      <c r="E30" s="2" t="s">
        <v>151</v>
      </c>
      <c r="F30" s="2" t="s">
        <v>152</v>
      </c>
      <c r="G30" s="2" t="s">
        <v>74</v>
      </c>
      <c r="H30" s="2">
        <v>4503999248</v>
      </c>
      <c r="I30" s="2" t="s">
        <v>125</v>
      </c>
      <c r="J30" s="2" t="s">
        <v>153</v>
      </c>
      <c r="K30" s="2">
        <v>2000</v>
      </c>
      <c r="L30" s="2">
        <v>120</v>
      </c>
      <c r="M30" s="2">
        <v>381.6</v>
      </c>
      <c r="N30" s="2">
        <v>2502</v>
      </c>
      <c r="O30" s="2">
        <v>1711</v>
      </c>
      <c r="P30" s="2">
        <v>0</v>
      </c>
      <c r="Q30" s="2" t="s">
        <v>77</v>
      </c>
      <c r="R30" s="2">
        <v>261</v>
      </c>
      <c r="U30" s="2" t="s">
        <v>128</v>
      </c>
      <c r="V30" s="2">
        <v>1711</v>
      </c>
      <c r="W30" s="2" t="s">
        <v>100</v>
      </c>
      <c r="X30" s="2" t="s">
        <v>127</v>
      </c>
    </row>
    <row r="31" spans="1:24" x14ac:dyDescent="0.3">
      <c r="A31" s="2">
        <v>30</v>
      </c>
      <c r="B31" s="2" t="s">
        <v>154</v>
      </c>
      <c r="C31" s="2" t="s">
        <v>155</v>
      </c>
      <c r="D31" s="2" t="s">
        <v>123</v>
      </c>
      <c r="E31" s="2" t="s">
        <v>156</v>
      </c>
      <c r="F31" s="2" t="s">
        <v>157</v>
      </c>
      <c r="G31" s="2" t="s">
        <v>158</v>
      </c>
      <c r="H31" s="2">
        <v>4091644740</v>
      </c>
      <c r="I31" s="2" t="s">
        <v>98</v>
      </c>
      <c r="J31" s="2" t="s">
        <v>159</v>
      </c>
      <c r="K31" s="2">
        <v>3154</v>
      </c>
      <c r="L31" s="2">
        <v>0</v>
      </c>
      <c r="M31" s="2">
        <v>567.72</v>
      </c>
      <c r="N31" s="2">
        <v>3722</v>
      </c>
      <c r="O31" s="2">
        <v>100</v>
      </c>
      <c r="P31" s="2">
        <v>0</v>
      </c>
      <c r="Q31" s="2" t="s">
        <v>32</v>
      </c>
      <c r="R31" s="2">
        <v>0</v>
      </c>
      <c r="U31" s="2" t="s">
        <v>84</v>
      </c>
      <c r="V31" s="2">
        <v>100</v>
      </c>
      <c r="W31" s="2" t="s">
        <v>100</v>
      </c>
      <c r="X31" s="2" t="s">
        <v>127</v>
      </c>
    </row>
    <row r="32" spans="1:24" x14ac:dyDescent="0.3">
      <c r="A32" s="2">
        <v>31</v>
      </c>
      <c r="B32" s="2" t="s">
        <v>154</v>
      </c>
      <c r="C32" s="2" t="s">
        <v>155</v>
      </c>
      <c r="D32" s="2" t="s">
        <v>123</v>
      </c>
      <c r="E32" s="2" t="s">
        <v>156</v>
      </c>
      <c r="F32" s="2" t="s">
        <v>157</v>
      </c>
      <c r="G32" s="2" t="s">
        <v>158</v>
      </c>
      <c r="H32" s="2">
        <v>4091644740</v>
      </c>
      <c r="I32" s="2" t="s">
        <v>98</v>
      </c>
      <c r="J32" s="2" t="s">
        <v>159</v>
      </c>
      <c r="K32" s="2">
        <v>3154</v>
      </c>
      <c r="L32" s="2">
        <v>0</v>
      </c>
      <c r="M32" s="2">
        <v>567.72</v>
      </c>
      <c r="N32" s="2">
        <v>3722</v>
      </c>
      <c r="O32" s="2">
        <v>2950</v>
      </c>
      <c r="P32" s="2">
        <v>0</v>
      </c>
      <c r="Q32" s="2" t="s">
        <v>77</v>
      </c>
      <c r="R32" s="2">
        <v>450</v>
      </c>
      <c r="U32" s="2" t="s">
        <v>128</v>
      </c>
      <c r="V32" s="2">
        <v>2950</v>
      </c>
      <c r="W32" s="2" t="s">
        <v>100</v>
      </c>
      <c r="X32" s="2" t="s">
        <v>127</v>
      </c>
    </row>
    <row r="33" spans="1:24" x14ac:dyDescent="0.3">
      <c r="A33" s="2">
        <v>32</v>
      </c>
      <c r="B33" s="2" t="s">
        <v>160</v>
      </c>
      <c r="C33" s="2" t="s">
        <v>134</v>
      </c>
      <c r="D33" s="2" t="s">
        <v>135</v>
      </c>
      <c r="E33" s="2" t="s">
        <v>136</v>
      </c>
      <c r="F33" s="2">
        <v>6728</v>
      </c>
      <c r="G33" s="2" t="s">
        <v>40</v>
      </c>
      <c r="H33" s="2">
        <v>4504030398</v>
      </c>
      <c r="I33" s="2" t="s">
        <v>125</v>
      </c>
      <c r="J33" s="2" t="s">
        <v>161</v>
      </c>
      <c r="K33" s="2">
        <v>2075</v>
      </c>
      <c r="L33" s="2">
        <v>124.5</v>
      </c>
      <c r="M33" s="2">
        <v>395.91</v>
      </c>
      <c r="N33" s="2">
        <v>2595</v>
      </c>
      <c r="O33" s="2">
        <v>1475</v>
      </c>
      <c r="P33" s="2">
        <v>0</v>
      </c>
      <c r="Q33" s="2" t="s">
        <v>32</v>
      </c>
      <c r="R33" s="2">
        <v>0</v>
      </c>
      <c r="U33" s="2" t="s">
        <v>84</v>
      </c>
      <c r="V33" s="2">
        <v>1475</v>
      </c>
      <c r="W33" s="2" t="s">
        <v>100</v>
      </c>
      <c r="X33" s="2" t="s">
        <v>127</v>
      </c>
    </row>
    <row r="34" spans="1:24" x14ac:dyDescent="0.3">
      <c r="A34" s="2">
        <v>33</v>
      </c>
      <c r="B34" s="2" t="s">
        <v>162</v>
      </c>
      <c r="C34" s="2" t="s">
        <v>134</v>
      </c>
      <c r="D34" s="2" t="s">
        <v>135</v>
      </c>
      <c r="E34" s="2" t="s">
        <v>163</v>
      </c>
      <c r="F34" s="2">
        <v>8823</v>
      </c>
      <c r="G34" s="2" t="s">
        <v>137</v>
      </c>
      <c r="H34" s="2">
        <v>4503999245</v>
      </c>
      <c r="I34" s="2" t="s">
        <v>125</v>
      </c>
      <c r="J34" s="2" t="s">
        <v>164</v>
      </c>
      <c r="K34" s="2">
        <v>10750</v>
      </c>
      <c r="L34" s="2">
        <v>645</v>
      </c>
      <c r="M34" s="2">
        <v>2051.1</v>
      </c>
      <c r="N34" s="2">
        <v>13446</v>
      </c>
      <c r="O34" s="2">
        <v>12390</v>
      </c>
      <c r="P34" s="2">
        <v>0</v>
      </c>
      <c r="Q34" s="2" t="s">
        <v>77</v>
      </c>
      <c r="R34" s="2">
        <v>1890</v>
      </c>
      <c r="S34" s="2" t="s">
        <v>165</v>
      </c>
      <c r="U34" s="2" t="s">
        <v>134</v>
      </c>
      <c r="V34" s="2">
        <v>12390</v>
      </c>
      <c r="W34" s="2" t="s">
        <v>100</v>
      </c>
      <c r="X34" s="2" t="s">
        <v>127</v>
      </c>
    </row>
    <row r="35" spans="1:24" x14ac:dyDescent="0.3">
      <c r="A35" s="2">
        <v>34</v>
      </c>
      <c r="B35" s="2" t="s">
        <v>166</v>
      </c>
      <c r="C35" s="2" t="s">
        <v>155</v>
      </c>
      <c r="D35" s="2" t="s">
        <v>123</v>
      </c>
      <c r="E35" s="2" t="s">
        <v>167</v>
      </c>
      <c r="F35" s="2">
        <v>8334</v>
      </c>
      <c r="G35" s="2" t="s">
        <v>82</v>
      </c>
      <c r="H35" s="2">
        <v>4504039452</v>
      </c>
      <c r="I35" s="2" t="s">
        <v>98</v>
      </c>
      <c r="J35" s="2" t="s">
        <v>168</v>
      </c>
      <c r="K35" s="2">
        <v>20438</v>
      </c>
      <c r="L35" s="2">
        <v>1029.8399999999999</v>
      </c>
      <c r="M35" s="2">
        <v>3864.21</v>
      </c>
      <c r="N35" s="2">
        <v>25332</v>
      </c>
      <c r="O35" s="2">
        <v>150</v>
      </c>
      <c r="P35" s="2">
        <v>0</v>
      </c>
      <c r="Q35" s="2" t="s">
        <v>32</v>
      </c>
      <c r="R35" s="2">
        <v>0</v>
      </c>
      <c r="U35" s="2" t="s">
        <v>84</v>
      </c>
      <c r="V35" s="2">
        <v>150</v>
      </c>
      <c r="W35" s="2" t="s">
        <v>100</v>
      </c>
      <c r="X35" s="2" t="s">
        <v>127</v>
      </c>
    </row>
    <row r="36" spans="1:24" x14ac:dyDescent="0.3">
      <c r="A36" s="2">
        <v>35</v>
      </c>
      <c r="B36" s="2" t="s">
        <v>166</v>
      </c>
      <c r="C36" s="2" t="s">
        <v>155</v>
      </c>
      <c r="D36" s="2" t="s">
        <v>123</v>
      </c>
      <c r="E36" s="2" t="s">
        <v>167</v>
      </c>
      <c r="F36" s="2">
        <v>8334</v>
      </c>
      <c r="G36" s="2" t="s">
        <v>82</v>
      </c>
      <c r="H36" s="2">
        <v>4504039452</v>
      </c>
      <c r="I36" s="2" t="s">
        <v>98</v>
      </c>
      <c r="J36" s="2" t="s">
        <v>168</v>
      </c>
      <c r="K36" s="2">
        <v>20438</v>
      </c>
      <c r="L36" s="2">
        <v>1029.8399999999999</v>
      </c>
      <c r="M36" s="2">
        <v>3864.21</v>
      </c>
      <c r="N36" s="2">
        <v>25332</v>
      </c>
      <c r="O36" s="2">
        <v>17564</v>
      </c>
      <c r="P36" s="2">
        <v>0</v>
      </c>
      <c r="Q36" s="2" t="s">
        <v>77</v>
      </c>
      <c r="R36" s="2">
        <v>2679</v>
      </c>
      <c r="U36" s="2" t="s">
        <v>128</v>
      </c>
      <c r="V36" s="2">
        <v>17564</v>
      </c>
      <c r="W36" s="2" t="s">
        <v>100</v>
      </c>
      <c r="X36" s="2" t="s">
        <v>127</v>
      </c>
    </row>
    <row r="37" spans="1:24" x14ac:dyDescent="0.3">
      <c r="A37" s="2">
        <v>36</v>
      </c>
      <c r="B37" s="2" t="s">
        <v>169</v>
      </c>
      <c r="C37" s="2" t="s">
        <v>170</v>
      </c>
      <c r="D37" s="2" t="s">
        <v>123</v>
      </c>
      <c r="E37" s="2" t="s">
        <v>171</v>
      </c>
      <c r="F37" s="2" t="s">
        <v>172</v>
      </c>
      <c r="G37" s="2" t="s">
        <v>74</v>
      </c>
      <c r="H37" s="2">
        <v>4088934727</v>
      </c>
      <c r="I37" s="2" t="s">
        <v>173</v>
      </c>
      <c r="J37" s="2" t="s">
        <v>174</v>
      </c>
      <c r="K37" s="2">
        <v>3884.12</v>
      </c>
      <c r="L37" s="2">
        <v>0</v>
      </c>
      <c r="M37" s="2">
        <v>699.14</v>
      </c>
      <c r="N37" s="2">
        <v>4583</v>
      </c>
      <c r="O37" s="2">
        <v>4571</v>
      </c>
      <c r="P37" s="2">
        <v>0</v>
      </c>
      <c r="Q37" s="2" t="s">
        <v>77</v>
      </c>
      <c r="R37" s="2">
        <v>697</v>
      </c>
      <c r="U37" s="2" t="s">
        <v>128</v>
      </c>
      <c r="V37" s="2">
        <v>4571</v>
      </c>
      <c r="W37" s="2" t="s">
        <v>100</v>
      </c>
      <c r="X37" s="2" t="s">
        <v>127</v>
      </c>
    </row>
    <row r="38" spans="1:24" x14ac:dyDescent="0.3">
      <c r="A38" s="2">
        <v>37</v>
      </c>
      <c r="B38" s="2" t="s">
        <v>175</v>
      </c>
      <c r="C38" s="2" t="s">
        <v>134</v>
      </c>
      <c r="D38" s="2" t="s">
        <v>135</v>
      </c>
      <c r="E38" s="2" t="s">
        <v>136</v>
      </c>
      <c r="F38" s="2">
        <v>8961</v>
      </c>
      <c r="G38" s="2" t="s">
        <v>137</v>
      </c>
      <c r="H38" s="2">
        <v>4504003695</v>
      </c>
      <c r="I38" s="2" t="s">
        <v>176</v>
      </c>
      <c r="J38" s="2" t="s">
        <v>177</v>
      </c>
      <c r="K38" s="2">
        <v>37380</v>
      </c>
      <c r="L38" s="2">
        <v>2242.8000000000002</v>
      </c>
      <c r="M38" s="2">
        <v>7132.1</v>
      </c>
      <c r="N38" s="2">
        <v>46755</v>
      </c>
      <c r="O38" s="2">
        <v>200</v>
      </c>
      <c r="P38" s="2">
        <v>0</v>
      </c>
      <c r="Q38" s="2" t="s">
        <v>32</v>
      </c>
      <c r="R38" s="2">
        <v>0</v>
      </c>
      <c r="U38" s="2" t="s">
        <v>84</v>
      </c>
      <c r="V38" s="2">
        <v>200</v>
      </c>
      <c r="W38" s="2" t="s">
        <v>100</v>
      </c>
      <c r="X38" s="2" t="s">
        <v>127</v>
      </c>
    </row>
    <row r="39" spans="1:24" x14ac:dyDescent="0.3">
      <c r="A39" s="2">
        <v>38</v>
      </c>
      <c r="B39" s="2" t="s">
        <v>175</v>
      </c>
      <c r="C39" s="2" t="s">
        <v>134</v>
      </c>
      <c r="D39" s="2" t="s">
        <v>135</v>
      </c>
      <c r="E39" s="2" t="s">
        <v>136</v>
      </c>
      <c r="F39" s="2">
        <v>8961</v>
      </c>
      <c r="G39" s="2" t="s">
        <v>137</v>
      </c>
      <c r="H39" s="2">
        <v>4504003695</v>
      </c>
      <c r="I39" s="2" t="s">
        <v>176</v>
      </c>
      <c r="J39" s="2" t="s">
        <v>177</v>
      </c>
      <c r="K39" s="2">
        <v>37380</v>
      </c>
      <c r="L39" s="2">
        <v>2242.8000000000002</v>
      </c>
      <c r="M39" s="2">
        <v>7132.1</v>
      </c>
      <c r="N39" s="2">
        <v>46755</v>
      </c>
      <c r="O39" s="2">
        <v>22667</v>
      </c>
      <c r="P39" s="2">
        <v>0</v>
      </c>
      <c r="Q39" s="2" t="s">
        <v>77</v>
      </c>
      <c r="R39" s="2">
        <v>3458</v>
      </c>
      <c r="U39" s="2" t="s">
        <v>128</v>
      </c>
      <c r="V39" s="2">
        <v>22667</v>
      </c>
      <c r="W39" s="2" t="s">
        <v>100</v>
      </c>
      <c r="X39" s="2" t="s">
        <v>127</v>
      </c>
    </row>
    <row r="40" spans="1:24" x14ac:dyDescent="0.3">
      <c r="A40" s="2">
        <v>39</v>
      </c>
      <c r="B40" s="2" t="s">
        <v>178</v>
      </c>
      <c r="C40" s="2" t="s">
        <v>179</v>
      </c>
      <c r="D40" s="2" t="s">
        <v>123</v>
      </c>
      <c r="E40" s="2" t="s">
        <v>180</v>
      </c>
      <c r="F40" s="2">
        <v>8731</v>
      </c>
      <c r="G40" s="2" t="s">
        <v>137</v>
      </c>
      <c r="H40" s="2">
        <v>4504024265</v>
      </c>
      <c r="I40" s="2" t="s">
        <v>181</v>
      </c>
      <c r="J40" s="2" t="s">
        <v>182</v>
      </c>
      <c r="K40" s="2">
        <v>4700</v>
      </c>
      <c r="L40" s="2">
        <v>282</v>
      </c>
      <c r="M40" s="2">
        <v>896.76</v>
      </c>
      <c r="N40" s="2">
        <v>5879</v>
      </c>
      <c r="O40" s="2">
        <v>100</v>
      </c>
      <c r="P40" s="2">
        <v>0</v>
      </c>
      <c r="Q40" s="2" t="s">
        <v>32</v>
      </c>
      <c r="R40" s="2">
        <v>0</v>
      </c>
      <c r="U40" s="2" t="s">
        <v>84</v>
      </c>
      <c r="V40" s="2">
        <v>100</v>
      </c>
      <c r="W40" s="2" t="s">
        <v>100</v>
      </c>
      <c r="X40" s="2" t="s">
        <v>127</v>
      </c>
    </row>
    <row r="41" spans="1:24" x14ac:dyDescent="0.3">
      <c r="A41" s="2">
        <v>40</v>
      </c>
      <c r="B41" s="2" t="s">
        <v>178</v>
      </c>
      <c r="C41" s="2" t="s">
        <v>179</v>
      </c>
      <c r="D41" s="2" t="s">
        <v>123</v>
      </c>
      <c r="E41" s="2" t="s">
        <v>180</v>
      </c>
      <c r="F41" s="2">
        <v>8731</v>
      </c>
      <c r="G41" s="2" t="s">
        <v>137</v>
      </c>
      <c r="H41" s="2">
        <v>4504024265</v>
      </c>
      <c r="I41" s="2" t="s">
        <v>181</v>
      </c>
      <c r="J41" s="2" t="s">
        <v>182</v>
      </c>
      <c r="K41" s="2">
        <v>4700</v>
      </c>
      <c r="L41" s="2">
        <v>282</v>
      </c>
      <c r="M41" s="2">
        <v>896.76</v>
      </c>
      <c r="N41" s="2">
        <v>5879</v>
      </c>
      <c r="O41" s="2">
        <v>2832</v>
      </c>
      <c r="P41" s="2">
        <v>0</v>
      </c>
      <c r="Q41" s="2" t="s">
        <v>77</v>
      </c>
      <c r="R41" s="2">
        <v>432</v>
      </c>
      <c r="U41" s="2" t="s">
        <v>128</v>
      </c>
      <c r="V41" s="2">
        <v>2832</v>
      </c>
      <c r="W41" s="2" t="s">
        <v>100</v>
      </c>
      <c r="X41" s="2" t="s">
        <v>127</v>
      </c>
    </row>
    <row r="42" spans="1:24" x14ac:dyDescent="0.3">
      <c r="A42" s="2">
        <v>41</v>
      </c>
      <c r="B42" s="2" t="s">
        <v>183</v>
      </c>
      <c r="C42" s="2" t="s">
        <v>122</v>
      </c>
      <c r="D42" s="2" t="s">
        <v>123</v>
      </c>
      <c r="E42" s="2" t="s">
        <v>184</v>
      </c>
      <c r="F42" s="2">
        <v>8475</v>
      </c>
      <c r="G42" s="2" t="s">
        <v>97</v>
      </c>
      <c r="H42" s="2" t="s">
        <v>185</v>
      </c>
      <c r="I42" s="2" t="s">
        <v>100</v>
      </c>
      <c r="J42" s="2" t="s">
        <v>186</v>
      </c>
      <c r="K42" s="2">
        <v>1500</v>
      </c>
      <c r="L42" s="2">
        <v>90</v>
      </c>
      <c r="M42" s="2">
        <v>286.2</v>
      </c>
      <c r="N42" s="2">
        <v>1876</v>
      </c>
      <c r="O42" s="2">
        <v>1200</v>
      </c>
      <c r="P42" s="2">
        <v>0</v>
      </c>
      <c r="Q42" s="2" t="s">
        <v>32</v>
      </c>
      <c r="R42" s="2">
        <v>0</v>
      </c>
      <c r="U42" s="2" t="s">
        <v>84</v>
      </c>
      <c r="V42" s="2">
        <v>1200</v>
      </c>
      <c r="W42" s="2" t="s">
        <v>100</v>
      </c>
      <c r="X42" s="2" t="s">
        <v>127</v>
      </c>
    </row>
    <row r="43" spans="1:24" x14ac:dyDescent="0.3">
      <c r="A43" s="2">
        <v>42</v>
      </c>
      <c r="B43" s="2" t="s">
        <v>187</v>
      </c>
      <c r="C43" s="2" t="s">
        <v>134</v>
      </c>
      <c r="D43" s="2" t="s">
        <v>135</v>
      </c>
      <c r="E43" s="2" t="s">
        <v>188</v>
      </c>
      <c r="F43" s="2" t="s">
        <v>189</v>
      </c>
      <c r="G43" s="2" t="s">
        <v>97</v>
      </c>
      <c r="H43" s="2" t="s">
        <v>185</v>
      </c>
      <c r="I43" s="2" t="s">
        <v>41</v>
      </c>
      <c r="J43" s="2" t="s">
        <v>190</v>
      </c>
      <c r="K43" s="2">
        <v>600</v>
      </c>
      <c r="L43" s="2">
        <v>36</v>
      </c>
      <c r="M43" s="2">
        <v>114.48</v>
      </c>
      <c r="N43" s="2">
        <v>750</v>
      </c>
      <c r="O43" s="2">
        <v>500</v>
      </c>
      <c r="P43" s="2">
        <v>0</v>
      </c>
      <c r="Q43" s="2" t="s">
        <v>32</v>
      </c>
      <c r="R43" s="2">
        <v>0</v>
      </c>
      <c r="U43" s="2" t="s">
        <v>134</v>
      </c>
      <c r="V43" s="2">
        <v>500</v>
      </c>
      <c r="W43" s="2" t="s">
        <v>100</v>
      </c>
      <c r="X43" s="2" t="s">
        <v>127</v>
      </c>
    </row>
    <row r="44" spans="1:24" x14ac:dyDescent="0.3">
      <c r="A44" s="2">
        <v>43</v>
      </c>
      <c r="B44" s="2" t="s">
        <v>191</v>
      </c>
      <c r="C44" s="2" t="s">
        <v>122</v>
      </c>
      <c r="D44" s="2" t="s">
        <v>123</v>
      </c>
      <c r="E44" s="2" t="s">
        <v>192</v>
      </c>
      <c r="F44" s="2">
        <v>8768</v>
      </c>
      <c r="G44" s="2" t="s">
        <v>137</v>
      </c>
      <c r="H44" s="2">
        <v>4504037468</v>
      </c>
      <c r="I44" s="2" t="s">
        <v>98</v>
      </c>
      <c r="J44" s="2" t="s">
        <v>193</v>
      </c>
      <c r="K44" s="2">
        <v>7200</v>
      </c>
      <c r="L44" s="2">
        <v>0</v>
      </c>
      <c r="M44" s="2">
        <v>1296</v>
      </c>
      <c r="N44" s="2">
        <v>8496</v>
      </c>
      <c r="O44" s="2">
        <v>6200</v>
      </c>
      <c r="P44" s="2">
        <v>0</v>
      </c>
      <c r="Q44" s="2" t="s">
        <v>32</v>
      </c>
      <c r="R44" s="2">
        <v>0</v>
      </c>
      <c r="U44" s="2" t="s">
        <v>84</v>
      </c>
      <c r="V44" s="2">
        <v>6200</v>
      </c>
      <c r="W44" s="2" t="s">
        <v>100</v>
      </c>
      <c r="X44" s="2" t="s">
        <v>127</v>
      </c>
    </row>
    <row r="45" spans="1:24" x14ac:dyDescent="0.3">
      <c r="A45" s="2">
        <v>44</v>
      </c>
      <c r="B45" s="2" t="s">
        <v>194</v>
      </c>
      <c r="C45" s="2" t="s">
        <v>170</v>
      </c>
      <c r="D45" s="2" t="s">
        <v>123</v>
      </c>
      <c r="E45" s="2" t="s">
        <v>195</v>
      </c>
      <c r="F45" s="2">
        <v>8008</v>
      </c>
      <c r="G45" s="2" t="s">
        <v>82</v>
      </c>
      <c r="H45" s="2">
        <v>4504037471</v>
      </c>
      <c r="I45" s="2" t="s">
        <v>98</v>
      </c>
      <c r="J45" s="2" t="s">
        <v>196</v>
      </c>
      <c r="K45" s="2">
        <v>24208.880000000001</v>
      </c>
      <c r="L45" s="2">
        <v>0</v>
      </c>
      <c r="M45" s="2">
        <v>4357.6000000000004</v>
      </c>
      <c r="N45" s="2">
        <v>28566</v>
      </c>
      <c r="O45" s="2">
        <v>20800</v>
      </c>
      <c r="P45" s="2">
        <v>0</v>
      </c>
      <c r="Q45" s="2" t="s">
        <v>32</v>
      </c>
      <c r="R45" s="2">
        <v>0</v>
      </c>
      <c r="S45" s="2" t="s">
        <v>197</v>
      </c>
      <c r="U45" s="2" t="s">
        <v>198</v>
      </c>
      <c r="V45" s="2">
        <v>20800</v>
      </c>
      <c r="W45" s="2" t="s">
        <v>100</v>
      </c>
      <c r="X45" s="2" t="s">
        <v>127</v>
      </c>
    </row>
    <row r="46" spans="1:24" x14ac:dyDescent="0.3">
      <c r="A46" s="2">
        <v>45</v>
      </c>
      <c r="B46" s="2" t="s">
        <v>199</v>
      </c>
      <c r="C46" s="2" t="s">
        <v>134</v>
      </c>
      <c r="D46" s="2" t="s">
        <v>135</v>
      </c>
      <c r="E46" s="2" t="s">
        <v>188</v>
      </c>
      <c r="F46" s="2" t="s">
        <v>200</v>
      </c>
      <c r="G46" s="2" t="s">
        <v>82</v>
      </c>
      <c r="H46" s="2">
        <v>4504030397</v>
      </c>
      <c r="I46" s="2" t="s">
        <v>125</v>
      </c>
      <c r="J46" s="2" t="s">
        <v>201</v>
      </c>
      <c r="K46" s="2">
        <v>2525</v>
      </c>
      <c r="L46" s="2">
        <v>151.5</v>
      </c>
      <c r="M46" s="2">
        <v>481.77</v>
      </c>
      <c r="N46" s="2">
        <v>3158</v>
      </c>
      <c r="O46" s="2">
        <v>1855</v>
      </c>
      <c r="P46" s="2">
        <v>0</v>
      </c>
      <c r="Q46" s="2" t="s">
        <v>32</v>
      </c>
      <c r="R46" s="2">
        <v>0</v>
      </c>
      <c r="U46" s="2" t="s">
        <v>84</v>
      </c>
      <c r="V46" s="2">
        <v>1855</v>
      </c>
      <c r="W46" s="2" t="s">
        <v>100</v>
      </c>
      <c r="X46" s="2" t="s">
        <v>127</v>
      </c>
    </row>
    <row r="47" spans="1:24" x14ac:dyDescent="0.3">
      <c r="A47" s="2">
        <v>46</v>
      </c>
      <c r="B47" s="2" t="s">
        <v>202</v>
      </c>
      <c r="C47" s="2" t="s">
        <v>170</v>
      </c>
      <c r="D47" s="2" t="s">
        <v>123</v>
      </c>
      <c r="E47" s="2" t="s">
        <v>203</v>
      </c>
      <c r="F47" s="2">
        <v>8834</v>
      </c>
      <c r="G47" s="2" t="s">
        <v>137</v>
      </c>
      <c r="H47" s="2">
        <v>4504009525</v>
      </c>
      <c r="I47" s="2" t="s">
        <v>204</v>
      </c>
      <c r="J47" s="2" t="s">
        <v>205</v>
      </c>
      <c r="K47" s="2">
        <v>3050</v>
      </c>
      <c r="L47" s="2">
        <v>0</v>
      </c>
      <c r="M47" s="2">
        <v>549</v>
      </c>
      <c r="N47" s="2">
        <v>3599</v>
      </c>
      <c r="O47" s="2">
        <v>100</v>
      </c>
      <c r="P47" s="2">
        <v>0</v>
      </c>
      <c r="Q47" s="2" t="s">
        <v>32</v>
      </c>
      <c r="R47" s="2">
        <v>0</v>
      </c>
      <c r="U47" s="2" t="s">
        <v>84</v>
      </c>
      <c r="V47" s="2">
        <v>100</v>
      </c>
      <c r="W47" s="2" t="s">
        <v>100</v>
      </c>
      <c r="X47" s="2" t="s">
        <v>127</v>
      </c>
    </row>
    <row r="48" spans="1:24" x14ac:dyDescent="0.3">
      <c r="A48" s="2">
        <v>47</v>
      </c>
      <c r="B48" s="2" t="s">
        <v>202</v>
      </c>
      <c r="C48" s="2" t="s">
        <v>170</v>
      </c>
      <c r="D48" s="2" t="s">
        <v>123</v>
      </c>
      <c r="E48" s="2" t="s">
        <v>203</v>
      </c>
      <c r="F48" s="2">
        <v>8834</v>
      </c>
      <c r="G48" s="2" t="s">
        <v>137</v>
      </c>
      <c r="H48" s="2">
        <v>4504009525</v>
      </c>
      <c r="I48" s="2" t="s">
        <v>204</v>
      </c>
      <c r="J48" s="2" t="s">
        <v>205</v>
      </c>
      <c r="K48" s="2">
        <v>3050</v>
      </c>
      <c r="L48" s="2">
        <v>0</v>
      </c>
      <c r="M48" s="2">
        <v>549</v>
      </c>
      <c r="N48" s="2">
        <v>3599</v>
      </c>
      <c r="O48" s="2">
        <v>3068</v>
      </c>
      <c r="P48" s="2">
        <v>0</v>
      </c>
      <c r="Q48" s="2" t="s">
        <v>77</v>
      </c>
      <c r="R48" s="2">
        <v>468</v>
      </c>
      <c r="U48" s="2" t="s">
        <v>128</v>
      </c>
      <c r="V48" s="2">
        <v>3068</v>
      </c>
      <c r="W48" s="2" t="s">
        <v>100</v>
      </c>
      <c r="X48" s="2" t="s">
        <v>127</v>
      </c>
    </row>
    <row r="49" spans="1:24" x14ac:dyDescent="0.3">
      <c r="A49" s="2">
        <v>48</v>
      </c>
      <c r="B49" s="2" t="s">
        <v>206</v>
      </c>
      <c r="C49" s="2" t="s">
        <v>179</v>
      </c>
      <c r="D49" s="2" t="s">
        <v>123</v>
      </c>
      <c r="E49" s="2" t="s">
        <v>207</v>
      </c>
      <c r="F49" s="2">
        <v>2021</v>
      </c>
      <c r="G49" s="2" t="s">
        <v>208</v>
      </c>
      <c r="H49" s="2" t="s">
        <v>185</v>
      </c>
      <c r="I49" s="2" t="s">
        <v>209</v>
      </c>
      <c r="J49" s="2" t="s">
        <v>210</v>
      </c>
      <c r="K49" s="2">
        <v>31450</v>
      </c>
      <c r="L49" s="2">
        <v>1887</v>
      </c>
      <c r="M49" s="2">
        <v>6000.66</v>
      </c>
      <c r="N49" s="2">
        <v>39338</v>
      </c>
      <c r="O49" s="2">
        <v>36344</v>
      </c>
      <c r="P49" s="2">
        <v>0</v>
      </c>
      <c r="Q49" s="2" t="s">
        <v>77</v>
      </c>
      <c r="R49" s="2">
        <v>5544</v>
      </c>
      <c r="U49" s="2" t="s">
        <v>211</v>
      </c>
      <c r="V49" s="2">
        <v>36344</v>
      </c>
      <c r="W49" s="2" t="s">
        <v>100</v>
      </c>
      <c r="X49" s="2" t="s">
        <v>127</v>
      </c>
    </row>
    <row r="50" spans="1:24" x14ac:dyDescent="0.3">
      <c r="A50" s="2">
        <v>49</v>
      </c>
      <c r="B50" s="2" t="s">
        <v>212</v>
      </c>
      <c r="C50" s="2" t="s">
        <v>134</v>
      </c>
      <c r="D50" s="2" t="s">
        <v>135</v>
      </c>
      <c r="E50" s="2" t="s">
        <v>188</v>
      </c>
      <c r="F50" s="2" t="s">
        <v>200</v>
      </c>
      <c r="G50" s="2" t="s">
        <v>82</v>
      </c>
      <c r="H50" s="2">
        <v>4504037476</v>
      </c>
      <c r="I50" s="2" t="s">
        <v>98</v>
      </c>
      <c r="J50" s="2" t="s">
        <v>213</v>
      </c>
      <c r="K50" s="2">
        <v>15600</v>
      </c>
      <c r="L50" s="2">
        <v>936</v>
      </c>
      <c r="M50" s="2">
        <v>2976.48</v>
      </c>
      <c r="N50" s="2">
        <v>19512</v>
      </c>
      <c r="O50" s="2">
        <v>10500</v>
      </c>
      <c r="P50" s="2">
        <v>0</v>
      </c>
      <c r="Q50" s="2" t="s">
        <v>32</v>
      </c>
      <c r="R50" s="2">
        <v>0</v>
      </c>
      <c r="U50" s="2" t="s">
        <v>84</v>
      </c>
      <c r="V50" s="2">
        <v>10500</v>
      </c>
      <c r="W50" s="2" t="s">
        <v>100</v>
      </c>
      <c r="X50" s="2" t="s">
        <v>127</v>
      </c>
    </row>
    <row r="51" spans="1:24" x14ac:dyDescent="0.3">
      <c r="A51" s="2">
        <v>50</v>
      </c>
      <c r="B51" s="2" t="s">
        <v>214</v>
      </c>
      <c r="C51" s="2" t="s">
        <v>155</v>
      </c>
      <c r="D51" s="2" t="s">
        <v>123</v>
      </c>
      <c r="E51" s="2" t="s">
        <v>215</v>
      </c>
      <c r="F51" s="2" t="s">
        <v>216</v>
      </c>
      <c r="G51" s="2" t="s">
        <v>217</v>
      </c>
      <c r="H51" s="2">
        <v>4504037465</v>
      </c>
      <c r="I51" s="2" t="s">
        <v>98</v>
      </c>
      <c r="J51" s="2" t="s">
        <v>218</v>
      </c>
      <c r="K51" s="2">
        <v>1469</v>
      </c>
      <c r="L51" s="2">
        <v>0</v>
      </c>
      <c r="M51" s="2">
        <v>264.42</v>
      </c>
      <c r="N51" s="2">
        <v>1733</v>
      </c>
      <c r="O51" s="2">
        <v>1200</v>
      </c>
      <c r="P51" s="2">
        <v>0</v>
      </c>
      <c r="Q51" s="2" t="s">
        <v>32</v>
      </c>
      <c r="R51" s="2">
        <v>0</v>
      </c>
      <c r="U51" s="2" t="s">
        <v>155</v>
      </c>
      <c r="V51" s="2">
        <v>1200</v>
      </c>
      <c r="W51" s="2" t="s">
        <v>100</v>
      </c>
      <c r="X51" s="2" t="s">
        <v>127</v>
      </c>
    </row>
    <row r="52" spans="1:24" x14ac:dyDescent="0.3">
      <c r="A52" s="2">
        <v>51</v>
      </c>
      <c r="B52" s="2" t="s">
        <v>219</v>
      </c>
      <c r="C52" s="2" t="s">
        <v>134</v>
      </c>
      <c r="D52" s="2" t="s">
        <v>135</v>
      </c>
      <c r="E52" s="2" t="s">
        <v>163</v>
      </c>
      <c r="F52" s="2" t="s">
        <v>220</v>
      </c>
      <c r="G52" s="2" t="s">
        <v>137</v>
      </c>
      <c r="H52" s="2">
        <v>4504030395</v>
      </c>
      <c r="I52" s="2" t="s">
        <v>125</v>
      </c>
      <c r="J52" s="2" t="s">
        <v>221</v>
      </c>
      <c r="K52" s="2">
        <v>2395</v>
      </c>
      <c r="L52" s="2">
        <v>143.69999999999999</v>
      </c>
      <c r="M52" s="2">
        <v>456.97</v>
      </c>
      <c r="N52" s="2">
        <v>2996</v>
      </c>
      <c r="O52" s="2">
        <v>1585</v>
      </c>
      <c r="P52" s="2">
        <v>0</v>
      </c>
      <c r="Q52" s="2" t="s">
        <v>32</v>
      </c>
      <c r="R52" s="2">
        <v>0</v>
      </c>
      <c r="U52" s="2" t="s">
        <v>84</v>
      </c>
      <c r="V52" s="2">
        <v>1585</v>
      </c>
      <c r="W52" s="2" t="s">
        <v>100</v>
      </c>
      <c r="X52" s="2" t="s">
        <v>127</v>
      </c>
    </row>
    <row r="53" spans="1:24" x14ac:dyDescent="0.3">
      <c r="A53" s="2">
        <v>52</v>
      </c>
      <c r="B53" s="2" t="s">
        <v>222</v>
      </c>
      <c r="C53" s="2" t="s">
        <v>223</v>
      </c>
      <c r="D53" s="2" t="s">
        <v>87</v>
      </c>
      <c r="E53" s="2" t="s">
        <v>224</v>
      </c>
      <c r="F53" s="2" t="s">
        <v>225</v>
      </c>
      <c r="G53" s="2" t="s">
        <v>146</v>
      </c>
      <c r="H53" s="2" t="s">
        <v>226</v>
      </c>
      <c r="I53" s="2" t="s">
        <v>100</v>
      </c>
      <c r="J53" s="2" t="s">
        <v>227</v>
      </c>
      <c r="K53" s="2">
        <v>7060</v>
      </c>
      <c r="L53" s="2">
        <v>302.39999999999998</v>
      </c>
      <c r="M53" s="2">
        <v>1325.23</v>
      </c>
      <c r="N53" s="2">
        <v>8688</v>
      </c>
      <c r="O53" s="2">
        <v>6100</v>
      </c>
      <c r="P53" s="2">
        <v>0</v>
      </c>
      <c r="Q53" s="2" t="s">
        <v>77</v>
      </c>
      <c r="R53" s="2">
        <v>930.51</v>
      </c>
      <c r="U53" s="2" t="s">
        <v>228</v>
      </c>
      <c r="V53" s="2">
        <v>6100</v>
      </c>
      <c r="W53" s="2" t="s">
        <v>33</v>
      </c>
      <c r="X53" s="2" t="s">
        <v>94</v>
      </c>
    </row>
    <row r="54" spans="1:24" x14ac:dyDescent="0.3">
      <c r="A54" s="2">
        <v>53</v>
      </c>
      <c r="B54" s="2" t="s">
        <v>229</v>
      </c>
      <c r="C54" s="2" t="s">
        <v>49</v>
      </c>
      <c r="D54" s="2" t="s">
        <v>26</v>
      </c>
      <c r="E54" s="2" t="s">
        <v>230</v>
      </c>
      <c r="F54" s="2">
        <v>2402</v>
      </c>
      <c r="G54" s="2" t="s">
        <v>40</v>
      </c>
      <c r="H54" s="2">
        <v>4504001552</v>
      </c>
      <c r="I54" s="2" t="s">
        <v>231</v>
      </c>
      <c r="J54" s="2" t="s">
        <v>232</v>
      </c>
      <c r="K54" s="2">
        <v>16078.26</v>
      </c>
      <c r="L54" s="2">
        <v>964.7</v>
      </c>
      <c r="M54" s="2">
        <v>3067.73</v>
      </c>
      <c r="N54" s="2">
        <v>20111</v>
      </c>
      <c r="O54" s="2">
        <v>18599</v>
      </c>
      <c r="P54" s="2">
        <v>0</v>
      </c>
      <c r="Q54" s="2" t="s">
        <v>77</v>
      </c>
      <c r="R54" s="2">
        <v>2837</v>
      </c>
      <c r="S54" s="2" t="s">
        <v>233</v>
      </c>
      <c r="U54" s="2" t="s">
        <v>55</v>
      </c>
      <c r="V54" s="2">
        <v>18599</v>
      </c>
      <c r="W54" s="2" t="s">
        <v>100</v>
      </c>
      <c r="X54" s="2" t="s">
        <v>34</v>
      </c>
    </row>
    <row r="55" spans="1:24" x14ac:dyDescent="0.3">
      <c r="A55" s="2">
        <v>54</v>
      </c>
      <c r="B55" s="2" t="s">
        <v>234</v>
      </c>
      <c r="C55" s="2" t="s">
        <v>235</v>
      </c>
      <c r="D55" s="2" t="s">
        <v>87</v>
      </c>
      <c r="E55" s="2" t="s">
        <v>236</v>
      </c>
      <c r="F55" s="2" t="s">
        <v>237</v>
      </c>
      <c r="G55" s="2" t="s">
        <v>238</v>
      </c>
      <c r="H55" s="2">
        <v>4504028907</v>
      </c>
      <c r="I55" s="2" t="s">
        <v>98</v>
      </c>
      <c r="J55" s="2" t="s">
        <v>239</v>
      </c>
      <c r="K55" s="2">
        <v>3500</v>
      </c>
      <c r="L55" s="2">
        <v>210</v>
      </c>
      <c r="M55" s="2">
        <v>667.8</v>
      </c>
      <c r="N55" s="2">
        <v>4378</v>
      </c>
      <c r="O55" s="2">
        <v>3100</v>
      </c>
      <c r="P55" s="2">
        <v>0</v>
      </c>
      <c r="Q55" s="2" t="s">
        <v>32</v>
      </c>
      <c r="R55" s="2">
        <v>0</v>
      </c>
      <c r="U55" s="2" t="s">
        <v>235</v>
      </c>
      <c r="V55" s="2">
        <v>3100</v>
      </c>
      <c r="W55" s="2" t="s">
        <v>100</v>
      </c>
      <c r="X55" s="2" t="s">
        <v>94</v>
      </c>
    </row>
    <row r="56" spans="1:24" x14ac:dyDescent="0.3">
      <c r="A56" s="2">
        <v>55</v>
      </c>
      <c r="B56" s="2" t="s">
        <v>240</v>
      </c>
      <c r="C56" s="2" t="s">
        <v>49</v>
      </c>
      <c r="D56" s="2" t="s">
        <v>26</v>
      </c>
      <c r="E56" s="2" t="s">
        <v>241</v>
      </c>
      <c r="F56" s="2" t="s">
        <v>242</v>
      </c>
      <c r="G56" s="2" t="s">
        <v>82</v>
      </c>
      <c r="H56" s="2">
        <v>4504032325</v>
      </c>
      <c r="I56" s="2" t="s">
        <v>98</v>
      </c>
      <c r="J56" s="2" t="s">
        <v>243</v>
      </c>
      <c r="K56" s="2">
        <v>1670</v>
      </c>
      <c r="L56" s="2">
        <v>100.2</v>
      </c>
      <c r="M56" s="2">
        <v>318.64</v>
      </c>
      <c r="N56" s="2">
        <v>2089</v>
      </c>
      <c r="O56" s="2">
        <v>1500</v>
      </c>
      <c r="P56" s="2">
        <v>0</v>
      </c>
      <c r="Q56" s="2" t="s">
        <v>32</v>
      </c>
      <c r="R56" s="2">
        <v>0</v>
      </c>
      <c r="U56" s="2" t="s">
        <v>55</v>
      </c>
      <c r="V56" s="2">
        <v>1500</v>
      </c>
      <c r="W56" s="2" t="s">
        <v>100</v>
      </c>
      <c r="X56" s="2" t="s">
        <v>34</v>
      </c>
    </row>
    <row r="57" spans="1:24" x14ac:dyDescent="0.3">
      <c r="A57" s="2">
        <v>56</v>
      </c>
      <c r="B57" s="2" t="s">
        <v>244</v>
      </c>
      <c r="C57" s="2" t="s">
        <v>49</v>
      </c>
      <c r="D57" s="2" t="s">
        <v>26</v>
      </c>
      <c r="E57" s="2" t="s">
        <v>245</v>
      </c>
      <c r="F57" s="2">
        <v>8352</v>
      </c>
      <c r="G57" s="2" t="s">
        <v>246</v>
      </c>
      <c r="H57" s="2" t="s">
        <v>53</v>
      </c>
      <c r="I57" s="2" t="s">
        <v>41</v>
      </c>
      <c r="J57" s="2" t="s">
        <v>247</v>
      </c>
      <c r="K57" s="2">
        <v>6590</v>
      </c>
      <c r="L57" s="2">
        <v>176.4</v>
      </c>
      <c r="M57" s="2">
        <v>1217.95</v>
      </c>
      <c r="N57" s="2">
        <v>7984</v>
      </c>
      <c r="O57" s="2">
        <v>2000</v>
      </c>
      <c r="P57" s="2">
        <v>4590</v>
      </c>
      <c r="Q57" s="2" t="s">
        <v>32</v>
      </c>
      <c r="R57" s="2">
        <v>0</v>
      </c>
      <c r="U57" s="2" t="s">
        <v>55</v>
      </c>
      <c r="V57" s="2">
        <v>2000</v>
      </c>
      <c r="W57" s="2" t="s">
        <v>100</v>
      </c>
      <c r="X57" s="2" t="s">
        <v>34</v>
      </c>
    </row>
    <row r="58" spans="1:24" x14ac:dyDescent="0.3">
      <c r="A58" s="2">
        <v>57</v>
      </c>
      <c r="B58" s="2" t="s">
        <v>248</v>
      </c>
      <c r="C58" s="2" t="s">
        <v>49</v>
      </c>
      <c r="D58" s="2" t="s">
        <v>26</v>
      </c>
      <c r="E58" s="2" t="s">
        <v>249</v>
      </c>
      <c r="F58" s="2" t="s">
        <v>250</v>
      </c>
      <c r="G58" s="2" t="s">
        <v>46</v>
      </c>
      <c r="H58" s="2">
        <v>4504028912</v>
      </c>
      <c r="I58" s="2" t="s">
        <v>98</v>
      </c>
      <c r="J58" s="2" t="s">
        <v>251</v>
      </c>
      <c r="K58" s="2">
        <v>8430</v>
      </c>
      <c r="L58" s="2">
        <v>505.8</v>
      </c>
      <c r="M58" s="2">
        <v>1608.44</v>
      </c>
      <c r="N58" s="2">
        <v>10544</v>
      </c>
      <c r="O58" s="2">
        <v>7750</v>
      </c>
      <c r="P58" s="2">
        <v>0</v>
      </c>
      <c r="Q58" s="2" t="s">
        <v>32</v>
      </c>
      <c r="R58" s="2">
        <v>0</v>
      </c>
      <c r="U58" s="2" t="s">
        <v>55</v>
      </c>
      <c r="V58" s="2">
        <v>7750</v>
      </c>
      <c r="W58" s="2" t="s">
        <v>100</v>
      </c>
      <c r="X58" s="2" t="s">
        <v>34</v>
      </c>
    </row>
    <row r="59" spans="1:24" x14ac:dyDescent="0.3">
      <c r="A59" s="2">
        <v>58</v>
      </c>
      <c r="B59" s="2" t="s">
        <v>252</v>
      </c>
      <c r="C59" s="2" t="s">
        <v>253</v>
      </c>
      <c r="D59" s="2" t="s">
        <v>87</v>
      </c>
      <c r="E59" s="2" t="s">
        <v>254</v>
      </c>
      <c r="F59" s="2" t="s">
        <v>255</v>
      </c>
      <c r="G59" s="2" t="s">
        <v>146</v>
      </c>
      <c r="H59" s="2" t="s">
        <v>256</v>
      </c>
      <c r="I59" s="2" t="s">
        <v>98</v>
      </c>
      <c r="J59" s="2" t="s">
        <v>257</v>
      </c>
      <c r="K59" s="2">
        <v>12600</v>
      </c>
      <c r="L59" s="2">
        <v>471</v>
      </c>
      <c r="M59" s="2">
        <v>2352.7800000000002</v>
      </c>
      <c r="N59" s="2">
        <v>15424</v>
      </c>
      <c r="O59" s="2">
        <v>8300</v>
      </c>
      <c r="P59" s="2">
        <v>0</v>
      </c>
      <c r="Q59" s="2" t="s">
        <v>77</v>
      </c>
      <c r="R59" s="2">
        <v>1266.1099999999999</v>
      </c>
      <c r="U59" s="2" t="s">
        <v>258</v>
      </c>
      <c r="V59" s="2">
        <v>8300</v>
      </c>
      <c r="W59" s="2" t="s">
        <v>100</v>
      </c>
      <c r="X59" s="2" t="s">
        <v>94</v>
      </c>
    </row>
    <row r="60" spans="1:24" x14ac:dyDescent="0.3">
      <c r="A60" s="2">
        <v>59</v>
      </c>
      <c r="B60" s="2" t="s">
        <v>259</v>
      </c>
      <c r="C60" s="2" t="s">
        <v>86</v>
      </c>
      <c r="D60" s="2" t="s">
        <v>87</v>
      </c>
      <c r="E60" s="2" t="s">
        <v>260</v>
      </c>
      <c r="F60" s="2">
        <v>2006</v>
      </c>
      <c r="G60" s="2" t="s">
        <v>74</v>
      </c>
      <c r="H60" s="2">
        <v>4504028914</v>
      </c>
      <c r="I60" s="2" t="s">
        <v>98</v>
      </c>
      <c r="J60" s="2" t="s">
        <v>261</v>
      </c>
      <c r="K60" s="2">
        <v>4800</v>
      </c>
      <c r="L60" s="2">
        <v>0</v>
      </c>
      <c r="M60" s="2">
        <v>864</v>
      </c>
      <c r="N60" s="2">
        <v>5664</v>
      </c>
      <c r="O60" s="2">
        <v>4400</v>
      </c>
      <c r="P60" s="2">
        <v>0</v>
      </c>
      <c r="Q60" s="2" t="s">
        <v>32</v>
      </c>
      <c r="R60" s="2">
        <v>0</v>
      </c>
      <c r="U60" s="2" t="s">
        <v>92</v>
      </c>
      <c r="V60" s="2">
        <v>4400</v>
      </c>
      <c r="W60" s="2" t="s">
        <v>100</v>
      </c>
      <c r="X60" s="2" t="s">
        <v>94</v>
      </c>
    </row>
    <row r="61" spans="1:24" x14ac:dyDescent="0.3">
      <c r="A61" s="2">
        <v>60</v>
      </c>
      <c r="B61" s="2" t="s">
        <v>262</v>
      </c>
      <c r="C61" s="2" t="s">
        <v>253</v>
      </c>
      <c r="D61" s="2" t="s">
        <v>87</v>
      </c>
      <c r="E61" s="2" t="s">
        <v>263</v>
      </c>
      <c r="F61" s="2" t="s">
        <v>264</v>
      </c>
      <c r="G61" s="2" t="s">
        <v>146</v>
      </c>
      <c r="H61" s="2">
        <v>4504028907</v>
      </c>
      <c r="I61" s="2" t="s">
        <v>98</v>
      </c>
      <c r="J61" s="2" t="s">
        <v>265</v>
      </c>
      <c r="K61" s="2">
        <v>15979.95</v>
      </c>
      <c r="L61" s="2">
        <v>0</v>
      </c>
      <c r="M61" s="2">
        <v>2876.39</v>
      </c>
      <c r="N61" s="2">
        <v>18856</v>
      </c>
      <c r="O61" s="2">
        <v>14000</v>
      </c>
      <c r="P61" s="2">
        <v>0</v>
      </c>
      <c r="Q61" s="2" t="s">
        <v>32</v>
      </c>
      <c r="R61" s="2">
        <v>0</v>
      </c>
      <c r="U61" s="2" t="s">
        <v>258</v>
      </c>
      <c r="V61" s="2">
        <v>14000</v>
      </c>
      <c r="W61" s="2" t="s">
        <v>100</v>
      </c>
      <c r="X61" s="2" t="s">
        <v>94</v>
      </c>
    </row>
    <row r="62" spans="1:24" x14ac:dyDescent="0.3">
      <c r="A62" s="2">
        <v>61</v>
      </c>
      <c r="B62" s="2" t="s">
        <v>266</v>
      </c>
      <c r="C62" s="2" t="s">
        <v>253</v>
      </c>
      <c r="D62" s="2" t="s">
        <v>87</v>
      </c>
      <c r="E62" s="2" t="s">
        <v>267</v>
      </c>
      <c r="F62" s="2">
        <v>5791</v>
      </c>
      <c r="G62" s="2" t="s">
        <v>82</v>
      </c>
      <c r="H62" s="2">
        <v>4504001556</v>
      </c>
      <c r="I62" s="2" t="s">
        <v>231</v>
      </c>
      <c r="J62" s="2" t="s">
        <v>268</v>
      </c>
      <c r="K62" s="2">
        <v>31165</v>
      </c>
      <c r="L62" s="2">
        <v>1869.9</v>
      </c>
      <c r="M62" s="2">
        <v>5946.28</v>
      </c>
      <c r="N62" s="2">
        <v>38981</v>
      </c>
      <c r="O62" s="2">
        <v>20000</v>
      </c>
      <c r="P62" s="2">
        <v>0</v>
      </c>
      <c r="Q62" s="2" t="s">
        <v>32</v>
      </c>
      <c r="R62" s="2">
        <v>0</v>
      </c>
      <c r="U62" s="2" t="s">
        <v>258</v>
      </c>
      <c r="V62" s="2">
        <v>20000</v>
      </c>
      <c r="W62" s="2" t="s">
        <v>98</v>
      </c>
      <c r="X62" s="2" t="s">
        <v>94</v>
      </c>
    </row>
    <row r="63" spans="1:24" x14ac:dyDescent="0.3">
      <c r="A63" s="2">
        <v>62</v>
      </c>
      <c r="B63" s="2" t="s">
        <v>269</v>
      </c>
      <c r="C63" s="2" t="s">
        <v>142</v>
      </c>
      <c r="D63" s="2" t="s">
        <v>143</v>
      </c>
      <c r="E63" s="2" t="s">
        <v>270</v>
      </c>
      <c r="F63" s="2" t="s">
        <v>271</v>
      </c>
      <c r="G63" s="2" t="s">
        <v>270</v>
      </c>
      <c r="H63" s="2">
        <v>4504043340</v>
      </c>
      <c r="I63" s="2" t="s">
        <v>98</v>
      </c>
      <c r="J63" s="2" t="s">
        <v>272</v>
      </c>
      <c r="K63" s="2">
        <v>29450</v>
      </c>
      <c r="L63" s="2">
        <v>1767</v>
      </c>
      <c r="M63" s="2">
        <v>5619.06</v>
      </c>
      <c r="N63" s="2">
        <v>36836</v>
      </c>
      <c r="O63" s="2">
        <v>27000</v>
      </c>
      <c r="P63" s="2">
        <v>0</v>
      </c>
      <c r="Q63" s="2" t="s">
        <v>32</v>
      </c>
      <c r="R63" s="2">
        <v>0</v>
      </c>
      <c r="S63" s="2" t="s">
        <v>273</v>
      </c>
      <c r="U63" s="2" t="s">
        <v>142</v>
      </c>
      <c r="V63" s="2">
        <v>27000</v>
      </c>
      <c r="W63" s="2" t="s">
        <v>100</v>
      </c>
      <c r="X63" s="2" t="s">
        <v>94</v>
      </c>
    </row>
    <row r="64" spans="1:24" x14ac:dyDescent="0.3">
      <c r="A64" s="2">
        <v>63</v>
      </c>
      <c r="B64" s="2" t="s">
        <v>274</v>
      </c>
      <c r="C64" s="2" t="s">
        <v>71</v>
      </c>
      <c r="D64" s="2" t="s">
        <v>26</v>
      </c>
      <c r="E64" s="2" t="s">
        <v>275</v>
      </c>
      <c r="F64" s="2" t="s">
        <v>276</v>
      </c>
      <c r="G64" s="2" t="s">
        <v>137</v>
      </c>
      <c r="H64" s="2">
        <v>4504036462</v>
      </c>
      <c r="I64" s="2" t="s">
        <v>41</v>
      </c>
      <c r="J64" s="2" t="s">
        <v>277</v>
      </c>
      <c r="K64" s="2">
        <v>6400</v>
      </c>
      <c r="L64" s="2">
        <v>384</v>
      </c>
      <c r="M64" s="2">
        <v>1221.1199999999999</v>
      </c>
      <c r="N64" s="2">
        <v>8005</v>
      </c>
      <c r="O64" s="2">
        <v>6000</v>
      </c>
      <c r="P64" s="2">
        <v>0</v>
      </c>
      <c r="Q64" s="2" t="s">
        <v>32</v>
      </c>
      <c r="R64" s="2">
        <v>0</v>
      </c>
      <c r="U64" s="2" t="s">
        <v>278</v>
      </c>
      <c r="V64" s="2">
        <v>6000</v>
      </c>
      <c r="W64" s="2" t="s">
        <v>98</v>
      </c>
      <c r="X64" s="2" t="s">
        <v>56</v>
      </c>
    </row>
    <row r="65" spans="1:24" x14ac:dyDescent="0.3">
      <c r="A65" s="2">
        <v>64</v>
      </c>
      <c r="B65" s="2" t="s">
        <v>279</v>
      </c>
      <c r="C65" s="2" t="s">
        <v>280</v>
      </c>
      <c r="D65" s="2" t="s">
        <v>87</v>
      </c>
      <c r="E65" s="2" t="s">
        <v>281</v>
      </c>
      <c r="F65" s="2" t="s">
        <v>282</v>
      </c>
      <c r="G65" s="2" t="s">
        <v>82</v>
      </c>
      <c r="H65" s="2">
        <v>4504005556</v>
      </c>
      <c r="I65" s="2" t="s">
        <v>231</v>
      </c>
      <c r="J65" s="2" t="s">
        <v>283</v>
      </c>
      <c r="K65" s="2">
        <v>29185.8</v>
      </c>
      <c r="L65" s="2">
        <v>0</v>
      </c>
      <c r="M65" s="2">
        <v>5253.44</v>
      </c>
      <c r="N65" s="2">
        <v>34439</v>
      </c>
      <c r="O65" s="2">
        <v>4000</v>
      </c>
      <c r="Q65" s="2" t="s">
        <v>32</v>
      </c>
      <c r="R65" s="2">
        <v>0</v>
      </c>
      <c r="T65" s="2">
        <v>20000</v>
      </c>
      <c r="U65" s="2" t="s">
        <v>284</v>
      </c>
      <c r="V65" s="2">
        <v>4000</v>
      </c>
      <c r="W65" s="2" t="s">
        <v>100</v>
      </c>
      <c r="X65" s="2" t="s">
        <v>94</v>
      </c>
    </row>
    <row r="66" spans="1:24" x14ac:dyDescent="0.3">
      <c r="A66" s="2">
        <v>65</v>
      </c>
      <c r="B66" s="2" t="s">
        <v>285</v>
      </c>
      <c r="C66" s="2" t="s">
        <v>142</v>
      </c>
      <c r="D66" s="2" t="s">
        <v>87</v>
      </c>
      <c r="E66" s="2" t="s">
        <v>286</v>
      </c>
      <c r="F66" s="2" t="s">
        <v>287</v>
      </c>
      <c r="G66" s="2" t="s">
        <v>82</v>
      </c>
      <c r="H66" s="2">
        <v>4504039447</v>
      </c>
      <c r="I66" s="2" t="s">
        <v>98</v>
      </c>
      <c r="J66" s="2" t="s">
        <v>288</v>
      </c>
      <c r="K66" s="2">
        <v>10400</v>
      </c>
      <c r="L66" s="2">
        <v>0</v>
      </c>
      <c r="M66" s="2">
        <v>1872</v>
      </c>
      <c r="N66" s="2">
        <v>12272</v>
      </c>
      <c r="O66" s="2">
        <v>9500</v>
      </c>
      <c r="P66" s="2">
        <v>0</v>
      </c>
      <c r="Q66" s="2" t="s">
        <v>32</v>
      </c>
      <c r="R66" s="2">
        <v>0</v>
      </c>
      <c r="S66" s="2" t="s">
        <v>110</v>
      </c>
      <c r="U66" s="2" t="s">
        <v>142</v>
      </c>
      <c r="V66" s="2">
        <v>9500</v>
      </c>
      <c r="W66" s="2" t="s">
        <v>100</v>
      </c>
      <c r="X66" s="2" t="s">
        <v>94</v>
      </c>
    </row>
    <row r="67" spans="1:24" x14ac:dyDescent="0.3">
      <c r="A67" s="2">
        <v>66</v>
      </c>
      <c r="B67" s="2" t="s">
        <v>289</v>
      </c>
      <c r="C67" s="2" t="s">
        <v>25</v>
      </c>
      <c r="D67" s="2" t="s">
        <v>26</v>
      </c>
      <c r="E67" s="2" t="s">
        <v>38</v>
      </c>
      <c r="F67" s="2" t="s">
        <v>39</v>
      </c>
      <c r="G67" s="2" t="s">
        <v>40</v>
      </c>
      <c r="H67" s="2">
        <v>4504036457</v>
      </c>
      <c r="I67" s="2" t="s">
        <v>41</v>
      </c>
      <c r="J67" s="2" t="s">
        <v>290</v>
      </c>
      <c r="K67" s="2">
        <v>5100</v>
      </c>
      <c r="L67" s="2">
        <v>306</v>
      </c>
      <c r="M67" s="2">
        <v>973.08</v>
      </c>
      <c r="N67" s="2">
        <v>6379</v>
      </c>
      <c r="O67" s="2">
        <v>5000</v>
      </c>
      <c r="P67" s="2">
        <v>0</v>
      </c>
      <c r="Q67" s="2" t="s">
        <v>32</v>
      </c>
      <c r="R67" s="2">
        <v>0</v>
      </c>
      <c r="S67" s="2" t="s">
        <v>291</v>
      </c>
      <c r="U67" s="2" t="s">
        <v>25</v>
      </c>
      <c r="V67" s="2">
        <v>5000</v>
      </c>
      <c r="W67" s="2" t="s">
        <v>98</v>
      </c>
      <c r="X67" s="2" t="s">
        <v>56</v>
      </c>
    </row>
    <row r="68" spans="1:24" x14ac:dyDescent="0.3">
      <c r="A68" s="2">
        <v>67</v>
      </c>
      <c r="B68" s="2" t="s">
        <v>292</v>
      </c>
      <c r="C68" s="2" t="s">
        <v>58</v>
      </c>
      <c r="D68" s="2" t="s">
        <v>26</v>
      </c>
      <c r="E68" s="2" t="s">
        <v>80</v>
      </c>
      <c r="F68" s="2" t="s">
        <v>81</v>
      </c>
      <c r="G68" s="2" t="s">
        <v>82</v>
      </c>
      <c r="H68" s="2" t="s">
        <v>293</v>
      </c>
      <c r="I68" s="2" t="s">
        <v>41</v>
      </c>
      <c r="J68" s="2" t="s">
        <v>294</v>
      </c>
      <c r="K68" s="2">
        <v>6566.92</v>
      </c>
      <c r="L68" s="2">
        <v>234</v>
      </c>
      <c r="M68" s="2">
        <v>1224.17</v>
      </c>
      <c r="N68" s="2">
        <v>8025</v>
      </c>
      <c r="O68" s="2">
        <v>2000</v>
      </c>
      <c r="P68" s="2">
        <v>0</v>
      </c>
      <c r="Q68" s="2" t="s">
        <v>32</v>
      </c>
      <c r="R68" s="2">
        <v>0</v>
      </c>
      <c r="U68" s="2" t="s">
        <v>295</v>
      </c>
      <c r="V68" s="2">
        <v>2000</v>
      </c>
      <c r="W68" s="2" t="s">
        <v>41</v>
      </c>
      <c r="X68" s="2" t="s">
        <v>34</v>
      </c>
    </row>
    <row r="69" spans="1:24" x14ac:dyDescent="0.3">
      <c r="A69" s="2">
        <v>68</v>
      </c>
      <c r="B69" s="2" t="s">
        <v>292</v>
      </c>
      <c r="C69" s="2" t="s">
        <v>58</v>
      </c>
      <c r="D69" s="2" t="s">
        <v>26</v>
      </c>
      <c r="E69" s="2" t="s">
        <v>80</v>
      </c>
      <c r="F69" s="2" t="s">
        <v>81</v>
      </c>
      <c r="G69" s="2" t="s">
        <v>82</v>
      </c>
      <c r="H69" s="2" t="s">
        <v>293</v>
      </c>
      <c r="I69" s="2" t="s">
        <v>41</v>
      </c>
      <c r="J69" s="2" t="s">
        <v>294</v>
      </c>
      <c r="K69" s="2">
        <v>6566.92</v>
      </c>
      <c r="L69" s="2">
        <v>234</v>
      </c>
      <c r="M69" s="2">
        <v>1224.17</v>
      </c>
      <c r="N69" s="2">
        <v>8025</v>
      </c>
      <c r="O69" s="2">
        <v>4000</v>
      </c>
      <c r="P69" s="2">
        <v>0</v>
      </c>
      <c r="Q69" s="2" t="s">
        <v>32</v>
      </c>
      <c r="R69" s="2">
        <v>0</v>
      </c>
      <c r="U69" s="2" t="s">
        <v>63</v>
      </c>
      <c r="V69" s="2">
        <v>4000</v>
      </c>
      <c r="W69" s="2" t="s">
        <v>41</v>
      </c>
      <c r="X69" s="2" t="s">
        <v>34</v>
      </c>
    </row>
    <row r="70" spans="1:24" x14ac:dyDescent="0.3">
      <c r="A70" s="2">
        <v>69</v>
      </c>
      <c r="B70" s="2" t="s">
        <v>296</v>
      </c>
      <c r="C70" s="2" t="s">
        <v>49</v>
      </c>
      <c r="D70" s="2" t="s">
        <v>26</v>
      </c>
      <c r="E70" s="2" t="s">
        <v>297</v>
      </c>
      <c r="F70" s="2" t="s">
        <v>298</v>
      </c>
      <c r="G70" s="2" t="s">
        <v>299</v>
      </c>
      <c r="H70" s="2">
        <v>4504003019</v>
      </c>
      <c r="I70" s="2" t="s">
        <v>231</v>
      </c>
      <c r="J70" s="2" t="s">
        <v>300</v>
      </c>
      <c r="K70" s="2">
        <v>104652</v>
      </c>
      <c r="L70" s="2">
        <v>0</v>
      </c>
      <c r="M70" s="2">
        <v>18837.36</v>
      </c>
      <c r="N70" s="2">
        <v>123489</v>
      </c>
      <c r="O70" s="2">
        <v>46900</v>
      </c>
      <c r="P70" s="2">
        <v>0</v>
      </c>
      <c r="Q70" s="2" t="s">
        <v>32</v>
      </c>
      <c r="R70" s="2">
        <v>0</v>
      </c>
      <c r="S70" s="2" t="s">
        <v>301</v>
      </c>
      <c r="T70" s="2">
        <v>50000</v>
      </c>
      <c r="U70" s="2" t="s">
        <v>55</v>
      </c>
      <c r="V70" s="2">
        <v>46000</v>
      </c>
      <c r="W70" s="2" t="s">
        <v>41</v>
      </c>
      <c r="X70" s="2" t="s">
        <v>34</v>
      </c>
    </row>
    <row r="71" spans="1:24" x14ac:dyDescent="0.3">
      <c r="A71" s="2">
        <v>70</v>
      </c>
      <c r="B71" s="2" t="s">
        <v>302</v>
      </c>
      <c r="C71" s="2" t="s">
        <v>303</v>
      </c>
      <c r="D71" s="2" t="s">
        <v>26</v>
      </c>
      <c r="E71" s="2" t="s">
        <v>304</v>
      </c>
      <c r="F71" s="2">
        <v>6410</v>
      </c>
      <c r="G71" s="2" t="s">
        <v>305</v>
      </c>
      <c r="H71" s="2" t="s">
        <v>53</v>
      </c>
      <c r="I71" s="2" t="s">
        <v>41</v>
      </c>
      <c r="J71" s="2" t="s">
        <v>306</v>
      </c>
      <c r="K71" s="2">
        <v>15763.1</v>
      </c>
      <c r="L71" s="2">
        <v>210</v>
      </c>
      <c r="M71" s="2">
        <v>2875.16</v>
      </c>
      <c r="N71" s="2">
        <v>18848</v>
      </c>
      <c r="O71" s="2">
        <v>13800</v>
      </c>
      <c r="P71" s="2">
        <v>0</v>
      </c>
      <c r="Q71" s="2" t="s">
        <v>32</v>
      </c>
      <c r="R71" s="2">
        <v>0</v>
      </c>
      <c r="S71" s="2" t="s">
        <v>307</v>
      </c>
      <c r="U71" s="2" t="s">
        <v>308</v>
      </c>
      <c r="V71" s="2">
        <v>13800</v>
      </c>
      <c r="W71" s="2" t="s">
        <v>41</v>
      </c>
      <c r="X71" s="2" t="s">
        <v>56</v>
      </c>
    </row>
    <row r="72" spans="1:24" x14ac:dyDescent="0.3">
      <c r="A72" s="2">
        <v>71</v>
      </c>
      <c r="B72" s="2" t="s">
        <v>309</v>
      </c>
      <c r="C72" s="2" t="s">
        <v>142</v>
      </c>
      <c r="D72" s="2" t="s">
        <v>143</v>
      </c>
      <c r="E72" s="2" t="s">
        <v>310</v>
      </c>
      <c r="F72" s="2" t="s">
        <v>311</v>
      </c>
      <c r="G72" s="2" t="s">
        <v>312</v>
      </c>
      <c r="H72" s="2">
        <v>4504028416</v>
      </c>
      <c r="I72" s="2" t="s">
        <v>147</v>
      </c>
      <c r="J72" s="2" t="s">
        <v>313</v>
      </c>
      <c r="K72" s="2">
        <v>23500</v>
      </c>
      <c r="L72" s="2">
        <v>1410</v>
      </c>
      <c r="M72" s="2">
        <v>4483.8</v>
      </c>
      <c r="N72" s="2">
        <v>29394</v>
      </c>
      <c r="O72" s="2">
        <v>6608</v>
      </c>
      <c r="P72" s="2">
        <v>0</v>
      </c>
      <c r="Q72" s="2" t="s">
        <v>77</v>
      </c>
      <c r="R72" s="2">
        <v>1008</v>
      </c>
      <c r="S72" s="2" t="s">
        <v>314</v>
      </c>
      <c r="U72" s="2" t="s">
        <v>142</v>
      </c>
      <c r="V72" s="2">
        <v>26019</v>
      </c>
      <c r="W72" s="2" t="s">
        <v>98</v>
      </c>
      <c r="X72" s="2" t="s">
        <v>94</v>
      </c>
    </row>
    <row r="73" spans="1:24" x14ac:dyDescent="0.3">
      <c r="A73" s="2">
        <v>72</v>
      </c>
      <c r="B73" s="2" t="s">
        <v>309</v>
      </c>
      <c r="C73" s="2" t="s">
        <v>142</v>
      </c>
      <c r="D73" s="2" t="s">
        <v>143</v>
      </c>
      <c r="E73" s="2" t="s">
        <v>310</v>
      </c>
      <c r="F73" s="2" t="s">
        <v>311</v>
      </c>
      <c r="G73" s="2" t="s">
        <v>312</v>
      </c>
      <c r="H73" s="2">
        <v>4504028416</v>
      </c>
      <c r="I73" s="2" t="s">
        <v>147</v>
      </c>
      <c r="J73" s="2" t="s">
        <v>313</v>
      </c>
      <c r="K73" s="2">
        <v>23500</v>
      </c>
      <c r="L73" s="2">
        <v>1410</v>
      </c>
      <c r="M73" s="2">
        <v>4483.8</v>
      </c>
      <c r="N73" s="2">
        <v>29394</v>
      </c>
      <c r="O73" s="2">
        <v>19411</v>
      </c>
      <c r="P73" s="2">
        <v>0</v>
      </c>
      <c r="Q73" s="2" t="s">
        <v>77</v>
      </c>
      <c r="R73" s="2">
        <v>2961</v>
      </c>
      <c r="S73" s="2" t="s">
        <v>315</v>
      </c>
      <c r="U73" s="2" t="s">
        <v>142</v>
      </c>
      <c r="V73" s="2">
        <v>26019</v>
      </c>
      <c r="W73" s="2" t="s">
        <v>98</v>
      </c>
      <c r="X73" s="2" t="s">
        <v>94</v>
      </c>
    </row>
    <row r="74" spans="1:24" x14ac:dyDescent="0.3">
      <c r="A74" s="2">
        <v>73</v>
      </c>
      <c r="B74" s="2" t="s">
        <v>316</v>
      </c>
      <c r="C74" s="2" t="s">
        <v>142</v>
      </c>
      <c r="D74" s="2" t="s">
        <v>143</v>
      </c>
      <c r="E74" s="2" t="s">
        <v>144</v>
      </c>
      <c r="F74" s="2" t="s">
        <v>145</v>
      </c>
      <c r="G74" s="2" t="s">
        <v>146</v>
      </c>
      <c r="H74" s="2" t="s">
        <v>317</v>
      </c>
      <c r="I74" s="2" t="s">
        <v>147</v>
      </c>
      <c r="J74" s="2" t="s">
        <v>318</v>
      </c>
      <c r="K74" s="2">
        <v>8717.14</v>
      </c>
      <c r="L74" s="2">
        <v>240</v>
      </c>
      <c r="M74" s="2">
        <v>1612.28</v>
      </c>
      <c r="N74" s="2">
        <v>10569</v>
      </c>
      <c r="O74" s="2">
        <v>8000</v>
      </c>
      <c r="P74" s="2">
        <v>0</v>
      </c>
      <c r="Q74" s="2" t="s">
        <v>32</v>
      </c>
      <c r="R74" s="2">
        <v>0</v>
      </c>
      <c r="U74" s="2" t="s">
        <v>142</v>
      </c>
      <c r="V74" s="2">
        <v>8000</v>
      </c>
      <c r="W74" s="2" t="s">
        <v>98</v>
      </c>
      <c r="X74" s="2" t="s">
        <v>94</v>
      </c>
    </row>
    <row r="75" spans="1:24" x14ac:dyDescent="0.3">
      <c r="A75" s="2">
        <v>74</v>
      </c>
      <c r="B75" s="2" t="s">
        <v>319</v>
      </c>
      <c r="C75" s="2" t="s">
        <v>71</v>
      </c>
      <c r="D75" s="2" t="s">
        <v>26</v>
      </c>
      <c r="E75" s="2" t="s">
        <v>320</v>
      </c>
      <c r="F75" s="2" t="s">
        <v>321</v>
      </c>
      <c r="G75" s="2" t="s">
        <v>46</v>
      </c>
      <c r="H75" s="2">
        <v>4504036456</v>
      </c>
      <c r="I75" s="2" t="s">
        <v>41</v>
      </c>
      <c r="J75" s="2" t="s">
        <v>322</v>
      </c>
      <c r="K75" s="2">
        <v>14920.56</v>
      </c>
      <c r="L75" s="2">
        <v>0</v>
      </c>
      <c r="M75" s="2">
        <v>2685.7</v>
      </c>
      <c r="N75" s="2">
        <v>17606</v>
      </c>
      <c r="O75" s="2">
        <v>13000</v>
      </c>
      <c r="P75" s="2">
        <v>0</v>
      </c>
      <c r="Q75" s="2" t="s">
        <v>32</v>
      </c>
      <c r="R75" s="2">
        <v>0</v>
      </c>
      <c r="U75" s="2" t="s">
        <v>278</v>
      </c>
      <c r="V75" s="2">
        <v>13000</v>
      </c>
      <c r="W75" s="2" t="s">
        <v>41</v>
      </c>
      <c r="X75" s="2" t="s">
        <v>56</v>
      </c>
    </row>
    <row r="76" spans="1:24" x14ac:dyDescent="0.3">
      <c r="A76" s="2">
        <v>75</v>
      </c>
      <c r="B76" s="2" t="s">
        <v>323</v>
      </c>
      <c r="C76" s="2" t="s">
        <v>223</v>
      </c>
      <c r="D76" s="2" t="s">
        <v>87</v>
      </c>
      <c r="E76" s="2" t="s">
        <v>324</v>
      </c>
      <c r="F76" s="2">
        <v>7907</v>
      </c>
      <c r="G76" s="2" t="s">
        <v>97</v>
      </c>
      <c r="H76" s="2" t="s">
        <v>325</v>
      </c>
      <c r="I76" s="2" t="s">
        <v>41</v>
      </c>
      <c r="J76" s="2" t="s">
        <v>326</v>
      </c>
      <c r="K76" s="2">
        <v>2400</v>
      </c>
      <c r="L76" s="2">
        <v>0</v>
      </c>
      <c r="M76" s="2">
        <v>432</v>
      </c>
      <c r="N76" s="2">
        <v>2832</v>
      </c>
      <c r="O76" s="2">
        <v>1900</v>
      </c>
      <c r="P76" s="2">
        <v>0</v>
      </c>
      <c r="Q76" s="2" t="s">
        <v>32</v>
      </c>
      <c r="R76" s="2">
        <v>0</v>
      </c>
      <c r="U76" s="2" t="s">
        <v>228</v>
      </c>
      <c r="V76" s="2">
        <v>1900</v>
      </c>
      <c r="W76" s="2" t="s">
        <v>98</v>
      </c>
      <c r="X76" s="2" t="s">
        <v>94</v>
      </c>
    </row>
    <row r="77" spans="1:24" x14ac:dyDescent="0.3">
      <c r="A77" s="2">
        <v>76</v>
      </c>
      <c r="B77" s="2" t="s">
        <v>327</v>
      </c>
      <c r="C77" s="2" t="s">
        <v>235</v>
      </c>
      <c r="D77" s="2" t="s">
        <v>87</v>
      </c>
      <c r="E77" s="2" t="s">
        <v>328</v>
      </c>
      <c r="F77" s="2">
        <v>5198</v>
      </c>
      <c r="G77" s="2" t="s">
        <v>238</v>
      </c>
      <c r="H77" s="2">
        <v>4504033946</v>
      </c>
      <c r="I77" s="2" t="s">
        <v>41</v>
      </c>
      <c r="J77" s="2" t="s">
        <v>329</v>
      </c>
      <c r="K77" s="2">
        <v>9577.44</v>
      </c>
      <c r="L77" s="2">
        <v>0</v>
      </c>
      <c r="M77" s="2">
        <v>1723.94</v>
      </c>
      <c r="N77" s="2">
        <v>11301</v>
      </c>
      <c r="O77" s="2">
        <v>8500</v>
      </c>
      <c r="P77" s="2">
        <v>0</v>
      </c>
      <c r="Q77" s="2" t="s">
        <v>32</v>
      </c>
      <c r="R77" s="2">
        <v>0</v>
      </c>
      <c r="U77" s="2" t="s">
        <v>284</v>
      </c>
      <c r="V77" s="2">
        <v>8500</v>
      </c>
      <c r="W77" s="2" t="s">
        <v>98</v>
      </c>
      <c r="X77" s="2" t="s">
        <v>94</v>
      </c>
    </row>
    <row r="78" spans="1:24" x14ac:dyDescent="0.3">
      <c r="A78" s="2">
        <v>77</v>
      </c>
      <c r="B78" s="2" t="s">
        <v>330</v>
      </c>
      <c r="C78" s="2" t="s">
        <v>86</v>
      </c>
      <c r="D78" s="2" t="s">
        <v>87</v>
      </c>
      <c r="E78" s="2" t="s">
        <v>331</v>
      </c>
      <c r="F78" s="2" t="s">
        <v>332</v>
      </c>
      <c r="G78" s="2" t="s">
        <v>333</v>
      </c>
      <c r="H78" s="2" t="s">
        <v>325</v>
      </c>
      <c r="I78" s="2" t="s">
        <v>41</v>
      </c>
      <c r="J78" s="2" t="s">
        <v>334</v>
      </c>
      <c r="K78" s="2">
        <v>770</v>
      </c>
      <c r="L78" s="2">
        <v>15</v>
      </c>
      <c r="M78" s="2">
        <v>141.30000000000001</v>
      </c>
      <c r="N78" s="2">
        <v>926</v>
      </c>
      <c r="O78" s="2">
        <v>700</v>
      </c>
      <c r="P78" s="2">
        <v>0</v>
      </c>
      <c r="Q78" s="2" t="s">
        <v>32</v>
      </c>
      <c r="R78" s="2">
        <v>0</v>
      </c>
      <c r="U78" s="2" t="s">
        <v>92</v>
      </c>
      <c r="V78" s="2">
        <v>700</v>
      </c>
      <c r="W78" s="2" t="s">
        <v>98</v>
      </c>
      <c r="X78" s="2" t="s">
        <v>94</v>
      </c>
    </row>
    <row r="79" spans="1:24" x14ac:dyDescent="0.3">
      <c r="A79" s="2">
        <v>78</v>
      </c>
      <c r="B79" s="2" t="s">
        <v>335</v>
      </c>
      <c r="C79" s="2" t="s">
        <v>142</v>
      </c>
      <c r="D79" s="2" t="s">
        <v>143</v>
      </c>
      <c r="E79" s="2" t="s">
        <v>336</v>
      </c>
      <c r="F79" s="2" t="s">
        <v>337</v>
      </c>
      <c r="G79" s="2" t="s">
        <v>82</v>
      </c>
      <c r="H79" s="2" t="s">
        <v>338</v>
      </c>
      <c r="I79" s="2" t="s">
        <v>147</v>
      </c>
      <c r="J79" s="2" t="s">
        <v>339</v>
      </c>
      <c r="K79" s="2">
        <v>1660</v>
      </c>
      <c r="L79" s="2">
        <v>18</v>
      </c>
      <c r="M79" s="2">
        <v>302.04000000000002</v>
      </c>
      <c r="N79" s="2">
        <v>1980</v>
      </c>
      <c r="O79" s="2">
        <v>1400</v>
      </c>
      <c r="P79" s="2">
        <v>0</v>
      </c>
      <c r="Q79" s="2" t="s">
        <v>32</v>
      </c>
      <c r="R79" s="2">
        <v>0</v>
      </c>
      <c r="U79" s="2" t="s">
        <v>142</v>
      </c>
      <c r="V79" s="2">
        <v>1400</v>
      </c>
      <c r="W79" s="2" t="s">
        <v>98</v>
      </c>
      <c r="X79" s="2" t="s">
        <v>94</v>
      </c>
    </row>
    <row r="80" spans="1:24" x14ac:dyDescent="0.3">
      <c r="A80" s="2">
        <v>79</v>
      </c>
      <c r="B80" s="2" t="s">
        <v>340</v>
      </c>
      <c r="C80" s="2" t="s">
        <v>235</v>
      </c>
      <c r="D80" s="2" t="s">
        <v>87</v>
      </c>
      <c r="E80" s="2" t="s">
        <v>236</v>
      </c>
      <c r="F80" s="2" t="s">
        <v>237</v>
      </c>
      <c r="G80" s="2" t="s">
        <v>238</v>
      </c>
      <c r="H80" s="2">
        <v>4504010338</v>
      </c>
      <c r="I80" s="2" t="s">
        <v>147</v>
      </c>
      <c r="J80" s="2" t="s">
        <v>341</v>
      </c>
      <c r="K80" s="2">
        <v>1534</v>
      </c>
      <c r="L80" s="2">
        <v>0</v>
      </c>
      <c r="M80" s="2">
        <v>276.12</v>
      </c>
      <c r="N80" s="2">
        <v>1810</v>
      </c>
      <c r="O80" s="2">
        <v>1350</v>
      </c>
      <c r="P80" s="2">
        <v>0</v>
      </c>
      <c r="Q80" s="2" t="s">
        <v>32</v>
      </c>
      <c r="R80" s="2">
        <v>0</v>
      </c>
      <c r="U80" s="2" t="s">
        <v>235</v>
      </c>
      <c r="V80" s="2">
        <v>1350</v>
      </c>
      <c r="W80" s="2" t="s">
        <v>98</v>
      </c>
      <c r="X80" s="2" t="s">
        <v>94</v>
      </c>
    </row>
    <row r="81" spans="1:24" x14ac:dyDescent="0.3">
      <c r="A81" s="2">
        <v>80</v>
      </c>
      <c r="B81" s="2" t="s">
        <v>342</v>
      </c>
      <c r="C81" s="2" t="s">
        <v>65</v>
      </c>
      <c r="D81" s="2" t="s">
        <v>26</v>
      </c>
      <c r="E81" s="2" t="s">
        <v>343</v>
      </c>
      <c r="F81" s="2" t="s">
        <v>344</v>
      </c>
      <c r="G81" s="2" t="s">
        <v>82</v>
      </c>
      <c r="H81" s="2">
        <v>4504030406</v>
      </c>
      <c r="I81" s="2" t="s">
        <v>125</v>
      </c>
      <c r="J81" s="2" t="s">
        <v>345</v>
      </c>
      <c r="K81" s="2">
        <v>13425</v>
      </c>
      <c r="L81" s="2">
        <v>805.5</v>
      </c>
      <c r="M81" s="2">
        <v>2561.4899999999998</v>
      </c>
      <c r="N81" s="2">
        <v>16792</v>
      </c>
      <c r="O81" s="2">
        <v>10000</v>
      </c>
      <c r="P81" s="2">
        <v>0</v>
      </c>
      <c r="Q81" s="2" t="s">
        <v>32</v>
      </c>
      <c r="R81" s="2">
        <v>0</v>
      </c>
      <c r="U81" s="2" t="s">
        <v>346</v>
      </c>
      <c r="V81" s="2">
        <v>10000</v>
      </c>
      <c r="W81" s="2" t="s">
        <v>41</v>
      </c>
      <c r="X81" s="2" t="s">
        <v>34</v>
      </c>
    </row>
    <row r="82" spans="1:24" x14ac:dyDescent="0.3">
      <c r="A82" s="2">
        <v>81</v>
      </c>
      <c r="B82" s="2" t="s">
        <v>347</v>
      </c>
      <c r="C82" s="2" t="s">
        <v>65</v>
      </c>
      <c r="D82" s="2" t="s">
        <v>26</v>
      </c>
      <c r="E82" s="2" t="s">
        <v>348</v>
      </c>
      <c r="F82" s="2" t="s">
        <v>349</v>
      </c>
      <c r="G82" s="2" t="s">
        <v>40</v>
      </c>
      <c r="H82" s="2">
        <v>4504030408</v>
      </c>
      <c r="I82" s="2" t="s">
        <v>125</v>
      </c>
      <c r="J82" s="2" t="s">
        <v>350</v>
      </c>
      <c r="K82" s="2">
        <v>3100</v>
      </c>
      <c r="L82" s="2">
        <v>186</v>
      </c>
      <c r="M82" s="2">
        <v>591.48</v>
      </c>
      <c r="N82" s="2">
        <v>3877</v>
      </c>
      <c r="O82" s="2">
        <v>3000</v>
      </c>
      <c r="P82" s="2">
        <v>0</v>
      </c>
      <c r="Q82" s="2" t="s">
        <v>32</v>
      </c>
      <c r="R82" s="2">
        <v>0</v>
      </c>
      <c r="U82" s="2" t="s">
        <v>346</v>
      </c>
      <c r="V82" s="2">
        <v>3000</v>
      </c>
      <c r="W82" s="2" t="s">
        <v>41</v>
      </c>
      <c r="X82" s="2" t="s">
        <v>34</v>
      </c>
    </row>
    <row r="83" spans="1:24" x14ac:dyDescent="0.3">
      <c r="A83" s="2">
        <v>82</v>
      </c>
      <c r="B83" s="2" t="s">
        <v>351</v>
      </c>
      <c r="C83" s="2" t="s">
        <v>71</v>
      </c>
      <c r="D83" s="2" t="s">
        <v>26</v>
      </c>
      <c r="E83" s="2" t="s">
        <v>352</v>
      </c>
      <c r="F83" s="2" t="s">
        <v>353</v>
      </c>
      <c r="G83" s="2" t="s">
        <v>61</v>
      </c>
      <c r="H83" s="2">
        <v>4504038815</v>
      </c>
      <c r="I83" s="2" t="s">
        <v>125</v>
      </c>
      <c r="J83" s="2" t="s">
        <v>354</v>
      </c>
      <c r="K83" s="2">
        <v>1800</v>
      </c>
      <c r="L83" s="2">
        <v>108</v>
      </c>
      <c r="M83" s="2">
        <v>343.44</v>
      </c>
      <c r="N83" s="2">
        <v>2251</v>
      </c>
      <c r="O83" s="2">
        <v>1300</v>
      </c>
      <c r="P83" s="2">
        <v>500</v>
      </c>
      <c r="Q83" s="2" t="s">
        <v>32</v>
      </c>
      <c r="R83" s="2">
        <v>0</v>
      </c>
      <c r="U83" s="2" t="s">
        <v>278</v>
      </c>
      <c r="V83" s="2">
        <v>1300</v>
      </c>
      <c r="W83" s="2" t="s">
        <v>41</v>
      </c>
      <c r="X83" s="2" t="s">
        <v>34</v>
      </c>
    </row>
    <row r="85" spans="1:24" s="4" customFormat="1" x14ac:dyDescent="0.3">
      <c r="A85" s="3" t="s">
        <v>0</v>
      </c>
      <c r="B85" s="3" t="s">
        <v>355</v>
      </c>
      <c r="C85" s="3" t="s">
        <v>356</v>
      </c>
      <c r="D85" s="3" t="s">
        <v>357</v>
      </c>
      <c r="E85" s="3" t="s">
        <v>358</v>
      </c>
      <c r="F85" s="3" t="s">
        <v>359</v>
      </c>
      <c r="G85" s="3" t="s">
        <v>360</v>
      </c>
      <c r="H85" s="3" t="s">
        <v>361</v>
      </c>
      <c r="I85" s="3" t="s">
        <v>362</v>
      </c>
      <c r="J85" s="3" t="s">
        <v>363</v>
      </c>
    </row>
    <row r="86" spans="1:24" x14ac:dyDescent="0.3">
      <c r="A86" s="5">
        <v>1</v>
      </c>
      <c r="B86" s="5" t="s">
        <v>84</v>
      </c>
      <c r="C86" s="6">
        <v>34362010002073</v>
      </c>
      <c r="D86" s="5"/>
      <c r="E86" s="5" t="s">
        <v>364</v>
      </c>
      <c r="F86" s="5">
        <v>36721</v>
      </c>
      <c r="G86" s="5">
        <v>0</v>
      </c>
      <c r="H86" s="5">
        <f>F86-G86</f>
        <v>36721</v>
      </c>
      <c r="I86" s="7">
        <v>10500</v>
      </c>
      <c r="J86" s="7">
        <f>H86-I86</f>
        <v>26221</v>
      </c>
    </row>
    <row r="87" spans="1:24" x14ac:dyDescent="0.3">
      <c r="A87" s="5">
        <v>2</v>
      </c>
      <c r="B87" s="5" t="s">
        <v>278</v>
      </c>
      <c r="C87" s="6">
        <v>20098209590</v>
      </c>
      <c r="D87" s="5"/>
      <c r="E87" s="5" t="s">
        <v>365</v>
      </c>
      <c r="F87" s="5">
        <v>20300</v>
      </c>
      <c r="G87" s="5">
        <v>0</v>
      </c>
      <c r="H87" s="5">
        <f t="shared" ref="H87:H108" si="0">F87-G87</f>
        <v>20300</v>
      </c>
      <c r="I87" s="7">
        <v>12000</v>
      </c>
      <c r="J87" s="7">
        <f t="shared" ref="J87:J108" si="1">H87-I87</f>
        <v>8300</v>
      </c>
    </row>
    <row r="88" spans="1:24" x14ac:dyDescent="0.3">
      <c r="A88" s="5">
        <v>3</v>
      </c>
      <c r="B88" s="5" t="s">
        <v>346</v>
      </c>
      <c r="C88" s="6"/>
      <c r="D88" s="5"/>
      <c r="E88" s="5"/>
      <c r="F88" s="5">
        <v>13000</v>
      </c>
      <c r="G88" s="5">
        <v>0</v>
      </c>
      <c r="H88" s="5">
        <f t="shared" si="0"/>
        <v>13000</v>
      </c>
      <c r="I88" s="7">
        <v>3000</v>
      </c>
      <c r="J88" s="7">
        <f t="shared" si="1"/>
        <v>10000</v>
      </c>
    </row>
    <row r="89" spans="1:24" x14ac:dyDescent="0.3">
      <c r="A89" s="5">
        <v>4</v>
      </c>
      <c r="B89" s="5" t="s">
        <v>235</v>
      </c>
      <c r="C89" s="6">
        <v>30552610000786</v>
      </c>
      <c r="D89" s="5"/>
      <c r="E89" s="5" t="s">
        <v>366</v>
      </c>
      <c r="F89" s="5">
        <v>4450</v>
      </c>
      <c r="G89" s="5">
        <v>0</v>
      </c>
      <c r="H89" s="5">
        <f t="shared" si="0"/>
        <v>4450</v>
      </c>
      <c r="I89" s="5">
        <v>0</v>
      </c>
      <c r="J89" s="7">
        <f t="shared" si="1"/>
        <v>4450</v>
      </c>
    </row>
    <row r="90" spans="1:24" x14ac:dyDescent="0.3">
      <c r="A90" s="5">
        <v>5</v>
      </c>
      <c r="B90" s="5" t="s">
        <v>142</v>
      </c>
      <c r="C90" s="6">
        <v>33182010001375</v>
      </c>
      <c r="D90" s="5"/>
      <c r="E90" s="5" t="s">
        <v>367</v>
      </c>
      <c r="F90" s="5">
        <v>72419</v>
      </c>
      <c r="G90" s="5">
        <v>6969</v>
      </c>
      <c r="H90" s="5">
        <f t="shared" si="0"/>
        <v>65450</v>
      </c>
      <c r="I90" s="7">
        <v>36500</v>
      </c>
      <c r="J90" s="7">
        <f t="shared" si="1"/>
        <v>28950</v>
      </c>
    </row>
    <row r="91" spans="1:24" x14ac:dyDescent="0.3">
      <c r="A91" s="5">
        <v>6</v>
      </c>
      <c r="B91" s="5" t="s">
        <v>92</v>
      </c>
      <c r="C91" s="6">
        <v>50100604547501</v>
      </c>
      <c r="D91" s="5"/>
      <c r="E91" s="5" t="s">
        <v>368</v>
      </c>
      <c r="F91" s="5">
        <v>11600</v>
      </c>
      <c r="G91" s="5">
        <v>0</v>
      </c>
      <c r="H91" s="5">
        <f t="shared" si="0"/>
        <v>11600</v>
      </c>
      <c r="I91" s="7">
        <v>700</v>
      </c>
      <c r="J91" s="7">
        <f t="shared" si="1"/>
        <v>10900</v>
      </c>
    </row>
    <row r="92" spans="1:24" x14ac:dyDescent="0.3">
      <c r="A92" s="5">
        <v>7</v>
      </c>
      <c r="B92" s="5" t="s">
        <v>284</v>
      </c>
      <c r="C92" s="6">
        <v>33182180000026</v>
      </c>
      <c r="D92" s="5"/>
      <c r="E92" s="5" t="s">
        <v>367</v>
      </c>
      <c r="F92" s="5">
        <v>12500</v>
      </c>
      <c r="G92" s="5">
        <v>0</v>
      </c>
      <c r="H92" s="5">
        <f t="shared" si="0"/>
        <v>12500</v>
      </c>
      <c r="I92" s="7">
        <v>8500</v>
      </c>
      <c r="J92" s="7">
        <f t="shared" si="1"/>
        <v>4000</v>
      </c>
    </row>
    <row r="93" spans="1:24" x14ac:dyDescent="0.3">
      <c r="A93" s="5">
        <v>8</v>
      </c>
      <c r="B93" s="5" t="s">
        <v>228</v>
      </c>
      <c r="C93" s="6">
        <v>30552610000810</v>
      </c>
      <c r="D93" s="5"/>
      <c r="E93" s="5" t="s">
        <v>369</v>
      </c>
      <c r="F93" s="5">
        <v>8000</v>
      </c>
      <c r="G93" s="5">
        <v>0</v>
      </c>
      <c r="H93" s="5">
        <f t="shared" si="0"/>
        <v>8000</v>
      </c>
      <c r="I93" s="5">
        <v>0</v>
      </c>
      <c r="J93" s="7">
        <f t="shared" si="1"/>
        <v>8000</v>
      </c>
    </row>
    <row r="94" spans="1:24" x14ac:dyDescent="0.3">
      <c r="A94" s="5">
        <v>9</v>
      </c>
      <c r="B94" s="5" t="s">
        <v>308</v>
      </c>
      <c r="C94" s="6"/>
      <c r="D94" s="5"/>
      <c r="E94" s="5"/>
      <c r="F94" s="5">
        <v>13800</v>
      </c>
      <c r="G94" s="5">
        <v>800</v>
      </c>
      <c r="H94" s="5">
        <f t="shared" si="0"/>
        <v>13000</v>
      </c>
      <c r="I94" s="7">
        <v>13000</v>
      </c>
      <c r="J94" s="5">
        <f t="shared" si="1"/>
        <v>0</v>
      </c>
    </row>
    <row r="95" spans="1:24" x14ac:dyDescent="0.3">
      <c r="A95" s="5">
        <v>10</v>
      </c>
      <c r="B95" s="5" t="s">
        <v>55</v>
      </c>
      <c r="C95" s="6"/>
      <c r="D95" s="5"/>
      <c r="E95" s="5"/>
      <c r="F95" s="5">
        <v>77669</v>
      </c>
      <c r="G95" s="5">
        <v>7850</v>
      </c>
      <c r="H95" s="5">
        <f t="shared" si="0"/>
        <v>69819</v>
      </c>
      <c r="I95" s="7">
        <v>25000</v>
      </c>
      <c r="J95" s="7">
        <f t="shared" si="1"/>
        <v>44819</v>
      </c>
    </row>
    <row r="96" spans="1:24" x14ac:dyDescent="0.3">
      <c r="A96" s="5">
        <v>11</v>
      </c>
      <c r="B96" s="5" t="s">
        <v>63</v>
      </c>
      <c r="C96" s="6" t="s">
        <v>370</v>
      </c>
      <c r="D96" s="5"/>
      <c r="E96" s="5" t="s">
        <v>371</v>
      </c>
      <c r="F96" s="5">
        <v>11500</v>
      </c>
      <c r="G96" s="5">
        <v>0</v>
      </c>
      <c r="H96" s="5">
        <f t="shared" si="0"/>
        <v>11500</v>
      </c>
      <c r="I96" s="7">
        <v>11500</v>
      </c>
      <c r="J96" s="5">
        <f t="shared" si="1"/>
        <v>0</v>
      </c>
    </row>
    <row r="97" spans="1:10" x14ac:dyDescent="0.3">
      <c r="A97" s="5">
        <v>12</v>
      </c>
      <c r="B97" s="5" t="s">
        <v>295</v>
      </c>
      <c r="C97" s="6">
        <v>37492010011131</v>
      </c>
      <c r="D97" s="5"/>
      <c r="E97" s="5" t="s">
        <v>372</v>
      </c>
      <c r="F97" s="5">
        <v>2000</v>
      </c>
      <c r="G97" s="5">
        <v>0</v>
      </c>
      <c r="H97" s="5">
        <f t="shared" si="0"/>
        <v>2000</v>
      </c>
      <c r="I97" s="5">
        <v>0</v>
      </c>
      <c r="J97" s="5">
        <f t="shared" si="1"/>
        <v>2000</v>
      </c>
    </row>
    <row r="98" spans="1:10" x14ac:dyDescent="0.3">
      <c r="A98" s="5">
        <v>13</v>
      </c>
      <c r="B98" s="5" t="s">
        <v>25</v>
      </c>
      <c r="C98" s="6">
        <v>35353621325</v>
      </c>
      <c r="D98" s="5"/>
      <c r="E98" s="5" t="s">
        <v>373</v>
      </c>
      <c r="F98" s="5">
        <v>82800</v>
      </c>
      <c r="G98" s="5">
        <v>500</v>
      </c>
      <c r="H98" s="5">
        <f t="shared" si="0"/>
        <v>82300</v>
      </c>
      <c r="I98" s="7">
        <v>11800</v>
      </c>
      <c r="J98" s="7">
        <f t="shared" si="1"/>
        <v>70500</v>
      </c>
    </row>
    <row r="99" spans="1:10" x14ac:dyDescent="0.3">
      <c r="A99" s="5">
        <v>14</v>
      </c>
      <c r="B99" s="5" t="s">
        <v>258</v>
      </c>
      <c r="C99" s="6">
        <v>6892700036</v>
      </c>
      <c r="D99" s="5"/>
      <c r="E99" s="5" t="s">
        <v>374</v>
      </c>
      <c r="F99" s="5">
        <v>42300</v>
      </c>
      <c r="G99" s="5">
        <v>0</v>
      </c>
      <c r="H99" s="5">
        <f t="shared" si="0"/>
        <v>42300</v>
      </c>
      <c r="I99" s="7">
        <v>42300</v>
      </c>
      <c r="J99" s="5">
        <f t="shared" si="1"/>
        <v>0</v>
      </c>
    </row>
    <row r="100" spans="1:10" x14ac:dyDescent="0.3">
      <c r="A100" s="5">
        <v>15</v>
      </c>
      <c r="B100" s="5" t="s">
        <v>155</v>
      </c>
      <c r="C100" s="6">
        <v>3212187149</v>
      </c>
      <c r="D100" s="5"/>
      <c r="E100" s="5" t="s">
        <v>375</v>
      </c>
      <c r="F100" s="5">
        <v>1200</v>
      </c>
      <c r="G100" s="5">
        <v>0</v>
      </c>
      <c r="H100" s="5">
        <f t="shared" si="0"/>
        <v>1200</v>
      </c>
      <c r="I100" s="7">
        <v>1200</v>
      </c>
      <c r="J100" s="5">
        <f t="shared" si="1"/>
        <v>0</v>
      </c>
    </row>
    <row r="101" spans="1:10" x14ac:dyDescent="0.3">
      <c r="A101" s="5">
        <v>16</v>
      </c>
      <c r="B101" s="5" t="s">
        <v>211</v>
      </c>
      <c r="C101" s="6" t="s">
        <v>376</v>
      </c>
      <c r="D101" s="5"/>
      <c r="E101" s="5" t="s">
        <v>377</v>
      </c>
      <c r="F101" s="5">
        <v>36344</v>
      </c>
      <c r="G101" s="5">
        <v>0</v>
      </c>
      <c r="H101" s="5">
        <f t="shared" si="0"/>
        <v>36344</v>
      </c>
      <c r="I101" s="5">
        <v>0</v>
      </c>
      <c r="J101" s="7">
        <f t="shared" si="1"/>
        <v>36344</v>
      </c>
    </row>
    <row r="102" spans="1:10" x14ac:dyDescent="0.3">
      <c r="A102" s="5">
        <v>17</v>
      </c>
      <c r="B102" s="5" t="s">
        <v>128</v>
      </c>
      <c r="C102" s="6" t="s">
        <v>378</v>
      </c>
      <c r="D102" s="5"/>
      <c r="E102" s="5" t="s">
        <v>379</v>
      </c>
      <c r="F102" s="5">
        <v>115684</v>
      </c>
      <c r="G102" s="5">
        <v>0</v>
      </c>
      <c r="H102" s="5">
        <f t="shared" si="0"/>
        <v>115684</v>
      </c>
      <c r="I102" s="5">
        <v>0</v>
      </c>
      <c r="J102" s="7">
        <f t="shared" si="1"/>
        <v>115684</v>
      </c>
    </row>
    <row r="103" spans="1:10" x14ac:dyDescent="0.3">
      <c r="A103" s="5">
        <v>18</v>
      </c>
      <c r="B103" s="5" t="s">
        <v>198</v>
      </c>
      <c r="C103" s="6">
        <v>33202010017454</v>
      </c>
      <c r="D103" s="5"/>
      <c r="E103" s="5" t="s">
        <v>380</v>
      </c>
      <c r="F103" s="5">
        <v>20800</v>
      </c>
      <c r="G103" s="5">
        <v>1000</v>
      </c>
      <c r="H103" s="5">
        <f t="shared" si="0"/>
        <v>19800</v>
      </c>
      <c r="I103" s="7">
        <v>800</v>
      </c>
      <c r="J103" s="7">
        <f t="shared" si="1"/>
        <v>19000</v>
      </c>
    </row>
    <row r="104" spans="1:10" x14ac:dyDescent="0.3">
      <c r="A104" s="5">
        <v>19</v>
      </c>
      <c r="B104" s="5" t="s">
        <v>134</v>
      </c>
      <c r="C104" s="6">
        <v>34362610002274</v>
      </c>
      <c r="D104" s="5"/>
      <c r="E104" s="5" t="s">
        <v>364</v>
      </c>
      <c r="F104" s="5">
        <v>12890</v>
      </c>
      <c r="G104" s="5">
        <v>1890</v>
      </c>
      <c r="H104" s="5">
        <f t="shared" si="0"/>
        <v>11000</v>
      </c>
      <c r="I104" s="7">
        <v>11000</v>
      </c>
      <c r="J104" s="5">
        <f t="shared" si="1"/>
        <v>0</v>
      </c>
    </row>
    <row r="105" spans="1:10" x14ac:dyDescent="0.3">
      <c r="A105" s="5">
        <v>20</v>
      </c>
      <c r="B105" s="5" t="s">
        <v>149</v>
      </c>
      <c r="C105" s="6" t="s">
        <v>381</v>
      </c>
      <c r="D105" s="5"/>
      <c r="E105" s="5" t="s">
        <v>382</v>
      </c>
      <c r="F105" s="5">
        <v>13080</v>
      </c>
      <c r="G105" s="5">
        <v>0</v>
      </c>
      <c r="H105" s="5">
        <f t="shared" si="0"/>
        <v>13080</v>
      </c>
      <c r="I105" s="5">
        <v>0</v>
      </c>
      <c r="J105" s="7">
        <f t="shared" si="1"/>
        <v>13080</v>
      </c>
    </row>
    <row r="106" spans="1:10" x14ac:dyDescent="0.3">
      <c r="A106" s="5">
        <v>21</v>
      </c>
      <c r="B106" s="5" t="s">
        <v>115</v>
      </c>
      <c r="C106" s="6">
        <v>30552610003613</v>
      </c>
      <c r="D106" s="5"/>
      <c r="E106" s="5" t="s">
        <v>383</v>
      </c>
      <c r="F106" s="5">
        <v>22900</v>
      </c>
      <c r="G106" s="5">
        <v>0</v>
      </c>
      <c r="H106" s="5">
        <f t="shared" si="0"/>
        <v>22900</v>
      </c>
      <c r="I106" s="7">
        <v>7500</v>
      </c>
      <c r="J106" s="7">
        <f t="shared" si="1"/>
        <v>15400</v>
      </c>
    </row>
    <row r="107" spans="1:10" x14ac:dyDescent="0.3">
      <c r="A107" s="5">
        <v>22</v>
      </c>
      <c r="B107" s="5" t="s">
        <v>107</v>
      </c>
      <c r="C107" s="6">
        <v>62497969817</v>
      </c>
      <c r="D107" s="5"/>
      <c r="E107" s="5" t="s">
        <v>384</v>
      </c>
      <c r="F107" s="5">
        <v>31250</v>
      </c>
      <c r="G107" s="5">
        <v>1000</v>
      </c>
      <c r="H107" s="5">
        <f t="shared" si="0"/>
        <v>30250</v>
      </c>
      <c r="I107" s="7">
        <v>30250</v>
      </c>
      <c r="J107" s="5">
        <f t="shared" si="1"/>
        <v>0</v>
      </c>
    </row>
    <row r="108" spans="1:10" x14ac:dyDescent="0.3">
      <c r="A108" s="5">
        <v>23</v>
      </c>
      <c r="B108" s="5" t="s">
        <v>78</v>
      </c>
      <c r="C108" s="6">
        <v>5511897378</v>
      </c>
      <c r="D108" s="5"/>
      <c r="E108" s="5" t="s">
        <v>385</v>
      </c>
      <c r="F108" s="5">
        <v>1466</v>
      </c>
      <c r="G108" s="5">
        <v>0</v>
      </c>
      <c r="H108" s="5">
        <f t="shared" si="0"/>
        <v>1466</v>
      </c>
      <c r="I108" s="5">
        <v>0</v>
      </c>
      <c r="J108" s="5">
        <f t="shared" si="1"/>
        <v>1466</v>
      </c>
    </row>
    <row r="109" spans="1:10" x14ac:dyDescent="0.3">
      <c r="A109" s="5"/>
      <c r="B109" s="5"/>
      <c r="C109" s="5"/>
      <c r="D109" s="5"/>
      <c r="E109" s="5"/>
      <c r="F109" s="3">
        <f>SUM(F86:F108)</f>
        <v>664673</v>
      </c>
      <c r="G109" s="3">
        <f t="shared" ref="G109:J109" si="2">SUM(G86:G108)</f>
        <v>20009</v>
      </c>
      <c r="H109" s="3">
        <f t="shared" si="2"/>
        <v>644664</v>
      </c>
      <c r="I109" s="3">
        <f t="shared" si="2"/>
        <v>225550</v>
      </c>
      <c r="J109" s="3">
        <f t="shared" si="2"/>
        <v>419114</v>
      </c>
    </row>
  </sheetData>
  <autoFilter ref="A1:X1" xr:uid="{2AF0898B-7B5C-4AFE-A38A-4FDFA5738FD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4B90F-6972-4CE5-8F78-6460074A52B4}">
  <dimension ref="A1:X95"/>
  <sheetViews>
    <sheetView tabSelected="1" workbookViewId="0">
      <pane ySplit="1" topLeftCell="A2" activePane="bottomLeft" state="frozen"/>
      <selection pane="bottomLeft" activeCell="C21" sqref="C21"/>
    </sheetView>
  </sheetViews>
  <sheetFormatPr defaultRowHeight="14.4" x14ac:dyDescent="0.3"/>
  <cols>
    <col min="1" max="1" width="8.88671875" style="2"/>
    <col min="2" max="2" width="22" style="2" customWidth="1"/>
    <col min="3" max="3" width="21.109375" style="2" customWidth="1"/>
    <col min="4" max="4" width="18" style="2" customWidth="1"/>
    <col min="5" max="5" width="28" style="2" customWidth="1"/>
    <col min="6" max="6" width="12" style="2" customWidth="1"/>
    <col min="7" max="8" width="20" style="2" customWidth="1"/>
    <col min="9" max="9" width="12" style="2" hidden="1" customWidth="1"/>
    <col min="10" max="10" width="14" style="2" hidden="1" customWidth="1"/>
    <col min="11" max="13" width="13" style="2" hidden="1" customWidth="1"/>
    <col min="14" max="14" width="15" style="2" hidden="1" customWidth="1"/>
    <col min="15" max="15" width="8.88671875" style="2"/>
    <col min="16" max="16" width="0" style="2" hidden="1" customWidth="1"/>
    <col min="17" max="17" width="19" style="2" hidden="1" customWidth="1"/>
    <col min="18" max="18" width="0" style="2" hidden="1" customWidth="1"/>
    <col min="19" max="19" width="35.33203125" style="2" customWidth="1"/>
    <col min="20" max="20" width="0" style="2" hidden="1" customWidth="1"/>
    <col min="21" max="21" width="29.88671875" style="2" bestFit="1" customWidth="1"/>
    <col min="22" max="16384" width="8.88671875" style="2"/>
  </cols>
  <sheetData>
    <row r="1" spans="1:24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</row>
    <row r="2" spans="1:24" x14ac:dyDescent="0.3">
      <c r="A2" s="2">
        <v>1</v>
      </c>
      <c r="B2" s="2" t="s">
        <v>386</v>
      </c>
      <c r="C2" s="2" t="s">
        <v>71</v>
      </c>
      <c r="D2" s="2" t="s">
        <v>26</v>
      </c>
      <c r="E2" s="2" t="s">
        <v>387</v>
      </c>
      <c r="F2" s="2" t="s">
        <v>388</v>
      </c>
      <c r="G2" s="2" t="s">
        <v>389</v>
      </c>
      <c r="H2" s="2" t="s">
        <v>390</v>
      </c>
      <c r="I2" s="2" t="s">
        <v>33</v>
      </c>
      <c r="J2" s="2" t="s">
        <v>391</v>
      </c>
      <c r="K2" s="2">
        <v>32055.200000000001</v>
      </c>
      <c r="L2" s="2">
        <v>1052.4000000000001</v>
      </c>
      <c r="M2" s="2">
        <v>5959.38</v>
      </c>
      <c r="N2" s="2">
        <v>39067</v>
      </c>
      <c r="O2" s="2">
        <v>6732</v>
      </c>
      <c r="P2" s="2">
        <v>0</v>
      </c>
      <c r="Q2" s="2" t="s">
        <v>32</v>
      </c>
      <c r="R2" s="2">
        <v>0</v>
      </c>
      <c r="U2" s="2" t="s">
        <v>295</v>
      </c>
      <c r="V2" s="2">
        <v>6732</v>
      </c>
      <c r="W2" s="2" t="s">
        <v>93</v>
      </c>
      <c r="X2" s="2" t="s">
        <v>56</v>
      </c>
    </row>
    <row r="3" spans="1:24" x14ac:dyDescent="0.3">
      <c r="A3" s="2">
        <v>2</v>
      </c>
      <c r="B3" s="2" t="s">
        <v>386</v>
      </c>
      <c r="C3" s="2" t="s">
        <v>71</v>
      </c>
      <c r="D3" s="2" t="s">
        <v>26</v>
      </c>
      <c r="E3" s="2" t="s">
        <v>387</v>
      </c>
      <c r="F3" s="2" t="s">
        <v>388</v>
      </c>
      <c r="G3" s="2" t="s">
        <v>389</v>
      </c>
      <c r="H3" s="2" t="s">
        <v>390</v>
      </c>
      <c r="I3" s="2" t="s">
        <v>33</v>
      </c>
      <c r="J3" s="2" t="s">
        <v>391</v>
      </c>
      <c r="K3" s="2">
        <v>32055.200000000001</v>
      </c>
      <c r="L3" s="2">
        <v>1052.4000000000001</v>
      </c>
      <c r="M3" s="2">
        <v>5959.38</v>
      </c>
      <c r="N3" s="2">
        <v>39067</v>
      </c>
      <c r="O3" s="2">
        <v>23268</v>
      </c>
      <c r="P3" s="2">
        <v>0</v>
      </c>
      <c r="Q3" s="2" t="s">
        <v>32</v>
      </c>
      <c r="R3" s="2">
        <v>0</v>
      </c>
      <c r="U3" s="2" t="s">
        <v>278</v>
      </c>
      <c r="V3" s="2">
        <v>23268</v>
      </c>
      <c r="W3" s="2" t="s">
        <v>93</v>
      </c>
      <c r="X3" s="2" t="s">
        <v>56</v>
      </c>
    </row>
    <row r="4" spans="1:24" x14ac:dyDescent="0.3">
      <c r="A4" s="2">
        <v>3</v>
      </c>
      <c r="B4" s="2" t="s">
        <v>392</v>
      </c>
      <c r="C4" s="2" t="s">
        <v>393</v>
      </c>
      <c r="D4" s="2" t="s">
        <v>87</v>
      </c>
      <c r="E4" s="2" t="s">
        <v>394</v>
      </c>
      <c r="F4" s="2" t="s">
        <v>395</v>
      </c>
      <c r="G4" s="2" t="s">
        <v>396</v>
      </c>
      <c r="H4" s="2">
        <v>4503966653</v>
      </c>
      <c r="I4" s="2" t="s">
        <v>397</v>
      </c>
      <c r="J4" s="2" t="s">
        <v>398</v>
      </c>
      <c r="K4" s="2">
        <v>158400</v>
      </c>
      <c r="L4" s="2">
        <v>0</v>
      </c>
      <c r="M4" s="2">
        <v>28512</v>
      </c>
      <c r="N4" s="2">
        <v>186912</v>
      </c>
      <c r="O4" s="2">
        <v>110000</v>
      </c>
      <c r="P4" s="2">
        <v>0</v>
      </c>
      <c r="Q4" s="2" t="s">
        <v>32</v>
      </c>
      <c r="R4" s="2">
        <v>0</v>
      </c>
      <c r="S4" s="2" t="s">
        <v>399</v>
      </c>
      <c r="U4" s="2" t="s">
        <v>258</v>
      </c>
      <c r="V4" s="2">
        <v>110000</v>
      </c>
      <c r="W4" s="2" t="s">
        <v>93</v>
      </c>
      <c r="X4" s="2" t="s">
        <v>94</v>
      </c>
    </row>
    <row r="5" spans="1:24" x14ac:dyDescent="0.3">
      <c r="A5" s="2">
        <v>4</v>
      </c>
      <c r="B5" s="2" t="s">
        <v>400</v>
      </c>
      <c r="C5" s="2" t="s">
        <v>142</v>
      </c>
      <c r="D5" s="2" t="s">
        <v>143</v>
      </c>
      <c r="E5" s="2" t="s">
        <v>401</v>
      </c>
      <c r="F5" s="2" t="s">
        <v>402</v>
      </c>
      <c r="G5" s="2" t="s">
        <v>146</v>
      </c>
      <c r="H5" s="2" t="s">
        <v>403</v>
      </c>
      <c r="I5" s="2" t="s">
        <v>147</v>
      </c>
      <c r="J5" s="2" t="s">
        <v>404</v>
      </c>
      <c r="K5" s="2">
        <v>10088.15</v>
      </c>
      <c r="L5" s="2">
        <v>423</v>
      </c>
      <c r="M5" s="2">
        <v>1892.01</v>
      </c>
      <c r="N5" s="2">
        <v>12403</v>
      </c>
      <c r="O5" s="2">
        <v>9400</v>
      </c>
      <c r="P5" s="2">
        <v>0</v>
      </c>
      <c r="Q5" s="2" t="s">
        <v>32</v>
      </c>
      <c r="R5" s="2">
        <v>0</v>
      </c>
      <c r="S5" s="2" t="s">
        <v>110</v>
      </c>
      <c r="U5" s="2" t="s">
        <v>142</v>
      </c>
      <c r="V5" s="2">
        <v>9400</v>
      </c>
      <c r="W5" s="2" t="s">
        <v>93</v>
      </c>
      <c r="X5" s="2" t="s">
        <v>94</v>
      </c>
    </row>
    <row r="6" spans="1:24" x14ac:dyDescent="0.3">
      <c r="A6" s="2">
        <v>5</v>
      </c>
      <c r="B6" s="2" t="s">
        <v>405</v>
      </c>
      <c r="C6" s="2" t="s">
        <v>223</v>
      </c>
      <c r="D6" s="2" t="s">
        <v>87</v>
      </c>
      <c r="E6" s="2" t="s">
        <v>406</v>
      </c>
      <c r="F6" s="2" t="s">
        <v>407</v>
      </c>
      <c r="G6" s="2" t="s">
        <v>40</v>
      </c>
      <c r="H6" s="2" t="s">
        <v>408</v>
      </c>
      <c r="I6" s="2" t="s">
        <v>409</v>
      </c>
      <c r="J6" s="2" t="s">
        <v>410</v>
      </c>
      <c r="K6" s="2">
        <v>17500</v>
      </c>
      <c r="L6" s="2">
        <v>582</v>
      </c>
      <c r="M6" s="2">
        <v>3254.76</v>
      </c>
      <c r="N6" s="2">
        <v>21337</v>
      </c>
      <c r="O6" s="2">
        <v>17700</v>
      </c>
      <c r="P6" s="2">
        <v>0</v>
      </c>
      <c r="Q6" s="2" t="s">
        <v>77</v>
      </c>
      <c r="R6" s="2">
        <v>2700</v>
      </c>
      <c r="S6" s="2" t="s">
        <v>411</v>
      </c>
      <c r="U6" s="2" t="s">
        <v>284</v>
      </c>
      <c r="V6" s="2">
        <v>17700</v>
      </c>
      <c r="W6" s="2" t="s">
        <v>93</v>
      </c>
      <c r="X6" s="2" t="s">
        <v>94</v>
      </c>
    </row>
    <row r="7" spans="1:24" x14ac:dyDescent="0.3">
      <c r="A7" s="2">
        <v>6</v>
      </c>
      <c r="B7" s="2" t="s">
        <v>412</v>
      </c>
      <c r="C7" s="2" t="s">
        <v>223</v>
      </c>
      <c r="D7" s="2" t="s">
        <v>87</v>
      </c>
      <c r="E7" s="2" t="s">
        <v>413</v>
      </c>
      <c r="F7" s="2">
        <v>8006</v>
      </c>
      <c r="G7" s="2" t="s">
        <v>82</v>
      </c>
      <c r="H7" s="2">
        <v>4504024973</v>
      </c>
      <c r="I7" s="2" t="s">
        <v>414</v>
      </c>
      <c r="J7" s="2" t="s">
        <v>415</v>
      </c>
      <c r="K7" s="2">
        <v>7290</v>
      </c>
      <c r="L7" s="2">
        <v>0</v>
      </c>
      <c r="M7" s="2">
        <v>1312.2</v>
      </c>
      <c r="N7" s="2">
        <v>8602</v>
      </c>
      <c r="O7" s="2">
        <v>8250</v>
      </c>
      <c r="P7" s="2">
        <v>0</v>
      </c>
      <c r="Q7" s="2" t="s">
        <v>77</v>
      </c>
      <c r="R7" s="2">
        <v>1258.48</v>
      </c>
      <c r="U7" s="2" t="s">
        <v>416</v>
      </c>
      <c r="V7" s="2">
        <v>8250</v>
      </c>
      <c r="W7" s="2" t="s">
        <v>93</v>
      </c>
      <c r="X7" s="2" t="s">
        <v>94</v>
      </c>
    </row>
    <row r="8" spans="1:24" x14ac:dyDescent="0.3">
      <c r="A8" s="2">
        <v>7</v>
      </c>
      <c r="B8" s="2" t="s">
        <v>417</v>
      </c>
      <c r="C8" s="2" t="s">
        <v>58</v>
      </c>
      <c r="D8" s="2" t="s">
        <v>26</v>
      </c>
      <c r="E8" s="2" t="s">
        <v>418</v>
      </c>
      <c r="F8" s="2">
        <v>9410</v>
      </c>
      <c r="G8" s="2" t="s">
        <v>82</v>
      </c>
      <c r="H8" s="2">
        <v>4504015310</v>
      </c>
      <c r="I8" s="2" t="s">
        <v>93</v>
      </c>
      <c r="J8" s="2" t="s">
        <v>419</v>
      </c>
      <c r="K8" s="2">
        <v>9440</v>
      </c>
      <c r="L8" s="2">
        <v>566.4</v>
      </c>
      <c r="M8" s="2">
        <v>1801.15</v>
      </c>
      <c r="N8" s="2">
        <v>11808</v>
      </c>
      <c r="O8" s="2">
        <v>9200</v>
      </c>
      <c r="P8" s="2">
        <v>0</v>
      </c>
      <c r="Q8" s="2" t="s">
        <v>32</v>
      </c>
      <c r="R8" s="2">
        <v>0</v>
      </c>
      <c r="U8" s="2" t="s">
        <v>63</v>
      </c>
      <c r="V8" s="2">
        <v>9000</v>
      </c>
      <c r="W8" s="2" t="s">
        <v>93</v>
      </c>
      <c r="X8" s="2" t="s">
        <v>34</v>
      </c>
    </row>
    <row r="9" spans="1:24" x14ac:dyDescent="0.3">
      <c r="A9" s="2">
        <v>8</v>
      </c>
      <c r="B9" s="2" t="s">
        <v>420</v>
      </c>
      <c r="C9" s="2" t="s">
        <v>58</v>
      </c>
      <c r="D9" s="2" t="s">
        <v>26</v>
      </c>
      <c r="E9" s="2" t="s">
        <v>80</v>
      </c>
      <c r="F9" s="2" t="s">
        <v>81</v>
      </c>
      <c r="G9" s="2" t="s">
        <v>82</v>
      </c>
      <c r="H9" s="2">
        <v>4504015309</v>
      </c>
      <c r="I9" s="2" t="s">
        <v>93</v>
      </c>
      <c r="J9" s="2" t="s">
        <v>421</v>
      </c>
      <c r="K9" s="2">
        <v>9300</v>
      </c>
      <c r="L9" s="2">
        <v>0</v>
      </c>
      <c r="M9" s="2">
        <v>1674</v>
      </c>
      <c r="N9" s="2">
        <v>10974</v>
      </c>
      <c r="O9" s="2">
        <v>8000</v>
      </c>
      <c r="P9" s="2">
        <v>0</v>
      </c>
      <c r="Q9" s="2" t="s">
        <v>32</v>
      </c>
      <c r="R9" s="2">
        <v>0</v>
      </c>
      <c r="U9" s="2" t="s">
        <v>63</v>
      </c>
      <c r="V9" s="2">
        <v>8000</v>
      </c>
      <c r="W9" s="2" t="s">
        <v>93</v>
      </c>
      <c r="X9" s="2" t="s">
        <v>34</v>
      </c>
    </row>
    <row r="10" spans="1:24" x14ac:dyDescent="0.3">
      <c r="A10" s="2">
        <v>9</v>
      </c>
      <c r="B10" s="2" t="s">
        <v>422</v>
      </c>
      <c r="C10" s="2" t="s">
        <v>71</v>
      </c>
      <c r="D10" s="2" t="s">
        <v>26</v>
      </c>
      <c r="E10" s="2" t="s">
        <v>423</v>
      </c>
      <c r="F10" s="2" t="s">
        <v>424</v>
      </c>
      <c r="G10" s="2" t="s">
        <v>137</v>
      </c>
      <c r="H10" s="2">
        <v>4504039974</v>
      </c>
      <c r="I10" s="2" t="s">
        <v>93</v>
      </c>
      <c r="J10" s="2" t="s">
        <v>425</v>
      </c>
      <c r="K10" s="2">
        <v>3750</v>
      </c>
      <c r="L10" s="2">
        <v>225</v>
      </c>
      <c r="M10" s="2">
        <v>715.5</v>
      </c>
      <c r="N10" s="2">
        <v>4691</v>
      </c>
      <c r="O10" s="2">
        <v>3600</v>
      </c>
      <c r="P10" s="2">
        <v>0</v>
      </c>
      <c r="Q10" s="2" t="s">
        <v>32</v>
      </c>
      <c r="R10" s="2">
        <v>0</v>
      </c>
      <c r="U10" s="2" t="s">
        <v>278</v>
      </c>
      <c r="V10" s="2">
        <v>3500</v>
      </c>
      <c r="W10" s="2" t="s">
        <v>93</v>
      </c>
      <c r="X10" s="2" t="s">
        <v>34</v>
      </c>
    </row>
    <row r="11" spans="1:24" x14ac:dyDescent="0.3">
      <c r="A11" s="2">
        <v>10</v>
      </c>
      <c r="B11" s="2" t="s">
        <v>426</v>
      </c>
      <c r="C11" s="2" t="s">
        <v>71</v>
      </c>
      <c r="D11" s="2" t="s">
        <v>26</v>
      </c>
      <c r="E11" s="2" t="s">
        <v>423</v>
      </c>
      <c r="F11" s="2">
        <v>8302</v>
      </c>
      <c r="G11" s="2" t="s">
        <v>246</v>
      </c>
      <c r="H11" s="2">
        <v>4504042403</v>
      </c>
      <c r="I11" s="2" t="s">
        <v>33</v>
      </c>
      <c r="J11" s="2" t="s">
        <v>427</v>
      </c>
      <c r="K11" s="2">
        <v>6505.64</v>
      </c>
      <c r="L11" s="2">
        <v>0</v>
      </c>
      <c r="M11" s="2">
        <v>1171.02</v>
      </c>
      <c r="N11" s="2">
        <v>7677</v>
      </c>
      <c r="O11" s="2">
        <v>5800</v>
      </c>
      <c r="P11" s="2">
        <v>0</v>
      </c>
      <c r="Q11" s="2" t="s">
        <v>32</v>
      </c>
      <c r="R11" s="2">
        <v>0</v>
      </c>
      <c r="U11" s="2" t="s">
        <v>278</v>
      </c>
      <c r="V11" s="2">
        <v>5800</v>
      </c>
      <c r="W11" s="2" t="s">
        <v>93</v>
      </c>
      <c r="X11" s="2" t="s">
        <v>34</v>
      </c>
    </row>
    <row r="12" spans="1:24" x14ac:dyDescent="0.3">
      <c r="A12" s="2">
        <v>11</v>
      </c>
      <c r="B12" s="2" t="s">
        <v>428</v>
      </c>
      <c r="C12" s="2" t="s">
        <v>49</v>
      </c>
      <c r="D12" s="2" t="s">
        <v>26</v>
      </c>
      <c r="E12" s="2" t="s">
        <v>429</v>
      </c>
      <c r="F12" s="2" t="s">
        <v>430</v>
      </c>
      <c r="G12" s="2" t="s">
        <v>82</v>
      </c>
      <c r="H12" s="2">
        <v>4504042918</v>
      </c>
      <c r="I12" s="2" t="s">
        <v>93</v>
      </c>
      <c r="J12" s="2" t="s">
        <v>431</v>
      </c>
      <c r="K12" s="2">
        <v>2550</v>
      </c>
      <c r="L12" s="2">
        <v>153</v>
      </c>
      <c r="M12" s="2">
        <v>486.54</v>
      </c>
      <c r="N12" s="2">
        <v>3190</v>
      </c>
      <c r="O12" s="2">
        <v>2500</v>
      </c>
      <c r="P12" s="2">
        <v>0</v>
      </c>
      <c r="Q12" s="2" t="s">
        <v>32</v>
      </c>
      <c r="R12" s="2">
        <v>0</v>
      </c>
      <c r="U12" s="2" t="s">
        <v>55</v>
      </c>
      <c r="V12" s="2">
        <v>2400</v>
      </c>
      <c r="W12" s="2" t="s">
        <v>93</v>
      </c>
      <c r="X12" s="2" t="s">
        <v>34</v>
      </c>
    </row>
    <row r="13" spans="1:24" x14ac:dyDescent="0.3">
      <c r="A13" s="2">
        <v>12</v>
      </c>
      <c r="B13" s="2" t="s">
        <v>432</v>
      </c>
      <c r="C13" s="2" t="s">
        <v>49</v>
      </c>
      <c r="D13" s="2" t="s">
        <v>26</v>
      </c>
      <c r="E13" s="2" t="s">
        <v>433</v>
      </c>
      <c r="F13" s="2" t="s">
        <v>434</v>
      </c>
      <c r="G13" s="2" t="s">
        <v>40</v>
      </c>
      <c r="H13" s="2" t="s">
        <v>435</v>
      </c>
      <c r="I13" s="2" t="s">
        <v>93</v>
      </c>
      <c r="J13" s="2" t="s">
        <v>436</v>
      </c>
      <c r="K13" s="2">
        <v>3354</v>
      </c>
      <c r="L13" s="2">
        <v>12</v>
      </c>
      <c r="M13" s="2">
        <v>605.88</v>
      </c>
      <c r="N13" s="2">
        <v>3972</v>
      </c>
      <c r="O13" s="2">
        <v>2932</v>
      </c>
      <c r="P13" s="2">
        <v>0</v>
      </c>
      <c r="Q13" s="2" t="s">
        <v>77</v>
      </c>
      <c r="R13" s="2">
        <v>447.25</v>
      </c>
      <c r="U13" s="2" t="s">
        <v>78</v>
      </c>
      <c r="V13" s="2">
        <v>2932</v>
      </c>
      <c r="W13" s="2" t="s">
        <v>93</v>
      </c>
      <c r="X13" s="2" t="s">
        <v>34</v>
      </c>
    </row>
    <row r="14" spans="1:24" x14ac:dyDescent="0.3">
      <c r="A14" s="2">
        <v>13</v>
      </c>
      <c r="B14" s="2" t="s">
        <v>437</v>
      </c>
      <c r="C14" s="2" t="s">
        <v>49</v>
      </c>
      <c r="D14" s="2" t="s">
        <v>26</v>
      </c>
      <c r="E14" s="2" t="s">
        <v>245</v>
      </c>
      <c r="F14" s="2">
        <v>8736</v>
      </c>
      <c r="G14" s="2" t="s">
        <v>137</v>
      </c>
      <c r="H14" s="2" t="s">
        <v>438</v>
      </c>
      <c r="I14" s="2" t="s">
        <v>98</v>
      </c>
      <c r="J14" s="2" t="s">
        <v>439</v>
      </c>
      <c r="K14" s="2">
        <v>1952</v>
      </c>
      <c r="L14" s="2">
        <v>18</v>
      </c>
      <c r="M14" s="2">
        <v>354.6</v>
      </c>
      <c r="N14" s="2">
        <v>2325</v>
      </c>
      <c r="O14" s="2">
        <v>1250</v>
      </c>
      <c r="P14" s="2">
        <v>0</v>
      </c>
      <c r="Q14" s="2" t="s">
        <v>77</v>
      </c>
      <c r="R14" s="2">
        <v>190.68</v>
      </c>
      <c r="U14" s="2" t="s">
        <v>440</v>
      </c>
      <c r="V14" s="2">
        <v>1250</v>
      </c>
      <c r="W14" s="2" t="s">
        <v>93</v>
      </c>
      <c r="X14" s="2" t="s">
        <v>34</v>
      </c>
    </row>
    <row r="15" spans="1:24" x14ac:dyDescent="0.3">
      <c r="A15" s="2">
        <v>14</v>
      </c>
      <c r="B15" s="2" t="s">
        <v>441</v>
      </c>
      <c r="C15" s="2" t="s">
        <v>134</v>
      </c>
      <c r="D15" s="2" t="s">
        <v>135</v>
      </c>
      <c r="E15" s="2" t="s">
        <v>442</v>
      </c>
      <c r="F15" s="2" t="s">
        <v>443</v>
      </c>
      <c r="G15" s="2" t="s">
        <v>137</v>
      </c>
      <c r="H15" s="2">
        <v>4504042920</v>
      </c>
      <c r="I15" s="2" t="s">
        <v>93</v>
      </c>
      <c r="J15" s="2" t="s">
        <v>444</v>
      </c>
      <c r="K15" s="2">
        <v>4680</v>
      </c>
      <c r="L15" s="2">
        <v>0</v>
      </c>
      <c r="M15" s="2">
        <v>842.4</v>
      </c>
      <c r="N15" s="2">
        <v>5522</v>
      </c>
      <c r="O15" s="2">
        <v>2950</v>
      </c>
      <c r="P15" s="2">
        <v>0</v>
      </c>
      <c r="Q15" s="2" t="s">
        <v>32</v>
      </c>
      <c r="R15" s="2">
        <v>0</v>
      </c>
      <c r="U15" s="2" t="s">
        <v>84</v>
      </c>
      <c r="V15" s="2">
        <v>2950</v>
      </c>
      <c r="W15" s="2" t="s">
        <v>93</v>
      </c>
      <c r="X15" s="2" t="s">
        <v>127</v>
      </c>
    </row>
    <row r="16" spans="1:24" x14ac:dyDescent="0.3">
      <c r="A16" s="2">
        <v>15</v>
      </c>
      <c r="B16" s="2" t="s">
        <v>445</v>
      </c>
      <c r="C16" s="2" t="s">
        <v>446</v>
      </c>
      <c r="D16" s="2" t="s">
        <v>135</v>
      </c>
      <c r="E16" s="2" t="s">
        <v>447</v>
      </c>
      <c r="F16" s="2" t="s">
        <v>448</v>
      </c>
      <c r="G16" s="2" t="s">
        <v>217</v>
      </c>
      <c r="H16" s="2">
        <v>4504028053</v>
      </c>
      <c r="I16" s="2" t="s">
        <v>100</v>
      </c>
      <c r="J16" s="2" t="s">
        <v>449</v>
      </c>
      <c r="K16" s="2">
        <v>3150</v>
      </c>
      <c r="L16" s="2">
        <v>189</v>
      </c>
      <c r="M16" s="2">
        <v>601.02</v>
      </c>
      <c r="N16" s="2">
        <v>3940</v>
      </c>
      <c r="O16" s="2">
        <v>2700</v>
      </c>
      <c r="P16" s="2">
        <v>0</v>
      </c>
      <c r="Q16" s="2" t="s">
        <v>32</v>
      </c>
      <c r="R16" s="2">
        <v>0</v>
      </c>
      <c r="U16" s="2" t="s">
        <v>84</v>
      </c>
      <c r="V16" s="2">
        <v>2700</v>
      </c>
      <c r="W16" s="2" t="s">
        <v>93</v>
      </c>
      <c r="X16" s="2" t="s">
        <v>127</v>
      </c>
    </row>
    <row r="17" spans="1:24" x14ac:dyDescent="0.3">
      <c r="A17" s="2">
        <v>16</v>
      </c>
      <c r="B17" s="2" t="s">
        <v>450</v>
      </c>
      <c r="C17" s="2" t="s">
        <v>446</v>
      </c>
      <c r="D17" s="2" t="s">
        <v>135</v>
      </c>
      <c r="E17" s="2" t="s">
        <v>451</v>
      </c>
      <c r="F17" s="2" t="s">
        <v>452</v>
      </c>
      <c r="G17" s="2" t="s">
        <v>333</v>
      </c>
      <c r="H17" s="2" t="s">
        <v>185</v>
      </c>
      <c r="I17" s="2" t="s">
        <v>453</v>
      </c>
      <c r="J17" s="2" t="s">
        <v>454</v>
      </c>
      <c r="K17" s="2">
        <v>31100</v>
      </c>
      <c r="L17" s="2">
        <v>1668</v>
      </c>
      <c r="M17" s="2">
        <v>5898.24</v>
      </c>
      <c r="N17" s="2">
        <v>38666</v>
      </c>
      <c r="O17" s="2">
        <v>24400</v>
      </c>
      <c r="P17" s="2">
        <v>0</v>
      </c>
      <c r="Q17" s="2" t="s">
        <v>32</v>
      </c>
      <c r="R17" s="2">
        <v>0</v>
      </c>
      <c r="U17" s="2" t="s">
        <v>84</v>
      </c>
      <c r="V17" s="2">
        <v>24000</v>
      </c>
      <c r="W17" s="2" t="s">
        <v>93</v>
      </c>
      <c r="X17" s="2" t="s">
        <v>127</v>
      </c>
    </row>
    <row r="18" spans="1:24" x14ac:dyDescent="0.3">
      <c r="A18" s="2">
        <v>17</v>
      </c>
      <c r="B18" s="2" t="s">
        <v>455</v>
      </c>
      <c r="C18" s="2" t="s">
        <v>170</v>
      </c>
      <c r="D18" s="2" t="s">
        <v>123</v>
      </c>
      <c r="E18" s="2" t="s">
        <v>456</v>
      </c>
      <c r="F18" s="2" t="s">
        <v>457</v>
      </c>
      <c r="G18" s="2" t="s">
        <v>137</v>
      </c>
      <c r="H18" s="2">
        <v>4504028106</v>
      </c>
      <c r="I18" s="2" t="s">
        <v>93</v>
      </c>
      <c r="J18" s="2" t="s">
        <v>458</v>
      </c>
      <c r="K18" s="2">
        <v>14806</v>
      </c>
      <c r="L18" s="2">
        <v>465</v>
      </c>
      <c r="M18" s="2">
        <v>2748.78</v>
      </c>
      <c r="N18" s="2">
        <v>18020</v>
      </c>
      <c r="O18" s="2">
        <v>14000</v>
      </c>
      <c r="P18" s="2">
        <v>0</v>
      </c>
      <c r="Q18" s="2" t="s">
        <v>32</v>
      </c>
      <c r="R18" s="2">
        <v>0</v>
      </c>
      <c r="S18" s="2" t="s">
        <v>307</v>
      </c>
      <c r="U18" s="2" t="s">
        <v>198</v>
      </c>
      <c r="V18" s="2">
        <v>14000</v>
      </c>
      <c r="W18" s="2" t="s">
        <v>93</v>
      </c>
      <c r="X18" s="2" t="s">
        <v>127</v>
      </c>
    </row>
    <row r="19" spans="1:24" x14ac:dyDescent="0.3">
      <c r="A19" s="2">
        <v>18</v>
      </c>
      <c r="B19" s="2" t="s">
        <v>459</v>
      </c>
      <c r="C19" s="2" t="s">
        <v>446</v>
      </c>
      <c r="D19" s="2" t="s">
        <v>135</v>
      </c>
      <c r="E19" s="2" t="s">
        <v>460</v>
      </c>
      <c r="F19" s="2" t="s">
        <v>461</v>
      </c>
      <c r="G19" s="2" t="s">
        <v>82</v>
      </c>
      <c r="H19" s="2">
        <v>4504006265</v>
      </c>
      <c r="I19" s="2" t="s">
        <v>33</v>
      </c>
      <c r="J19" s="2" t="s">
        <v>462</v>
      </c>
      <c r="K19" s="2">
        <v>72952.539999999994</v>
      </c>
      <c r="L19" s="2">
        <v>4154.6400000000003</v>
      </c>
      <c r="M19" s="2">
        <v>13879.3</v>
      </c>
      <c r="N19" s="2">
        <v>90986</v>
      </c>
      <c r="O19" s="2">
        <v>65000</v>
      </c>
      <c r="P19" s="2">
        <v>0</v>
      </c>
      <c r="R19" s="2">
        <v>0</v>
      </c>
      <c r="S19" s="2" t="s">
        <v>463</v>
      </c>
      <c r="U19" s="2" t="s">
        <v>84</v>
      </c>
      <c r="V19" s="2">
        <v>65000</v>
      </c>
      <c r="W19" s="2" t="s">
        <v>93</v>
      </c>
      <c r="X19" s="2" t="s">
        <v>127</v>
      </c>
    </row>
    <row r="20" spans="1:24" x14ac:dyDescent="0.3">
      <c r="A20" s="2">
        <v>19</v>
      </c>
      <c r="B20" s="2" t="s">
        <v>464</v>
      </c>
      <c r="C20" s="2" t="s">
        <v>155</v>
      </c>
      <c r="D20" s="2" t="s">
        <v>123</v>
      </c>
      <c r="E20" s="2" t="s">
        <v>465</v>
      </c>
      <c r="F20" s="2" t="s">
        <v>466</v>
      </c>
      <c r="G20" s="2" t="s">
        <v>82</v>
      </c>
      <c r="H20" s="2">
        <v>4504042919</v>
      </c>
      <c r="I20" s="2" t="s">
        <v>93</v>
      </c>
      <c r="J20" s="2" t="s">
        <v>467</v>
      </c>
      <c r="K20" s="2">
        <v>17138</v>
      </c>
      <c r="L20" s="2">
        <v>0</v>
      </c>
      <c r="M20" s="2">
        <v>3084.84</v>
      </c>
      <c r="N20" s="2">
        <v>20223</v>
      </c>
      <c r="O20" s="2">
        <v>15000</v>
      </c>
      <c r="P20" s="2">
        <v>0</v>
      </c>
      <c r="Q20" s="2" t="s">
        <v>32</v>
      </c>
      <c r="R20" s="2">
        <v>0</v>
      </c>
      <c r="S20" s="2" t="s">
        <v>468</v>
      </c>
      <c r="U20" s="2" t="s">
        <v>155</v>
      </c>
      <c r="V20" s="2">
        <v>15000</v>
      </c>
      <c r="W20" s="2" t="s">
        <v>93</v>
      </c>
      <c r="X20" s="2" t="s">
        <v>127</v>
      </c>
    </row>
    <row r="21" spans="1:24" x14ac:dyDescent="0.3">
      <c r="A21" s="2">
        <v>20</v>
      </c>
      <c r="B21" s="2" t="s">
        <v>469</v>
      </c>
      <c r="C21" s="2" t="s">
        <v>49</v>
      </c>
      <c r="D21" s="2" t="s">
        <v>26</v>
      </c>
      <c r="E21" s="2" t="s">
        <v>433</v>
      </c>
      <c r="F21" s="2" t="s">
        <v>434</v>
      </c>
      <c r="G21" s="2" t="s">
        <v>40</v>
      </c>
      <c r="H21" s="2" t="s">
        <v>470</v>
      </c>
      <c r="I21" s="2" t="s">
        <v>30</v>
      </c>
      <c r="J21" s="2" t="s">
        <v>471</v>
      </c>
      <c r="K21" s="2">
        <v>1786</v>
      </c>
      <c r="L21" s="2">
        <v>36</v>
      </c>
      <c r="M21" s="2">
        <v>327.96</v>
      </c>
      <c r="N21" s="2">
        <v>2150</v>
      </c>
      <c r="O21" s="2">
        <v>800</v>
      </c>
      <c r="P21" s="2">
        <v>0</v>
      </c>
      <c r="Q21" s="2" t="s">
        <v>32</v>
      </c>
      <c r="R21" s="2">
        <v>0</v>
      </c>
      <c r="U21" s="2" t="s">
        <v>472</v>
      </c>
      <c r="V21" s="2">
        <v>800</v>
      </c>
      <c r="W21" s="2" t="s">
        <v>93</v>
      </c>
      <c r="X21" s="2" t="s">
        <v>56</v>
      </c>
    </row>
    <row r="22" spans="1:24" x14ac:dyDescent="0.3">
      <c r="A22" s="2">
        <v>21</v>
      </c>
      <c r="B22" s="2" t="s">
        <v>473</v>
      </c>
      <c r="C22" s="2" t="s">
        <v>253</v>
      </c>
      <c r="D22" s="2" t="s">
        <v>87</v>
      </c>
      <c r="E22" s="2" t="s">
        <v>254</v>
      </c>
      <c r="F22" s="2" t="s">
        <v>255</v>
      </c>
      <c r="G22" s="2" t="s">
        <v>146</v>
      </c>
      <c r="H22" s="2">
        <v>4503967947</v>
      </c>
      <c r="I22" s="2" t="s">
        <v>474</v>
      </c>
      <c r="J22" s="2" t="s">
        <v>475</v>
      </c>
      <c r="K22" s="2">
        <v>27080</v>
      </c>
      <c r="L22" s="2">
        <v>1624.8</v>
      </c>
      <c r="M22" s="2">
        <v>5166.8599999999997</v>
      </c>
      <c r="N22" s="2">
        <v>33872</v>
      </c>
      <c r="O22" s="2">
        <v>26500</v>
      </c>
      <c r="P22" s="2">
        <v>0</v>
      </c>
      <c r="Q22" s="2" t="s">
        <v>32</v>
      </c>
      <c r="R22" s="2">
        <v>0</v>
      </c>
      <c r="S22" s="2" t="s">
        <v>476</v>
      </c>
      <c r="U22" s="2" t="s">
        <v>258</v>
      </c>
      <c r="V22" s="2">
        <v>26500</v>
      </c>
      <c r="W22" s="2" t="s">
        <v>93</v>
      </c>
      <c r="X22" s="2" t="s">
        <v>94</v>
      </c>
    </row>
    <row r="23" spans="1:24" x14ac:dyDescent="0.3">
      <c r="A23" s="2">
        <v>22</v>
      </c>
      <c r="B23" s="2" t="s">
        <v>477</v>
      </c>
      <c r="C23" s="2" t="s">
        <v>86</v>
      </c>
      <c r="D23" s="2" t="s">
        <v>87</v>
      </c>
      <c r="E23" s="2" t="s">
        <v>478</v>
      </c>
      <c r="F23" s="2">
        <v>8401</v>
      </c>
      <c r="G23" s="2" t="s">
        <v>479</v>
      </c>
      <c r="H23" s="2">
        <v>4504025552</v>
      </c>
      <c r="I23" s="2" t="s">
        <v>33</v>
      </c>
      <c r="J23" s="2" t="s">
        <v>480</v>
      </c>
      <c r="K23" s="2">
        <v>27540</v>
      </c>
      <c r="L23" s="2">
        <v>1652.4</v>
      </c>
      <c r="M23" s="2">
        <v>5254.63</v>
      </c>
      <c r="N23" s="2">
        <v>34447</v>
      </c>
      <c r="O23" s="2">
        <v>13000</v>
      </c>
      <c r="P23" s="2">
        <v>14000</v>
      </c>
      <c r="Q23" s="2" t="s">
        <v>32</v>
      </c>
      <c r="R23" s="2">
        <v>0</v>
      </c>
      <c r="U23" s="2" t="s">
        <v>284</v>
      </c>
      <c r="V23" s="2">
        <v>13000</v>
      </c>
      <c r="W23" s="2" t="s">
        <v>93</v>
      </c>
      <c r="X23" s="2" t="s">
        <v>94</v>
      </c>
    </row>
    <row r="24" spans="1:24" x14ac:dyDescent="0.3">
      <c r="A24" s="2">
        <v>23</v>
      </c>
      <c r="B24" s="2" t="s">
        <v>481</v>
      </c>
      <c r="C24" s="2" t="s">
        <v>253</v>
      </c>
      <c r="D24" s="2" t="s">
        <v>87</v>
      </c>
      <c r="E24" s="2" t="s">
        <v>263</v>
      </c>
      <c r="F24" s="2" t="s">
        <v>264</v>
      </c>
      <c r="G24" s="2" t="s">
        <v>146</v>
      </c>
      <c r="H24" s="2">
        <v>4503947772</v>
      </c>
      <c r="I24" s="2" t="s">
        <v>474</v>
      </c>
      <c r="J24" s="2" t="s">
        <v>475</v>
      </c>
      <c r="K24" s="2">
        <v>34525</v>
      </c>
      <c r="L24" s="2">
        <v>2071.5</v>
      </c>
      <c r="M24" s="2">
        <v>6587.37</v>
      </c>
      <c r="N24" s="2">
        <v>43184</v>
      </c>
      <c r="O24" s="2">
        <v>33800</v>
      </c>
      <c r="P24" s="2">
        <v>0</v>
      </c>
      <c r="Q24" s="2" t="s">
        <v>32</v>
      </c>
      <c r="R24" s="2">
        <v>0</v>
      </c>
      <c r="S24" s="2" t="s">
        <v>482</v>
      </c>
      <c r="U24" s="2" t="s">
        <v>258</v>
      </c>
      <c r="V24" s="2">
        <v>33800</v>
      </c>
      <c r="W24" s="2" t="s">
        <v>93</v>
      </c>
      <c r="X24" s="2" t="s">
        <v>94</v>
      </c>
    </row>
    <row r="25" spans="1:24" x14ac:dyDescent="0.3">
      <c r="A25" s="2">
        <v>24</v>
      </c>
      <c r="B25" s="2" t="s">
        <v>483</v>
      </c>
      <c r="C25" s="2" t="s">
        <v>142</v>
      </c>
      <c r="D25" s="2" t="s">
        <v>143</v>
      </c>
      <c r="E25" s="2" t="s">
        <v>484</v>
      </c>
      <c r="F25" s="2" t="s">
        <v>485</v>
      </c>
      <c r="G25" s="2" t="s">
        <v>486</v>
      </c>
      <c r="H25" s="2">
        <v>4504046348</v>
      </c>
      <c r="I25" s="2" t="s">
        <v>93</v>
      </c>
      <c r="J25" s="2" t="s">
        <v>487</v>
      </c>
      <c r="K25" s="2">
        <v>2400</v>
      </c>
      <c r="L25" s="2">
        <v>144</v>
      </c>
      <c r="M25" s="2">
        <v>457.92</v>
      </c>
      <c r="N25" s="2">
        <v>3002</v>
      </c>
      <c r="O25" s="2">
        <v>2200</v>
      </c>
      <c r="P25" s="2">
        <v>0</v>
      </c>
      <c r="Q25" s="2" t="s">
        <v>32</v>
      </c>
      <c r="R25" s="2">
        <v>0</v>
      </c>
      <c r="S25" s="2" t="s">
        <v>291</v>
      </c>
      <c r="U25" s="2" t="s">
        <v>142</v>
      </c>
      <c r="V25" s="2">
        <v>2200</v>
      </c>
      <c r="W25" s="2" t="s">
        <v>93</v>
      </c>
      <c r="X25" s="2" t="s">
        <v>94</v>
      </c>
    </row>
    <row r="26" spans="1:24" x14ac:dyDescent="0.3">
      <c r="A26" s="2">
        <v>25</v>
      </c>
      <c r="B26" s="2" t="s">
        <v>488</v>
      </c>
      <c r="C26" s="2" t="s">
        <v>142</v>
      </c>
      <c r="D26" s="2" t="s">
        <v>87</v>
      </c>
      <c r="E26" s="2" t="s">
        <v>489</v>
      </c>
      <c r="F26" s="2" t="s">
        <v>490</v>
      </c>
      <c r="G26" s="2" t="s">
        <v>491</v>
      </c>
      <c r="H26" s="2" t="s">
        <v>492</v>
      </c>
      <c r="I26" s="2" t="s">
        <v>93</v>
      </c>
      <c r="J26" s="2" t="s">
        <v>493</v>
      </c>
      <c r="K26" s="2">
        <v>4040</v>
      </c>
      <c r="L26" s="2">
        <v>148.80000000000001</v>
      </c>
      <c r="M26" s="2">
        <v>753.98</v>
      </c>
      <c r="N26" s="2">
        <v>4943</v>
      </c>
      <c r="O26" s="2">
        <v>3700</v>
      </c>
      <c r="P26" s="2">
        <v>0</v>
      </c>
      <c r="Q26" s="2" t="s">
        <v>32</v>
      </c>
      <c r="R26" s="2">
        <v>0</v>
      </c>
      <c r="S26" s="2" t="s">
        <v>110</v>
      </c>
      <c r="U26" s="2" t="s">
        <v>142</v>
      </c>
      <c r="V26" s="2">
        <v>3700</v>
      </c>
      <c r="W26" s="2" t="s">
        <v>93</v>
      </c>
      <c r="X26" s="2" t="s">
        <v>94</v>
      </c>
    </row>
    <row r="27" spans="1:24" x14ac:dyDescent="0.3">
      <c r="A27" s="2">
        <v>26</v>
      </c>
      <c r="B27" s="2" t="s">
        <v>494</v>
      </c>
      <c r="C27" s="2" t="s">
        <v>134</v>
      </c>
      <c r="D27" s="2" t="s">
        <v>135</v>
      </c>
      <c r="E27" s="2" t="s">
        <v>495</v>
      </c>
      <c r="F27" s="2" t="s">
        <v>496</v>
      </c>
      <c r="G27" s="2" t="s">
        <v>40</v>
      </c>
      <c r="H27" s="2">
        <v>4091767459</v>
      </c>
      <c r="I27" s="2" t="s">
        <v>100</v>
      </c>
      <c r="J27" s="2" t="s">
        <v>497</v>
      </c>
      <c r="K27" s="2">
        <v>2625</v>
      </c>
      <c r="L27" s="2">
        <v>0</v>
      </c>
      <c r="M27" s="2">
        <v>472.5</v>
      </c>
      <c r="N27" s="2">
        <v>3098</v>
      </c>
      <c r="O27" s="2">
        <v>100</v>
      </c>
      <c r="P27" s="2">
        <v>0</v>
      </c>
      <c r="Q27" s="2" t="s">
        <v>32</v>
      </c>
      <c r="R27" s="2">
        <v>0</v>
      </c>
      <c r="U27" s="2" t="s">
        <v>84</v>
      </c>
      <c r="V27" s="2">
        <v>100</v>
      </c>
      <c r="W27" s="2" t="s">
        <v>93</v>
      </c>
      <c r="X27" s="2" t="s">
        <v>127</v>
      </c>
    </row>
    <row r="28" spans="1:24" x14ac:dyDescent="0.3">
      <c r="A28" s="2">
        <v>27</v>
      </c>
      <c r="B28" s="2" t="s">
        <v>494</v>
      </c>
      <c r="C28" s="2" t="s">
        <v>134</v>
      </c>
      <c r="D28" s="2" t="s">
        <v>135</v>
      </c>
      <c r="E28" s="2" t="s">
        <v>495</v>
      </c>
      <c r="F28" s="2" t="s">
        <v>496</v>
      </c>
      <c r="G28" s="2" t="s">
        <v>40</v>
      </c>
      <c r="H28" s="2">
        <v>4091767459</v>
      </c>
      <c r="I28" s="2" t="s">
        <v>100</v>
      </c>
      <c r="J28" s="2" t="s">
        <v>497</v>
      </c>
      <c r="K28" s="2">
        <v>2625</v>
      </c>
      <c r="L28" s="2">
        <v>0</v>
      </c>
      <c r="M28" s="2">
        <v>472.5</v>
      </c>
      <c r="N28" s="2">
        <v>3098</v>
      </c>
      <c r="O28" s="2">
        <v>2784</v>
      </c>
      <c r="P28" s="2">
        <v>0</v>
      </c>
      <c r="Q28" s="2" t="s">
        <v>77</v>
      </c>
      <c r="R28" s="2">
        <v>425</v>
      </c>
      <c r="U28" s="2" t="s">
        <v>128</v>
      </c>
      <c r="V28" s="2">
        <v>2784</v>
      </c>
      <c r="W28" s="2" t="s">
        <v>93</v>
      </c>
      <c r="X28" s="2" t="s">
        <v>127</v>
      </c>
    </row>
    <row r="29" spans="1:24" x14ac:dyDescent="0.3">
      <c r="A29" s="2">
        <v>28</v>
      </c>
      <c r="B29" s="2" t="s">
        <v>498</v>
      </c>
      <c r="C29" s="2" t="s">
        <v>134</v>
      </c>
      <c r="D29" s="2" t="s">
        <v>135</v>
      </c>
      <c r="E29" s="2" t="s">
        <v>442</v>
      </c>
      <c r="F29" s="2">
        <v>8011</v>
      </c>
      <c r="G29" s="2" t="s">
        <v>82</v>
      </c>
      <c r="H29" s="2">
        <v>4504037489</v>
      </c>
      <c r="I29" s="2" t="s">
        <v>100</v>
      </c>
      <c r="J29" s="2" t="s">
        <v>449</v>
      </c>
      <c r="K29" s="2">
        <v>8530</v>
      </c>
      <c r="L29" s="2">
        <v>0</v>
      </c>
      <c r="M29" s="2">
        <v>1535.4</v>
      </c>
      <c r="N29" s="2">
        <v>10065</v>
      </c>
      <c r="O29" s="2">
        <v>150</v>
      </c>
      <c r="P29" s="2">
        <v>0</v>
      </c>
      <c r="Q29" s="2" t="s">
        <v>32</v>
      </c>
      <c r="R29" s="2">
        <v>0</v>
      </c>
      <c r="U29" s="2" t="s">
        <v>84</v>
      </c>
      <c r="V29" s="2">
        <v>5481</v>
      </c>
      <c r="W29" s="2" t="s">
        <v>93</v>
      </c>
      <c r="X29" s="2" t="s">
        <v>127</v>
      </c>
    </row>
    <row r="30" spans="1:24" x14ac:dyDescent="0.3">
      <c r="A30" s="2">
        <v>29</v>
      </c>
      <c r="B30" s="2" t="s">
        <v>498</v>
      </c>
      <c r="C30" s="2" t="s">
        <v>134</v>
      </c>
      <c r="D30" s="2" t="s">
        <v>135</v>
      </c>
      <c r="E30" s="2" t="s">
        <v>442</v>
      </c>
      <c r="F30" s="2">
        <v>8011</v>
      </c>
      <c r="G30" s="2" t="s">
        <v>82</v>
      </c>
      <c r="H30" s="2">
        <v>4504037489</v>
      </c>
      <c r="I30" s="2" t="s">
        <v>100</v>
      </c>
      <c r="J30" s="2" t="s">
        <v>449</v>
      </c>
      <c r="K30" s="2">
        <v>8530</v>
      </c>
      <c r="L30" s="2">
        <v>0</v>
      </c>
      <c r="M30" s="2">
        <v>1535.4</v>
      </c>
      <c r="N30" s="2">
        <v>10065</v>
      </c>
      <c r="O30" s="2">
        <v>5331</v>
      </c>
      <c r="P30" s="2">
        <v>0</v>
      </c>
      <c r="Q30" s="2" t="s">
        <v>77</v>
      </c>
      <c r="R30" s="2">
        <v>813</v>
      </c>
      <c r="S30" s="2" t="s">
        <v>499</v>
      </c>
      <c r="U30" s="2" t="s">
        <v>84</v>
      </c>
      <c r="V30" s="2">
        <v>5481</v>
      </c>
      <c r="W30" s="2" t="s">
        <v>93</v>
      </c>
      <c r="X30" s="2" t="s">
        <v>127</v>
      </c>
    </row>
    <row r="31" spans="1:24" x14ac:dyDescent="0.3">
      <c r="A31" s="2">
        <v>30</v>
      </c>
      <c r="B31" s="2" t="s">
        <v>500</v>
      </c>
      <c r="C31" s="2" t="s">
        <v>501</v>
      </c>
      <c r="D31" s="2" t="s">
        <v>123</v>
      </c>
      <c r="E31" s="2" t="s">
        <v>502</v>
      </c>
      <c r="F31" s="2" t="s">
        <v>503</v>
      </c>
      <c r="G31" s="2" t="s">
        <v>82</v>
      </c>
      <c r="H31" s="2">
        <v>4504037474</v>
      </c>
      <c r="I31" s="2" t="s">
        <v>33</v>
      </c>
      <c r="J31" s="2" t="s">
        <v>504</v>
      </c>
      <c r="K31" s="2">
        <v>3155</v>
      </c>
      <c r="L31" s="2">
        <v>0</v>
      </c>
      <c r="M31" s="2">
        <v>567.9</v>
      </c>
      <c r="N31" s="2">
        <v>3723</v>
      </c>
      <c r="O31" s="2">
        <v>1050</v>
      </c>
      <c r="P31" s="2">
        <v>0</v>
      </c>
      <c r="Q31" s="2" t="s">
        <v>32</v>
      </c>
      <c r="R31" s="2">
        <v>0</v>
      </c>
      <c r="U31" s="2" t="s">
        <v>84</v>
      </c>
      <c r="V31" s="2">
        <v>2051</v>
      </c>
      <c r="W31" s="2" t="s">
        <v>93</v>
      </c>
      <c r="X31" s="2" t="s">
        <v>127</v>
      </c>
    </row>
    <row r="32" spans="1:24" x14ac:dyDescent="0.3">
      <c r="A32" s="2">
        <v>31</v>
      </c>
      <c r="B32" s="2" t="s">
        <v>500</v>
      </c>
      <c r="C32" s="2" t="s">
        <v>501</v>
      </c>
      <c r="D32" s="2" t="s">
        <v>123</v>
      </c>
      <c r="E32" s="2" t="s">
        <v>502</v>
      </c>
      <c r="F32" s="2" t="s">
        <v>503</v>
      </c>
      <c r="G32" s="2" t="s">
        <v>82</v>
      </c>
      <c r="H32" s="2">
        <v>4504037474</v>
      </c>
      <c r="I32" s="2" t="s">
        <v>33</v>
      </c>
      <c r="J32" s="2" t="s">
        <v>504</v>
      </c>
      <c r="K32" s="2">
        <v>3155</v>
      </c>
      <c r="L32" s="2">
        <v>0</v>
      </c>
      <c r="M32" s="2">
        <v>567.9</v>
      </c>
      <c r="N32" s="2">
        <v>3723</v>
      </c>
      <c r="O32" s="2">
        <v>1001</v>
      </c>
      <c r="P32" s="2">
        <v>0</v>
      </c>
      <c r="Q32" s="2" t="s">
        <v>77</v>
      </c>
      <c r="R32" s="2">
        <v>153</v>
      </c>
      <c r="S32" s="2" t="s">
        <v>505</v>
      </c>
      <c r="U32" s="2" t="s">
        <v>84</v>
      </c>
      <c r="V32" s="2">
        <v>2051</v>
      </c>
      <c r="W32" s="2" t="s">
        <v>93</v>
      </c>
      <c r="X32" s="2" t="s">
        <v>127</v>
      </c>
    </row>
    <row r="33" spans="1:24" x14ac:dyDescent="0.3">
      <c r="A33" s="2">
        <v>32</v>
      </c>
      <c r="B33" s="2" t="s">
        <v>506</v>
      </c>
      <c r="C33" s="2" t="s">
        <v>155</v>
      </c>
      <c r="D33" s="2" t="s">
        <v>123</v>
      </c>
      <c r="E33" s="2" t="s">
        <v>465</v>
      </c>
      <c r="F33" s="2" t="s">
        <v>466</v>
      </c>
      <c r="G33" s="2" t="s">
        <v>82</v>
      </c>
      <c r="H33" s="2">
        <v>4091890255</v>
      </c>
      <c r="I33" s="2" t="s">
        <v>93</v>
      </c>
      <c r="J33" s="2" t="s">
        <v>507</v>
      </c>
      <c r="K33" s="2">
        <v>2625</v>
      </c>
      <c r="L33" s="2">
        <v>0</v>
      </c>
      <c r="M33" s="2">
        <v>472.5</v>
      </c>
      <c r="N33" s="2">
        <v>3098</v>
      </c>
      <c r="O33" s="2">
        <v>100</v>
      </c>
      <c r="P33" s="2">
        <v>0</v>
      </c>
      <c r="Q33" s="2" t="s">
        <v>32</v>
      </c>
      <c r="R33" s="2">
        <v>0</v>
      </c>
      <c r="U33" s="2" t="s">
        <v>84</v>
      </c>
      <c r="V33" s="2">
        <v>100</v>
      </c>
      <c r="W33" s="2" t="s">
        <v>93</v>
      </c>
      <c r="X33" s="2" t="s">
        <v>127</v>
      </c>
    </row>
    <row r="34" spans="1:24" x14ac:dyDescent="0.3">
      <c r="A34" s="2">
        <v>33</v>
      </c>
      <c r="B34" s="2" t="s">
        <v>506</v>
      </c>
      <c r="C34" s="2" t="s">
        <v>155</v>
      </c>
      <c r="D34" s="2" t="s">
        <v>123</v>
      </c>
      <c r="E34" s="2" t="s">
        <v>465</v>
      </c>
      <c r="F34" s="2" t="s">
        <v>466</v>
      </c>
      <c r="G34" s="2" t="s">
        <v>82</v>
      </c>
      <c r="H34" s="2">
        <v>4091890255</v>
      </c>
      <c r="I34" s="2" t="s">
        <v>93</v>
      </c>
      <c r="J34" s="2" t="s">
        <v>507</v>
      </c>
      <c r="K34" s="2">
        <v>2625</v>
      </c>
      <c r="L34" s="2">
        <v>0</v>
      </c>
      <c r="M34" s="2">
        <v>472.5</v>
      </c>
      <c r="N34" s="2">
        <v>3098</v>
      </c>
      <c r="O34" s="2">
        <v>2784</v>
      </c>
      <c r="P34" s="2">
        <v>0</v>
      </c>
      <c r="Q34" s="2" t="s">
        <v>77</v>
      </c>
      <c r="R34" s="2">
        <v>425</v>
      </c>
      <c r="U34" s="2" t="s">
        <v>128</v>
      </c>
      <c r="V34" s="2">
        <v>2784</v>
      </c>
      <c r="W34" s="2" t="s">
        <v>93</v>
      </c>
      <c r="X34" s="2" t="s">
        <v>127</v>
      </c>
    </row>
    <row r="35" spans="1:24" x14ac:dyDescent="0.3">
      <c r="A35" s="2">
        <v>34</v>
      </c>
      <c r="B35" s="2" t="s">
        <v>508</v>
      </c>
      <c r="C35" s="2" t="s">
        <v>170</v>
      </c>
      <c r="D35" s="2" t="s">
        <v>123</v>
      </c>
      <c r="E35" s="2" t="s">
        <v>195</v>
      </c>
      <c r="F35" s="2">
        <v>8008</v>
      </c>
      <c r="G35" s="2" t="s">
        <v>82</v>
      </c>
      <c r="H35" s="2">
        <v>4504042400</v>
      </c>
      <c r="I35" s="2" t="s">
        <v>33</v>
      </c>
      <c r="J35" s="2" t="s">
        <v>509</v>
      </c>
      <c r="K35" s="2">
        <v>18746.8</v>
      </c>
      <c r="L35" s="2">
        <v>0</v>
      </c>
      <c r="M35" s="2">
        <v>3374.42</v>
      </c>
      <c r="N35" s="2">
        <v>22121</v>
      </c>
      <c r="O35" s="2">
        <v>16500</v>
      </c>
      <c r="P35" s="2">
        <v>0</v>
      </c>
      <c r="Q35" s="2" t="s">
        <v>32</v>
      </c>
      <c r="R35" s="2">
        <v>0</v>
      </c>
      <c r="S35" s="2" t="s">
        <v>468</v>
      </c>
      <c r="U35" s="2" t="s">
        <v>198</v>
      </c>
      <c r="V35" s="2">
        <v>16500</v>
      </c>
      <c r="W35" s="2" t="s">
        <v>93</v>
      </c>
      <c r="X35" s="2" t="s">
        <v>127</v>
      </c>
    </row>
    <row r="36" spans="1:24" x14ac:dyDescent="0.3">
      <c r="A36" s="2">
        <v>35</v>
      </c>
      <c r="B36" s="2" t="s">
        <v>510</v>
      </c>
      <c r="C36" s="2" t="s">
        <v>49</v>
      </c>
      <c r="D36" s="2" t="s">
        <v>26</v>
      </c>
      <c r="E36" s="2" t="s">
        <v>511</v>
      </c>
      <c r="F36" s="2" t="s">
        <v>512</v>
      </c>
      <c r="G36" s="2" t="s">
        <v>82</v>
      </c>
      <c r="H36" s="2">
        <v>4504039968</v>
      </c>
      <c r="I36" s="2" t="s">
        <v>93</v>
      </c>
      <c r="J36" s="2" t="s">
        <v>513</v>
      </c>
      <c r="K36" s="2">
        <v>1550</v>
      </c>
      <c r="L36" s="2">
        <v>93</v>
      </c>
      <c r="M36" s="2">
        <v>295.74</v>
      </c>
      <c r="N36" s="2">
        <v>1939</v>
      </c>
      <c r="O36" s="2">
        <v>1500</v>
      </c>
      <c r="P36" s="2">
        <v>0</v>
      </c>
      <c r="Q36" s="2" t="s">
        <v>32</v>
      </c>
      <c r="R36" s="2">
        <v>0</v>
      </c>
      <c r="S36" s="2" t="s">
        <v>514</v>
      </c>
      <c r="U36" s="2" t="s">
        <v>55</v>
      </c>
      <c r="V36" s="2">
        <v>1500</v>
      </c>
      <c r="W36" s="2" t="s">
        <v>93</v>
      </c>
      <c r="X36" s="2" t="s">
        <v>56</v>
      </c>
    </row>
    <row r="37" spans="1:24" x14ac:dyDescent="0.3">
      <c r="A37" s="2">
        <v>36</v>
      </c>
      <c r="B37" s="2" t="s">
        <v>515</v>
      </c>
      <c r="C37" s="2" t="s">
        <v>170</v>
      </c>
      <c r="D37" s="2" t="s">
        <v>123</v>
      </c>
      <c r="E37" s="2" t="s">
        <v>516</v>
      </c>
      <c r="F37" s="2">
        <v>7854</v>
      </c>
      <c r="G37" s="2" t="s">
        <v>305</v>
      </c>
      <c r="H37" s="2" t="s">
        <v>185</v>
      </c>
      <c r="I37" s="2" t="s">
        <v>41</v>
      </c>
      <c r="J37" s="2" t="s">
        <v>517</v>
      </c>
      <c r="K37" s="2">
        <v>4548</v>
      </c>
      <c r="L37" s="2">
        <v>270</v>
      </c>
      <c r="M37" s="2">
        <v>867.24</v>
      </c>
      <c r="N37" s="2">
        <v>5685</v>
      </c>
      <c r="O37" s="2">
        <v>650</v>
      </c>
      <c r="P37" s="2">
        <v>0</v>
      </c>
      <c r="Q37" s="2" t="s">
        <v>32</v>
      </c>
      <c r="R37" s="2">
        <v>0</v>
      </c>
      <c r="U37" s="2" t="s">
        <v>84</v>
      </c>
      <c r="V37" s="2">
        <v>3572</v>
      </c>
      <c r="W37" s="2" t="s">
        <v>93</v>
      </c>
      <c r="X37" s="2" t="s">
        <v>127</v>
      </c>
    </row>
    <row r="38" spans="1:24" x14ac:dyDescent="0.3">
      <c r="A38" s="2">
        <v>37</v>
      </c>
      <c r="B38" s="2" t="s">
        <v>515</v>
      </c>
      <c r="C38" s="2" t="s">
        <v>170</v>
      </c>
      <c r="D38" s="2" t="s">
        <v>123</v>
      </c>
      <c r="E38" s="2" t="s">
        <v>516</v>
      </c>
      <c r="F38" s="2">
        <v>7854</v>
      </c>
      <c r="G38" s="2" t="s">
        <v>305</v>
      </c>
      <c r="H38" s="2" t="s">
        <v>185</v>
      </c>
      <c r="I38" s="2" t="s">
        <v>41</v>
      </c>
      <c r="J38" s="2" t="s">
        <v>517</v>
      </c>
      <c r="K38" s="2">
        <v>4548</v>
      </c>
      <c r="L38" s="2">
        <v>270</v>
      </c>
      <c r="M38" s="2">
        <v>867.24</v>
      </c>
      <c r="N38" s="2">
        <v>5685</v>
      </c>
      <c r="O38" s="2">
        <v>2922</v>
      </c>
      <c r="P38" s="2">
        <v>0</v>
      </c>
      <c r="Q38" s="2" t="s">
        <v>77</v>
      </c>
      <c r="R38" s="2">
        <v>446</v>
      </c>
      <c r="S38" s="2" t="s">
        <v>518</v>
      </c>
      <c r="U38" s="2" t="s">
        <v>84</v>
      </c>
      <c r="V38" s="2">
        <v>3572</v>
      </c>
      <c r="W38" s="2" t="s">
        <v>93</v>
      </c>
      <c r="X38" s="2" t="s">
        <v>127</v>
      </c>
    </row>
    <row r="39" spans="1:24" x14ac:dyDescent="0.3">
      <c r="A39" s="2">
        <v>38</v>
      </c>
      <c r="B39" s="2" t="s">
        <v>519</v>
      </c>
      <c r="C39" s="2" t="s">
        <v>134</v>
      </c>
      <c r="D39" s="2" t="s">
        <v>135</v>
      </c>
      <c r="E39" s="2" t="s">
        <v>188</v>
      </c>
      <c r="F39" s="2" t="s">
        <v>200</v>
      </c>
      <c r="G39" s="2" t="s">
        <v>82</v>
      </c>
      <c r="H39" s="2">
        <v>4504028051</v>
      </c>
      <c r="I39" s="2" t="s">
        <v>100</v>
      </c>
      <c r="J39" s="2" t="s">
        <v>520</v>
      </c>
      <c r="K39" s="2">
        <v>4950</v>
      </c>
      <c r="L39" s="2">
        <v>297</v>
      </c>
      <c r="M39" s="2">
        <v>944.46</v>
      </c>
      <c r="N39" s="2">
        <v>6191</v>
      </c>
      <c r="O39" s="2">
        <v>4200</v>
      </c>
      <c r="P39" s="2">
        <v>0</v>
      </c>
      <c r="Q39" s="2" t="s">
        <v>32</v>
      </c>
      <c r="R39" s="2">
        <v>0</v>
      </c>
      <c r="U39" s="2" t="s">
        <v>84</v>
      </c>
      <c r="V39" s="2">
        <v>4200</v>
      </c>
      <c r="W39" s="2" t="s">
        <v>93</v>
      </c>
      <c r="X39" s="2" t="s">
        <v>127</v>
      </c>
    </row>
    <row r="40" spans="1:24" x14ac:dyDescent="0.3">
      <c r="A40" s="2">
        <v>39</v>
      </c>
      <c r="B40" s="2" t="s">
        <v>521</v>
      </c>
      <c r="C40" s="2" t="s">
        <v>134</v>
      </c>
      <c r="D40" s="2" t="s">
        <v>135</v>
      </c>
      <c r="E40" s="2" t="s">
        <v>188</v>
      </c>
      <c r="F40" s="2" t="s">
        <v>200</v>
      </c>
      <c r="G40" s="2" t="s">
        <v>82</v>
      </c>
      <c r="H40" s="2">
        <v>4503999254</v>
      </c>
      <c r="I40" s="2" t="s">
        <v>125</v>
      </c>
      <c r="J40" s="2" t="s">
        <v>522</v>
      </c>
      <c r="K40" s="2">
        <v>2206</v>
      </c>
      <c r="L40" s="2">
        <v>48.42</v>
      </c>
      <c r="M40" s="2">
        <v>405.8</v>
      </c>
      <c r="N40" s="2">
        <v>2660</v>
      </c>
      <c r="O40" s="2">
        <v>1800</v>
      </c>
      <c r="P40" s="2">
        <v>0</v>
      </c>
      <c r="Q40" s="2" t="s">
        <v>32</v>
      </c>
      <c r="R40" s="2">
        <v>0</v>
      </c>
      <c r="U40" s="2" t="s">
        <v>84</v>
      </c>
      <c r="V40" s="2">
        <v>1800</v>
      </c>
      <c r="W40" s="2" t="s">
        <v>93</v>
      </c>
      <c r="X40" s="2" t="s">
        <v>127</v>
      </c>
    </row>
    <row r="41" spans="1:24" x14ac:dyDescent="0.3">
      <c r="A41" s="2">
        <v>40</v>
      </c>
      <c r="B41" s="2" t="s">
        <v>523</v>
      </c>
      <c r="C41" s="2" t="s">
        <v>524</v>
      </c>
      <c r="D41" s="2" t="s">
        <v>135</v>
      </c>
      <c r="E41" s="2" t="s">
        <v>525</v>
      </c>
      <c r="F41" s="2" t="s">
        <v>526</v>
      </c>
      <c r="G41" s="2" t="s">
        <v>333</v>
      </c>
      <c r="H41" s="2" t="s">
        <v>185</v>
      </c>
      <c r="I41" s="2" t="s">
        <v>100</v>
      </c>
      <c r="J41" s="2" t="s">
        <v>527</v>
      </c>
      <c r="K41" s="2">
        <v>4400</v>
      </c>
      <c r="L41" s="2">
        <v>84</v>
      </c>
      <c r="M41" s="2">
        <v>807.12</v>
      </c>
      <c r="N41" s="2">
        <v>5291</v>
      </c>
      <c r="O41" s="2">
        <v>2590</v>
      </c>
      <c r="P41" s="2">
        <v>0</v>
      </c>
      <c r="Q41" s="2" t="s">
        <v>32</v>
      </c>
      <c r="R41" s="2">
        <v>0</v>
      </c>
      <c r="U41" s="2" t="s">
        <v>84</v>
      </c>
      <c r="V41" s="2">
        <v>2590</v>
      </c>
      <c r="W41" s="2" t="s">
        <v>93</v>
      </c>
      <c r="X41" s="2" t="s">
        <v>127</v>
      </c>
    </row>
    <row r="42" spans="1:24" x14ac:dyDescent="0.3">
      <c r="A42" s="2">
        <v>41</v>
      </c>
      <c r="B42" s="2" t="s">
        <v>528</v>
      </c>
      <c r="C42" s="2" t="s">
        <v>170</v>
      </c>
      <c r="D42" s="2" t="s">
        <v>123</v>
      </c>
      <c r="E42" s="2" t="s">
        <v>203</v>
      </c>
      <c r="F42" s="2">
        <v>8834</v>
      </c>
      <c r="G42" s="2" t="s">
        <v>137</v>
      </c>
      <c r="H42" s="2">
        <v>4504028042</v>
      </c>
      <c r="I42" s="2" t="s">
        <v>100</v>
      </c>
      <c r="J42" s="2" t="s">
        <v>529</v>
      </c>
      <c r="K42" s="2">
        <v>28537</v>
      </c>
      <c r="L42" s="2">
        <v>960</v>
      </c>
      <c r="M42" s="2">
        <v>5309.46</v>
      </c>
      <c r="N42" s="2">
        <v>34806</v>
      </c>
      <c r="O42" s="2">
        <v>26500</v>
      </c>
      <c r="P42" s="2">
        <v>0</v>
      </c>
      <c r="Q42" s="2" t="s">
        <v>32</v>
      </c>
      <c r="R42" s="2">
        <v>0</v>
      </c>
      <c r="S42" s="2" t="s">
        <v>307</v>
      </c>
      <c r="U42" s="2" t="s">
        <v>198</v>
      </c>
      <c r="V42" s="2">
        <v>26000</v>
      </c>
      <c r="W42" s="2" t="s">
        <v>93</v>
      </c>
      <c r="X42" s="2" t="s">
        <v>127</v>
      </c>
    </row>
    <row r="43" spans="1:24" x14ac:dyDescent="0.3">
      <c r="A43" s="2">
        <v>42</v>
      </c>
      <c r="B43" s="2" t="s">
        <v>530</v>
      </c>
      <c r="C43" s="2" t="s">
        <v>179</v>
      </c>
      <c r="D43" s="2" t="s">
        <v>123</v>
      </c>
      <c r="E43" s="2" t="s">
        <v>531</v>
      </c>
      <c r="F43" s="2" t="s">
        <v>532</v>
      </c>
      <c r="G43" s="2" t="s">
        <v>533</v>
      </c>
      <c r="H43" s="2">
        <v>4504028049</v>
      </c>
      <c r="I43" s="2" t="s">
        <v>100</v>
      </c>
      <c r="J43" s="2" t="s">
        <v>534</v>
      </c>
      <c r="K43" s="2">
        <v>1450</v>
      </c>
      <c r="L43" s="2">
        <v>87</v>
      </c>
      <c r="M43" s="2">
        <v>276.66000000000003</v>
      </c>
      <c r="N43" s="2">
        <v>1814</v>
      </c>
      <c r="O43" s="2">
        <v>1300</v>
      </c>
      <c r="P43" s="2">
        <v>0</v>
      </c>
      <c r="Q43" s="2" t="s">
        <v>32</v>
      </c>
      <c r="R43" s="2">
        <v>0</v>
      </c>
      <c r="U43" s="2" t="s">
        <v>179</v>
      </c>
      <c r="V43" s="2">
        <v>1300</v>
      </c>
      <c r="W43" s="2" t="s">
        <v>93</v>
      </c>
      <c r="X43" s="2" t="s">
        <v>127</v>
      </c>
    </row>
    <row r="44" spans="1:24" x14ac:dyDescent="0.3">
      <c r="A44" s="2">
        <v>43</v>
      </c>
      <c r="B44" s="2" t="s">
        <v>535</v>
      </c>
      <c r="C44" s="2" t="s">
        <v>134</v>
      </c>
      <c r="D44" s="2" t="s">
        <v>135</v>
      </c>
      <c r="E44" s="2" t="s">
        <v>442</v>
      </c>
      <c r="F44" s="2" t="s">
        <v>443</v>
      </c>
      <c r="G44" s="2" t="s">
        <v>137</v>
      </c>
      <c r="H44" s="2">
        <v>4504044354</v>
      </c>
      <c r="I44" s="2" t="s">
        <v>100</v>
      </c>
      <c r="J44" s="2" t="s">
        <v>536</v>
      </c>
      <c r="K44" s="2">
        <v>7800</v>
      </c>
      <c r="L44" s="2">
        <v>468</v>
      </c>
      <c r="M44" s="2">
        <v>1488.24</v>
      </c>
      <c r="N44" s="2">
        <v>9756</v>
      </c>
      <c r="O44" s="2">
        <v>6130</v>
      </c>
      <c r="P44" s="2">
        <v>0</v>
      </c>
      <c r="Q44" s="2" t="s">
        <v>32</v>
      </c>
      <c r="R44" s="2">
        <v>0</v>
      </c>
      <c r="U44" s="2" t="s">
        <v>84</v>
      </c>
      <c r="V44" s="2">
        <v>6100</v>
      </c>
      <c r="W44" s="2" t="s">
        <v>93</v>
      </c>
      <c r="X44" s="2" t="s">
        <v>127</v>
      </c>
    </row>
    <row r="45" spans="1:24" x14ac:dyDescent="0.3">
      <c r="A45" s="2">
        <v>44</v>
      </c>
      <c r="B45" s="2" t="s">
        <v>537</v>
      </c>
      <c r="C45" s="2" t="s">
        <v>524</v>
      </c>
      <c r="D45" s="2" t="s">
        <v>135</v>
      </c>
      <c r="E45" s="2" t="s">
        <v>538</v>
      </c>
      <c r="F45" s="2" t="s">
        <v>539</v>
      </c>
      <c r="G45" s="2" t="s">
        <v>82</v>
      </c>
      <c r="H45" s="2">
        <v>4504028054</v>
      </c>
      <c r="I45" s="2" t="s">
        <v>100</v>
      </c>
      <c r="J45" s="2" t="s">
        <v>540</v>
      </c>
      <c r="K45" s="2">
        <v>1500</v>
      </c>
      <c r="L45" s="2">
        <v>90</v>
      </c>
      <c r="M45" s="2">
        <v>286.2</v>
      </c>
      <c r="N45" s="2">
        <v>1876</v>
      </c>
      <c r="O45" s="2">
        <v>1200</v>
      </c>
      <c r="P45" s="2">
        <v>0</v>
      </c>
      <c r="Q45" s="2" t="s">
        <v>32</v>
      </c>
      <c r="R45" s="2">
        <v>0</v>
      </c>
      <c r="U45" s="2" t="s">
        <v>84</v>
      </c>
      <c r="V45" s="2">
        <v>1200</v>
      </c>
      <c r="W45" s="2" t="s">
        <v>93</v>
      </c>
      <c r="X45" s="2" t="s">
        <v>127</v>
      </c>
    </row>
    <row r="46" spans="1:24" x14ac:dyDescent="0.3">
      <c r="A46" s="2">
        <v>45</v>
      </c>
      <c r="B46" s="2" t="s">
        <v>541</v>
      </c>
      <c r="C46" s="2" t="s">
        <v>170</v>
      </c>
      <c r="D46" s="2" t="s">
        <v>123</v>
      </c>
      <c r="E46" s="2" t="s">
        <v>195</v>
      </c>
      <c r="F46" s="2">
        <v>8008</v>
      </c>
      <c r="G46" s="2" t="s">
        <v>82</v>
      </c>
      <c r="H46" s="2">
        <v>4504037473</v>
      </c>
      <c r="I46" s="2" t="s">
        <v>98</v>
      </c>
      <c r="J46" s="2" t="s">
        <v>542</v>
      </c>
      <c r="K46" s="2">
        <v>24000</v>
      </c>
      <c r="L46" s="2">
        <v>1440</v>
      </c>
      <c r="M46" s="2">
        <v>4579.2</v>
      </c>
      <c r="N46" s="2">
        <v>30019</v>
      </c>
      <c r="O46" s="2">
        <v>22000</v>
      </c>
      <c r="P46" s="2">
        <v>0</v>
      </c>
      <c r="Q46" s="2" t="s">
        <v>32</v>
      </c>
      <c r="R46" s="2">
        <v>0</v>
      </c>
      <c r="S46" s="2" t="s">
        <v>543</v>
      </c>
      <c r="U46" s="2" t="s">
        <v>198</v>
      </c>
      <c r="V46" s="2">
        <v>22000</v>
      </c>
      <c r="W46" s="2" t="s">
        <v>93</v>
      </c>
      <c r="X46" s="2" t="s">
        <v>127</v>
      </c>
    </row>
    <row r="47" spans="1:24" x14ac:dyDescent="0.3">
      <c r="A47" s="2">
        <v>46</v>
      </c>
      <c r="B47" s="2" t="s">
        <v>544</v>
      </c>
      <c r="C47" s="2" t="s">
        <v>179</v>
      </c>
      <c r="D47" s="2" t="s">
        <v>123</v>
      </c>
      <c r="E47" s="2" t="s">
        <v>545</v>
      </c>
      <c r="F47" s="2" t="s">
        <v>546</v>
      </c>
      <c r="G47" s="2" t="s">
        <v>82</v>
      </c>
      <c r="H47" s="2">
        <v>4504039448</v>
      </c>
      <c r="I47" s="2" t="s">
        <v>98</v>
      </c>
      <c r="J47" s="2" t="s">
        <v>547</v>
      </c>
      <c r="K47" s="2">
        <v>17000</v>
      </c>
      <c r="L47" s="2">
        <v>1020</v>
      </c>
      <c r="M47" s="2">
        <v>3243.6</v>
      </c>
      <c r="N47" s="2">
        <v>21264</v>
      </c>
      <c r="O47" s="2">
        <v>16000</v>
      </c>
      <c r="P47" s="2">
        <v>0</v>
      </c>
      <c r="Q47" s="2" t="s">
        <v>32</v>
      </c>
      <c r="R47" s="2">
        <v>0</v>
      </c>
      <c r="S47" s="2" t="s">
        <v>110</v>
      </c>
      <c r="U47" s="2" t="s">
        <v>179</v>
      </c>
      <c r="V47" s="2">
        <v>16000</v>
      </c>
      <c r="W47" s="2" t="s">
        <v>93</v>
      </c>
      <c r="X47" s="2" t="s">
        <v>127</v>
      </c>
    </row>
    <row r="48" spans="1:24" x14ac:dyDescent="0.3">
      <c r="A48" s="2">
        <v>47</v>
      </c>
      <c r="B48" s="2" t="s">
        <v>548</v>
      </c>
      <c r="C48" s="2" t="s">
        <v>446</v>
      </c>
      <c r="D48" s="2" t="s">
        <v>135</v>
      </c>
      <c r="E48" s="2" t="s">
        <v>549</v>
      </c>
      <c r="F48" s="2" t="s">
        <v>550</v>
      </c>
      <c r="G48" s="2" t="s">
        <v>82</v>
      </c>
      <c r="H48" s="2">
        <v>4504036487</v>
      </c>
      <c r="I48" s="2" t="s">
        <v>33</v>
      </c>
      <c r="J48" s="2" t="s">
        <v>551</v>
      </c>
      <c r="K48" s="2">
        <v>7020</v>
      </c>
      <c r="L48" s="2">
        <v>0</v>
      </c>
      <c r="M48" s="2">
        <v>1263.5999999999999</v>
      </c>
      <c r="N48" s="2">
        <v>8284</v>
      </c>
      <c r="O48" s="2">
        <v>4300</v>
      </c>
      <c r="P48" s="2">
        <v>0</v>
      </c>
      <c r="Q48" s="2" t="s">
        <v>32</v>
      </c>
      <c r="R48" s="2">
        <v>0</v>
      </c>
      <c r="U48" s="2" t="s">
        <v>84</v>
      </c>
      <c r="V48" s="2">
        <v>4300</v>
      </c>
      <c r="W48" s="2" t="s">
        <v>93</v>
      </c>
      <c r="X48" s="2" t="s">
        <v>127</v>
      </c>
    </row>
    <row r="49" spans="1:24" x14ac:dyDescent="0.3">
      <c r="A49" s="2">
        <v>48</v>
      </c>
      <c r="B49" s="2" t="s">
        <v>552</v>
      </c>
      <c r="C49" s="2" t="s">
        <v>170</v>
      </c>
      <c r="D49" s="2" t="s">
        <v>123</v>
      </c>
      <c r="E49" s="2" t="s">
        <v>195</v>
      </c>
      <c r="F49" s="2">
        <v>8008</v>
      </c>
      <c r="G49" s="2" t="s">
        <v>82</v>
      </c>
      <c r="H49" s="2">
        <v>4504042399</v>
      </c>
      <c r="I49" s="2" t="s">
        <v>33</v>
      </c>
      <c r="J49" s="2" t="s">
        <v>553</v>
      </c>
      <c r="K49" s="2">
        <v>33444</v>
      </c>
      <c r="L49" s="2">
        <v>0</v>
      </c>
      <c r="M49" s="2">
        <v>6019.92</v>
      </c>
      <c r="N49" s="2">
        <v>39464</v>
      </c>
      <c r="O49" s="2">
        <v>29000</v>
      </c>
      <c r="P49" s="2">
        <v>0</v>
      </c>
      <c r="Q49" s="2" t="s">
        <v>32</v>
      </c>
      <c r="R49" s="2">
        <v>0</v>
      </c>
      <c r="S49" s="2" t="s">
        <v>554</v>
      </c>
      <c r="U49" s="2" t="s">
        <v>198</v>
      </c>
      <c r="V49" s="2">
        <v>29000</v>
      </c>
      <c r="W49" s="2" t="s">
        <v>93</v>
      </c>
      <c r="X49" s="2" t="s">
        <v>127</v>
      </c>
    </row>
    <row r="50" spans="1:24" x14ac:dyDescent="0.3">
      <c r="A50" s="2">
        <v>49</v>
      </c>
      <c r="B50" s="2" t="s">
        <v>555</v>
      </c>
      <c r="C50" s="2" t="s">
        <v>446</v>
      </c>
      <c r="D50" s="2" t="s">
        <v>135</v>
      </c>
      <c r="E50" s="2" t="s">
        <v>556</v>
      </c>
      <c r="F50" s="2" t="s">
        <v>557</v>
      </c>
      <c r="G50" s="2" t="s">
        <v>74</v>
      </c>
      <c r="H50" s="2">
        <v>4504036486</v>
      </c>
      <c r="I50" s="2" t="s">
        <v>33</v>
      </c>
      <c r="J50" s="2" t="s">
        <v>558</v>
      </c>
      <c r="K50" s="2">
        <v>1380</v>
      </c>
      <c r="L50" s="2">
        <v>82.8</v>
      </c>
      <c r="M50" s="2">
        <v>263.3</v>
      </c>
      <c r="N50" s="2">
        <v>1726</v>
      </c>
      <c r="O50" s="2">
        <v>1350</v>
      </c>
      <c r="P50" s="2">
        <v>0</v>
      </c>
      <c r="Q50" s="2" t="s">
        <v>32</v>
      </c>
      <c r="R50" s="2">
        <v>0</v>
      </c>
      <c r="U50" s="2" t="s">
        <v>559</v>
      </c>
      <c r="V50" s="2">
        <v>1300</v>
      </c>
      <c r="W50" s="2" t="s">
        <v>93</v>
      </c>
      <c r="X50" s="2" t="s">
        <v>127</v>
      </c>
    </row>
    <row r="51" spans="1:24" x14ac:dyDescent="0.3">
      <c r="A51" s="2">
        <v>50</v>
      </c>
      <c r="B51" s="2" t="s">
        <v>560</v>
      </c>
      <c r="C51" s="2" t="s">
        <v>179</v>
      </c>
      <c r="D51" s="2" t="s">
        <v>123</v>
      </c>
      <c r="E51" s="2" t="s">
        <v>531</v>
      </c>
      <c r="F51" s="2" t="s">
        <v>532</v>
      </c>
      <c r="G51" s="2" t="s">
        <v>533</v>
      </c>
      <c r="H51" s="2">
        <v>4504028050</v>
      </c>
      <c r="I51" s="2" t="s">
        <v>100</v>
      </c>
      <c r="J51" s="2" t="s">
        <v>561</v>
      </c>
      <c r="K51" s="2">
        <v>800</v>
      </c>
      <c r="L51" s="2">
        <v>48</v>
      </c>
      <c r="M51" s="2">
        <v>152.63999999999999</v>
      </c>
      <c r="N51" s="2">
        <v>1001</v>
      </c>
      <c r="O51" s="2">
        <v>700</v>
      </c>
      <c r="P51" s="2">
        <v>0</v>
      </c>
      <c r="Q51" s="2" t="s">
        <v>32</v>
      </c>
      <c r="R51" s="2">
        <v>0</v>
      </c>
      <c r="U51" s="2" t="s">
        <v>179</v>
      </c>
      <c r="V51" s="2">
        <v>700</v>
      </c>
      <c r="W51" s="2" t="s">
        <v>93</v>
      </c>
      <c r="X51" s="2" t="s">
        <v>127</v>
      </c>
    </row>
    <row r="52" spans="1:24" x14ac:dyDescent="0.3">
      <c r="A52" s="2">
        <v>51</v>
      </c>
      <c r="B52" s="2" t="s">
        <v>562</v>
      </c>
      <c r="C52" s="2" t="s">
        <v>235</v>
      </c>
      <c r="D52" s="2" t="s">
        <v>87</v>
      </c>
      <c r="E52" s="2" t="s">
        <v>236</v>
      </c>
      <c r="F52" s="2" t="s">
        <v>237</v>
      </c>
      <c r="G52" s="2" t="s">
        <v>238</v>
      </c>
      <c r="H52" s="2">
        <v>4504039967</v>
      </c>
      <c r="I52" s="2" t="s">
        <v>93</v>
      </c>
      <c r="J52" s="2" t="s">
        <v>563</v>
      </c>
      <c r="K52" s="2">
        <v>34680</v>
      </c>
      <c r="L52" s="2">
        <v>0</v>
      </c>
      <c r="M52" s="2">
        <v>6242.4</v>
      </c>
      <c r="N52" s="2">
        <v>40922</v>
      </c>
      <c r="O52" s="2">
        <v>27000</v>
      </c>
      <c r="P52" s="2">
        <v>0</v>
      </c>
      <c r="Q52" s="2" t="s">
        <v>32</v>
      </c>
      <c r="R52" s="2">
        <v>0</v>
      </c>
      <c r="S52" s="2" t="s">
        <v>307</v>
      </c>
      <c r="U52" s="2" t="s">
        <v>284</v>
      </c>
      <c r="V52" s="2">
        <v>27000</v>
      </c>
      <c r="W52" s="2" t="s">
        <v>93</v>
      </c>
      <c r="X52" s="2" t="s">
        <v>94</v>
      </c>
    </row>
    <row r="53" spans="1:24" x14ac:dyDescent="0.3">
      <c r="A53" s="2">
        <v>52</v>
      </c>
      <c r="B53" s="2" t="s">
        <v>564</v>
      </c>
      <c r="C53" s="2" t="s">
        <v>565</v>
      </c>
      <c r="D53" s="2" t="s">
        <v>26</v>
      </c>
      <c r="E53" s="2" t="s">
        <v>566</v>
      </c>
      <c r="F53" s="2" t="s">
        <v>567</v>
      </c>
      <c r="G53" s="2" t="s">
        <v>568</v>
      </c>
      <c r="H53" s="2">
        <v>4504011410</v>
      </c>
      <c r="I53" s="2" t="s">
        <v>569</v>
      </c>
      <c r="J53" s="2" t="s">
        <v>570</v>
      </c>
      <c r="K53" s="2">
        <v>394750</v>
      </c>
      <c r="L53" s="2">
        <v>23685</v>
      </c>
      <c r="M53" s="2">
        <v>75318.3</v>
      </c>
      <c r="N53" s="2">
        <v>493753</v>
      </c>
      <c r="O53" s="2">
        <v>268500</v>
      </c>
      <c r="P53" s="2">
        <v>26250</v>
      </c>
      <c r="Q53" s="2" t="s">
        <v>32</v>
      </c>
      <c r="R53" s="2">
        <v>0</v>
      </c>
      <c r="S53" s="2" t="s">
        <v>571</v>
      </c>
      <c r="T53" s="2">
        <v>100000</v>
      </c>
      <c r="U53" s="2" t="s">
        <v>572</v>
      </c>
      <c r="V53" s="2">
        <v>268500</v>
      </c>
      <c r="W53" s="2" t="s">
        <v>93</v>
      </c>
      <c r="X53" s="2" t="s">
        <v>34</v>
      </c>
    </row>
    <row r="54" spans="1:24" x14ac:dyDescent="0.3">
      <c r="A54" s="2">
        <v>53</v>
      </c>
      <c r="B54" s="2" t="s">
        <v>573</v>
      </c>
      <c r="C54" s="2" t="s">
        <v>58</v>
      </c>
      <c r="D54" s="2" t="s">
        <v>26</v>
      </c>
      <c r="E54" s="2" t="s">
        <v>59</v>
      </c>
      <c r="F54" s="2" t="s">
        <v>60</v>
      </c>
      <c r="G54" s="2" t="s">
        <v>61</v>
      </c>
      <c r="H54" s="2" t="s">
        <v>574</v>
      </c>
      <c r="I54" s="2" t="s">
        <v>33</v>
      </c>
      <c r="J54" s="2" t="s">
        <v>575</v>
      </c>
      <c r="K54" s="2">
        <v>10431</v>
      </c>
      <c r="L54" s="2">
        <v>24</v>
      </c>
      <c r="M54" s="2">
        <v>1881.9</v>
      </c>
      <c r="N54" s="2">
        <v>12337</v>
      </c>
      <c r="O54" s="2">
        <v>9500</v>
      </c>
      <c r="P54" s="2">
        <v>0</v>
      </c>
      <c r="Q54" s="2" t="s">
        <v>32</v>
      </c>
      <c r="R54" s="2">
        <v>0</v>
      </c>
      <c r="U54" s="2" t="s">
        <v>63</v>
      </c>
      <c r="V54" s="2">
        <v>9500</v>
      </c>
      <c r="W54" s="2" t="s">
        <v>93</v>
      </c>
      <c r="X54" s="2" t="s">
        <v>56</v>
      </c>
    </row>
    <row r="55" spans="1:24" x14ac:dyDescent="0.3">
      <c r="A55" s="2">
        <v>54</v>
      </c>
      <c r="B55" s="2" t="s">
        <v>576</v>
      </c>
      <c r="C55" s="2" t="s">
        <v>577</v>
      </c>
      <c r="D55" s="2" t="s">
        <v>87</v>
      </c>
      <c r="E55" s="2" t="s">
        <v>578</v>
      </c>
      <c r="F55" s="2" t="s">
        <v>579</v>
      </c>
      <c r="G55" s="2" t="s">
        <v>137</v>
      </c>
      <c r="H55" s="2">
        <v>4091767465</v>
      </c>
      <c r="I55" s="2" t="s">
        <v>100</v>
      </c>
      <c r="J55" s="2" t="s">
        <v>580</v>
      </c>
      <c r="K55" s="2">
        <v>4500</v>
      </c>
      <c r="L55" s="2">
        <v>0</v>
      </c>
      <c r="M55" s="2">
        <v>810</v>
      </c>
      <c r="N55" s="2">
        <v>5310</v>
      </c>
      <c r="O55" s="2">
        <v>400</v>
      </c>
      <c r="P55" s="2">
        <v>0</v>
      </c>
      <c r="Q55" s="2" t="s">
        <v>32</v>
      </c>
      <c r="R55" s="2">
        <v>0</v>
      </c>
      <c r="U55" s="2" t="s">
        <v>115</v>
      </c>
      <c r="V55" s="2">
        <v>400</v>
      </c>
      <c r="W55" s="2" t="s">
        <v>93</v>
      </c>
      <c r="X55" s="2" t="s">
        <v>94</v>
      </c>
    </row>
    <row r="56" spans="1:24" x14ac:dyDescent="0.3">
      <c r="A56" s="2">
        <v>55</v>
      </c>
      <c r="B56" s="2" t="s">
        <v>576</v>
      </c>
      <c r="C56" s="2" t="s">
        <v>577</v>
      </c>
      <c r="D56" s="2" t="s">
        <v>87</v>
      </c>
      <c r="E56" s="2" t="s">
        <v>578</v>
      </c>
      <c r="F56" s="2" t="s">
        <v>579</v>
      </c>
      <c r="G56" s="2" t="s">
        <v>137</v>
      </c>
      <c r="H56" s="2">
        <v>4091767465</v>
      </c>
      <c r="I56" s="2" t="s">
        <v>100</v>
      </c>
      <c r="J56" s="2" t="s">
        <v>580</v>
      </c>
      <c r="K56" s="2">
        <v>4500</v>
      </c>
      <c r="L56" s="2">
        <v>0</v>
      </c>
      <c r="M56" s="2">
        <v>810</v>
      </c>
      <c r="N56" s="2">
        <v>5310</v>
      </c>
      <c r="O56" s="2">
        <v>3468</v>
      </c>
      <c r="P56" s="2">
        <v>0</v>
      </c>
      <c r="Q56" s="2" t="s">
        <v>77</v>
      </c>
      <c r="R56" s="2">
        <v>529.02</v>
      </c>
      <c r="S56" s="2" t="s">
        <v>581</v>
      </c>
      <c r="U56" s="2" t="s">
        <v>582</v>
      </c>
      <c r="V56" s="2">
        <v>3468</v>
      </c>
      <c r="W56" s="2" t="s">
        <v>93</v>
      </c>
      <c r="X56" s="2" t="s">
        <v>94</v>
      </c>
    </row>
    <row r="57" spans="1:24" x14ac:dyDescent="0.3">
      <c r="A57" s="2">
        <v>56</v>
      </c>
      <c r="B57" s="2" t="s">
        <v>583</v>
      </c>
      <c r="C57" s="2" t="s">
        <v>253</v>
      </c>
      <c r="D57" s="2" t="s">
        <v>87</v>
      </c>
      <c r="E57" s="2" t="s">
        <v>584</v>
      </c>
      <c r="F57" s="2" t="s">
        <v>585</v>
      </c>
      <c r="G57" s="2" t="s">
        <v>82</v>
      </c>
      <c r="H57" s="2">
        <v>4504038807</v>
      </c>
      <c r="I57" s="2" t="s">
        <v>147</v>
      </c>
      <c r="J57" s="2" t="s">
        <v>586</v>
      </c>
      <c r="K57" s="2">
        <v>2200</v>
      </c>
      <c r="L57" s="2">
        <v>132</v>
      </c>
      <c r="M57" s="2">
        <v>419.76</v>
      </c>
      <c r="N57" s="2">
        <v>2752</v>
      </c>
      <c r="O57" s="2">
        <v>500</v>
      </c>
      <c r="P57" s="2">
        <v>0</v>
      </c>
      <c r="Q57" s="2" t="s">
        <v>32</v>
      </c>
      <c r="R57" s="2">
        <v>0</v>
      </c>
      <c r="U57" s="2" t="s">
        <v>258</v>
      </c>
      <c r="V57" s="2">
        <v>500</v>
      </c>
      <c r="W57" s="2" t="s">
        <v>93</v>
      </c>
      <c r="X57" s="2" t="s">
        <v>94</v>
      </c>
    </row>
    <row r="58" spans="1:24" x14ac:dyDescent="0.3">
      <c r="A58" s="2">
        <v>57</v>
      </c>
      <c r="B58" s="2" t="s">
        <v>583</v>
      </c>
      <c r="C58" s="2" t="s">
        <v>253</v>
      </c>
      <c r="D58" s="2" t="s">
        <v>87</v>
      </c>
      <c r="E58" s="2" t="s">
        <v>584</v>
      </c>
      <c r="F58" s="2" t="s">
        <v>585</v>
      </c>
      <c r="G58" s="2" t="s">
        <v>82</v>
      </c>
      <c r="H58" s="2">
        <v>4504038807</v>
      </c>
      <c r="I58" s="2" t="s">
        <v>147</v>
      </c>
      <c r="J58" s="2" t="s">
        <v>586</v>
      </c>
      <c r="K58" s="2">
        <v>2200</v>
      </c>
      <c r="L58" s="2">
        <v>132</v>
      </c>
      <c r="M58" s="2">
        <v>419.76</v>
      </c>
      <c r="N58" s="2">
        <v>2752</v>
      </c>
      <c r="O58" s="2">
        <v>1300</v>
      </c>
      <c r="P58" s="2">
        <v>0</v>
      </c>
      <c r="Q58" s="2" t="s">
        <v>32</v>
      </c>
      <c r="R58" s="2">
        <v>0</v>
      </c>
      <c r="U58" s="2" t="s">
        <v>84</v>
      </c>
      <c r="V58" s="2">
        <v>1300</v>
      </c>
      <c r="W58" s="2" t="s">
        <v>93</v>
      </c>
      <c r="X58" s="2" t="s">
        <v>94</v>
      </c>
    </row>
    <row r="59" spans="1:24" x14ac:dyDescent="0.3">
      <c r="A59" s="2">
        <v>58</v>
      </c>
      <c r="B59" s="2" t="s">
        <v>587</v>
      </c>
      <c r="C59" s="2" t="s">
        <v>25</v>
      </c>
      <c r="D59" s="2" t="s">
        <v>26</v>
      </c>
      <c r="E59" s="2" t="s">
        <v>27</v>
      </c>
      <c r="F59" s="2" t="s">
        <v>28</v>
      </c>
      <c r="G59" s="2" t="s">
        <v>29</v>
      </c>
      <c r="H59" s="2">
        <v>63652498</v>
      </c>
      <c r="I59" s="2" t="s">
        <v>98</v>
      </c>
      <c r="J59" s="2" t="s">
        <v>36</v>
      </c>
      <c r="K59" s="2">
        <v>36000</v>
      </c>
      <c r="L59" s="2">
        <v>2160</v>
      </c>
      <c r="M59" s="2">
        <v>6868.8</v>
      </c>
      <c r="N59" s="2">
        <v>45029</v>
      </c>
      <c r="O59" s="2">
        <v>35500</v>
      </c>
      <c r="P59" s="2">
        <v>0</v>
      </c>
      <c r="Q59" s="2" t="s">
        <v>32</v>
      </c>
      <c r="R59" s="2">
        <v>0</v>
      </c>
      <c r="U59" s="2" t="s">
        <v>25</v>
      </c>
      <c r="V59" s="2">
        <v>35500</v>
      </c>
      <c r="W59" s="2" t="s">
        <v>93</v>
      </c>
      <c r="X59" s="2" t="s">
        <v>56</v>
      </c>
    </row>
    <row r="60" spans="1:24" x14ac:dyDescent="0.3">
      <c r="A60" s="2">
        <v>59</v>
      </c>
      <c r="B60" s="2" t="s">
        <v>588</v>
      </c>
      <c r="C60" s="2" t="s">
        <v>25</v>
      </c>
      <c r="D60" s="2" t="s">
        <v>26</v>
      </c>
      <c r="E60" s="2" t="s">
        <v>27</v>
      </c>
      <c r="F60" s="2" t="s">
        <v>28</v>
      </c>
      <c r="G60" s="2" t="s">
        <v>29</v>
      </c>
      <c r="H60" s="2">
        <v>63652494</v>
      </c>
      <c r="I60" s="2" t="s">
        <v>98</v>
      </c>
      <c r="J60" s="2" t="s">
        <v>31</v>
      </c>
      <c r="K60" s="2">
        <v>36000</v>
      </c>
      <c r="L60" s="2">
        <v>2160</v>
      </c>
      <c r="M60" s="2">
        <v>6868.8</v>
      </c>
      <c r="N60" s="2">
        <v>45029</v>
      </c>
      <c r="O60" s="2">
        <v>35500</v>
      </c>
      <c r="P60" s="2">
        <v>0</v>
      </c>
      <c r="Q60" s="2" t="s">
        <v>32</v>
      </c>
      <c r="R60" s="2">
        <v>0</v>
      </c>
      <c r="U60" s="2" t="s">
        <v>25</v>
      </c>
      <c r="V60" s="2">
        <v>35500</v>
      </c>
      <c r="W60" s="2" t="s">
        <v>93</v>
      </c>
      <c r="X60" s="2" t="s">
        <v>56</v>
      </c>
    </row>
    <row r="61" spans="1:24" x14ac:dyDescent="0.3">
      <c r="A61" s="2">
        <v>60</v>
      </c>
      <c r="B61" s="2" t="s">
        <v>589</v>
      </c>
      <c r="C61" s="2" t="s">
        <v>65</v>
      </c>
      <c r="D61" s="2" t="s">
        <v>26</v>
      </c>
      <c r="E61" s="2" t="s">
        <v>590</v>
      </c>
      <c r="F61" s="2" t="s">
        <v>591</v>
      </c>
      <c r="G61" s="2" t="s">
        <v>479</v>
      </c>
      <c r="H61" s="2">
        <v>4504042392</v>
      </c>
      <c r="I61" s="2" t="s">
        <v>33</v>
      </c>
      <c r="J61" s="2" t="s">
        <v>592</v>
      </c>
      <c r="K61" s="2">
        <v>3750</v>
      </c>
      <c r="L61" s="2">
        <v>225</v>
      </c>
      <c r="M61" s="2">
        <v>715.5</v>
      </c>
      <c r="N61" s="2">
        <v>4691</v>
      </c>
      <c r="O61" s="2">
        <v>3400</v>
      </c>
      <c r="P61" s="2">
        <v>0</v>
      </c>
      <c r="Q61" s="2" t="s">
        <v>32</v>
      </c>
      <c r="R61" s="2">
        <v>0</v>
      </c>
      <c r="U61" s="2" t="s">
        <v>346</v>
      </c>
      <c r="V61" s="2">
        <v>3400</v>
      </c>
      <c r="W61" s="2" t="s">
        <v>93</v>
      </c>
      <c r="X61" s="2" t="s">
        <v>56</v>
      </c>
    </row>
    <row r="62" spans="1:24" x14ac:dyDescent="0.3">
      <c r="A62" s="2">
        <v>61</v>
      </c>
      <c r="B62" s="2" t="s">
        <v>593</v>
      </c>
      <c r="C62" s="2" t="s">
        <v>65</v>
      </c>
      <c r="D62" s="2" t="s">
        <v>26</v>
      </c>
      <c r="E62" s="2" t="s">
        <v>594</v>
      </c>
      <c r="F62" s="2" t="s">
        <v>595</v>
      </c>
      <c r="G62" s="2" t="s">
        <v>61</v>
      </c>
      <c r="H62" s="2" t="s">
        <v>596</v>
      </c>
      <c r="I62" s="2" t="s">
        <v>33</v>
      </c>
      <c r="J62" s="2" t="s">
        <v>597</v>
      </c>
      <c r="K62" s="2">
        <v>3669</v>
      </c>
      <c r="L62" s="2">
        <v>132</v>
      </c>
      <c r="M62" s="2">
        <v>684.18</v>
      </c>
      <c r="N62" s="2">
        <v>4485</v>
      </c>
      <c r="O62" s="2">
        <v>2600</v>
      </c>
      <c r="P62" s="2">
        <v>0</v>
      </c>
      <c r="Q62" s="2" t="s">
        <v>32</v>
      </c>
      <c r="R62" s="2">
        <v>0</v>
      </c>
      <c r="U62" s="2" t="s">
        <v>346</v>
      </c>
      <c r="V62" s="2">
        <v>2600</v>
      </c>
      <c r="W62" s="2" t="s">
        <v>93</v>
      </c>
      <c r="X62" s="2" t="s">
        <v>56</v>
      </c>
    </row>
    <row r="63" spans="1:24" x14ac:dyDescent="0.3">
      <c r="A63" s="2">
        <v>62</v>
      </c>
      <c r="B63" s="2" t="s">
        <v>598</v>
      </c>
      <c r="C63" s="2" t="s">
        <v>65</v>
      </c>
      <c r="D63" s="2" t="s">
        <v>26</v>
      </c>
      <c r="E63" s="2" t="s">
        <v>599</v>
      </c>
      <c r="F63" s="2" t="s">
        <v>600</v>
      </c>
      <c r="G63" s="2" t="s">
        <v>82</v>
      </c>
      <c r="H63" s="2">
        <v>4504042390</v>
      </c>
      <c r="I63" s="2" t="s">
        <v>33</v>
      </c>
      <c r="J63" s="2" t="s">
        <v>601</v>
      </c>
      <c r="K63" s="2">
        <v>4590</v>
      </c>
      <c r="L63" s="2">
        <v>275.39999999999998</v>
      </c>
      <c r="M63" s="2">
        <v>875.77</v>
      </c>
      <c r="N63" s="2">
        <v>5741</v>
      </c>
      <c r="O63" s="2">
        <v>4500</v>
      </c>
      <c r="P63" s="2">
        <v>0</v>
      </c>
      <c r="Q63" s="2" t="s">
        <v>32</v>
      </c>
      <c r="R63" s="2">
        <v>0</v>
      </c>
      <c r="U63" s="2" t="s">
        <v>346</v>
      </c>
      <c r="V63" s="2">
        <v>4500</v>
      </c>
      <c r="W63" s="2" t="s">
        <v>93</v>
      </c>
      <c r="X63" s="2" t="s">
        <v>56</v>
      </c>
    </row>
    <row r="64" spans="1:24" x14ac:dyDescent="0.3">
      <c r="A64" s="2">
        <v>63</v>
      </c>
      <c r="B64" s="2" t="s">
        <v>602</v>
      </c>
      <c r="C64" s="2" t="s">
        <v>49</v>
      </c>
      <c r="D64" s="2" t="s">
        <v>26</v>
      </c>
      <c r="E64" s="2" t="s">
        <v>603</v>
      </c>
      <c r="F64" s="2" t="s">
        <v>604</v>
      </c>
      <c r="G64" s="2" t="s">
        <v>146</v>
      </c>
      <c r="H64" s="2">
        <v>4504032323</v>
      </c>
      <c r="I64" s="2" t="s">
        <v>33</v>
      </c>
      <c r="J64" s="2" t="s">
        <v>605</v>
      </c>
      <c r="K64" s="2">
        <v>4500</v>
      </c>
      <c r="L64" s="2">
        <v>270</v>
      </c>
      <c r="M64" s="2">
        <v>858.6</v>
      </c>
      <c r="N64" s="2">
        <v>5629</v>
      </c>
      <c r="O64" s="2">
        <v>4000</v>
      </c>
      <c r="P64" s="2">
        <v>0</v>
      </c>
      <c r="Q64" s="2" t="s">
        <v>32</v>
      </c>
      <c r="R64" s="2">
        <v>0</v>
      </c>
      <c r="U64" s="2" t="s">
        <v>55</v>
      </c>
      <c r="V64" s="2">
        <v>4000</v>
      </c>
      <c r="W64" s="2" t="s">
        <v>33</v>
      </c>
      <c r="X64" s="2" t="s">
        <v>56</v>
      </c>
    </row>
    <row r="65" spans="1:24" x14ac:dyDescent="0.3">
      <c r="A65" s="2">
        <v>64</v>
      </c>
      <c r="B65" s="2" t="s">
        <v>606</v>
      </c>
      <c r="C65" s="2" t="s">
        <v>235</v>
      </c>
      <c r="D65" s="2" t="s">
        <v>87</v>
      </c>
      <c r="E65" s="2" t="s">
        <v>607</v>
      </c>
      <c r="F65" s="2">
        <v>5865</v>
      </c>
      <c r="G65" s="2" t="s">
        <v>238</v>
      </c>
      <c r="H65" s="2">
        <v>4091818762</v>
      </c>
      <c r="I65" s="2" t="s">
        <v>33</v>
      </c>
      <c r="J65" s="2" t="s">
        <v>608</v>
      </c>
      <c r="K65" s="2">
        <v>1237</v>
      </c>
      <c r="L65" s="2">
        <v>0</v>
      </c>
      <c r="M65" s="2">
        <v>222.66</v>
      </c>
      <c r="N65" s="2">
        <v>1460</v>
      </c>
      <c r="O65" s="2">
        <v>100</v>
      </c>
      <c r="P65" s="2">
        <v>0</v>
      </c>
      <c r="Q65" s="2" t="s">
        <v>32</v>
      </c>
      <c r="R65" s="2">
        <v>0</v>
      </c>
      <c r="U65" s="2" t="s">
        <v>235</v>
      </c>
      <c r="V65" s="2">
        <v>928.36</v>
      </c>
      <c r="W65" s="2" t="s">
        <v>93</v>
      </c>
      <c r="X65" s="2" t="s">
        <v>94</v>
      </c>
    </row>
    <row r="66" spans="1:24" x14ac:dyDescent="0.3">
      <c r="A66" s="2">
        <v>65</v>
      </c>
      <c r="B66" s="2" t="s">
        <v>606</v>
      </c>
      <c r="C66" s="2" t="s">
        <v>235</v>
      </c>
      <c r="D66" s="2" t="s">
        <v>87</v>
      </c>
      <c r="E66" s="2" t="s">
        <v>607</v>
      </c>
      <c r="F66" s="2">
        <v>5865</v>
      </c>
      <c r="G66" s="2" t="s">
        <v>238</v>
      </c>
      <c r="H66" s="2">
        <v>4091818762</v>
      </c>
      <c r="I66" s="2" t="s">
        <v>33</v>
      </c>
      <c r="J66" s="2" t="s">
        <v>608</v>
      </c>
      <c r="K66" s="2">
        <v>1237</v>
      </c>
      <c r="L66" s="2">
        <v>0</v>
      </c>
      <c r="M66" s="2">
        <v>222.66</v>
      </c>
      <c r="N66" s="2">
        <v>1460</v>
      </c>
      <c r="O66" s="2">
        <v>828.36</v>
      </c>
      <c r="P66" s="2">
        <v>0</v>
      </c>
      <c r="Q66" s="2" t="s">
        <v>77</v>
      </c>
      <c r="R66" s="2">
        <v>126.36</v>
      </c>
      <c r="S66" s="2" t="s">
        <v>609</v>
      </c>
      <c r="U66" s="2" t="s">
        <v>235</v>
      </c>
      <c r="V66" s="2">
        <v>928.36</v>
      </c>
      <c r="W66" s="2" t="s">
        <v>93</v>
      </c>
      <c r="X66" s="2" t="s">
        <v>94</v>
      </c>
    </row>
    <row r="67" spans="1:24" x14ac:dyDescent="0.3">
      <c r="A67" s="2">
        <v>66</v>
      </c>
      <c r="B67" s="2" t="s">
        <v>610</v>
      </c>
      <c r="C67" s="2" t="s">
        <v>393</v>
      </c>
      <c r="D67" s="2" t="s">
        <v>87</v>
      </c>
      <c r="E67" s="2" t="s">
        <v>394</v>
      </c>
      <c r="F67" s="2" t="s">
        <v>395</v>
      </c>
      <c r="G67" s="2" t="s">
        <v>396</v>
      </c>
      <c r="H67" s="2">
        <v>4504028910</v>
      </c>
      <c r="I67" s="2" t="s">
        <v>98</v>
      </c>
      <c r="J67" s="2" t="s">
        <v>611</v>
      </c>
      <c r="K67" s="2">
        <v>7390</v>
      </c>
      <c r="L67" s="2">
        <v>443.4</v>
      </c>
      <c r="M67" s="2">
        <v>1410.01</v>
      </c>
      <c r="N67" s="2">
        <v>9243</v>
      </c>
      <c r="O67" s="2">
        <v>7000</v>
      </c>
      <c r="P67" s="2">
        <v>0</v>
      </c>
      <c r="Q67" s="2" t="s">
        <v>32</v>
      </c>
      <c r="R67" s="2">
        <v>0</v>
      </c>
      <c r="U67" s="2" t="s">
        <v>258</v>
      </c>
      <c r="V67" s="2">
        <v>7000</v>
      </c>
      <c r="W67" s="2" t="s">
        <v>93</v>
      </c>
      <c r="X67" s="2" t="s">
        <v>94</v>
      </c>
    </row>
    <row r="68" spans="1:24" x14ac:dyDescent="0.3">
      <c r="A68" s="2">
        <v>67</v>
      </c>
      <c r="B68" s="2" t="s">
        <v>612</v>
      </c>
      <c r="C68" s="2" t="s">
        <v>117</v>
      </c>
      <c r="D68" s="2" t="s">
        <v>87</v>
      </c>
      <c r="E68" s="2" t="s">
        <v>130</v>
      </c>
      <c r="F68" s="2" t="s">
        <v>131</v>
      </c>
      <c r="G68" s="2" t="s">
        <v>130</v>
      </c>
      <c r="H68" s="2">
        <v>4504042402</v>
      </c>
      <c r="I68" s="2" t="s">
        <v>33</v>
      </c>
      <c r="J68" s="2" t="s">
        <v>613</v>
      </c>
      <c r="K68" s="2">
        <v>3400</v>
      </c>
      <c r="L68" s="2">
        <v>204</v>
      </c>
      <c r="M68" s="2">
        <v>648.72</v>
      </c>
      <c r="N68" s="2">
        <v>4253</v>
      </c>
      <c r="O68" s="2">
        <v>3000</v>
      </c>
      <c r="P68" s="2">
        <v>0</v>
      </c>
      <c r="Q68" s="2" t="s">
        <v>32</v>
      </c>
      <c r="R68" s="2">
        <v>0</v>
      </c>
      <c r="U68" s="2" t="s">
        <v>115</v>
      </c>
      <c r="V68" s="2">
        <v>3000</v>
      </c>
      <c r="W68" s="2" t="s">
        <v>93</v>
      </c>
      <c r="X68" s="2" t="s">
        <v>94</v>
      </c>
    </row>
    <row r="69" spans="1:24" x14ac:dyDescent="0.3">
      <c r="A69" s="2">
        <v>68</v>
      </c>
      <c r="B69" s="2" t="s">
        <v>614</v>
      </c>
      <c r="C69" s="2" t="s">
        <v>235</v>
      </c>
      <c r="D69" s="2" t="s">
        <v>87</v>
      </c>
      <c r="E69" s="2" t="s">
        <v>615</v>
      </c>
      <c r="F69" s="2" t="s">
        <v>616</v>
      </c>
      <c r="G69" s="2" t="s">
        <v>617</v>
      </c>
      <c r="H69" s="2">
        <v>4504036488</v>
      </c>
      <c r="I69" s="2" t="s">
        <v>33</v>
      </c>
      <c r="J69" s="2" t="s">
        <v>618</v>
      </c>
      <c r="K69" s="2">
        <v>2800</v>
      </c>
      <c r="L69" s="2">
        <v>168</v>
      </c>
      <c r="M69" s="2">
        <v>534.24</v>
      </c>
      <c r="N69" s="2">
        <v>3502</v>
      </c>
      <c r="O69" s="2">
        <v>2400</v>
      </c>
      <c r="P69" s="2">
        <v>0</v>
      </c>
      <c r="Q69" s="2" t="s">
        <v>32</v>
      </c>
      <c r="R69" s="2">
        <v>0</v>
      </c>
      <c r="U69" s="2" t="s">
        <v>284</v>
      </c>
      <c r="V69" s="2">
        <v>2400</v>
      </c>
      <c r="W69" s="2" t="s">
        <v>93</v>
      </c>
      <c r="X69" s="2" t="s">
        <v>94</v>
      </c>
    </row>
    <row r="71" spans="1:24" s="4" customFormat="1" x14ac:dyDescent="0.3">
      <c r="A71" s="3" t="s">
        <v>0</v>
      </c>
      <c r="B71" s="3" t="s">
        <v>355</v>
      </c>
      <c r="C71" s="3" t="s">
        <v>356</v>
      </c>
      <c r="D71" s="3" t="s">
        <v>357</v>
      </c>
      <c r="E71" s="3" t="s">
        <v>358</v>
      </c>
      <c r="F71" s="3" t="s">
        <v>359</v>
      </c>
      <c r="G71" s="3" t="s">
        <v>360</v>
      </c>
      <c r="H71" s="3" t="s">
        <v>361</v>
      </c>
    </row>
    <row r="72" spans="1:24" x14ac:dyDescent="0.3">
      <c r="A72" s="5">
        <v>1</v>
      </c>
      <c r="B72" s="5" t="s">
        <v>284</v>
      </c>
      <c r="C72" s="6">
        <v>33182180000026</v>
      </c>
      <c r="D72" s="5"/>
      <c r="E72" s="5" t="s">
        <v>367</v>
      </c>
      <c r="F72" s="5">
        <v>60100</v>
      </c>
      <c r="G72" s="5">
        <v>4700</v>
      </c>
      <c r="H72" s="7">
        <f>F72-G72</f>
        <v>55400</v>
      </c>
    </row>
    <row r="73" spans="1:24" x14ac:dyDescent="0.3">
      <c r="A73" s="5">
        <v>2</v>
      </c>
      <c r="B73" s="5" t="s">
        <v>115</v>
      </c>
      <c r="C73" s="6">
        <v>30552610003613</v>
      </c>
      <c r="D73" s="5"/>
      <c r="E73" s="5" t="s">
        <v>383</v>
      </c>
      <c r="F73" s="5">
        <v>3400</v>
      </c>
      <c r="G73" s="5">
        <v>0</v>
      </c>
      <c r="H73" s="7">
        <f t="shared" ref="H73:H94" si="0">F73-G73</f>
        <v>3400</v>
      </c>
    </row>
    <row r="74" spans="1:24" x14ac:dyDescent="0.3">
      <c r="A74" s="5">
        <v>3</v>
      </c>
      <c r="B74" s="5" t="s">
        <v>258</v>
      </c>
      <c r="C74" s="6">
        <v>6892700036</v>
      </c>
      <c r="D74" s="5"/>
      <c r="E74" s="5" t="s">
        <v>374</v>
      </c>
      <c r="F74" s="5">
        <v>177800</v>
      </c>
      <c r="G74" s="5">
        <v>131000</v>
      </c>
      <c r="H74" s="7">
        <f t="shared" si="0"/>
        <v>46800</v>
      </c>
    </row>
    <row r="75" spans="1:24" x14ac:dyDescent="0.3">
      <c r="A75" s="5">
        <v>4</v>
      </c>
      <c r="B75" s="5" t="s">
        <v>235</v>
      </c>
      <c r="C75" s="6">
        <v>30552610000786</v>
      </c>
      <c r="D75" s="5"/>
      <c r="E75" s="5" t="s">
        <v>366</v>
      </c>
      <c r="F75" s="6">
        <v>928.36</v>
      </c>
      <c r="G75" s="5">
        <v>126</v>
      </c>
      <c r="H75" s="9">
        <f t="shared" si="0"/>
        <v>802.36</v>
      </c>
    </row>
    <row r="76" spans="1:24" x14ac:dyDescent="0.3">
      <c r="A76" s="5">
        <v>5</v>
      </c>
      <c r="B76" s="5" t="s">
        <v>55</v>
      </c>
      <c r="C76" s="6"/>
      <c r="D76" s="5"/>
      <c r="E76" s="5"/>
      <c r="F76" s="5">
        <v>7900</v>
      </c>
      <c r="G76" s="5">
        <v>1000</v>
      </c>
      <c r="H76" s="7">
        <f t="shared" si="0"/>
        <v>6900</v>
      </c>
    </row>
    <row r="77" spans="1:24" x14ac:dyDescent="0.3">
      <c r="A77" s="5">
        <v>6</v>
      </c>
      <c r="B77" s="5" t="s">
        <v>346</v>
      </c>
      <c r="C77" s="6"/>
      <c r="D77" s="5"/>
      <c r="E77" s="5"/>
      <c r="F77" s="5">
        <v>10500</v>
      </c>
      <c r="G77" s="5">
        <v>0</v>
      </c>
      <c r="H77" s="7">
        <f t="shared" si="0"/>
        <v>10500</v>
      </c>
    </row>
    <row r="78" spans="1:24" x14ac:dyDescent="0.3">
      <c r="A78" s="5">
        <v>7</v>
      </c>
      <c r="B78" s="5" t="s">
        <v>25</v>
      </c>
      <c r="C78" s="6">
        <v>35353621325</v>
      </c>
      <c r="D78" s="5"/>
      <c r="E78" s="5" t="s">
        <v>373</v>
      </c>
      <c r="F78" s="5">
        <v>71000</v>
      </c>
      <c r="G78" s="5">
        <v>0</v>
      </c>
      <c r="H78" s="7">
        <f t="shared" si="0"/>
        <v>71000</v>
      </c>
    </row>
    <row r="79" spans="1:24" x14ac:dyDescent="0.3">
      <c r="A79" s="5">
        <v>8</v>
      </c>
      <c r="B79" s="5" t="s">
        <v>84</v>
      </c>
      <c r="C79" s="6">
        <v>34362010002073</v>
      </c>
      <c r="D79" s="5"/>
      <c r="E79" s="5" t="s">
        <v>364</v>
      </c>
      <c r="F79" s="5">
        <v>127444</v>
      </c>
      <c r="G79" s="5">
        <v>6487</v>
      </c>
      <c r="H79" s="7">
        <f t="shared" si="0"/>
        <v>120957</v>
      </c>
    </row>
    <row r="80" spans="1:24" x14ac:dyDescent="0.3">
      <c r="A80" s="5">
        <v>9</v>
      </c>
      <c r="B80" s="5" t="s">
        <v>582</v>
      </c>
      <c r="C80" s="6">
        <v>38215978688</v>
      </c>
      <c r="D80" s="5"/>
      <c r="E80" s="5" t="s">
        <v>619</v>
      </c>
      <c r="F80" s="5">
        <v>3468</v>
      </c>
      <c r="G80" s="5">
        <v>530</v>
      </c>
      <c r="H80" s="7">
        <f t="shared" si="0"/>
        <v>2938</v>
      </c>
    </row>
    <row r="81" spans="1:8" x14ac:dyDescent="0.3">
      <c r="A81" s="5">
        <v>10</v>
      </c>
      <c r="B81" s="5" t="s">
        <v>63</v>
      </c>
      <c r="C81" s="6" t="s">
        <v>370</v>
      </c>
      <c r="D81" s="5"/>
      <c r="E81" s="5" t="s">
        <v>371</v>
      </c>
      <c r="F81" s="5">
        <v>26500</v>
      </c>
      <c r="G81" s="5">
        <v>0</v>
      </c>
      <c r="H81" s="7">
        <f t="shared" si="0"/>
        <v>26500</v>
      </c>
    </row>
    <row r="82" spans="1:8" x14ac:dyDescent="0.3">
      <c r="A82" s="5">
        <v>11</v>
      </c>
      <c r="B82" s="5" t="s">
        <v>572</v>
      </c>
      <c r="C82" s="6">
        <v>33362610002232</v>
      </c>
      <c r="D82" s="5"/>
      <c r="E82" s="5" t="s">
        <v>620</v>
      </c>
      <c r="F82" s="5">
        <v>268500</v>
      </c>
      <c r="G82" s="5">
        <v>168500</v>
      </c>
      <c r="H82" s="7">
        <f t="shared" si="0"/>
        <v>100000</v>
      </c>
    </row>
    <row r="83" spans="1:8" x14ac:dyDescent="0.3">
      <c r="A83" s="5">
        <v>12</v>
      </c>
      <c r="B83" s="5" t="s">
        <v>179</v>
      </c>
      <c r="C83" s="6">
        <v>37492210000309</v>
      </c>
      <c r="D83" s="5"/>
      <c r="E83" s="5" t="s">
        <v>372</v>
      </c>
      <c r="F83" s="5">
        <v>18000</v>
      </c>
      <c r="G83" s="5">
        <v>1000</v>
      </c>
      <c r="H83" s="7">
        <f t="shared" si="0"/>
        <v>17000</v>
      </c>
    </row>
    <row r="84" spans="1:8" x14ac:dyDescent="0.3">
      <c r="A84" s="5">
        <v>13</v>
      </c>
      <c r="B84" s="5" t="s">
        <v>559</v>
      </c>
      <c r="C84" s="6"/>
      <c r="D84" s="5"/>
      <c r="E84" s="5"/>
      <c r="F84" s="5">
        <v>1300</v>
      </c>
      <c r="G84" s="5">
        <v>0</v>
      </c>
      <c r="H84" s="7">
        <f t="shared" si="0"/>
        <v>1300</v>
      </c>
    </row>
    <row r="85" spans="1:8" x14ac:dyDescent="0.3">
      <c r="A85" s="5">
        <v>14</v>
      </c>
      <c r="B85" s="5" t="s">
        <v>198</v>
      </c>
      <c r="C85" s="6">
        <v>33202010017454</v>
      </c>
      <c r="D85" s="5"/>
      <c r="E85" s="5" t="s">
        <v>380</v>
      </c>
      <c r="F85" s="5">
        <v>107500</v>
      </c>
      <c r="G85" s="5">
        <v>13000</v>
      </c>
      <c r="H85" s="7">
        <f t="shared" si="0"/>
        <v>94500</v>
      </c>
    </row>
    <row r="86" spans="1:8" x14ac:dyDescent="0.3">
      <c r="A86" s="5">
        <v>15</v>
      </c>
      <c r="B86" s="5" t="s">
        <v>128</v>
      </c>
      <c r="C86" s="6" t="s">
        <v>378</v>
      </c>
      <c r="D86" s="5"/>
      <c r="E86" s="5" t="s">
        <v>379</v>
      </c>
      <c r="F86" s="5">
        <v>5568</v>
      </c>
      <c r="G86" s="5">
        <v>0</v>
      </c>
      <c r="H86" s="7">
        <f t="shared" si="0"/>
        <v>5568</v>
      </c>
    </row>
    <row r="87" spans="1:8" x14ac:dyDescent="0.3">
      <c r="A87" s="5">
        <v>16</v>
      </c>
      <c r="B87" s="5" t="s">
        <v>142</v>
      </c>
      <c r="C87" s="6">
        <v>33182010001375</v>
      </c>
      <c r="D87" s="5"/>
      <c r="E87" s="5" t="s">
        <v>367</v>
      </c>
      <c r="F87" s="5">
        <v>15300</v>
      </c>
      <c r="G87" s="5">
        <v>2500</v>
      </c>
      <c r="H87" s="7">
        <f t="shared" si="0"/>
        <v>12800</v>
      </c>
    </row>
    <row r="88" spans="1:8" x14ac:dyDescent="0.3">
      <c r="A88" s="5">
        <v>17</v>
      </c>
      <c r="B88" s="5" t="s">
        <v>472</v>
      </c>
      <c r="C88" s="6"/>
      <c r="D88" s="5"/>
      <c r="E88" s="5"/>
      <c r="F88" s="5">
        <v>800</v>
      </c>
      <c r="G88" s="5">
        <v>0</v>
      </c>
      <c r="H88" s="5">
        <f t="shared" si="0"/>
        <v>800</v>
      </c>
    </row>
    <row r="89" spans="1:8" x14ac:dyDescent="0.3">
      <c r="A89" s="5">
        <v>18</v>
      </c>
      <c r="B89" s="5" t="s">
        <v>155</v>
      </c>
      <c r="C89" s="6">
        <v>3212187149</v>
      </c>
      <c r="D89" s="5"/>
      <c r="E89" s="5" t="s">
        <v>375</v>
      </c>
      <c r="F89" s="5">
        <v>15000</v>
      </c>
      <c r="G89" s="5">
        <v>2000</v>
      </c>
      <c r="H89" s="7">
        <f t="shared" si="0"/>
        <v>13000</v>
      </c>
    </row>
    <row r="90" spans="1:8" x14ac:dyDescent="0.3">
      <c r="A90" s="5">
        <v>19</v>
      </c>
      <c r="B90" s="5" t="s">
        <v>440</v>
      </c>
      <c r="C90" s="6"/>
      <c r="D90" s="5"/>
      <c r="E90" s="5"/>
      <c r="F90" s="5">
        <v>1250</v>
      </c>
      <c r="G90" s="5">
        <v>0</v>
      </c>
      <c r="H90" s="7">
        <f t="shared" si="0"/>
        <v>1250</v>
      </c>
    </row>
    <row r="91" spans="1:8" x14ac:dyDescent="0.3">
      <c r="A91" s="5">
        <v>20</v>
      </c>
      <c r="B91" s="5" t="s">
        <v>78</v>
      </c>
      <c r="C91" s="6">
        <v>5511897378</v>
      </c>
      <c r="D91" s="5"/>
      <c r="E91" s="5" t="s">
        <v>385</v>
      </c>
      <c r="F91" s="5">
        <v>2932</v>
      </c>
      <c r="G91" s="5">
        <v>0</v>
      </c>
      <c r="H91" s="5">
        <f t="shared" si="0"/>
        <v>2932</v>
      </c>
    </row>
    <row r="92" spans="1:8" x14ac:dyDescent="0.3">
      <c r="A92" s="5">
        <v>21</v>
      </c>
      <c r="B92" s="5" t="s">
        <v>278</v>
      </c>
      <c r="C92" s="6">
        <v>20098209590</v>
      </c>
      <c r="D92" s="5"/>
      <c r="E92" s="5" t="s">
        <v>365</v>
      </c>
      <c r="F92" s="5">
        <v>32568</v>
      </c>
      <c r="G92" s="5">
        <v>0</v>
      </c>
      <c r="H92" s="7">
        <f t="shared" si="0"/>
        <v>32568</v>
      </c>
    </row>
    <row r="93" spans="1:8" x14ac:dyDescent="0.3">
      <c r="A93" s="5">
        <v>22</v>
      </c>
      <c r="B93" s="5" t="s">
        <v>416</v>
      </c>
      <c r="C93" s="6">
        <v>6652020001682</v>
      </c>
      <c r="D93" s="5"/>
      <c r="E93" s="5" t="s">
        <v>621</v>
      </c>
      <c r="F93" s="5">
        <v>8250</v>
      </c>
      <c r="G93" s="5">
        <v>0</v>
      </c>
      <c r="H93" s="7">
        <f t="shared" si="0"/>
        <v>8250</v>
      </c>
    </row>
    <row r="94" spans="1:8" x14ac:dyDescent="0.3">
      <c r="A94" s="5">
        <v>23</v>
      </c>
      <c r="B94" s="5" t="s">
        <v>295</v>
      </c>
      <c r="C94" s="6">
        <v>37492010011131</v>
      </c>
      <c r="D94" s="5"/>
      <c r="E94" s="5" t="s">
        <v>372</v>
      </c>
      <c r="F94" s="5">
        <v>6732</v>
      </c>
      <c r="G94" s="5">
        <v>0</v>
      </c>
      <c r="H94" s="5">
        <f t="shared" si="0"/>
        <v>6732</v>
      </c>
    </row>
    <row r="95" spans="1:8" x14ac:dyDescent="0.3">
      <c r="A95" s="5"/>
      <c r="B95" s="5"/>
      <c r="C95" s="5"/>
      <c r="D95" s="5"/>
      <c r="E95" s="5"/>
      <c r="F95" s="10">
        <f>SUM(F72:F94)</f>
        <v>972740.36</v>
      </c>
      <c r="G95" s="10">
        <f t="shared" ref="G95:H95" si="1">SUM(G72:G94)</f>
        <v>330843</v>
      </c>
      <c r="H95" s="10">
        <f t="shared" si="1"/>
        <v>641897.36</v>
      </c>
    </row>
  </sheetData>
  <autoFilter ref="A1:X1" xr:uid="{DAA4B90F-6972-4CE5-8F78-6460074A52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30.03.2023</vt:lpstr>
      <vt:lpstr>31.03.2023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2023-04-03T00:05:00Z</dcterms:created>
  <dcterms:modified xsi:type="dcterms:W3CDTF">2023-04-03T00:06:00Z</dcterms:modified>
</cp:coreProperties>
</file>