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2" windowHeight="8016" activeTab="1"/>
  </bookViews>
  <sheets>
    <sheet name="042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L42" i="2"/>
  <c r="H37" i="1" l="1"/>
  <c r="K24" l="1"/>
  <c r="O38"/>
  <c r="L24" l="1"/>
  <c r="L37" s="1"/>
  <c r="O40" s="1"/>
  <c r="N24"/>
  <c r="N37" s="1"/>
  <c r="O41" s="1"/>
  <c r="J37" l="1"/>
  <c r="O39" s="1"/>
  <c r="O42" s="1"/>
  <c r="O43" s="1"/>
  <c r="O24"/>
  <c r="O37" s="1"/>
</calcChain>
</file>

<file path=xl/sharedStrings.xml><?xml version="1.0" encoding="utf-8"?>
<sst xmlns="http://schemas.openxmlformats.org/spreadsheetml/2006/main" count="142" uniqueCount="97">
  <si>
    <t>INVOICE</t>
  </si>
  <si>
    <t>Original for Recipient</t>
  </si>
  <si>
    <t>Duplicate for Transporter</t>
  </si>
  <si>
    <t>PAN No :- AAACO8174A</t>
  </si>
  <si>
    <t>STATE :- TELANGANA</t>
  </si>
  <si>
    <t>Invoice Date:-</t>
  </si>
  <si>
    <t>GST NO:- 36AAACO8174A1ZM</t>
  </si>
  <si>
    <t>STATE CODE :- 36</t>
  </si>
  <si>
    <t>Bill To,</t>
  </si>
  <si>
    <t>Shipped To,</t>
  </si>
  <si>
    <t>PO No      :</t>
  </si>
  <si>
    <t xml:space="preserve">          </t>
  </si>
  <si>
    <t>PO  DATE</t>
  </si>
  <si>
    <t xml:space="preserve">Name: </t>
  </si>
  <si>
    <t>M/s INDUS TOWERS LIMITED</t>
  </si>
  <si>
    <t>Site Name             :</t>
  </si>
  <si>
    <t>District      :</t>
  </si>
  <si>
    <t>Indus ID               :</t>
  </si>
  <si>
    <t xml:space="preserve">Req.ref.NO     :  </t>
  </si>
  <si>
    <t>Seeking Opt ID     :</t>
  </si>
  <si>
    <t xml:space="preserve">State        : </t>
  </si>
  <si>
    <t>Seeking Opt          :</t>
  </si>
  <si>
    <t xml:space="preserve">RFAID Date : </t>
  </si>
  <si>
    <t>Allocation Date      :</t>
  </si>
  <si>
    <t>WCC NO               :</t>
  </si>
  <si>
    <t xml:space="preserve">WCC RECIEPT NO    : </t>
  </si>
  <si>
    <t>S.No</t>
  </si>
  <si>
    <t>ITEM DESCRIPTION</t>
  </si>
  <si>
    <t>HSN/SAC NO</t>
  </si>
  <si>
    <t>UNIT</t>
  </si>
  <si>
    <t>Qty</t>
  </si>
  <si>
    <t>RATE</t>
  </si>
  <si>
    <t>TAXABLE AMOUNT</t>
  </si>
  <si>
    <t>CGST</t>
  </si>
  <si>
    <t>SGST</t>
  </si>
  <si>
    <t>IGST</t>
  </si>
  <si>
    <t>Total</t>
  </si>
  <si>
    <t>AMOUNT</t>
  </si>
  <si>
    <t>TOTAL AMOUNT BEFORE TAX</t>
  </si>
  <si>
    <t>Total Invoice Amount in Words:  INR -    Two Thousand   Nine Hundred And Fifty  Only</t>
  </si>
  <si>
    <t>ADD: CGST</t>
  </si>
  <si>
    <t>ADD: SGST</t>
  </si>
  <si>
    <t>ADD: IGST</t>
  </si>
  <si>
    <t>TAX AMOUNT : GST</t>
  </si>
  <si>
    <t xml:space="preserve">TOTAL AMOUNT AFTER TAX </t>
  </si>
  <si>
    <t>For OSPS Telecom Services Pvt. Ltd.</t>
  </si>
  <si>
    <t>Authorized Signatory</t>
  </si>
  <si>
    <t xml:space="preserve">Invoice No:- </t>
  </si>
  <si>
    <t>TS/372/22-23</t>
  </si>
  <si>
    <t>23.09.2022</t>
  </si>
  <si>
    <t>Maharashtra Goa Logical Werehouse OFFICE</t>
  </si>
  <si>
    <t>Solramui Court F1 Gomes Perelra Road,</t>
  </si>
  <si>
    <t>Panjim, Goa, 403001,India.</t>
  </si>
  <si>
    <t>GSTIN: 30AADCB0274F1ZD</t>
  </si>
  <si>
    <t>Name: M/s INDUS TOWERS LIMITED</t>
  </si>
  <si>
    <t>22.JUN.2022</t>
  </si>
  <si>
    <t>Telaulim</t>
  </si>
  <si>
    <t>IN-3124213</t>
  </si>
  <si>
    <t>Airtel</t>
  </si>
  <si>
    <t>GOA5518</t>
  </si>
  <si>
    <t>01.JAN.2022</t>
  </si>
  <si>
    <t>GOA</t>
  </si>
  <si>
    <t>R/RL-646074</t>
  </si>
  <si>
    <t>01.JAN.01</t>
  </si>
  <si>
    <t xml:space="preserve">Site cleaning for ground based site,(As per Indus Standards and Guidelines) </t>
  </si>
  <si>
    <t xml:space="preserve">Sq. Meter </t>
  </si>
  <si>
    <t xml:space="preserve">Shuttering for GBT / GBM Sites - MS Sheet / Plywood (As per Indus
Standards and Guidelines) - Capex </t>
  </si>
  <si>
    <t xml:space="preserve">Project Management Charges - Ground Based Site </t>
  </si>
  <si>
    <t xml:space="preserve">Each </t>
  </si>
  <si>
    <t xml:space="preserve">Excavation in all types of soils by Mechanized Methods,(As per Indus
Standards and Guidelines) </t>
  </si>
  <si>
    <t xml:space="preserve">CUBIC METER </t>
  </si>
  <si>
    <t xml:space="preserve">Backfilling in layers using excavated earth by Manual Methods,(As per Indus
Standards and Guidelines) </t>
  </si>
  <si>
    <t>Reinforcement Steel - Tor steel HYSD Fe- 500 grade,(As per Indus Standards
and Guidelines), ISI marked and approved make ( circle specific make )
including cutting, bending &amp; laying ,Including binding wires etc complete</t>
  </si>
  <si>
    <t xml:space="preserve">Kilogram </t>
  </si>
  <si>
    <t>P&amp;L Earth filling taking from out side and free from vegitation mud rocks etc,
in layer 15-20cm and each layer consolidated / compacted up to max level by
dressing, watering and ramming.</t>
  </si>
  <si>
    <t xml:space="preserve">JCB hiring charges for soil filling with supervision - Capex </t>
  </si>
  <si>
    <t xml:space="preserve">Hour </t>
  </si>
  <si>
    <t xml:space="preserve">Maharashtra Goa Logical Werehouse </t>
  </si>
  <si>
    <t xml:space="preserve">OFFICE Solramui Court F1 Gomes </t>
  </si>
  <si>
    <t>QTY</t>
  </si>
  <si>
    <t>Basic Amount - A</t>
  </si>
  <si>
    <t>IGST18%</t>
  </si>
  <si>
    <t>Total Tax</t>
  </si>
  <si>
    <t>Total Amount After Tax</t>
  </si>
  <si>
    <t>For OSPS Telecom Services Pvt.Ltd.</t>
  </si>
  <si>
    <t>Tax Invoice</t>
  </si>
  <si>
    <t>Perelra Road, Panjim, Goa,</t>
  </si>
  <si>
    <t xml:space="preserve"> 403001,India.</t>
  </si>
  <si>
    <t xml:space="preserve">PO No      : </t>
  </si>
  <si>
    <t xml:space="preserve">Site Name : </t>
  </si>
  <si>
    <t xml:space="preserve">Indus ID : </t>
  </si>
  <si>
    <t xml:space="preserve">Seeking Opt ID : </t>
  </si>
  <si>
    <t xml:space="preserve">Seeking Opt : </t>
  </si>
  <si>
    <t xml:space="preserve">Allocation Date : </t>
  </si>
  <si>
    <t xml:space="preserve">WCC NO : </t>
  </si>
  <si>
    <t xml:space="preserve">WCC RECIEPT NO : </t>
  </si>
  <si>
    <t xml:space="preserve">Total Invoice Amount in Words:  INR -  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</si>
</sst>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/yy;@"/>
    <numFmt numFmtId="165" formatCode="_-* #,##0.00_-;\-* #,##0.00_-;_-* &quot;-&quot;_-;_-@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rutigerNext LT Regular"/>
      <family val="2"/>
    </font>
    <font>
      <sz val="10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6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u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name val="宋体"/>
      <charset val="134"/>
    </font>
    <font>
      <sz val="16"/>
      <color rgb="FF000000"/>
      <name val="Times New Roman"/>
      <family val="1"/>
    </font>
    <font>
      <sz val="9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9"/>
      <name val="Times New Roman"/>
      <family val="1"/>
    </font>
    <font>
      <b/>
      <sz val="9"/>
      <name val="Times New Roman"/>
      <family val="1"/>
    </font>
    <font>
      <b/>
      <u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12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</fills>
  <borders count="5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9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2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0" fillId="0" borderId="0"/>
    <xf numFmtId="0" fontId="26" fillId="0" borderId="0"/>
  </cellStyleXfs>
  <cellXfs count="279">
    <xf numFmtId="0" fontId="0" fillId="0" borderId="0" xfId="0"/>
    <xf numFmtId="0" fontId="4" fillId="0" borderId="0" xfId="3" applyFont="1" applyFill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3" xfId="3" applyFont="1" applyFill="1" applyBorder="1" applyAlignment="1">
      <alignment vertical="center"/>
    </xf>
    <xf numFmtId="40" fontId="6" fillId="0" borderId="4" xfId="3" applyNumberFormat="1" applyFont="1" applyFill="1" applyBorder="1" applyAlignment="1">
      <alignment vertical="center" wrapText="1"/>
    </xf>
    <xf numFmtId="0" fontId="4" fillId="0" borderId="0" xfId="3" applyFont="1" applyFill="1"/>
    <xf numFmtId="0" fontId="4" fillId="0" borderId="0" xfId="3" applyFont="1" applyFill="1" applyBorder="1" applyAlignment="1">
      <alignment vertical="center"/>
    </xf>
    <xf numFmtId="0" fontId="8" fillId="0" borderId="5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7" fillId="0" borderId="3" xfId="3" applyFont="1" applyFill="1" applyBorder="1" applyAlignment="1">
      <alignment horizontal="left" vertical="center"/>
    </xf>
    <xf numFmtId="0" fontId="8" fillId="0" borderId="3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vertical="center"/>
    </xf>
    <xf numFmtId="0" fontId="11" fillId="0" borderId="3" xfId="3" applyFont="1" applyFill="1" applyBorder="1" applyAlignment="1">
      <alignment vertical="center"/>
    </xf>
    <xf numFmtId="0" fontId="4" fillId="0" borderId="3" xfId="3" applyFont="1" applyFill="1" applyBorder="1" applyAlignment="1">
      <alignment vertical="center"/>
    </xf>
    <xf numFmtId="40" fontId="4" fillId="0" borderId="4" xfId="3" applyNumberFormat="1" applyFont="1" applyFill="1" applyBorder="1" applyAlignment="1">
      <alignment vertical="center"/>
    </xf>
    <xf numFmtId="15" fontId="12" fillId="0" borderId="11" xfId="3" applyNumberFormat="1" applyFont="1" applyFill="1" applyBorder="1" applyAlignment="1">
      <alignment horizontal="left" vertical="center"/>
    </xf>
    <xf numFmtId="15" fontId="7" fillId="0" borderId="11" xfId="3" applyNumberFormat="1" applyFont="1" applyFill="1" applyBorder="1" applyAlignment="1">
      <alignment vertical="center"/>
    </xf>
    <xf numFmtId="0" fontId="8" fillId="0" borderId="12" xfId="3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vertical="center"/>
    </xf>
    <xf numFmtId="164" fontId="11" fillId="0" borderId="11" xfId="3" applyNumberFormat="1" applyFont="1" applyFill="1" applyBorder="1" applyAlignment="1">
      <alignment horizontal="center" vertical="center"/>
    </xf>
    <xf numFmtId="0" fontId="8" fillId="0" borderId="11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vertical="center"/>
    </xf>
    <xf numFmtId="0" fontId="11" fillId="0" borderId="11" xfId="3" applyFont="1" applyFill="1" applyBorder="1" applyAlignment="1">
      <alignment vertical="center"/>
    </xf>
    <xf numFmtId="40" fontId="4" fillId="0" borderId="12" xfId="3" applyNumberFormat="1" applyFont="1" applyFill="1" applyBorder="1" applyAlignment="1">
      <alignment vertical="center"/>
    </xf>
    <xf numFmtId="0" fontId="13" fillId="0" borderId="5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horizontal="left" vertical="center"/>
    </xf>
    <xf numFmtId="40" fontId="13" fillId="0" borderId="6" xfId="3" applyNumberFormat="1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0" fontId="14" fillId="0" borderId="0" xfId="3" applyFont="1" applyFill="1" applyAlignment="1">
      <alignment vertical="center"/>
    </xf>
    <xf numFmtId="0" fontId="15" fillId="0" borderId="2" xfId="3" applyFont="1" applyFill="1" applyBorder="1" applyAlignment="1">
      <alignment vertical="center"/>
    </xf>
    <xf numFmtId="0" fontId="15" fillId="0" borderId="3" xfId="3" applyFont="1" applyFill="1" applyBorder="1" applyAlignment="1">
      <alignment vertical="center"/>
    </xf>
    <xf numFmtId="0" fontId="13" fillId="0" borderId="4" xfId="3" applyFont="1" applyFill="1" applyBorder="1" applyAlignment="1">
      <alignment vertical="center"/>
    </xf>
    <xf numFmtId="0" fontId="12" fillId="15" borderId="2" xfId="4" applyFont="1" applyFill="1" applyBorder="1" applyAlignment="1"/>
    <xf numFmtId="0" fontId="16" fillId="0" borderId="3" xfId="3" applyFont="1" applyFill="1" applyBorder="1" applyAlignment="1">
      <alignment vertical="center"/>
    </xf>
    <xf numFmtId="0" fontId="14" fillId="0" borderId="3" xfId="3" applyFont="1" applyFill="1" applyBorder="1"/>
    <xf numFmtId="0" fontId="12" fillId="15" borderId="3" xfId="4" applyFont="1" applyFill="1" applyBorder="1" applyAlignment="1"/>
    <xf numFmtId="15" fontId="12" fillId="0" borderId="4" xfId="3" applyNumberFormat="1" applyFont="1" applyFill="1" applyBorder="1" applyAlignment="1">
      <alignment horizontal="left" vertical="center"/>
    </xf>
    <xf numFmtId="0" fontId="14" fillId="0" borderId="0" xfId="3" applyFont="1" applyFill="1"/>
    <xf numFmtId="0" fontId="17" fillId="0" borderId="5" xfId="3" applyFont="1" applyFill="1" applyBorder="1" applyAlignment="1">
      <alignment horizontal="left" vertical="center"/>
    </xf>
    <xf numFmtId="0" fontId="17" fillId="0" borderId="0" xfId="3" applyFont="1" applyFill="1" applyBorder="1" applyAlignment="1">
      <alignment vertical="center"/>
    </xf>
    <xf numFmtId="0" fontId="13" fillId="0" borderId="6" xfId="3" applyFont="1" applyFill="1" applyBorder="1" applyAlignment="1">
      <alignment vertical="center"/>
    </xf>
    <xf numFmtId="0" fontId="12" fillId="15" borderId="5" xfId="4" applyFont="1" applyFill="1" applyBorder="1" applyAlignment="1"/>
    <xf numFmtId="0" fontId="16" fillId="0" borderId="0" xfId="3" applyFont="1" applyFill="1" applyBorder="1" applyAlignment="1">
      <alignment vertical="center"/>
    </xf>
    <xf numFmtId="0" fontId="11" fillId="0" borderId="0" xfId="3" applyFont="1" applyFill="1" applyBorder="1" applyAlignment="1">
      <alignment vertical="center"/>
    </xf>
    <xf numFmtId="0" fontId="14" fillId="0" borderId="0" xfId="3" applyFont="1" applyFill="1" applyBorder="1"/>
    <xf numFmtId="0" fontId="12" fillId="15" borderId="0" xfId="4" applyFont="1" applyFill="1" applyBorder="1" applyAlignment="1"/>
    <xf numFmtId="0" fontId="11" fillId="0" borderId="6" xfId="3" applyFont="1" applyFill="1" applyBorder="1" applyAlignment="1">
      <alignment vertical="center"/>
    </xf>
    <xf numFmtId="0" fontId="17" fillId="0" borderId="0" xfId="0" applyFont="1" applyBorder="1"/>
    <xf numFmtId="0" fontId="17" fillId="0" borderId="0" xfId="3" applyFont="1" applyFill="1" applyBorder="1" applyAlignment="1">
      <alignment horizontal="left" vertical="center"/>
    </xf>
    <xf numFmtId="14" fontId="12" fillId="15" borderId="5" xfId="4" applyNumberFormat="1" applyFont="1" applyFill="1" applyBorder="1" applyAlignment="1"/>
    <xf numFmtId="0" fontId="12" fillId="0" borderId="0" xfId="3" applyFont="1" applyFill="1" applyBorder="1" applyAlignment="1">
      <alignment vertical="center"/>
    </xf>
    <xf numFmtId="0" fontId="12" fillId="0" borderId="6" xfId="3" applyFont="1" applyFill="1" applyBorder="1" applyAlignment="1">
      <alignment vertical="center"/>
    </xf>
    <xf numFmtId="0" fontId="17" fillId="0" borderId="0" xfId="3" applyFont="1" applyFill="1" applyBorder="1" applyAlignment="1">
      <alignment vertical="center" wrapText="1"/>
    </xf>
    <xf numFmtId="14" fontId="18" fillId="15" borderId="0" xfId="4" applyNumberFormat="1" applyFont="1" applyFill="1" applyBorder="1" applyAlignment="1"/>
    <xf numFmtId="0" fontId="11" fillId="0" borderId="6" xfId="3" applyFont="1" applyFill="1" applyBorder="1"/>
    <xf numFmtId="0" fontId="19" fillId="15" borderId="0" xfId="4" applyFont="1" applyFill="1" applyBorder="1" applyAlignment="1"/>
    <xf numFmtId="0" fontId="11" fillId="0" borderId="0" xfId="3" applyFont="1" applyFill="1" applyBorder="1" applyAlignment="1">
      <alignment horizontal="left" vertical="center"/>
    </xf>
    <xf numFmtId="0" fontId="17" fillId="0" borderId="10" xfId="3" applyFont="1" applyFill="1" applyBorder="1" applyAlignment="1">
      <alignment vertical="center"/>
    </xf>
    <xf numFmtId="0" fontId="17" fillId="0" borderId="12" xfId="3" applyFont="1" applyFill="1" applyBorder="1" applyAlignment="1">
      <alignment vertical="center"/>
    </xf>
    <xf numFmtId="0" fontId="17" fillId="0" borderId="11" xfId="3" applyFont="1" applyFill="1" applyBorder="1" applyAlignment="1">
      <alignment vertical="center"/>
    </xf>
    <xf numFmtId="0" fontId="13" fillId="0" borderId="12" xfId="3" applyFont="1" applyFill="1" applyBorder="1" applyAlignment="1">
      <alignment vertical="center"/>
    </xf>
    <xf numFmtId="0" fontId="11" fillId="15" borderId="13" xfId="4" applyFont="1" applyFill="1" applyBorder="1" applyAlignment="1"/>
    <xf numFmtId="0" fontId="11" fillId="0" borderId="11" xfId="3" applyFont="1" applyFill="1" applyBorder="1"/>
    <xf numFmtId="0" fontId="16" fillId="0" borderId="11" xfId="3" applyFont="1" applyFill="1" applyBorder="1" applyAlignment="1">
      <alignment vertical="center"/>
    </xf>
    <xf numFmtId="0" fontId="14" fillId="0" borderId="11" xfId="3" applyFont="1" applyFill="1" applyBorder="1"/>
    <xf numFmtId="0" fontId="11" fillId="0" borderId="12" xfId="3" applyFont="1" applyFill="1" applyBorder="1"/>
    <xf numFmtId="0" fontId="10" fillId="0" borderId="5" xfId="3" applyFont="1" applyFill="1" applyBorder="1" applyAlignment="1">
      <alignment horizontal="left" vertical="center"/>
    </xf>
    <xf numFmtId="0" fontId="10" fillId="0" borderId="0" xfId="3" applyFont="1" applyFill="1" applyBorder="1"/>
    <xf numFmtId="0" fontId="10" fillId="0" borderId="6" xfId="3" applyFont="1" applyFill="1" applyBorder="1" applyAlignment="1">
      <alignment horizontal="left" vertical="center"/>
    </xf>
    <xf numFmtId="0" fontId="10" fillId="0" borderId="5" xfId="3" applyFont="1" applyFill="1" applyBorder="1" applyAlignment="1">
      <alignment vertical="center"/>
    </xf>
    <xf numFmtId="40" fontId="10" fillId="0" borderId="6" xfId="3" applyNumberFormat="1" applyFont="1" applyFill="1" applyBorder="1" applyAlignment="1">
      <alignment vertical="center"/>
    </xf>
    <xf numFmtId="0" fontId="11" fillId="0" borderId="18" xfId="3" applyFont="1" applyFill="1" applyBorder="1" applyAlignment="1">
      <alignment horizontal="center" vertical="center"/>
    </xf>
    <xf numFmtId="0" fontId="11" fillId="0" borderId="21" xfId="3" applyFont="1" applyFill="1" applyBorder="1" applyAlignment="1">
      <alignment horizontal="center" vertical="center"/>
    </xf>
    <xf numFmtId="0" fontId="11" fillId="0" borderId="22" xfId="3" applyFont="1" applyFill="1" applyBorder="1" applyAlignment="1">
      <alignment horizontal="center" vertical="center"/>
    </xf>
    <xf numFmtId="9" fontId="7" fillId="0" borderId="25" xfId="2" applyFont="1" applyFill="1" applyBorder="1" applyAlignment="1">
      <alignment horizontal="right"/>
    </xf>
    <xf numFmtId="43" fontId="7" fillId="0" borderId="25" xfId="1" applyFont="1" applyFill="1" applyBorder="1" applyAlignment="1">
      <alignment horizontal="right"/>
    </xf>
    <xf numFmtId="43" fontId="7" fillId="0" borderId="25" xfId="1" applyFont="1" applyFill="1" applyBorder="1" applyAlignment="1">
      <alignment vertical="center"/>
    </xf>
    <xf numFmtId="43" fontId="7" fillId="0" borderId="26" xfId="1" applyFont="1" applyFill="1" applyBorder="1" applyAlignment="1"/>
    <xf numFmtId="0" fontId="10" fillId="0" borderId="23" xfId="3" applyFont="1" applyFill="1" applyBorder="1" applyAlignment="1">
      <alignment horizontal="center" vertical="center"/>
    </xf>
    <xf numFmtId="0" fontId="21" fillId="0" borderId="0" xfId="5" applyFont="1" applyBorder="1"/>
    <xf numFmtId="0" fontId="21" fillId="0" borderId="24" xfId="6" applyFont="1" applyBorder="1"/>
    <xf numFmtId="43" fontId="10" fillId="0" borderId="25" xfId="1" applyFont="1" applyFill="1" applyBorder="1" applyAlignment="1">
      <alignment vertical="center"/>
    </xf>
    <xf numFmtId="9" fontId="10" fillId="0" borderId="25" xfId="2" applyFont="1" applyFill="1" applyBorder="1" applyAlignment="1">
      <alignment horizontal="center" vertical="center"/>
    </xf>
    <xf numFmtId="43" fontId="10" fillId="0" borderId="26" xfId="1" applyFont="1" applyFill="1" applyBorder="1" applyAlignment="1">
      <alignment vertical="center"/>
    </xf>
    <xf numFmtId="0" fontId="10" fillId="0" borderId="24" xfId="3" applyFont="1" applyFill="1" applyBorder="1" applyAlignment="1">
      <alignment vertical="center"/>
    </xf>
    <xf numFmtId="0" fontId="21" fillId="0" borderId="0" xfId="5" applyFont="1" applyBorder="1" applyAlignment="1"/>
    <xf numFmtId="0" fontId="10" fillId="0" borderId="25" xfId="3" applyFont="1" applyFill="1" applyBorder="1" applyAlignment="1">
      <alignment vertical="center"/>
    </xf>
    <xf numFmtId="0" fontId="21" fillId="0" borderId="25" xfId="5" applyFont="1" applyBorder="1"/>
    <xf numFmtId="43" fontId="10" fillId="0" borderId="6" xfId="1" applyFont="1" applyFill="1" applyBorder="1" applyAlignment="1">
      <alignment vertical="center"/>
    </xf>
    <xf numFmtId="0" fontId="10" fillId="0" borderId="13" xfId="3" applyFont="1" applyFill="1" applyBorder="1" applyAlignment="1">
      <alignment horizontal="center" vertical="center"/>
    </xf>
    <xf numFmtId="0" fontId="12" fillId="0" borderId="27" xfId="3" applyFont="1" applyFill="1" applyBorder="1" applyAlignment="1">
      <alignment horizontal="center" vertical="center"/>
    </xf>
    <xf numFmtId="0" fontId="12" fillId="0" borderId="27" xfId="3" applyFont="1" applyFill="1" applyBorder="1" applyAlignment="1">
      <alignment vertical="center"/>
    </xf>
    <xf numFmtId="0" fontId="12" fillId="0" borderId="28" xfId="3" applyFont="1" applyFill="1" applyBorder="1" applyAlignment="1">
      <alignment vertical="center"/>
    </xf>
    <xf numFmtId="43" fontId="12" fillId="0" borderId="28" xfId="1" applyFont="1" applyFill="1" applyBorder="1" applyAlignment="1">
      <alignment vertical="center"/>
    </xf>
    <xf numFmtId="43" fontId="12" fillId="0" borderId="12" xfId="1" applyFont="1" applyFill="1" applyBorder="1" applyAlignment="1">
      <alignment vertical="center"/>
    </xf>
    <xf numFmtId="0" fontId="14" fillId="0" borderId="0" xfId="3" applyFont="1" applyFill="1" applyAlignment="1">
      <alignment horizontal="center"/>
    </xf>
    <xf numFmtId="10" fontId="14" fillId="0" borderId="0" xfId="3" applyNumberFormat="1" applyFont="1" applyFill="1"/>
    <xf numFmtId="9" fontId="10" fillId="0" borderId="5" xfId="3" applyNumberFormat="1" applyFont="1" applyFill="1" applyBorder="1" applyAlignment="1">
      <alignment horizontal="center" vertical="center"/>
    </xf>
    <xf numFmtId="9" fontId="12" fillId="0" borderId="0" xfId="3" applyNumberFormat="1" applyFont="1" applyFill="1" applyBorder="1" applyAlignment="1">
      <alignment horizontal="center" vertical="center"/>
    </xf>
    <xf numFmtId="9" fontId="12" fillId="0" borderId="29" xfId="3" applyNumberFormat="1" applyFont="1" applyFill="1" applyBorder="1" applyAlignment="1">
      <alignment horizontal="left" vertical="center"/>
    </xf>
    <xf numFmtId="9" fontId="12" fillId="0" borderId="30" xfId="3" applyNumberFormat="1" applyFont="1" applyFill="1" applyBorder="1" applyAlignment="1">
      <alignment horizontal="center" vertical="center"/>
    </xf>
    <xf numFmtId="165" fontId="12" fillId="0" borderId="31" xfId="3" applyNumberFormat="1" applyFont="1" applyFill="1" applyBorder="1" applyAlignment="1">
      <alignment vertical="center"/>
    </xf>
    <xf numFmtId="0" fontId="10" fillId="0" borderId="5" xfId="3" applyFont="1" applyFill="1" applyBorder="1"/>
    <xf numFmtId="0" fontId="12" fillId="0" borderId="0" xfId="3" applyFont="1" applyFill="1" applyBorder="1" applyAlignment="1">
      <alignment horizontal="left" vertical="center"/>
    </xf>
    <xf numFmtId="9" fontId="12" fillId="0" borderId="32" xfId="3" applyNumberFormat="1" applyFont="1" applyFill="1" applyBorder="1" applyAlignment="1">
      <alignment horizontal="left" vertical="center"/>
    </xf>
    <xf numFmtId="0" fontId="12" fillId="0" borderId="33" xfId="3" applyFont="1" applyFill="1" applyBorder="1" applyAlignment="1">
      <alignment horizontal="left" vertical="center"/>
    </xf>
    <xf numFmtId="43" fontId="12" fillId="0" borderId="34" xfId="3" applyNumberFormat="1" applyFont="1" applyFill="1" applyBorder="1"/>
    <xf numFmtId="0" fontId="10" fillId="0" borderId="5" xfId="3" applyFont="1" applyFill="1" applyBorder="1" applyAlignment="1">
      <alignment horizontal="center" vertical="center"/>
    </xf>
    <xf numFmtId="0" fontId="12" fillId="0" borderId="33" xfId="3" applyFont="1" applyFill="1" applyBorder="1" applyAlignment="1">
      <alignment vertical="center"/>
    </xf>
    <xf numFmtId="165" fontId="12" fillId="0" borderId="34" xfId="3" applyNumberFormat="1" applyFont="1" applyFill="1" applyBorder="1" applyAlignment="1">
      <alignment vertical="center"/>
    </xf>
    <xf numFmtId="0" fontId="10" fillId="0" borderId="10" xfId="3" applyFont="1" applyFill="1" applyBorder="1" applyAlignment="1">
      <alignment vertical="center"/>
    </xf>
    <xf numFmtId="0" fontId="12" fillId="0" borderId="11" xfId="3" applyFont="1" applyFill="1" applyBorder="1" applyAlignment="1">
      <alignment vertical="center"/>
    </xf>
    <xf numFmtId="9" fontId="12" fillId="0" borderId="35" xfId="3" applyNumberFormat="1" applyFont="1" applyFill="1" applyBorder="1" applyAlignment="1">
      <alignment horizontal="left" vertical="center"/>
    </xf>
    <xf numFmtId="0" fontId="12" fillId="0" borderId="36" xfId="3" applyFont="1" applyFill="1" applyBorder="1" applyAlignment="1">
      <alignment vertical="center"/>
    </xf>
    <xf numFmtId="165" fontId="12" fillId="0" borderId="37" xfId="3" applyNumberFormat="1" applyFont="1" applyFill="1" applyBorder="1" applyAlignment="1">
      <alignment vertical="center"/>
    </xf>
    <xf numFmtId="0" fontId="22" fillId="15" borderId="5" xfId="4" applyFont="1" applyFill="1" applyBorder="1"/>
    <xf numFmtId="0" fontId="22" fillId="15" borderId="0" xfId="4" applyFont="1" applyFill="1" applyBorder="1"/>
    <xf numFmtId="0" fontId="22" fillId="15" borderId="6" xfId="4" applyFont="1" applyFill="1" applyBorder="1"/>
    <xf numFmtId="0" fontId="7" fillId="15" borderId="5" xfId="4" applyFont="1" applyFill="1" applyBorder="1"/>
    <xf numFmtId="0" fontId="7" fillId="15" borderId="0" xfId="4" applyFont="1" applyFill="1" applyBorder="1"/>
    <xf numFmtId="0" fontId="22" fillId="15" borderId="6" xfId="4" applyFont="1" applyFill="1" applyBorder="1" applyAlignment="1">
      <alignment horizontal="right"/>
    </xf>
    <xf numFmtId="0" fontId="4" fillId="0" borderId="10" xfId="3" applyFont="1" applyFill="1" applyBorder="1" applyAlignment="1">
      <alignment vertical="center"/>
    </xf>
    <xf numFmtId="0" fontId="23" fillId="15" borderId="10" xfId="4" applyFont="1" applyFill="1" applyBorder="1"/>
    <xf numFmtId="0" fontId="24" fillId="15" borderId="11" xfId="4" applyFont="1" applyFill="1" applyBorder="1"/>
    <xf numFmtId="0" fontId="25" fillId="15" borderId="12" xfId="4" applyFont="1" applyFill="1" applyBorder="1"/>
    <xf numFmtId="40" fontId="4" fillId="0" borderId="0" xfId="3" applyNumberFormat="1" applyFont="1" applyFill="1" applyAlignment="1">
      <alignment vertical="center"/>
    </xf>
    <xf numFmtId="0" fontId="27" fillId="0" borderId="38" xfId="0" applyFont="1" applyBorder="1" applyAlignment="1">
      <alignment horizontal="left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left" vertical="center"/>
    </xf>
    <xf numFmtId="0" fontId="27" fillId="0" borderId="38" xfId="0" applyFont="1" applyBorder="1" applyAlignment="1">
      <alignment horizontal="center" vertical="center"/>
    </xf>
    <xf numFmtId="0" fontId="28" fillId="0" borderId="0" xfId="3" applyFont="1" applyFill="1" applyAlignment="1">
      <alignment vertical="center"/>
    </xf>
    <xf numFmtId="0" fontId="28" fillId="0" borderId="0" xfId="3" applyFont="1" applyFill="1"/>
    <xf numFmtId="0" fontId="28" fillId="0" borderId="0" xfId="3" applyFont="1" applyFill="1" applyBorder="1" applyAlignment="1">
      <alignment vertical="center"/>
    </xf>
    <xf numFmtId="0" fontId="30" fillId="0" borderId="0" xfId="3" applyFont="1" applyFill="1" applyBorder="1" applyAlignment="1">
      <alignment horizontal="center" vertical="center"/>
    </xf>
    <xf numFmtId="0" fontId="29" fillId="0" borderId="3" xfId="3" applyFont="1" applyFill="1" applyBorder="1" applyAlignment="1">
      <alignment horizontal="left" vertical="center"/>
    </xf>
    <xf numFmtId="0" fontId="30" fillId="0" borderId="3" xfId="3" applyFont="1" applyFill="1" applyBorder="1" applyAlignment="1">
      <alignment horizontal="center" vertical="center"/>
    </xf>
    <xf numFmtId="0" fontId="30" fillId="0" borderId="4" xfId="3" applyFont="1" applyFill="1" applyBorder="1" applyAlignment="1">
      <alignment horizontal="center" vertical="center"/>
    </xf>
    <xf numFmtId="0" fontId="29" fillId="0" borderId="2" xfId="3" applyFont="1" applyFill="1" applyBorder="1" applyAlignment="1">
      <alignment vertical="center"/>
    </xf>
    <xf numFmtId="0" fontId="29" fillId="0" borderId="3" xfId="3" applyFont="1" applyFill="1" applyBorder="1" applyAlignment="1">
      <alignment vertical="center"/>
    </xf>
    <xf numFmtId="15" fontId="29" fillId="0" borderId="11" xfId="3" applyNumberFormat="1" applyFont="1" applyFill="1" applyBorder="1" applyAlignment="1">
      <alignment horizontal="left" vertical="center"/>
    </xf>
    <xf numFmtId="15" fontId="29" fillId="0" borderId="11" xfId="3" applyNumberFormat="1" applyFont="1" applyFill="1" applyBorder="1" applyAlignment="1">
      <alignment vertical="center"/>
    </xf>
    <xf numFmtId="0" fontId="30" fillId="0" borderId="12" xfId="3" applyFont="1" applyFill="1" applyBorder="1" applyAlignment="1">
      <alignment horizontal="center" vertical="center"/>
    </xf>
    <xf numFmtId="0" fontId="29" fillId="0" borderId="10" xfId="3" applyFont="1" applyFill="1" applyBorder="1" applyAlignment="1">
      <alignment vertical="center"/>
    </xf>
    <xf numFmtId="164" fontId="29" fillId="0" borderId="11" xfId="3" applyNumberFormat="1" applyFont="1" applyFill="1" applyBorder="1" applyAlignment="1">
      <alignment horizontal="center" vertical="center"/>
    </xf>
    <xf numFmtId="0" fontId="30" fillId="0" borderId="11" xfId="3" applyFont="1" applyFill="1" applyBorder="1" applyAlignment="1">
      <alignment horizontal="center" vertical="center"/>
    </xf>
    <xf numFmtId="0" fontId="29" fillId="0" borderId="11" xfId="3" applyFont="1" applyFill="1" applyBorder="1" applyAlignment="1">
      <alignment vertical="center"/>
    </xf>
    <xf numFmtId="0" fontId="29" fillId="15" borderId="2" xfId="4" applyFont="1" applyFill="1" applyBorder="1" applyAlignment="1"/>
    <xf numFmtId="0" fontId="29" fillId="15" borderId="3" xfId="4" applyFont="1" applyFill="1" applyBorder="1" applyAlignment="1"/>
    <xf numFmtId="15" fontId="29" fillId="0" borderId="4" xfId="3" applyNumberFormat="1" applyFont="1" applyFill="1" applyBorder="1" applyAlignment="1">
      <alignment horizontal="left" vertical="center"/>
    </xf>
    <xf numFmtId="0" fontId="29" fillId="15" borderId="5" xfId="4" applyFont="1" applyFill="1" applyBorder="1" applyAlignment="1"/>
    <xf numFmtId="0" fontId="29" fillId="0" borderId="0" xfId="3" applyFont="1" applyFill="1" applyBorder="1" applyAlignment="1">
      <alignment vertical="center"/>
    </xf>
    <xf numFmtId="0" fontId="28" fillId="0" borderId="0" xfId="3" applyFont="1" applyFill="1" applyBorder="1"/>
    <xf numFmtId="0" fontId="29" fillId="15" borderId="0" xfId="4" applyFont="1" applyFill="1" applyBorder="1" applyAlignment="1"/>
    <xf numFmtId="0" fontId="29" fillId="0" borderId="6" xfId="3" applyFont="1" applyFill="1" applyBorder="1" applyAlignment="1">
      <alignment vertical="center"/>
    </xf>
    <xf numFmtId="14" fontId="29" fillId="15" borderId="0" xfId="4" applyNumberFormat="1" applyFont="1" applyFill="1" applyBorder="1" applyAlignment="1"/>
    <xf numFmtId="0" fontId="29" fillId="0" borderId="6" xfId="3" applyFont="1" applyFill="1" applyBorder="1"/>
    <xf numFmtId="0" fontId="28" fillId="15" borderId="0" xfId="4" applyFont="1" applyFill="1" applyBorder="1" applyAlignment="1"/>
    <xf numFmtId="0" fontId="29" fillId="0" borderId="0" xfId="3" applyFont="1" applyFill="1" applyBorder="1" applyAlignment="1">
      <alignment horizontal="left" vertical="center"/>
    </xf>
    <xf numFmtId="0" fontId="29" fillId="0" borderId="12" xfId="3" applyFont="1" applyFill="1" applyBorder="1"/>
    <xf numFmtId="40" fontId="28" fillId="0" borderId="0" xfId="3" applyNumberFormat="1" applyFont="1" applyFill="1" applyAlignment="1">
      <alignment vertical="center"/>
    </xf>
    <xf numFmtId="0" fontId="29" fillId="0" borderId="3" xfId="3" quotePrefix="1" applyFont="1" applyFill="1" applyBorder="1" applyAlignment="1">
      <alignment vertical="center"/>
    </xf>
    <xf numFmtId="0" fontId="29" fillId="15" borderId="10" xfId="4" applyFont="1" applyFill="1" applyBorder="1" applyAlignment="1"/>
    <xf numFmtId="0" fontId="29" fillId="0" borderId="0" xfId="3" quotePrefix="1" applyFont="1" applyFill="1" applyBorder="1" applyAlignment="1">
      <alignment vertical="center"/>
    </xf>
    <xf numFmtId="0" fontId="29" fillId="15" borderId="11" xfId="4" applyFont="1" applyFill="1" applyBorder="1" applyAlignment="1"/>
    <xf numFmtId="0" fontId="29" fillId="0" borderId="11" xfId="3" quotePrefix="1" applyFont="1" applyFill="1" applyBorder="1" applyAlignment="1">
      <alignment vertical="center"/>
    </xf>
    <xf numFmtId="0" fontId="29" fillId="0" borderId="4" xfId="3" applyFont="1" applyFill="1" applyBorder="1" applyAlignment="1">
      <alignment horizontal="left" vertical="center"/>
    </xf>
    <xf numFmtId="15" fontId="29" fillId="0" borderId="12" xfId="3" applyNumberFormat="1" applyFont="1" applyFill="1" applyBorder="1" applyAlignment="1">
      <alignment horizontal="left" vertical="center"/>
    </xf>
    <xf numFmtId="0" fontId="29" fillId="0" borderId="45" xfId="3" applyFont="1" applyFill="1" applyBorder="1" applyAlignment="1">
      <alignment vertical="center"/>
    </xf>
    <xf numFmtId="0" fontId="29" fillId="0" borderId="44" xfId="3" applyFont="1" applyFill="1" applyBorder="1" applyAlignment="1">
      <alignment vertical="center"/>
    </xf>
    <xf numFmtId="0" fontId="29" fillId="0" borderId="25" xfId="3" applyFont="1" applyFill="1" applyBorder="1" applyAlignment="1">
      <alignment vertical="center"/>
    </xf>
    <xf numFmtId="0" fontId="29" fillId="0" borderId="48" xfId="3" applyFont="1" applyFill="1" applyBorder="1" applyAlignment="1">
      <alignment vertical="center"/>
    </xf>
    <xf numFmtId="0" fontId="29" fillId="0" borderId="49" xfId="3" applyFont="1" applyFill="1" applyBorder="1" applyAlignment="1">
      <alignment vertical="center"/>
    </xf>
    <xf numFmtId="0" fontId="29" fillId="0" borderId="0" xfId="3" applyFont="1" applyFill="1" applyBorder="1" applyAlignment="1">
      <alignment horizontal="right" vertical="center"/>
    </xf>
    <xf numFmtId="0" fontId="29" fillId="0" borderId="46" xfId="3" applyFont="1" applyFill="1" applyBorder="1" applyAlignment="1">
      <alignment vertical="center"/>
    </xf>
    <xf numFmtId="43" fontId="29" fillId="0" borderId="52" xfId="1" applyFont="1" applyFill="1" applyBorder="1" applyAlignment="1">
      <alignment vertical="center"/>
    </xf>
    <xf numFmtId="0" fontId="29" fillId="0" borderId="5" xfId="3" applyFont="1" applyFill="1" applyBorder="1" applyAlignment="1">
      <alignment vertical="center"/>
    </xf>
    <xf numFmtId="165" fontId="29" fillId="0" borderId="52" xfId="3" applyNumberFormat="1" applyFont="1" applyFill="1" applyBorder="1" applyAlignment="1">
      <alignment vertical="center"/>
    </xf>
    <xf numFmtId="43" fontId="29" fillId="0" borderId="52" xfId="3" applyNumberFormat="1" applyFont="1" applyFill="1" applyBorder="1"/>
    <xf numFmtId="0" fontId="29" fillId="0" borderId="55" xfId="3" applyFont="1" applyFill="1" applyBorder="1" applyAlignment="1">
      <alignment vertical="center"/>
    </xf>
    <xf numFmtId="43" fontId="29" fillId="0" borderId="6" xfId="3" applyNumberFormat="1" applyFont="1" applyFill="1" applyBorder="1"/>
    <xf numFmtId="0" fontId="30" fillId="0" borderId="2" xfId="3" applyFont="1" applyFill="1" applyBorder="1" applyAlignment="1">
      <alignment horizontal="center" vertical="center"/>
    </xf>
    <xf numFmtId="40" fontId="32" fillId="0" borderId="4" xfId="3" applyNumberFormat="1" applyFont="1" applyFill="1" applyBorder="1" applyAlignment="1">
      <alignment vertical="center"/>
    </xf>
    <xf numFmtId="40" fontId="32" fillId="0" borderId="12" xfId="3" applyNumberFormat="1" applyFont="1" applyFill="1" applyBorder="1" applyAlignment="1">
      <alignment vertical="center"/>
    </xf>
    <xf numFmtId="40" fontId="29" fillId="0" borderId="6" xfId="3" applyNumberFormat="1" applyFont="1" applyFill="1" applyBorder="1" applyAlignment="1">
      <alignment vertical="center"/>
    </xf>
    <xf numFmtId="0" fontId="33" fillId="0" borderId="2" xfId="3" applyFont="1" applyFill="1" applyBorder="1" applyAlignment="1">
      <alignment vertical="center"/>
    </xf>
    <xf numFmtId="0" fontId="33" fillId="0" borderId="4" xfId="3" applyFont="1" applyFill="1" applyBorder="1" applyAlignment="1">
      <alignment vertical="center"/>
    </xf>
    <xf numFmtId="0" fontId="33" fillId="0" borderId="3" xfId="3" applyFont="1" applyFill="1" applyBorder="1" applyAlignment="1">
      <alignment vertical="center"/>
    </xf>
    <xf numFmtId="0" fontId="29" fillId="0" borderId="4" xfId="3" applyFont="1" applyFill="1" applyBorder="1" applyAlignment="1">
      <alignment vertical="center"/>
    </xf>
    <xf numFmtId="0" fontId="29" fillId="0" borderId="5" xfId="3" applyFont="1" applyFill="1" applyBorder="1" applyAlignment="1">
      <alignment horizontal="left" vertical="center"/>
    </xf>
    <xf numFmtId="0" fontId="29" fillId="0" borderId="6" xfId="0" applyFont="1" applyBorder="1"/>
    <xf numFmtId="0" fontId="29" fillId="0" borderId="6" xfId="3" applyFont="1" applyFill="1" applyBorder="1" applyAlignment="1">
      <alignment horizontal="left" vertical="center"/>
    </xf>
    <xf numFmtId="0" fontId="29" fillId="0" borderId="0" xfId="0" applyFont="1" applyBorder="1"/>
    <xf numFmtId="0" fontId="29" fillId="0" borderId="6" xfId="3" applyFont="1" applyFill="1" applyBorder="1" applyAlignment="1">
      <alignment vertical="center" wrapText="1"/>
    </xf>
    <xf numFmtId="0" fontId="29" fillId="0" borderId="0" xfId="3" applyFont="1" applyFill="1" applyBorder="1" applyAlignment="1">
      <alignment vertical="center" wrapText="1"/>
    </xf>
    <xf numFmtId="0" fontId="29" fillId="0" borderId="12" xfId="3" applyFont="1" applyFill="1" applyBorder="1" applyAlignment="1">
      <alignment vertical="center"/>
    </xf>
    <xf numFmtId="0" fontId="32" fillId="0" borderId="0" xfId="3" applyFont="1" applyFill="1" applyBorder="1"/>
    <xf numFmtId="0" fontId="32" fillId="0" borderId="6" xfId="3" applyFont="1" applyFill="1" applyBorder="1"/>
    <xf numFmtId="0" fontId="34" fillId="0" borderId="53" xfId="0" applyFont="1" applyBorder="1" applyAlignment="1">
      <alignment horizontal="left" vertical="center" wrapText="1"/>
    </xf>
    <xf numFmtId="0" fontId="34" fillId="0" borderId="50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left" vertical="center" wrapText="1"/>
    </xf>
    <xf numFmtId="0" fontId="34" fillId="0" borderId="38" xfId="0" applyFont="1" applyBorder="1" applyAlignment="1">
      <alignment horizontal="center" vertical="center"/>
    </xf>
    <xf numFmtId="0" fontId="12" fillId="0" borderId="11" xfId="3" quotePrefix="1" applyFont="1" applyFill="1" applyBorder="1" applyAlignment="1">
      <alignment horizontal="left" vertical="center"/>
    </xf>
    <xf numFmtId="0" fontId="11" fillId="0" borderId="15" xfId="3" applyFont="1" applyFill="1" applyBorder="1" applyAlignment="1">
      <alignment horizontal="center" vertical="center"/>
    </xf>
    <xf numFmtId="0" fontId="11" fillId="0" borderId="20" xfId="3" applyFont="1" applyFill="1" applyBorder="1" applyAlignment="1">
      <alignment horizontal="center" vertical="center"/>
    </xf>
    <xf numFmtId="0" fontId="11" fillId="0" borderId="15" xfId="3" applyFont="1" applyFill="1" applyBorder="1" applyAlignment="1">
      <alignment horizontal="center" vertical="center" wrapText="1"/>
    </xf>
    <xf numFmtId="0" fontId="11" fillId="0" borderId="20" xfId="3" applyFont="1" applyFill="1" applyBorder="1" applyAlignment="1">
      <alignment horizontal="center" vertical="center" wrapText="1"/>
    </xf>
    <xf numFmtId="0" fontId="11" fillId="0" borderId="16" xfId="3" applyFont="1" applyFill="1" applyBorder="1" applyAlignment="1">
      <alignment horizontal="center" vertical="center"/>
    </xf>
    <xf numFmtId="0" fontId="11" fillId="0" borderId="17" xfId="3" applyFont="1" applyFill="1" applyBorder="1" applyAlignment="1">
      <alignment horizontal="center" vertical="center"/>
    </xf>
    <xf numFmtId="0" fontId="12" fillId="15" borderId="2" xfId="4" applyFont="1" applyFill="1" applyBorder="1" applyAlignment="1">
      <alignment horizontal="left"/>
    </xf>
    <xf numFmtId="0" fontId="12" fillId="15" borderId="3" xfId="4" applyFont="1" applyFill="1" applyBorder="1" applyAlignment="1">
      <alignment horizontal="left"/>
    </xf>
    <xf numFmtId="0" fontId="12" fillId="15" borderId="4" xfId="4" applyFont="1" applyFill="1" applyBorder="1" applyAlignment="1">
      <alignment horizontal="left"/>
    </xf>
    <xf numFmtId="0" fontId="7" fillId="0" borderId="5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left" vertical="center"/>
    </xf>
    <xf numFmtId="0" fontId="9" fillId="0" borderId="8" xfId="3" applyFont="1" applyFill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/>
    </xf>
    <xf numFmtId="0" fontId="9" fillId="0" borderId="2" xfId="3" applyFont="1" applyFill="1" applyBorder="1" applyAlignment="1">
      <alignment horizontal="left" vertical="center"/>
    </xf>
    <xf numFmtId="0" fontId="9" fillId="0" borderId="3" xfId="3" applyFont="1" applyFill="1" applyBorder="1" applyAlignment="1">
      <alignment horizontal="left" vertical="center"/>
    </xf>
    <xf numFmtId="0" fontId="9" fillId="0" borderId="4" xfId="3" applyFont="1" applyFill="1" applyBorder="1" applyAlignment="1">
      <alignment horizontal="left" vertical="center"/>
    </xf>
    <xf numFmtId="0" fontId="10" fillId="0" borderId="2" xfId="3" applyFont="1" applyFill="1" applyBorder="1" applyAlignment="1">
      <alignment horizontal="left" vertical="center"/>
    </xf>
    <xf numFmtId="0" fontId="10" fillId="0" borderId="3" xfId="3" applyFont="1" applyFill="1" applyBorder="1" applyAlignment="1">
      <alignment horizontal="left" vertical="center"/>
    </xf>
    <xf numFmtId="0" fontId="10" fillId="0" borderId="10" xfId="3" applyFont="1" applyFill="1" applyBorder="1" applyAlignment="1">
      <alignment horizontal="left" vertical="center"/>
    </xf>
    <xf numFmtId="0" fontId="10" fillId="0" borderId="11" xfId="3" applyFont="1" applyFill="1" applyBorder="1" applyAlignment="1">
      <alignment horizontal="left" vertical="center"/>
    </xf>
    <xf numFmtId="0" fontId="11" fillId="0" borderId="14" xfId="3" applyFont="1" applyFill="1" applyBorder="1" applyAlignment="1">
      <alignment horizontal="center" vertical="center"/>
    </xf>
    <xf numFmtId="0" fontId="11" fillId="0" borderId="19" xfId="3" applyFont="1" applyFill="1" applyBorder="1" applyAlignment="1">
      <alignment horizontal="center" vertical="center"/>
    </xf>
    <xf numFmtId="0" fontId="12" fillId="0" borderId="3" xfId="3" quotePrefix="1" applyFont="1" applyFill="1" applyBorder="1" applyAlignment="1">
      <alignment horizontal="left" vertical="center"/>
    </xf>
    <xf numFmtId="0" fontId="12" fillId="0" borderId="0" xfId="3" quotePrefix="1" applyFont="1" applyFill="1" applyBorder="1" applyAlignment="1">
      <alignment horizontal="left" vertical="center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left" vertical="center" wrapText="1"/>
    </xf>
    <xf numFmtId="0" fontId="34" fillId="0" borderId="41" xfId="0" applyFont="1" applyBorder="1" applyAlignment="1">
      <alignment horizontal="left" vertical="center" wrapText="1"/>
    </xf>
    <xf numFmtId="0" fontId="32" fillId="0" borderId="40" xfId="3" applyFont="1" applyFill="1" applyBorder="1" applyAlignment="1">
      <alignment horizontal="center"/>
    </xf>
    <xf numFmtId="0" fontId="32" fillId="0" borderId="41" xfId="3" applyFont="1" applyFill="1" applyBorder="1" applyAlignment="1">
      <alignment horizontal="center"/>
    </xf>
    <xf numFmtId="0" fontId="29" fillId="0" borderId="52" xfId="3" applyFont="1" applyFill="1" applyBorder="1" applyAlignment="1">
      <alignment horizontal="center" vertical="center" wrapText="1"/>
    </xf>
    <xf numFmtId="0" fontId="31" fillId="0" borderId="3" xfId="3" applyFont="1" applyFill="1" applyBorder="1" applyAlignment="1">
      <alignment horizontal="left" vertical="center"/>
    </xf>
    <xf numFmtId="0" fontId="31" fillId="0" borderId="4" xfId="3" applyFont="1" applyFill="1" applyBorder="1" applyAlignment="1">
      <alignment horizontal="left" vertical="center"/>
    </xf>
    <xf numFmtId="0" fontId="29" fillId="0" borderId="2" xfId="3" applyFont="1" applyFill="1" applyBorder="1" applyAlignment="1">
      <alignment horizontal="left" vertical="center"/>
    </xf>
    <xf numFmtId="0" fontId="29" fillId="0" borderId="3" xfId="3" applyFont="1" applyFill="1" applyBorder="1" applyAlignment="1">
      <alignment horizontal="left" vertical="center"/>
    </xf>
    <xf numFmtId="0" fontId="29" fillId="0" borderId="10" xfId="3" applyFont="1" applyFill="1" applyBorder="1" applyAlignment="1">
      <alignment horizontal="left" vertical="center"/>
    </xf>
    <xf numFmtId="0" fontId="29" fillId="0" borderId="11" xfId="3" applyFont="1" applyFill="1" applyBorder="1" applyAlignment="1">
      <alignment horizontal="left" vertical="center"/>
    </xf>
    <xf numFmtId="0" fontId="35" fillId="0" borderId="11" xfId="3" applyFont="1" applyFill="1" applyBorder="1" applyAlignment="1">
      <alignment horizontal="center" vertical="center"/>
    </xf>
    <xf numFmtId="0" fontId="32" fillId="0" borderId="11" xfId="3" applyFont="1" applyFill="1" applyBorder="1" applyAlignment="1">
      <alignment horizontal="center" vertical="center"/>
    </xf>
    <xf numFmtId="0" fontId="32" fillId="0" borderId="38" xfId="3" applyFont="1" applyFill="1" applyBorder="1" applyAlignment="1">
      <alignment horizontal="center"/>
    </xf>
    <xf numFmtId="0" fontId="29" fillId="0" borderId="43" xfId="3" applyFont="1" applyFill="1" applyBorder="1" applyAlignment="1">
      <alignment horizontal="center" vertical="center"/>
    </xf>
    <xf numFmtId="0" fontId="29" fillId="0" borderId="44" xfId="3" applyFont="1" applyFill="1" applyBorder="1" applyAlignment="1">
      <alignment horizontal="center" vertical="center"/>
    </xf>
    <xf numFmtId="0" fontId="29" fillId="0" borderId="47" xfId="3" applyFont="1" applyFill="1" applyBorder="1" applyAlignment="1">
      <alignment horizontal="center" vertical="center"/>
    </xf>
    <xf numFmtId="0" fontId="29" fillId="0" borderId="49" xfId="3" applyFont="1" applyFill="1" applyBorder="1" applyAlignment="1">
      <alignment horizontal="center" vertical="center"/>
    </xf>
    <xf numFmtId="0" fontId="29" fillId="0" borderId="51" xfId="3" applyFont="1" applyFill="1" applyBorder="1" applyAlignment="1">
      <alignment horizontal="center" vertical="center"/>
    </xf>
    <xf numFmtId="0" fontId="29" fillId="0" borderId="53" xfId="3" applyFont="1" applyFill="1" applyBorder="1" applyAlignment="1">
      <alignment horizontal="center" vertical="center"/>
    </xf>
    <xf numFmtId="0" fontId="29" fillId="0" borderId="42" xfId="3" applyFont="1" applyFill="1" applyBorder="1" applyAlignment="1">
      <alignment horizontal="center" vertical="center"/>
    </xf>
    <xf numFmtId="0" fontId="29" fillId="0" borderId="50" xfId="3" applyFont="1" applyFill="1" applyBorder="1" applyAlignment="1">
      <alignment horizontal="center" vertical="center"/>
    </xf>
    <xf numFmtId="0" fontId="29" fillId="0" borderId="20" xfId="3" applyFont="1" applyFill="1" applyBorder="1" applyAlignment="1">
      <alignment horizontal="center" vertical="center"/>
    </xf>
    <xf numFmtId="0" fontId="34" fillId="0" borderId="47" xfId="0" applyFont="1" applyBorder="1" applyAlignment="1">
      <alignment horizontal="left" vertical="center" wrapText="1"/>
    </xf>
    <xf numFmtId="0" fontId="34" fillId="0" borderId="49" xfId="0" applyFont="1" applyBorder="1" applyAlignment="1">
      <alignment horizontal="left" vertical="center" wrapText="1"/>
    </xf>
    <xf numFmtId="0" fontId="34" fillId="0" borderId="40" xfId="0" applyFont="1" applyBorder="1" applyAlignment="1">
      <alignment horizontal="left" wrapText="1"/>
    </xf>
    <xf numFmtId="0" fontId="34" fillId="0" borderId="41" xfId="0" applyFont="1" applyBorder="1" applyAlignment="1">
      <alignment horizontal="left" wrapText="1"/>
    </xf>
    <xf numFmtId="0" fontId="29" fillId="0" borderId="38" xfId="3" applyFont="1" applyFill="1" applyBorder="1" applyAlignment="1">
      <alignment horizontal="right" vertical="center"/>
    </xf>
    <xf numFmtId="0" fontId="29" fillId="0" borderId="46" xfId="3" applyFont="1" applyFill="1" applyBorder="1" applyAlignment="1">
      <alignment horizontal="center" vertical="center" wrapText="1"/>
    </xf>
    <xf numFmtId="0" fontId="29" fillId="0" borderId="45" xfId="3" applyFont="1" applyFill="1" applyBorder="1" applyAlignment="1">
      <alignment horizontal="center" vertical="center" wrapText="1"/>
    </xf>
    <xf numFmtId="0" fontId="29" fillId="0" borderId="44" xfId="3" applyFont="1" applyFill="1" applyBorder="1" applyAlignment="1">
      <alignment horizontal="center" vertical="center" wrapText="1"/>
    </xf>
    <xf numFmtId="0" fontId="29" fillId="0" borderId="5" xfId="3" applyFont="1" applyFill="1" applyBorder="1" applyAlignment="1">
      <alignment horizontal="center" vertical="center" wrapText="1"/>
    </xf>
    <xf numFmtId="0" fontId="29" fillId="0" borderId="0" xfId="3" applyFont="1" applyFill="1" applyBorder="1" applyAlignment="1">
      <alignment horizontal="center" vertical="center" wrapText="1"/>
    </xf>
    <xf numFmtId="0" fontId="29" fillId="0" borderId="25" xfId="3" applyFont="1" applyFill="1" applyBorder="1" applyAlignment="1">
      <alignment horizontal="center" vertical="center" wrapText="1"/>
    </xf>
    <xf numFmtId="0" fontId="29" fillId="0" borderId="10" xfId="3" applyFont="1" applyFill="1" applyBorder="1" applyAlignment="1">
      <alignment horizontal="center" vertical="center" wrapText="1"/>
    </xf>
    <xf numFmtId="0" fontId="29" fillId="0" borderId="11" xfId="3" applyFont="1" applyFill="1" applyBorder="1" applyAlignment="1">
      <alignment horizontal="center" vertical="center" wrapText="1"/>
    </xf>
    <xf numFmtId="0" fontId="29" fillId="0" borderId="28" xfId="3" applyFont="1" applyFill="1" applyBorder="1" applyAlignment="1">
      <alignment horizontal="center" vertical="center" wrapText="1"/>
    </xf>
    <xf numFmtId="0" fontId="32" fillId="0" borderId="43" xfId="3" applyFont="1" applyFill="1" applyBorder="1" applyAlignment="1">
      <alignment horizontal="center" vertical="center"/>
    </xf>
    <xf numFmtId="0" fontId="32" fillId="0" borderId="45" xfId="3" applyFont="1" applyFill="1" applyBorder="1" applyAlignment="1">
      <alignment horizontal="center" vertical="center"/>
    </xf>
    <xf numFmtId="0" fontId="32" fillId="0" borderId="56" xfId="3" applyFont="1" applyFill="1" applyBorder="1" applyAlignment="1">
      <alignment horizontal="center" vertical="center"/>
    </xf>
    <xf numFmtId="0" fontId="32" fillId="0" borderId="39" xfId="3" applyFont="1" applyFill="1" applyBorder="1" applyAlignment="1">
      <alignment horizontal="center" vertical="center"/>
    </xf>
    <xf numFmtId="0" fontId="32" fillId="0" borderId="0" xfId="3" applyFont="1" applyFill="1" applyBorder="1" applyAlignment="1">
      <alignment horizontal="center" vertical="center"/>
    </xf>
    <xf numFmtId="0" fontId="32" fillId="0" borderId="6" xfId="3" applyFont="1" applyFill="1" applyBorder="1" applyAlignment="1">
      <alignment horizontal="center" vertical="center"/>
    </xf>
    <xf numFmtId="0" fontId="32" fillId="0" borderId="57" xfId="3" applyFont="1" applyFill="1" applyBorder="1" applyAlignment="1">
      <alignment horizontal="center" vertical="center"/>
    </xf>
    <xf numFmtId="0" fontId="32" fillId="0" borderId="12" xfId="3" applyFont="1" applyFill="1" applyBorder="1" applyAlignment="1">
      <alignment horizontal="center" vertical="center"/>
    </xf>
  </cellXfs>
  <cellStyles count="109">
    <cellStyle name="%" xfId="7"/>
    <cellStyle name="20% - Accent1 2" xfId="8"/>
    <cellStyle name="20% - Accent1 3" xfId="9"/>
    <cellStyle name="20% - Accent1 4" xfId="10"/>
    <cellStyle name="20% - Accent1 5" xfId="11"/>
    <cellStyle name="20% - Accent1 6" xfId="12"/>
    <cellStyle name="20% - Accent1 7" xfId="13"/>
    <cellStyle name="20% - Accent1 8" xfId="14"/>
    <cellStyle name="20% - Accent2 2" xfId="15"/>
    <cellStyle name="20% - Accent2 3" xfId="16"/>
    <cellStyle name="20% - Accent2 4" xfId="17"/>
    <cellStyle name="20% - Accent2 5" xfId="18"/>
    <cellStyle name="20% - Accent2 6" xfId="19"/>
    <cellStyle name="20% - Accent2 7" xfId="20"/>
    <cellStyle name="20% - Accent2 8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3 7" xfId="27"/>
    <cellStyle name="20% - Accent3 8" xfId="28"/>
    <cellStyle name="20% - Accent4 2" xfId="29"/>
    <cellStyle name="20% - Accent4 3" xfId="30"/>
    <cellStyle name="20% - Accent4 4" xfId="31"/>
    <cellStyle name="20% - Accent4 5" xfId="32"/>
    <cellStyle name="20% - Accent4 6" xfId="33"/>
    <cellStyle name="20% - Accent4 7" xfId="34"/>
    <cellStyle name="20% - Accent4 8" xfId="35"/>
    <cellStyle name="20% - Accent5 2" xfId="36"/>
    <cellStyle name="20% - Accent5 3" xfId="37"/>
    <cellStyle name="20% - Accent5 4" xfId="38"/>
    <cellStyle name="20% - Accent5 5" xfId="39"/>
    <cellStyle name="20% - Accent5 6" xfId="40"/>
    <cellStyle name="20% - Accent5 7" xfId="41"/>
    <cellStyle name="20% - Accent5 8" xfId="42"/>
    <cellStyle name="20% - Accent6 2" xfId="43"/>
    <cellStyle name="20% - Accent6 3" xfId="44"/>
    <cellStyle name="20% - Accent6 4" xfId="45"/>
    <cellStyle name="20% - Accent6 5" xfId="46"/>
    <cellStyle name="20% - Accent6 6" xfId="47"/>
    <cellStyle name="20% - Accent6 7" xfId="48"/>
    <cellStyle name="20% - Accent6 8" xfId="49"/>
    <cellStyle name="40% - Accent1 2" xfId="50"/>
    <cellStyle name="40% - Accent1 3" xfId="51"/>
    <cellStyle name="40% - Accent1 4" xfId="52"/>
    <cellStyle name="40% - Accent1 5" xfId="53"/>
    <cellStyle name="40% - Accent1 6" xfId="54"/>
    <cellStyle name="40% - Accent1 7" xfId="55"/>
    <cellStyle name="40% - Accent1 8" xfId="56"/>
    <cellStyle name="40% - Accent2 2" xfId="57"/>
    <cellStyle name="40% - Accent2 3" xfId="58"/>
    <cellStyle name="40% - Accent2 4" xfId="59"/>
    <cellStyle name="40% - Accent2 5" xfId="60"/>
    <cellStyle name="40% - Accent2 6" xfId="61"/>
    <cellStyle name="40% - Accent2 7" xfId="62"/>
    <cellStyle name="40% - Accent2 8" xfId="63"/>
    <cellStyle name="40% - Accent3 2" xfId="64"/>
    <cellStyle name="40% - Accent3 3" xfId="65"/>
    <cellStyle name="40% - Accent3 4" xfId="66"/>
    <cellStyle name="40% - Accent3 5" xfId="67"/>
    <cellStyle name="40% - Accent3 6" xfId="68"/>
    <cellStyle name="40% - Accent3 7" xfId="69"/>
    <cellStyle name="40% - Accent3 8" xfId="70"/>
    <cellStyle name="40% - Accent4 2" xfId="71"/>
    <cellStyle name="40% - Accent4 3" xfId="72"/>
    <cellStyle name="40% - Accent4 4" xfId="73"/>
    <cellStyle name="40% - Accent4 5" xfId="74"/>
    <cellStyle name="40% - Accent4 6" xfId="75"/>
    <cellStyle name="40% - Accent4 7" xfId="76"/>
    <cellStyle name="40% - Accent4 8" xfId="77"/>
    <cellStyle name="40% - Accent5 2" xfId="78"/>
    <cellStyle name="40% - Accent5 3" xfId="79"/>
    <cellStyle name="40% - Accent5 4" xfId="80"/>
    <cellStyle name="40% - Accent5 5" xfId="81"/>
    <cellStyle name="40% - Accent5 6" xfId="82"/>
    <cellStyle name="40% - Accent5 7" xfId="83"/>
    <cellStyle name="40% - Accent5 8" xfId="84"/>
    <cellStyle name="40% - Accent6 2" xfId="85"/>
    <cellStyle name="40% - Accent6 3" xfId="86"/>
    <cellStyle name="40% - Accent6 4" xfId="87"/>
    <cellStyle name="40% - Accent6 5" xfId="88"/>
    <cellStyle name="40% - Accent6 6" xfId="89"/>
    <cellStyle name="40% - Accent6 7" xfId="90"/>
    <cellStyle name="40% - Accent6 8" xfId="91"/>
    <cellStyle name="Comma" xfId="1" builtinId="3"/>
    <cellStyle name="Comma 2" xfId="92"/>
    <cellStyle name="Normal" xfId="0" builtinId="0"/>
    <cellStyle name="Normal 10" xfId="93"/>
    <cellStyle name="Normal 11" xfId="94"/>
    <cellStyle name="Normal 2" xfId="3"/>
    <cellStyle name="Normal 3" xfId="5"/>
    <cellStyle name="Normal 4" xfId="4"/>
    <cellStyle name="Normal 5" xfId="6"/>
    <cellStyle name="Normal 6" xfId="95"/>
    <cellStyle name="Normal 7" xfId="96"/>
    <cellStyle name="Normal 8" xfId="97"/>
    <cellStyle name="Normal 9" xfId="98"/>
    <cellStyle name="Note 2" xfId="99"/>
    <cellStyle name="Note 3" xfId="100"/>
    <cellStyle name="Note 4" xfId="101"/>
    <cellStyle name="Note 5" xfId="102"/>
    <cellStyle name="Note 6" xfId="103"/>
    <cellStyle name="Note 7" xfId="104"/>
    <cellStyle name="Note 8" xfId="105"/>
    <cellStyle name="Note 9" xfId="106"/>
    <cellStyle name="Percent" xfId="2" builtinId="5"/>
    <cellStyle name="Style 1" xfId="107"/>
    <cellStyle name="常规_Equipment inatallation payment instructor V2.0 annex--sample" xfId="1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1"/>
  <sheetViews>
    <sheetView topLeftCell="A19" zoomScale="75" zoomScaleNormal="75" workbookViewId="0">
      <selection activeCell="F24" sqref="F24:G31"/>
    </sheetView>
  </sheetViews>
  <sheetFormatPr defaultColWidth="9.109375" defaultRowHeight="13.2"/>
  <cols>
    <col min="1" max="1" width="2.6640625" style="1" customWidth="1"/>
    <col min="2" max="2" width="7.6640625" style="1" customWidth="1"/>
    <col min="3" max="3" width="44" style="1" customWidth="1"/>
    <col min="4" max="4" width="20.88671875" style="1" customWidth="1"/>
    <col min="5" max="5" width="21.6640625" style="1" customWidth="1"/>
    <col min="6" max="6" width="8.33203125" style="1" customWidth="1"/>
    <col min="7" max="7" width="13.6640625" style="1" customWidth="1"/>
    <col min="8" max="8" width="16.6640625" style="1" bestFit="1" customWidth="1"/>
    <col min="9" max="9" width="10.33203125" style="1" customWidth="1"/>
    <col min="10" max="10" width="13.6640625" style="1" customWidth="1"/>
    <col min="11" max="11" width="8.5546875" style="1" customWidth="1"/>
    <col min="12" max="12" width="17.109375" style="1" customWidth="1"/>
    <col min="13" max="13" width="10.6640625" style="1" customWidth="1"/>
    <col min="14" max="14" width="14.88671875" style="1" customWidth="1"/>
    <col min="15" max="15" width="19.5546875" style="127" customWidth="1"/>
    <col min="16" max="16" width="9.109375" style="1"/>
    <col min="17" max="50" width="3.88671875" style="5" customWidth="1"/>
    <col min="51" max="16384" width="9.109375" style="5"/>
  </cols>
  <sheetData>
    <row r="1" spans="1:22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22" ht="39" customHeight="1" thickBot="1">
      <c r="B2" s="215" t="s">
        <v>0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7"/>
    </row>
    <row r="3" spans="1:22" ht="21" thickBot="1">
      <c r="A3" s="6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218" t="s">
        <v>1</v>
      </c>
      <c r="N3" s="219"/>
      <c r="O3" s="220"/>
    </row>
    <row r="4" spans="1:22" ht="21" thickBot="1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221" t="s">
        <v>2</v>
      </c>
      <c r="N4" s="222"/>
      <c r="O4" s="223"/>
    </row>
    <row r="5" spans="1:22" ht="22.5" customHeight="1">
      <c r="A5" s="6"/>
      <c r="B5" s="224" t="s">
        <v>47</v>
      </c>
      <c r="C5" s="225"/>
      <c r="D5" s="9" t="s">
        <v>48</v>
      </c>
      <c r="E5" s="9"/>
      <c r="F5" s="10"/>
      <c r="G5" s="11"/>
      <c r="H5" s="8"/>
      <c r="I5" s="12" t="s">
        <v>3</v>
      </c>
      <c r="J5" s="13"/>
      <c r="K5" s="10"/>
      <c r="L5" s="14"/>
      <c r="M5" s="13" t="s">
        <v>4</v>
      </c>
      <c r="N5" s="10"/>
      <c r="O5" s="15"/>
    </row>
    <row r="6" spans="1:22" ht="21" thickBot="1">
      <c r="A6" s="6"/>
      <c r="B6" s="226" t="s">
        <v>5</v>
      </c>
      <c r="C6" s="227"/>
      <c r="D6" s="16" t="s">
        <v>49</v>
      </c>
      <c r="E6" s="16"/>
      <c r="F6" s="17"/>
      <c r="G6" s="18"/>
      <c r="H6" s="8"/>
      <c r="I6" s="19" t="s">
        <v>6</v>
      </c>
      <c r="J6" s="20"/>
      <c r="K6" s="21"/>
      <c r="L6" s="22"/>
      <c r="M6" s="23" t="s">
        <v>7</v>
      </c>
      <c r="N6" s="21"/>
      <c r="O6" s="24"/>
    </row>
    <row r="7" spans="1:22" ht="12.75" customHeight="1">
      <c r="A7" s="6"/>
      <c r="B7" s="25"/>
      <c r="C7" s="26"/>
      <c r="D7" s="26"/>
      <c r="E7" s="26"/>
      <c r="F7" s="26"/>
      <c r="G7" s="26"/>
      <c r="H7" s="26"/>
      <c r="I7" s="26"/>
      <c r="J7" s="27"/>
      <c r="K7" s="27"/>
      <c r="L7" s="26"/>
      <c r="M7" s="26"/>
      <c r="N7" s="26"/>
      <c r="O7" s="28"/>
    </row>
    <row r="8" spans="1:22" ht="15.6">
      <c r="B8" s="25"/>
      <c r="C8" s="26"/>
      <c r="D8" s="26"/>
      <c r="E8" s="26"/>
      <c r="F8" s="26"/>
      <c r="G8" s="26"/>
      <c r="H8" s="26"/>
      <c r="I8" s="26"/>
      <c r="J8" s="29"/>
      <c r="K8" s="27"/>
      <c r="L8" s="26"/>
      <c r="M8" s="26"/>
      <c r="N8" s="26"/>
      <c r="O8" s="28"/>
    </row>
    <row r="9" spans="1:22" ht="16.2" thickBot="1">
      <c r="B9" s="25"/>
      <c r="C9" s="26"/>
      <c r="D9" s="26"/>
      <c r="E9" s="26"/>
      <c r="F9" s="26"/>
      <c r="G9" s="26"/>
      <c r="H9" s="26"/>
      <c r="I9" s="26"/>
      <c r="J9" s="29"/>
      <c r="K9" s="27"/>
      <c r="L9" s="26"/>
      <c r="M9" s="26"/>
      <c r="N9" s="26"/>
      <c r="O9" s="28"/>
    </row>
    <row r="10" spans="1:22" s="39" customFormat="1" ht="18">
      <c r="A10" s="30"/>
      <c r="B10" s="31" t="s">
        <v>8</v>
      </c>
      <c r="C10" s="32"/>
      <c r="D10" s="31" t="s">
        <v>9</v>
      </c>
      <c r="E10" s="32"/>
      <c r="F10" s="32"/>
      <c r="G10" s="33"/>
      <c r="H10" s="26"/>
      <c r="I10" s="34" t="s">
        <v>10</v>
      </c>
      <c r="J10" s="35" t="s">
        <v>11</v>
      </c>
      <c r="K10" s="230">
        <v>40030006719</v>
      </c>
      <c r="L10" s="230"/>
      <c r="M10" s="36"/>
      <c r="N10" s="37" t="s">
        <v>12</v>
      </c>
      <c r="O10" s="38" t="s">
        <v>55</v>
      </c>
    </row>
    <row r="11" spans="1:22" s="39" customFormat="1" ht="18">
      <c r="A11" s="30"/>
      <c r="B11" s="40" t="s">
        <v>13</v>
      </c>
      <c r="C11" s="41" t="s">
        <v>14</v>
      </c>
      <c r="D11" s="40" t="s">
        <v>54</v>
      </c>
      <c r="E11" s="41"/>
      <c r="F11" s="41"/>
      <c r="G11" s="42"/>
      <c r="H11" s="26"/>
      <c r="I11" s="43" t="s">
        <v>15</v>
      </c>
      <c r="J11" s="44"/>
      <c r="K11" s="45" t="s">
        <v>56</v>
      </c>
      <c r="L11" s="44"/>
      <c r="M11" s="46"/>
      <c r="N11" s="47" t="s">
        <v>16</v>
      </c>
      <c r="O11" s="48" t="s">
        <v>61</v>
      </c>
    </row>
    <row r="12" spans="1:22" s="39" customFormat="1" ht="17.25" customHeight="1">
      <c r="A12" s="30"/>
      <c r="B12" s="40" t="s">
        <v>50</v>
      </c>
      <c r="C12" s="49"/>
      <c r="D12" s="40" t="s">
        <v>50</v>
      </c>
      <c r="E12" s="50"/>
      <c r="F12" s="49"/>
      <c r="G12" s="42"/>
      <c r="H12" s="26"/>
      <c r="I12" s="51" t="s">
        <v>17</v>
      </c>
      <c r="J12" s="44"/>
      <c r="K12" s="52" t="s">
        <v>57</v>
      </c>
      <c r="L12" s="44"/>
      <c r="M12" s="46"/>
      <c r="N12" s="47" t="s">
        <v>18</v>
      </c>
      <c r="O12" s="53" t="s">
        <v>62</v>
      </c>
    </row>
    <row r="13" spans="1:22" s="39" customFormat="1" ht="17.25" customHeight="1">
      <c r="A13" s="30"/>
      <c r="B13" s="40" t="s">
        <v>51</v>
      </c>
      <c r="C13" s="54"/>
      <c r="D13" s="40" t="s">
        <v>51</v>
      </c>
      <c r="E13" s="50"/>
      <c r="F13" s="54"/>
      <c r="G13" s="42"/>
      <c r="H13" s="26"/>
      <c r="I13" s="43" t="s">
        <v>19</v>
      </c>
      <c r="J13" s="44"/>
      <c r="K13" s="45" t="s">
        <v>58</v>
      </c>
      <c r="L13" s="44"/>
      <c r="M13" s="46"/>
      <c r="N13" s="47" t="s">
        <v>20</v>
      </c>
      <c r="O13" s="53" t="s">
        <v>61</v>
      </c>
    </row>
    <row r="14" spans="1:22" s="39" customFormat="1" ht="21" customHeight="1">
      <c r="A14" s="30"/>
      <c r="B14" s="40" t="s">
        <v>52</v>
      </c>
      <c r="C14" s="54"/>
      <c r="D14" s="40" t="s">
        <v>52</v>
      </c>
      <c r="E14" s="50"/>
      <c r="F14" s="54"/>
      <c r="G14" s="42"/>
      <c r="H14" s="26"/>
      <c r="I14" s="43" t="s">
        <v>21</v>
      </c>
      <c r="J14" s="44"/>
      <c r="K14" s="52" t="s">
        <v>59</v>
      </c>
      <c r="L14" s="44"/>
      <c r="M14" s="46"/>
      <c r="N14" s="55" t="s">
        <v>22</v>
      </c>
      <c r="O14" s="53" t="s">
        <v>63</v>
      </c>
    </row>
    <row r="15" spans="1:22" s="39" customFormat="1" ht="23.25" customHeight="1">
      <c r="A15" s="30"/>
      <c r="B15" s="40" t="s">
        <v>53</v>
      </c>
      <c r="C15" s="54"/>
      <c r="D15" s="40" t="s">
        <v>53</v>
      </c>
      <c r="E15" s="50"/>
      <c r="F15" s="54"/>
      <c r="G15" s="42"/>
      <c r="H15" s="26"/>
      <c r="I15" s="43" t="s">
        <v>23</v>
      </c>
      <c r="J15" s="44"/>
      <c r="K15" s="52" t="s">
        <v>60</v>
      </c>
      <c r="L15" s="44"/>
      <c r="M15" s="46"/>
      <c r="N15" s="44"/>
      <c r="O15" s="56"/>
      <c r="P15" s="30"/>
      <c r="S15" s="57"/>
      <c r="T15" s="6"/>
      <c r="U15" s="46"/>
      <c r="V15" s="46"/>
    </row>
    <row r="16" spans="1:22" s="39" customFormat="1" ht="23.25" customHeight="1">
      <c r="A16" s="30"/>
      <c r="B16" s="40"/>
      <c r="C16" s="54"/>
      <c r="D16" s="40"/>
      <c r="E16" s="50"/>
      <c r="F16" s="54"/>
      <c r="G16" s="42"/>
      <c r="H16" s="26"/>
      <c r="I16" s="43" t="s">
        <v>24</v>
      </c>
      <c r="J16" s="58"/>
      <c r="K16" s="231">
        <v>1918371445</v>
      </c>
      <c r="L16" s="231"/>
      <c r="M16" s="46"/>
      <c r="N16" s="44"/>
      <c r="O16" s="56"/>
      <c r="P16" s="30"/>
      <c r="S16" s="46"/>
      <c r="T16" s="46"/>
      <c r="U16" s="46"/>
    </row>
    <row r="17" spans="1:20" s="39" customFormat="1" ht="18.600000000000001" thickBot="1">
      <c r="A17" s="30"/>
      <c r="B17" s="59"/>
      <c r="C17" s="60"/>
      <c r="D17" s="59"/>
      <c r="E17" s="61"/>
      <c r="F17" s="61"/>
      <c r="G17" s="62"/>
      <c r="H17" s="26"/>
      <c r="I17" s="63" t="s">
        <v>25</v>
      </c>
      <c r="J17" s="64"/>
      <c r="K17" s="205">
        <v>40060015640</v>
      </c>
      <c r="L17" s="205"/>
      <c r="M17" s="66"/>
      <c r="N17" s="65"/>
      <c r="O17" s="67"/>
      <c r="P17" s="30"/>
    </row>
    <row r="18" spans="1:20" s="39" customFormat="1" ht="15.6">
      <c r="A18" s="30"/>
      <c r="B18" s="68"/>
      <c r="C18" s="27"/>
      <c r="D18" s="26"/>
      <c r="E18" s="26"/>
      <c r="F18" s="26"/>
      <c r="G18" s="26"/>
      <c r="H18" s="26"/>
      <c r="I18" s="26"/>
      <c r="J18" s="69"/>
      <c r="K18" s="69"/>
      <c r="L18" s="69"/>
      <c r="M18" s="26"/>
      <c r="N18" s="26"/>
      <c r="O18" s="70"/>
      <c r="P18" s="30"/>
      <c r="T18" s="46"/>
    </row>
    <row r="19" spans="1:20" s="39" customFormat="1" ht="15.6">
      <c r="A19" s="30"/>
      <c r="B19" s="68"/>
      <c r="C19" s="27"/>
      <c r="D19" s="26"/>
      <c r="E19" s="26"/>
      <c r="F19" s="26"/>
      <c r="G19" s="26"/>
      <c r="H19" s="26"/>
      <c r="I19" s="26"/>
      <c r="J19" s="69"/>
      <c r="K19" s="69"/>
      <c r="L19" s="69"/>
      <c r="M19" s="26"/>
      <c r="N19" s="26"/>
      <c r="O19" s="70"/>
      <c r="P19" s="30"/>
    </row>
    <row r="20" spans="1:20" s="39" customFormat="1" ht="15.6">
      <c r="A20" s="30"/>
      <c r="B20" s="68"/>
      <c r="C20" s="27"/>
      <c r="D20" s="27"/>
      <c r="E20" s="27"/>
      <c r="F20" s="27"/>
      <c r="G20" s="27"/>
      <c r="H20" s="27"/>
      <c r="I20" s="27"/>
      <c r="J20" s="69"/>
      <c r="K20" s="69"/>
      <c r="L20" s="69"/>
      <c r="M20" s="27"/>
      <c r="N20" s="27"/>
      <c r="O20" s="70"/>
      <c r="P20" s="30"/>
    </row>
    <row r="21" spans="1:20" s="39" customFormat="1" ht="16.2" thickBot="1">
      <c r="A21" s="30"/>
      <c r="B21" s="7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72"/>
      <c r="P21" s="30"/>
    </row>
    <row r="22" spans="1:20" s="39" customFormat="1" ht="40.5" customHeight="1">
      <c r="A22" s="30"/>
      <c r="B22" s="228" t="s">
        <v>26</v>
      </c>
      <c r="C22" s="206" t="s">
        <v>27</v>
      </c>
      <c r="D22" s="206" t="s">
        <v>28</v>
      </c>
      <c r="E22" s="206" t="s">
        <v>29</v>
      </c>
      <c r="F22" s="206" t="s">
        <v>30</v>
      </c>
      <c r="G22" s="206" t="s">
        <v>31</v>
      </c>
      <c r="H22" s="208" t="s">
        <v>32</v>
      </c>
      <c r="I22" s="210" t="s">
        <v>33</v>
      </c>
      <c r="J22" s="211"/>
      <c r="K22" s="210" t="s">
        <v>34</v>
      </c>
      <c r="L22" s="211"/>
      <c r="M22" s="210" t="s">
        <v>35</v>
      </c>
      <c r="N22" s="211"/>
      <c r="O22" s="73" t="s">
        <v>36</v>
      </c>
      <c r="P22" s="30"/>
    </row>
    <row r="23" spans="1:20" s="39" customFormat="1" ht="40.5" customHeight="1" thickBot="1">
      <c r="A23" s="30"/>
      <c r="B23" s="229"/>
      <c r="C23" s="207"/>
      <c r="D23" s="207"/>
      <c r="E23" s="207"/>
      <c r="F23" s="207"/>
      <c r="G23" s="207"/>
      <c r="H23" s="209"/>
      <c r="I23" s="74" t="s">
        <v>31</v>
      </c>
      <c r="J23" s="74" t="s">
        <v>37</v>
      </c>
      <c r="K23" s="74" t="s">
        <v>31</v>
      </c>
      <c r="L23" s="74" t="s">
        <v>37</v>
      </c>
      <c r="M23" s="74" t="s">
        <v>31</v>
      </c>
      <c r="N23" s="74" t="s">
        <v>37</v>
      </c>
      <c r="O23" s="75"/>
      <c r="P23" s="30"/>
    </row>
    <row r="24" spans="1:20" s="39" customFormat="1" ht="57.75" customHeight="1" thickTop="1">
      <c r="A24" s="30"/>
      <c r="B24" s="128">
        <v>9</v>
      </c>
      <c r="C24" s="128" t="s">
        <v>64</v>
      </c>
      <c r="D24" s="129">
        <v>998533</v>
      </c>
      <c r="E24" s="131" t="s">
        <v>65</v>
      </c>
      <c r="F24" s="129">
        <v>100</v>
      </c>
      <c r="G24" s="129">
        <v>20</v>
      </c>
      <c r="H24" s="129">
        <v>2000</v>
      </c>
      <c r="I24" s="76">
        <v>0.09</v>
      </c>
      <c r="J24" s="77"/>
      <c r="K24" s="76">
        <f>I24</f>
        <v>0.09</v>
      </c>
      <c r="L24" s="77">
        <f t="shared" ref="L24" si="0">H24*K24</f>
        <v>180</v>
      </c>
      <c r="M24" s="76">
        <v>0</v>
      </c>
      <c r="N24" s="78">
        <f t="shared" ref="N24" si="1">H24*M24</f>
        <v>0</v>
      </c>
      <c r="O24" s="79">
        <f>J24+L24+N24+H24</f>
        <v>2180</v>
      </c>
      <c r="P24" s="30"/>
    </row>
    <row r="25" spans="1:20" s="39" customFormat="1" ht="20.100000000000001" customHeight="1">
      <c r="A25" s="30"/>
      <c r="B25" s="128">
        <v>10</v>
      </c>
      <c r="C25" s="128" t="s">
        <v>66</v>
      </c>
      <c r="D25" s="129">
        <v>995444</v>
      </c>
      <c r="E25" s="131" t="s">
        <v>65</v>
      </c>
      <c r="F25" s="129">
        <v>18</v>
      </c>
      <c r="G25" s="129">
        <v>235.2</v>
      </c>
      <c r="H25" s="129">
        <v>4233.6000000000004</v>
      </c>
      <c r="I25" s="84"/>
      <c r="J25" s="83"/>
      <c r="K25" s="84"/>
      <c r="L25" s="83"/>
      <c r="M25" s="84"/>
      <c r="N25" s="83"/>
      <c r="O25" s="85"/>
      <c r="P25" s="30"/>
    </row>
    <row r="26" spans="1:20" s="39" customFormat="1" ht="20.100000000000001" customHeight="1">
      <c r="A26" s="30"/>
      <c r="B26" s="128">
        <v>13</v>
      </c>
      <c r="C26" s="128" t="s">
        <v>67</v>
      </c>
      <c r="D26" s="129">
        <v>998339</v>
      </c>
      <c r="E26" s="131" t="s">
        <v>68</v>
      </c>
      <c r="F26" s="129">
        <v>0.5</v>
      </c>
      <c r="G26" s="129">
        <v>25000</v>
      </c>
      <c r="H26" s="129">
        <v>12500</v>
      </c>
      <c r="I26" s="84"/>
      <c r="J26" s="83"/>
      <c r="K26" s="84"/>
      <c r="L26" s="83"/>
      <c r="M26" s="84"/>
      <c r="N26" s="83"/>
      <c r="O26" s="85"/>
      <c r="P26" s="30"/>
    </row>
    <row r="27" spans="1:20" s="39" customFormat="1" ht="20.100000000000001" customHeight="1">
      <c r="A27" s="30"/>
      <c r="B27" s="128">
        <v>40</v>
      </c>
      <c r="C27" s="128" t="s">
        <v>69</v>
      </c>
      <c r="D27" s="129">
        <v>995433</v>
      </c>
      <c r="E27" s="131" t="s">
        <v>70</v>
      </c>
      <c r="F27" s="129">
        <v>102.6</v>
      </c>
      <c r="G27" s="129">
        <v>146</v>
      </c>
      <c r="H27" s="129">
        <v>14979.6</v>
      </c>
      <c r="I27" s="84"/>
      <c r="J27" s="83"/>
      <c r="K27" s="84"/>
      <c r="L27" s="83"/>
      <c r="M27" s="84"/>
      <c r="N27" s="83"/>
      <c r="O27" s="85"/>
      <c r="P27" s="30"/>
    </row>
    <row r="28" spans="1:20" s="39" customFormat="1" ht="20.100000000000001" customHeight="1">
      <c r="A28" s="30"/>
      <c r="B28" s="128">
        <v>46</v>
      </c>
      <c r="C28" s="128" t="s">
        <v>71</v>
      </c>
      <c r="D28" s="129">
        <v>995433</v>
      </c>
      <c r="E28" s="131" t="s">
        <v>70</v>
      </c>
      <c r="F28" s="129">
        <v>51.3</v>
      </c>
      <c r="G28" s="129">
        <v>60</v>
      </c>
      <c r="H28" s="129">
        <v>3078</v>
      </c>
      <c r="I28" s="84"/>
      <c r="J28" s="83"/>
      <c r="K28" s="84"/>
      <c r="L28" s="83"/>
      <c r="M28" s="84"/>
      <c r="N28" s="83"/>
      <c r="O28" s="85"/>
      <c r="P28" s="30"/>
    </row>
    <row r="29" spans="1:20" s="39" customFormat="1" ht="20.100000000000001" customHeight="1">
      <c r="A29" s="30"/>
      <c r="B29" s="128">
        <v>48</v>
      </c>
      <c r="C29" s="128" t="s">
        <v>72</v>
      </c>
      <c r="D29" s="129">
        <v>722899</v>
      </c>
      <c r="E29" s="131" t="s">
        <v>73</v>
      </c>
      <c r="F29" s="129">
        <v>867.56</v>
      </c>
      <c r="G29" s="129">
        <v>78.81</v>
      </c>
      <c r="H29" s="129">
        <v>68372.100000000006</v>
      </c>
      <c r="I29" s="84"/>
      <c r="J29" s="83"/>
      <c r="K29" s="84"/>
      <c r="L29" s="83"/>
      <c r="M29" s="84"/>
      <c r="N29" s="83"/>
      <c r="O29" s="85"/>
      <c r="P29" s="30"/>
    </row>
    <row r="30" spans="1:20" s="39" customFormat="1" ht="20.100000000000001" customHeight="1">
      <c r="A30" s="30"/>
      <c r="B30" s="128">
        <v>49</v>
      </c>
      <c r="C30" s="128" t="s">
        <v>74</v>
      </c>
      <c r="D30" s="129">
        <v>995428</v>
      </c>
      <c r="E30" s="131" t="s">
        <v>70</v>
      </c>
      <c r="F30" s="129">
        <v>51.3</v>
      </c>
      <c r="G30" s="129">
        <v>239</v>
      </c>
      <c r="H30" s="129">
        <v>12260.7</v>
      </c>
      <c r="I30" s="84"/>
      <c r="J30" s="83"/>
      <c r="K30" s="84"/>
      <c r="L30" s="83"/>
      <c r="M30" s="84"/>
      <c r="N30" s="83"/>
      <c r="O30" s="85"/>
      <c r="P30" s="30"/>
    </row>
    <row r="31" spans="1:20" s="39" customFormat="1" ht="20.100000000000001" customHeight="1">
      <c r="A31" s="30"/>
      <c r="B31" s="128">
        <v>50</v>
      </c>
      <c r="C31" s="128" t="s">
        <v>75</v>
      </c>
      <c r="D31" s="129">
        <v>997313</v>
      </c>
      <c r="E31" s="130" t="s">
        <v>76</v>
      </c>
      <c r="F31" s="129">
        <v>9</v>
      </c>
      <c r="G31" s="129">
        <v>900</v>
      </c>
      <c r="H31" s="129">
        <v>8100</v>
      </c>
      <c r="I31" s="84"/>
      <c r="J31" s="83"/>
      <c r="K31" s="84"/>
      <c r="L31" s="83"/>
      <c r="M31" s="84"/>
      <c r="N31" s="83"/>
      <c r="O31" s="85"/>
      <c r="P31" s="30"/>
    </row>
    <row r="32" spans="1:20" s="39" customFormat="1" ht="20.100000000000001" customHeight="1">
      <c r="A32" s="30"/>
      <c r="B32" s="80"/>
      <c r="C32" s="81"/>
      <c r="D32" s="86"/>
      <c r="E32" s="86"/>
      <c r="F32" s="82"/>
      <c r="G32" s="82"/>
      <c r="H32" s="83"/>
      <c r="I32" s="84"/>
      <c r="J32" s="83"/>
      <c r="K32" s="84"/>
      <c r="L32" s="83"/>
      <c r="M32" s="84"/>
      <c r="N32" s="83"/>
      <c r="O32" s="85"/>
      <c r="P32" s="30"/>
    </row>
    <row r="33" spans="1:21" s="39" customFormat="1" ht="15.6">
      <c r="A33" s="30"/>
      <c r="B33" s="80"/>
      <c r="C33" s="87"/>
      <c r="D33" s="86"/>
      <c r="E33" s="86"/>
      <c r="F33" s="82"/>
      <c r="G33" s="82"/>
      <c r="H33" s="83"/>
      <c r="I33" s="84"/>
      <c r="J33" s="83"/>
      <c r="K33" s="84"/>
      <c r="L33" s="83"/>
      <c r="M33" s="84"/>
      <c r="N33" s="83"/>
      <c r="O33" s="85"/>
      <c r="P33" s="30"/>
    </row>
    <row r="34" spans="1:21" s="39" customFormat="1" ht="20.100000000000001" customHeight="1">
      <c r="A34" s="30"/>
      <c r="B34" s="80"/>
      <c r="C34" s="81"/>
      <c r="D34" s="86"/>
      <c r="E34" s="86"/>
      <c r="F34" s="82"/>
      <c r="G34" s="82"/>
      <c r="H34" s="83"/>
      <c r="I34" s="84"/>
      <c r="J34" s="83"/>
      <c r="K34" s="84"/>
      <c r="L34" s="83"/>
      <c r="M34" s="84"/>
      <c r="N34" s="83"/>
      <c r="O34" s="85"/>
      <c r="P34" s="30"/>
    </row>
    <row r="35" spans="1:21" s="39" customFormat="1" ht="20.100000000000001" customHeight="1">
      <c r="A35" s="30"/>
      <c r="B35" s="80"/>
      <c r="C35" s="81"/>
      <c r="D35" s="86"/>
      <c r="E35" s="88"/>
      <c r="F35" s="89"/>
      <c r="G35" s="89"/>
      <c r="H35" s="83"/>
      <c r="I35" s="84"/>
      <c r="J35" s="83"/>
      <c r="K35" s="84"/>
      <c r="L35" s="83"/>
      <c r="M35" s="84"/>
      <c r="N35" s="83"/>
      <c r="O35" s="90"/>
      <c r="P35" s="30"/>
    </row>
    <row r="36" spans="1:21" s="39" customFormat="1" ht="20.100000000000001" customHeight="1">
      <c r="A36" s="30"/>
      <c r="B36" s="80"/>
      <c r="C36" s="81"/>
      <c r="D36" s="86"/>
      <c r="E36" s="88"/>
      <c r="F36" s="89"/>
      <c r="G36" s="89"/>
      <c r="H36" s="83"/>
      <c r="I36" s="84"/>
      <c r="J36" s="83"/>
      <c r="K36" s="84"/>
      <c r="L36" s="83"/>
      <c r="M36" s="84"/>
      <c r="N36" s="83"/>
      <c r="O36" s="90"/>
      <c r="P36" s="30"/>
    </row>
    <row r="37" spans="1:21" s="39" customFormat="1" ht="20.100000000000001" customHeight="1" thickBot="1">
      <c r="A37" s="30"/>
      <c r="B37" s="91"/>
      <c r="C37" s="92" t="s">
        <v>36</v>
      </c>
      <c r="D37" s="93"/>
      <c r="E37" s="94"/>
      <c r="F37" s="94"/>
      <c r="G37" s="94"/>
      <c r="H37" s="95">
        <f>SUM(H24:H36)</f>
        <v>125524</v>
      </c>
      <c r="I37" s="94"/>
      <c r="J37" s="95">
        <f>SUM(J24:J36)</f>
        <v>0</v>
      </c>
      <c r="K37" s="94"/>
      <c r="L37" s="95">
        <f>SUM(L24:L36)</f>
        <v>180</v>
      </c>
      <c r="M37" s="94"/>
      <c r="N37" s="95">
        <f>SUM(N24:N36)</f>
        <v>0</v>
      </c>
      <c r="O37" s="96">
        <f>SUM(O24:O36)</f>
        <v>2180</v>
      </c>
      <c r="P37" s="30"/>
      <c r="S37" s="97"/>
      <c r="U37" s="98"/>
    </row>
    <row r="38" spans="1:21" s="39" customFormat="1" ht="20.100000000000001" customHeight="1">
      <c r="A38" s="3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1" t="s">
        <v>38</v>
      </c>
      <c r="M38" s="102"/>
      <c r="N38" s="102"/>
      <c r="O38" s="103">
        <f>H37</f>
        <v>125524</v>
      </c>
      <c r="P38" s="30"/>
    </row>
    <row r="39" spans="1:21" s="39" customFormat="1" ht="20.100000000000001" customHeight="1">
      <c r="A39" s="30"/>
      <c r="B39" s="104"/>
      <c r="C39" s="52" t="s">
        <v>39</v>
      </c>
      <c r="D39" s="52"/>
      <c r="E39" s="52"/>
      <c r="F39" s="52"/>
      <c r="G39" s="52"/>
      <c r="H39" s="52"/>
      <c r="I39" s="105"/>
      <c r="J39" s="105"/>
      <c r="K39" s="105"/>
      <c r="L39" s="106" t="s">
        <v>40</v>
      </c>
      <c r="M39" s="107"/>
      <c r="N39" s="107"/>
      <c r="O39" s="108">
        <f>J37</f>
        <v>0</v>
      </c>
      <c r="P39" s="30"/>
    </row>
    <row r="40" spans="1:21" s="39" customFormat="1" ht="20.100000000000001" customHeight="1">
      <c r="A40" s="30"/>
      <c r="B40" s="104"/>
      <c r="C40" s="100"/>
      <c r="D40" s="105"/>
      <c r="E40" s="105"/>
      <c r="F40" s="105"/>
      <c r="G40" s="105"/>
      <c r="H40" s="105"/>
      <c r="I40" s="105"/>
      <c r="J40" s="105"/>
      <c r="K40" s="105"/>
      <c r="L40" s="106" t="s">
        <v>41</v>
      </c>
      <c r="M40" s="107"/>
      <c r="N40" s="107"/>
      <c r="O40" s="108">
        <f>L37</f>
        <v>180</v>
      </c>
      <c r="P40" s="30"/>
    </row>
    <row r="41" spans="1:21" s="39" customFormat="1" ht="20.100000000000001" customHeight="1">
      <c r="A41" s="30"/>
      <c r="B41" s="104"/>
      <c r="C41" s="100"/>
      <c r="D41" s="105"/>
      <c r="E41" s="105"/>
      <c r="F41" s="105"/>
      <c r="G41" s="105"/>
      <c r="H41" s="105"/>
      <c r="I41" s="105"/>
      <c r="J41" s="105"/>
      <c r="K41" s="105"/>
      <c r="L41" s="106" t="s">
        <v>42</v>
      </c>
      <c r="M41" s="107"/>
      <c r="N41" s="107"/>
      <c r="O41" s="108">
        <f>N37</f>
        <v>0</v>
      </c>
      <c r="P41" s="30"/>
    </row>
    <row r="42" spans="1:21" s="39" customFormat="1" ht="20.100000000000001" customHeight="1">
      <c r="A42" s="30"/>
      <c r="B42" s="109"/>
      <c r="C42" s="52"/>
      <c r="D42" s="52"/>
      <c r="E42" s="52"/>
      <c r="F42" s="52"/>
      <c r="G42" s="52"/>
      <c r="H42" s="52"/>
      <c r="I42" s="52"/>
      <c r="J42" s="52"/>
      <c r="K42" s="52"/>
      <c r="L42" s="106" t="s">
        <v>43</v>
      </c>
      <c r="M42" s="110"/>
      <c r="N42" s="110"/>
      <c r="O42" s="111">
        <f>SUM(O39:O41)</f>
        <v>180</v>
      </c>
      <c r="P42" s="30"/>
    </row>
    <row r="43" spans="1:21" s="39" customFormat="1" ht="18.75" customHeight="1" thickBot="1">
      <c r="A43" s="30"/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14" t="s">
        <v>44</v>
      </c>
      <c r="M43" s="115"/>
      <c r="N43" s="115"/>
      <c r="O43" s="116">
        <f>ROUND(O38+O42,0)</f>
        <v>125704</v>
      </c>
      <c r="P43" s="30"/>
    </row>
    <row r="44" spans="1:21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8"/>
    </row>
    <row r="45" spans="1:21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8"/>
    </row>
    <row r="46" spans="1:21" ht="13.8" thickBot="1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8"/>
    </row>
    <row r="47" spans="1:21" ht="17.399999999999999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12" t="s">
        <v>45</v>
      </c>
      <c r="M47" s="213"/>
      <c r="N47" s="213"/>
      <c r="O47" s="214"/>
    </row>
    <row r="48" spans="1:21" ht="21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117"/>
      <c r="M48" s="118"/>
      <c r="N48" s="118"/>
      <c r="O48" s="119"/>
    </row>
    <row r="49" spans="2:15" s="5" customFormat="1" ht="21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120"/>
      <c r="M49" s="121"/>
      <c r="N49" s="121"/>
      <c r="O49" s="122"/>
    </row>
    <row r="50" spans="2:15" s="5" customFormat="1" ht="21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120"/>
      <c r="M50" s="121"/>
      <c r="N50" s="121"/>
      <c r="O50" s="122"/>
    </row>
    <row r="51" spans="2:15" s="5" customFormat="1" ht="21.6" thickBot="1">
      <c r="B51" s="123"/>
      <c r="C51" s="22"/>
      <c r="D51" s="22"/>
      <c r="E51" s="22"/>
      <c r="F51" s="22"/>
      <c r="G51" s="22"/>
      <c r="H51" s="22"/>
      <c r="I51" s="22"/>
      <c r="J51" s="22"/>
      <c r="K51" s="22"/>
      <c r="L51" s="124" t="s">
        <v>46</v>
      </c>
      <c r="M51" s="125"/>
      <c r="N51" s="125"/>
      <c r="O51" s="126"/>
    </row>
  </sheetData>
  <mergeCells count="19">
    <mergeCell ref="M22:N22"/>
    <mergeCell ref="L47:O47"/>
    <mergeCell ref="B2:O2"/>
    <mergeCell ref="M3:O3"/>
    <mergeCell ref="M4:O4"/>
    <mergeCell ref="B5:C5"/>
    <mergeCell ref="B6:C6"/>
    <mergeCell ref="B22:B23"/>
    <mergeCell ref="C22:C23"/>
    <mergeCell ref="D22:D23"/>
    <mergeCell ref="E22:E23"/>
    <mergeCell ref="F22:F23"/>
    <mergeCell ref="K10:L10"/>
    <mergeCell ref="K16:L16"/>
    <mergeCell ref="K17:L17"/>
    <mergeCell ref="G22:G23"/>
    <mergeCell ref="H22:H23"/>
    <mergeCell ref="I22:J22"/>
    <mergeCell ref="K22:L22"/>
  </mergeCells>
  <pageMargins left="0.24" right="0.13" top="1.9685039370078701" bottom="0.98425196850393704" header="0.31496062992126" footer="0.511811023622047"/>
  <pageSetup paperSize="9"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1"/>
  <sheetViews>
    <sheetView tabSelected="1" zoomScale="86" zoomScaleNormal="86" workbookViewId="0">
      <selection activeCell="N37" sqref="N37"/>
    </sheetView>
  </sheetViews>
  <sheetFormatPr defaultColWidth="9.109375" defaultRowHeight="12"/>
  <cols>
    <col min="1" max="1" width="5.5546875" style="132" customWidth="1"/>
    <col min="2" max="2" width="29.6640625" style="132" customWidth="1"/>
    <col min="3" max="3" width="17.109375" style="132" customWidth="1"/>
    <col min="4" max="4" width="19" style="132" customWidth="1"/>
    <col min="5" max="5" width="8.33203125" style="132" hidden="1" customWidth="1"/>
    <col min="6" max="6" width="13.6640625" style="132" hidden="1" customWidth="1"/>
    <col min="7" max="7" width="1.6640625" style="132" customWidth="1"/>
    <col min="8" max="8" width="11.88671875" style="132" customWidth="1"/>
    <col min="9" max="9" width="12.5546875" style="132" customWidth="1"/>
    <col min="10" max="10" width="8.5546875" style="132" customWidth="1"/>
    <col min="11" max="11" width="14.88671875" style="132" customWidth="1"/>
    <col min="12" max="12" width="19.5546875" style="161" customWidth="1"/>
    <col min="13" max="13" width="9.109375" style="132"/>
    <col min="14" max="47" width="3.88671875" style="133" customWidth="1"/>
    <col min="48" max="16384" width="9.109375" style="133"/>
  </cols>
  <sheetData>
    <row r="1" spans="1:19" ht="18.75" customHeight="1" thickBot="1">
      <c r="A1" s="245" t="s">
        <v>85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</row>
    <row r="2" spans="1:19" ht="6" customHeight="1" thickBot="1">
      <c r="A2" s="182"/>
      <c r="B2" s="137"/>
      <c r="C2" s="137"/>
      <c r="D2" s="137"/>
      <c r="E2" s="137"/>
      <c r="F2" s="137"/>
      <c r="G2" s="137"/>
      <c r="H2" s="137"/>
      <c r="I2" s="137"/>
      <c r="J2" s="137"/>
      <c r="K2" s="239"/>
      <c r="L2" s="240"/>
    </row>
    <row r="3" spans="1:19">
      <c r="A3" s="241" t="s">
        <v>47</v>
      </c>
      <c r="B3" s="242"/>
      <c r="C3" s="136"/>
      <c r="D3" s="167"/>
      <c r="E3" s="137"/>
      <c r="F3" s="138"/>
      <c r="G3" s="135"/>
      <c r="H3" s="139" t="s">
        <v>3</v>
      </c>
      <c r="I3" s="140"/>
      <c r="J3" s="137"/>
      <c r="K3" s="140" t="s">
        <v>4</v>
      </c>
      <c r="L3" s="183"/>
    </row>
    <row r="4" spans="1:19" ht="12.6" thickBot="1">
      <c r="A4" s="243" t="s">
        <v>5</v>
      </c>
      <c r="B4" s="244"/>
      <c r="C4" s="141"/>
      <c r="D4" s="168"/>
      <c r="E4" s="142"/>
      <c r="F4" s="143"/>
      <c r="G4" s="135"/>
      <c r="H4" s="144" t="s">
        <v>6</v>
      </c>
      <c r="I4" s="145"/>
      <c r="J4" s="146"/>
      <c r="K4" s="147" t="s">
        <v>7</v>
      </c>
      <c r="L4" s="184"/>
    </row>
    <row r="5" spans="1:19" ht="5.25" customHeight="1" thickBot="1">
      <c r="A5" s="177"/>
      <c r="B5" s="152"/>
      <c r="C5" s="152"/>
      <c r="D5" s="152"/>
      <c r="E5" s="152"/>
      <c r="F5" s="152"/>
      <c r="G5" s="152"/>
      <c r="H5" s="152"/>
      <c r="I5" s="159"/>
      <c r="J5" s="159"/>
      <c r="K5" s="152"/>
      <c r="L5" s="185"/>
    </row>
    <row r="6" spans="1:19" ht="12.75" customHeight="1">
      <c r="A6" s="186" t="s">
        <v>8</v>
      </c>
      <c r="B6" s="187"/>
      <c r="C6" s="186" t="s">
        <v>9</v>
      </c>
      <c r="D6" s="187"/>
      <c r="E6" s="188"/>
      <c r="F6" s="189"/>
      <c r="G6" s="152"/>
      <c r="H6" s="148" t="s">
        <v>88</v>
      </c>
      <c r="I6" s="149"/>
      <c r="J6" s="162"/>
      <c r="K6" s="149" t="s">
        <v>12</v>
      </c>
      <c r="L6" s="150"/>
      <c r="M6" s="133"/>
    </row>
    <row r="7" spans="1:19">
      <c r="A7" s="190" t="s">
        <v>13</v>
      </c>
      <c r="B7" s="155" t="s">
        <v>14</v>
      </c>
      <c r="C7" s="190" t="s">
        <v>54</v>
      </c>
      <c r="D7" s="155"/>
      <c r="E7" s="152"/>
      <c r="F7" s="155"/>
      <c r="G7" s="152"/>
      <c r="H7" s="151" t="s">
        <v>89</v>
      </c>
      <c r="I7" s="154"/>
      <c r="J7" s="152"/>
      <c r="K7" s="154" t="s">
        <v>16</v>
      </c>
      <c r="L7" s="155"/>
      <c r="M7" s="133"/>
    </row>
    <row r="8" spans="1:19">
      <c r="A8" s="190" t="s">
        <v>77</v>
      </c>
      <c r="B8" s="191"/>
      <c r="C8" s="190" t="s">
        <v>77</v>
      </c>
      <c r="D8" s="192"/>
      <c r="E8" s="193"/>
      <c r="F8" s="155"/>
      <c r="G8" s="152"/>
      <c r="H8" s="151" t="s">
        <v>90</v>
      </c>
      <c r="I8" s="154"/>
      <c r="J8" s="152"/>
      <c r="K8" s="154" t="s">
        <v>18</v>
      </c>
      <c r="L8" s="155"/>
      <c r="M8" s="133"/>
    </row>
    <row r="9" spans="1:19">
      <c r="A9" s="190" t="s">
        <v>78</v>
      </c>
      <c r="B9" s="194"/>
      <c r="C9" s="190" t="s">
        <v>78</v>
      </c>
      <c r="D9" s="192"/>
      <c r="E9" s="195"/>
      <c r="F9" s="155"/>
      <c r="G9" s="152"/>
      <c r="H9" s="151" t="s">
        <v>91</v>
      </c>
      <c r="I9" s="154"/>
      <c r="J9" s="152"/>
      <c r="K9" s="154" t="s">
        <v>20</v>
      </c>
      <c r="L9" s="155"/>
      <c r="M9" s="133"/>
    </row>
    <row r="10" spans="1:19">
      <c r="A10" s="190" t="s">
        <v>86</v>
      </c>
      <c r="B10" s="194"/>
      <c r="C10" s="190" t="s">
        <v>86</v>
      </c>
      <c r="D10" s="192"/>
      <c r="E10" s="195"/>
      <c r="F10" s="155"/>
      <c r="G10" s="152"/>
      <c r="H10" s="151" t="s">
        <v>92</v>
      </c>
      <c r="I10" s="154"/>
      <c r="J10" s="152"/>
      <c r="K10" s="156" t="s">
        <v>22</v>
      </c>
      <c r="L10" s="155"/>
      <c r="M10" s="133"/>
    </row>
    <row r="11" spans="1:19">
      <c r="A11" s="190" t="s">
        <v>87</v>
      </c>
      <c r="B11" s="194"/>
      <c r="C11" s="190" t="s">
        <v>87</v>
      </c>
      <c r="D11" s="192"/>
      <c r="E11" s="195"/>
      <c r="F11" s="155"/>
      <c r="G11" s="152"/>
      <c r="H11" s="151" t="s">
        <v>93</v>
      </c>
      <c r="I11" s="154"/>
      <c r="J11" s="152"/>
      <c r="K11" s="152"/>
      <c r="L11" s="157"/>
      <c r="P11" s="158"/>
      <c r="Q11" s="134"/>
      <c r="R11" s="153"/>
      <c r="S11" s="153"/>
    </row>
    <row r="12" spans="1:19">
      <c r="A12" s="190" t="s">
        <v>53</v>
      </c>
      <c r="B12" s="194"/>
      <c r="C12" s="190" t="s">
        <v>53</v>
      </c>
      <c r="D12" s="192"/>
      <c r="E12" s="195"/>
      <c r="F12" s="155"/>
      <c r="G12" s="152"/>
      <c r="H12" s="151" t="s">
        <v>94</v>
      </c>
      <c r="I12" s="154"/>
      <c r="J12" s="164"/>
      <c r="K12" s="152"/>
      <c r="L12" s="157"/>
      <c r="P12" s="153"/>
      <c r="Q12" s="153"/>
      <c r="R12" s="153"/>
    </row>
    <row r="13" spans="1:19" ht="12" customHeight="1" thickBot="1">
      <c r="A13" s="144"/>
      <c r="B13" s="196"/>
      <c r="C13" s="144"/>
      <c r="D13" s="196"/>
      <c r="E13" s="147"/>
      <c r="F13" s="196"/>
      <c r="G13" s="152"/>
      <c r="H13" s="163" t="s">
        <v>95</v>
      </c>
      <c r="I13" s="165"/>
      <c r="J13" s="166"/>
      <c r="K13" s="147"/>
      <c r="L13" s="160"/>
    </row>
    <row r="14" spans="1:19">
      <c r="A14" s="177"/>
      <c r="B14" s="152"/>
      <c r="C14" s="152"/>
      <c r="D14" s="152"/>
      <c r="E14" s="152"/>
      <c r="F14" s="152"/>
      <c r="G14" s="152"/>
      <c r="H14" s="197"/>
      <c r="I14" s="197"/>
      <c r="J14" s="197"/>
      <c r="K14" s="197"/>
      <c r="L14" s="198"/>
      <c r="M14" s="133"/>
    </row>
    <row r="15" spans="1:19" ht="12.75" customHeight="1">
      <c r="A15" s="252" t="s">
        <v>26</v>
      </c>
      <c r="B15" s="248" t="s">
        <v>27</v>
      </c>
      <c r="C15" s="249"/>
      <c r="D15" s="254" t="s">
        <v>28</v>
      </c>
      <c r="E15" s="254" t="s">
        <v>30</v>
      </c>
      <c r="F15" s="254" t="s">
        <v>31</v>
      </c>
      <c r="G15" s="247" t="s">
        <v>29</v>
      </c>
      <c r="H15" s="247"/>
      <c r="I15" s="247" t="s">
        <v>79</v>
      </c>
      <c r="J15" s="247"/>
      <c r="K15" s="247" t="s">
        <v>31</v>
      </c>
      <c r="L15" s="238" t="s">
        <v>32</v>
      </c>
      <c r="M15" s="133"/>
    </row>
    <row r="16" spans="1:19" ht="13.5" customHeight="1" thickBot="1">
      <c r="A16" s="253"/>
      <c r="B16" s="250"/>
      <c r="C16" s="251"/>
      <c r="D16" s="255"/>
      <c r="E16" s="256"/>
      <c r="F16" s="256"/>
      <c r="G16" s="247"/>
      <c r="H16" s="247"/>
      <c r="I16" s="247"/>
      <c r="J16" s="247"/>
      <c r="K16" s="247"/>
      <c r="L16" s="238"/>
      <c r="M16" s="133"/>
    </row>
    <row r="17" spans="1:13" ht="23.25" customHeight="1" thickTop="1">
      <c r="A17" s="199"/>
      <c r="B17" s="257"/>
      <c r="C17" s="258"/>
      <c r="D17" s="200"/>
      <c r="E17" s="201"/>
      <c r="F17" s="201"/>
      <c r="G17" s="247"/>
      <c r="H17" s="247"/>
      <c r="I17" s="232"/>
      <c r="J17" s="233"/>
      <c r="K17" s="201"/>
      <c r="L17" s="202"/>
      <c r="M17" s="133"/>
    </row>
    <row r="18" spans="1:13" ht="36" customHeight="1">
      <c r="A18" s="203"/>
      <c r="B18" s="259"/>
      <c r="C18" s="260"/>
      <c r="D18" s="204"/>
      <c r="E18" s="201"/>
      <c r="F18" s="201"/>
      <c r="G18" s="247"/>
      <c r="H18" s="247"/>
      <c r="I18" s="232"/>
      <c r="J18" s="233"/>
      <c r="K18" s="201"/>
      <c r="L18" s="202"/>
      <c r="M18" s="133"/>
    </row>
    <row r="19" spans="1:13">
      <c r="A19" s="203"/>
      <c r="B19" s="234"/>
      <c r="C19" s="235"/>
      <c r="D19" s="204"/>
      <c r="E19" s="201"/>
      <c r="F19" s="201"/>
      <c r="G19" s="247"/>
      <c r="H19" s="247"/>
      <c r="I19" s="232"/>
      <c r="J19" s="233"/>
      <c r="K19" s="201"/>
      <c r="L19" s="202"/>
      <c r="M19" s="133"/>
    </row>
    <row r="20" spans="1:13">
      <c r="A20" s="203"/>
      <c r="B20" s="234"/>
      <c r="C20" s="235"/>
      <c r="D20" s="204"/>
      <c r="E20" s="201"/>
      <c r="F20" s="201"/>
      <c r="G20" s="247"/>
      <c r="H20" s="247"/>
      <c r="I20" s="232"/>
      <c r="J20" s="233"/>
      <c r="K20" s="201"/>
      <c r="L20" s="202"/>
      <c r="M20" s="133"/>
    </row>
    <row r="21" spans="1:13">
      <c r="A21" s="203"/>
      <c r="B21" s="234"/>
      <c r="C21" s="235"/>
      <c r="D21" s="204"/>
      <c r="E21" s="201"/>
      <c r="F21" s="201"/>
      <c r="G21" s="247"/>
      <c r="H21" s="247"/>
      <c r="I21" s="232"/>
      <c r="J21" s="233"/>
      <c r="K21" s="201"/>
      <c r="L21" s="202"/>
      <c r="M21" s="133"/>
    </row>
    <row r="22" spans="1:13">
      <c r="A22" s="203"/>
      <c r="B22" s="234"/>
      <c r="C22" s="235"/>
      <c r="D22" s="204"/>
      <c r="E22" s="201"/>
      <c r="F22" s="201"/>
      <c r="G22" s="247"/>
      <c r="H22" s="247"/>
      <c r="I22" s="232"/>
      <c r="J22" s="233"/>
      <c r="K22" s="201"/>
      <c r="L22" s="202"/>
      <c r="M22" s="133"/>
    </row>
    <row r="23" spans="1:13">
      <c r="A23" s="203"/>
      <c r="B23" s="234"/>
      <c r="C23" s="235"/>
      <c r="D23" s="204"/>
      <c r="E23" s="201"/>
      <c r="F23" s="201"/>
      <c r="G23" s="247"/>
      <c r="H23" s="247"/>
      <c r="I23" s="232"/>
      <c r="J23" s="233"/>
      <c r="K23" s="201"/>
      <c r="L23" s="202"/>
      <c r="M23" s="133"/>
    </row>
    <row r="24" spans="1:13">
      <c r="A24" s="203"/>
      <c r="B24" s="234"/>
      <c r="C24" s="235"/>
      <c r="D24" s="204"/>
      <c r="E24" s="201"/>
      <c r="F24" s="201"/>
      <c r="G24" s="236"/>
      <c r="H24" s="237"/>
      <c r="I24" s="232"/>
      <c r="J24" s="233"/>
      <c r="K24" s="201"/>
      <c r="L24" s="202"/>
      <c r="M24" s="133"/>
    </row>
    <row r="25" spans="1:13">
      <c r="A25" s="203"/>
      <c r="B25" s="234"/>
      <c r="C25" s="235"/>
      <c r="D25" s="204"/>
      <c r="E25" s="201"/>
      <c r="F25" s="201"/>
      <c r="G25" s="236"/>
      <c r="H25" s="237"/>
      <c r="I25" s="232"/>
      <c r="J25" s="233"/>
      <c r="K25" s="201"/>
      <c r="L25" s="202"/>
      <c r="M25" s="133"/>
    </row>
    <row r="26" spans="1:13">
      <c r="A26" s="203"/>
      <c r="B26" s="234"/>
      <c r="C26" s="235"/>
      <c r="D26" s="204"/>
      <c r="E26" s="201"/>
      <c r="F26" s="201"/>
      <c r="G26" s="236"/>
      <c r="H26" s="237"/>
      <c r="I26" s="232"/>
      <c r="J26" s="233"/>
      <c r="K26" s="201"/>
      <c r="L26" s="202"/>
      <c r="M26" s="133"/>
    </row>
    <row r="27" spans="1:13">
      <c r="A27" s="203"/>
      <c r="B27" s="234"/>
      <c r="C27" s="235"/>
      <c r="D27" s="204"/>
      <c r="E27" s="201"/>
      <c r="F27" s="201"/>
      <c r="G27" s="236"/>
      <c r="H27" s="237"/>
      <c r="I27" s="232"/>
      <c r="J27" s="233"/>
      <c r="K27" s="201"/>
      <c r="L27" s="202"/>
      <c r="M27" s="133"/>
    </row>
    <row r="28" spans="1:13">
      <c r="A28" s="203"/>
      <c r="B28" s="234"/>
      <c r="C28" s="235"/>
      <c r="D28" s="204"/>
      <c r="E28" s="201"/>
      <c r="F28" s="201"/>
      <c r="G28" s="236"/>
      <c r="H28" s="237"/>
      <c r="I28" s="232"/>
      <c r="J28" s="233"/>
      <c r="K28" s="201"/>
      <c r="L28" s="202"/>
      <c r="M28" s="133"/>
    </row>
    <row r="29" spans="1:13">
      <c r="A29" s="203"/>
      <c r="B29" s="234"/>
      <c r="C29" s="235"/>
      <c r="D29" s="204"/>
      <c r="E29" s="201"/>
      <c r="F29" s="201"/>
      <c r="G29" s="236"/>
      <c r="H29" s="237"/>
      <c r="I29" s="232"/>
      <c r="J29" s="233"/>
      <c r="K29" s="201"/>
      <c r="L29" s="202"/>
      <c r="M29" s="133"/>
    </row>
    <row r="30" spans="1:13">
      <c r="A30" s="203"/>
      <c r="B30" s="234"/>
      <c r="C30" s="235"/>
      <c r="D30" s="204"/>
      <c r="E30" s="201"/>
      <c r="F30" s="201"/>
      <c r="G30" s="236"/>
      <c r="H30" s="237"/>
      <c r="I30" s="232"/>
      <c r="J30" s="233"/>
      <c r="K30" s="201"/>
      <c r="L30" s="202"/>
      <c r="M30" s="133"/>
    </row>
    <row r="31" spans="1:13">
      <c r="A31" s="203"/>
      <c r="B31" s="234"/>
      <c r="C31" s="235"/>
      <c r="D31" s="204"/>
      <c r="E31" s="201"/>
      <c r="F31" s="201"/>
      <c r="G31" s="236"/>
      <c r="H31" s="237"/>
      <c r="I31" s="232"/>
      <c r="J31" s="233"/>
      <c r="K31" s="201"/>
      <c r="L31" s="202"/>
      <c r="M31" s="133"/>
    </row>
    <row r="32" spans="1:13">
      <c r="A32" s="203"/>
      <c r="B32" s="234"/>
      <c r="C32" s="235"/>
      <c r="D32" s="204"/>
      <c r="E32" s="201"/>
      <c r="F32" s="201"/>
      <c r="G32" s="236"/>
      <c r="H32" s="237"/>
      <c r="I32" s="232"/>
      <c r="J32" s="233"/>
      <c r="K32" s="201"/>
      <c r="L32" s="202"/>
      <c r="M32" s="133"/>
    </row>
    <row r="33" spans="1:13">
      <c r="A33" s="203"/>
      <c r="B33" s="234"/>
      <c r="C33" s="235"/>
      <c r="D33" s="204"/>
      <c r="E33" s="201"/>
      <c r="F33" s="201"/>
      <c r="G33" s="236"/>
      <c r="H33" s="237"/>
      <c r="I33" s="232"/>
      <c r="J33" s="233"/>
      <c r="K33" s="201"/>
      <c r="L33" s="202"/>
      <c r="M33" s="133"/>
    </row>
    <row r="34" spans="1:13">
      <c r="A34" s="203"/>
      <c r="B34" s="234"/>
      <c r="C34" s="235"/>
      <c r="D34" s="204"/>
      <c r="E34" s="201"/>
      <c r="F34" s="201"/>
      <c r="G34" s="236"/>
      <c r="H34" s="237"/>
      <c r="I34" s="232"/>
      <c r="J34" s="233"/>
      <c r="K34" s="201"/>
      <c r="L34" s="202"/>
      <c r="M34" s="133"/>
    </row>
    <row r="35" spans="1:13">
      <c r="A35" s="203"/>
      <c r="B35" s="234"/>
      <c r="C35" s="235"/>
      <c r="D35" s="204"/>
      <c r="E35" s="201"/>
      <c r="F35" s="201"/>
      <c r="G35" s="236"/>
      <c r="H35" s="237"/>
      <c r="I35" s="232"/>
      <c r="J35" s="233"/>
      <c r="K35" s="201"/>
      <c r="L35" s="202"/>
      <c r="M35" s="133"/>
    </row>
    <row r="36" spans="1:13">
      <c r="A36" s="203"/>
      <c r="B36" s="234"/>
      <c r="C36" s="235"/>
      <c r="D36" s="204"/>
      <c r="E36" s="201"/>
      <c r="F36" s="201"/>
      <c r="G36" s="236"/>
      <c r="H36" s="237"/>
      <c r="I36" s="232"/>
      <c r="J36" s="233"/>
      <c r="K36" s="201"/>
      <c r="L36" s="202"/>
      <c r="M36" s="133"/>
    </row>
    <row r="37" spans="1:13">
      <c r="A37" s="203"/>
      <c r="B37" s="234"/>
      <c r="C37" s="235"/>
      <c r="D37" s="204"/>
      <c r="E37" s="201"/>
      <c r="F37" s="201"/>
      <c r="G37" s="236"/>
      <c r="H37" s="237"/>
      <c r="I37" s="232"/>
      <c r="J37" s="233"/>
      <c r="K37" s="201"/>
      <c r="L37" s="202"/>
      <c r="M37" s="133"/>
    </row>
    <row r="38" spans="1:13">
      <c r="A38" s="203"/>
      <c r="B38" s="234"/>
      <c r="C38" s="235"/>
      <c r="D38" s="204"/>
      <c r="E38" s="201"/>
      <c r="F38" s="201"/>
      <c r="G38" s="236"/>
      <c r="H38" s="237"/>
      <c r="I38" s="232"/>
      <c r="J38" s="233"/>
      <c r="K38" s="201"/>
      <c r="L38" s="202"/>
      <c r="M38" s="133"/>
    </row>
    <row r="39" spans="1:13">
      <c r="A39" s="203"/>
      <c r="B39" s="234"/>
      <c r="C39" s="235"/>
      <c r="D39" s="204"/>
      <c r="E39" s="201"/>
      <c r="F39" s="201"/>
      <c r="G39" s="236"/>
      <c r="H39" s="237"/>
      <c r="I39" s="232"/>
      <c r="J39" s="233"/>
      <c r="K39" s="201"/>
      <c r="L39" s="202"/>
      <c r="M39" s="133"/>
    </row>
    <row r="40" spans="1:13">
      <c r="A40" s="203"/>
      <c r="B40" s="234"/>
      <c r="C40" s="235"/>
      <c r="D40" s="204"/>
      <c r="E40" s="201"/>
      <c r="F40" s="201"/>
      <c r="G40" s="236"/>
      <c r="H40" s="237"/>
      <c r="I40" s="232"/>
      <c r="J40" s="233"/>
      <c r="K40" s="201"/>
      <c r="L40" s="202"/>
      <c r="M40" s="133"/>
    </row>
    <row r="41" spans="1:13">
      <c r="A41" s="203"/>
      <c r="B41" s="234"/>
      <c r="C41" s="235"/>
      <c r="D41" s="204"/>
      <c r="E41" s="201"/>
      <c r="F41" s="201"/>
      <c r="G41" s="247"/>
      <c r="H41" s="247"/>
      <c r="I41" s="232"/>
      <c r="J41" s="233"/>
      <c r="K41" s="201"/>
      <c r="L41" s="202"/>
      <c r="M41" s="133"/>
    </row>
    <row r="42" spans="1:13" ht="13.5" customHeight="1">
      <c r="A42" s="175"/>
      <c r="B42" s="169"/>
      <c r="C42" s="169"/>
      <c r="D42" s="169"/>
      <c r="E42" s="169"/>
      <c r="F42" s="169"/>
      <c r="G42" s="170"/>
      <c r="H42" s="261" t="s">
        <v>80</v>
      </c>
      <c r="I42" s="261"/>
      <c r="J42" s="261"/>
      <c r="K42" s="261"/>
      <c r="L42" s="176">
        <f>SUM(L17:L41)</f>
        <v>0</v>
      </c>
      <c r="M42" s="133"/>
    </row>
    <row r="43" spans="1:13" ht="12.75" customHeight="1">
      <c r="A43" s="177"/>
      <c r="B43" s="152"/>
      <c r="C43" s="152"/>
      <c r="D43" s="152"/>
      <c r="E43" s="152"/>
      <c r="F43" s="152"/>
      <c r="G43" s="171"/>
      <c r="H43" s="261" t="s">
        <v>81</v>
      </c>
      <c r="I43" s="261"/>
      <c r="J43" s="261"/>
      <c r="K43" s="261"/>
      <c r="L43" s="178"/>
    </row>
    <row r="44" spans="1:13" ht="12.75" customHeight="1">
      <c r="A44" s="177"/>
      <c r="B44" s="152"/>
      <c r="C44" s="152"/>
      <c r="D44" s="152"/>
      <c r="E44" s="152"/>
      <c r="F44" s="152"/>
      <c r="G44" s="171"/>
      <c r="H44" s="261" t="s">
        <v>82</v>
      </c>
      <c r="I44" s="261"/>
      <c r="J44" s="261"/>
      <c r="K44" s="261"/>
      <c r="L44" s="179"/>
    </row>
    <row r="45" spans="1:13" ht="15" customHeight="1">
      <c r="A45" s="180"/>
      <c r="B45" s="172"/>
      <c r="C45" s="172"/>
      <c r="D45" s="172"/>
      <c r="E45" s="172"/>
      <c r="F45" s="172"/>
      <c r="G45" s="173"/>
      <c r="H45" s="261" t="s">
        <v>83</v>
      </c>
      <c r="I45" s="261"/>
      <c r="J45" s="261"/>
      <c r="K45" s="261"/>
      <c r="L45" s="179"/>
    </row>
    <row r="46" spans="1:13" ht="8.25" customHeight="1">
      <c r="A46" s="177"/>
      <c r="B46" s="152"/>
      <c r="C46" s="152"/>
      <c r="D46" s="152"/>
      <c r="E46" s="152"/>
      <c r="F46" s="152"/>
      <c r="G46" s="152"/>
      <c r="H46" s="174"/>
      <c r="I46" s="174"/>
      <c r="J46" s="174"/>
      <c r="K46" s="174"/>
      <c r="L46" s="181"/>
    </row>
    <row r="47" spans="1:13" ht="12.75" customHeight="1">
      <c r="A47" s="262" t="s">
        <v>96</v>
      </c>
      <c r="B47" s="263"/>
      <c r="C47" s="263"/>
      <c r="D47" s="263"/>
      <c r="E47" s="263"/>
      <c r="F47" s="263"/>
      <c r="G47" s="264"/>
      <c r="H47" s="271" t="s">
        <v>84</v>
      </c>
      <c r="I47" s="272"/>
      <c r="J47" s="272"/>
      <c r="K47" s="272"/>
      <c r="L47" s="273"/>
    </row>
    <row r="48" spans="1:13" ht="12.75" customHeight="1">
      <c r="A48" s="265"/>
      <c r="B48" s="266"/>
      <c r="C48" s="266"/>
      <c r="D48" s="266"/>
      <c r="E48" s="266"/>
      <c r="F48" s="266"/>
      <c r="G48" s="267"/>
      <c r="H48" s="274"/>
      <c r="I48" s="275"/>
      <c r="J48" s="275"/>
      <c r="K48" s="275"/>
      <c r="L48" s="276"/>
    </row>
    <row r="49" spans="1:13" ht="12.75" customHeight="1">
      <c r="A49" s="265"/>
      <c r="B49" s="266"/>
      <c r="C49" s="266"/>
      <c r="D49" s="266"/>
      <c r="E49" s="266"/>
      <c r="F49" s="266"/>
      <c r="G49" s="267"/>
      <c r="H49" s="274"/>
      <c r="I49" s="275"/>
      <c r="J49" s="275"/>
      <c r="K49" s="275"/>
      <c r="L49" s="276"/>
      <c r="M49" s="133"/>
    </row>
    <row r="50" spans="1:13" ht="12.75" customHeight="1">
      <c r="A50" s="265"/>
      <c r="B50" s="266"/>
      <c r="C50" s="266"/>
      <c r="D50" s="266"/>
      <c r="E50" s="266"/>
      <c r="F50" s="266"/>
      <c r="G50" s="267"/>
      <c r="H50" s="274"/>
      <c r="I50" s="275"/>
      <c r="J50" s="275"/>
      <c r="K50" s="275"/>
      <c r="L50" s="276"/>
      <c r="M50" s="133"/>
    </row>
    <row r="51" spans="1:13" ht="12.75" customHeight="1" thickBot="1">
      <c r="A51" s="268"/>
      <c r="B51" s="269"/>
      <c r="C51" s="269"/>
      <c r="D51" s="269"/>
      <c r="E51" s="269"/>
      <c r="F51" s="269"/>
      <c r="G51" s="270"/>
      <c r="H51" s="277" t="s">
        <v>46</v>
      </c>
      <c r="I51" s="246"/>
      <c r="J51" s="246"/>
      <c r="K51" s="246"/>
      <c r="L51" s="278"/>
      <c r="M51" s="133"/>
    </row>
  </sheetData>
  <mergeCells count="98">
    <mergeCell ref="I27:J27"/>
    <mergeCell ref="I28:J28"/>
    <mergeCell ref="I29:J29"/>
    <mergeCell ref="A47:G51"/>
    <mergeCell ref="H47:L47"/>
    <mergeCell ref="H48:L48"/>
    <mergeCell ref="H49:L49"/>
    <mergeCell ref="H50:L50"/>
    <mergeCell ref="H51:L51"/>
    <mergeCell ref="H42:K42"/>
    <mergeCell ref="H43:K43"/>
    <mergeCell ref="H44:K44"/>
    <mergeCell ref="H45:K45"/>
    <mergeCell ref="G36:H36"/>
    <mergeCell ref="G37:H37"/>
    <mergeCell ref="G38:H38"/>
    <mergeCell ref="G39:H39"/>
    <mergeCell ref="G40:H40"/>
    <mergeCell ref="I41:J41"/>
    <mergeCell ref="G23:H23"/>
    <mergeCell ref="G41:H41"/>
    <mergeCell ref="G15:H16"/>
    <mergeCell ref="G17:H17"/>
    <mergeCell ref="G18:H18"/>
    <mergeCell ref="G19:H19"/>
    <mergeCell ref="G20:H20"/>
    <mergeCell ref="G21:H21"/>
    <mergeCell ref="G22:H22"/>
    <mergeCell ref="G24:H24"/>
    <mergeCell ref="G25:H25"/>
    <mergeCell ref="G26:H26"/>
    <mergeCell ref="G35:H35"/>
    <mergeCell ref="I17:J17"/>
    <mergeCell ref="I18:J18"/>
    <mergeCell ref="B41:C41"/>
    <mergeCell ref="B17:C17"/>
    <mergeCell ref="B18:C18"/>
    <mergeCell ref="B19:C19"/>
    <mergeCell ref="B20:C20"/>
    <mergeCell ref="B24:C24"/>
    <mergeCell ref="B25:C25"/>
    <mergeCell ref="B26:C26"/>
    <mergeCell ref="B27:C27"/>
    <mergeCell ref="B28:C28"/>
    <mergeCell ref="B29:C29"/>
    <mergeCell ref="B30:C30"/>
    <mergeCell ref="B31:C31"/>
    <mergeCell ref="A1:L1"/>
    <mergeCell ref="K15:K16"/>
    <mergeCell ref="I15:J16"/>
    <mergeCell ref="B15:C16"/>
    <mergeCell ref="A15:A16"/>
    <mergeCell ref="D15:D16"/>
    <mergeCell ref="E15:E16"/>
    <mergeCell ref="F15:F16"/>
    <mergeCell ref="B36:C36"/>
    <mergeCell ref="L15:L16"/>
    <mergeCell ref="K2:L2"/>
    <mergeCell ref="A3:B3"/>
    <mergeCell ref="A4:B4"/>
    <mergeCell ref="B21:C21"/>
    <mergeCell ref="B22:C22"/>
    <mergeCell ref="B23:C23"/>
    <mergeCell ref="I22:J22"/>
    <mergeCell ref="I19:J19"/>
    <mergeCell ref="I20:J20"/>
    <mergeCell ref="I21:J21"/>
    <mergeCell ref="I23:J23"/>
    <mergeCell ref="I24:J24"/>
    <mergeCell ref="I25:J25"/>
    <mergeCell ref="I26:J26"/>
    <mergeCell ref="B37:C37"/>
    <mergeCell ref="B38:C38"/>
    <mergeCell ref="B39:C39"/>
    <mergeCell ref="B40:C40"/>
    <mergeCell ref="G27:H27"/>
    <mergeCell ref="G28:H28"/>
    <mergeCell ref="G29:H29"/>
    <mergeCell ref="G30:H30"/>
    <mergeCell ref="G31:H31"/>
    <mergeCell ref="G32:H32"/>
    <mergeCell ref="G33:H33"/>
    <mergeCell ref="G34:H34"/>
    <mergeCell ref="B32:C32"/>
    <mergeCell ref="B33:C33"/>
    <mergeCell ref="B34:C34"/>
    <mergeCell ref="B35:C35"/>
    <mergeCell ref="I30:J30"/>
    <mergeCell ref="I31:J31"/>
    <mergeCell ref="I32:J32"/>
    <mergeCell ref="I33:J33"/>
    <mergeCell ref="I34:J34"/>
    <mergeCell ref="I40:J40"/>
    <mergeCell ref="I35:J35"/>
    <mergeCell ref="I36:J36"/>
    <mergeCell ref="I37:J37"/>
    <mergeCell ref="I38:J38"/>
    <mergeCell ref="I39:J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Arifa</cp:lastModifiedBy>
  <cp:lastPrinted>2022-09-23T05:54:29Z</cp:lastPrinted>
  <dcterms:created xsi:type="dcterms:W3CDTF">2022-09-23T05:22:37Z</dcterms:created>
  <dcterms:modified xsi:type="dcterms:W3CDTF">2022-09-23T07:36:15Z</dcterms:modified>
</cp:coreProperties>
</file>