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charlotte.rodriguez\Downloads\gitlab-REPOSITORIES\systematic_review_tools\4_selection_by_hand\"/>
    </mc:Choice>
  </mc:AlternateContent>
  <xr:revisionPtr revIDLastSave="0" documentId="13_ncr:1_{94A4A787-4DB4-4702-B157-3A005961B4D3}"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84" i="1" l="1"/>
  <c r="O2579" i="1"/>
  <c r="O2580" i="1"/>
  <c r="Q11" i="1"/>
  <c r="Q10"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81" i="1"/>
  <c r="O2582" i="1"/>
  <c r="O2583"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3" i="1"/>
  <c r="O4" i="1"/>
  <c r="O5" i="1"/>
  <c r="O6" i="1"/>
  <c r="O7" i="1"/>
  <c r="O8" i="1"/>
  <c r="O9" i="1"/>
  <c r="O10" i="1"/>
  <c r="O11" i="1"/>
  <c r="O12" i="1"/>
  <c r="O13" i="1"/>
  <c r="O14" i="1"/>
  <c r="O2" i="1"/>
  <c r="R5" i="1"/>
  <c r="R4" i="1"/>
  <c r="S2" i="1"/>
  <c r="R2" i="1"/>
  <c r="Q2" i="1"/>
  <c r="K204" i="1"/>
  <c r="R6" i="1" l="1"/>
</calcChain>
</file>

<file path=xl/sharedStrings.xml><?xml version="1.0" encoding="utf-8"?>
<sst xmlns="http://schemas.openxmlformats.org/spreadsheetml/2006/main" count="15678" uniqueCount="8132">
  <si>
    <t>id</t>
  </si>
  <si>
    <t>title</t>
  </si>
  <si>
    <t>link</t>
  </si>
  <si>
    <t>date</t>
  </si>
  <si>
    <t>pub_info</t>
  </si>
  <si>
    <t>data_source</t>
  </si>
  <si>
    <t>keep</t>
  </si>
  <si>
    <t>don_t_know</t>
  </si>
  <si>
    <t>discard</t>
  </si>
  <si>
    <t>Estimate Power without Measuring it: a Machine Learning Application</t>
  </si>
  <si>
    <t>https://jsc-journal.com/index.php/JSC/article/view/420</t>
  </si>
  <si>
    <t>2018</t>
  </si>
  <si>
    <t>Lemaitre, Guillaume, and Cedric Lemaitre.Journal of Science and Cycling 7, no.2: 48-49.</t>
  </si>
  <si>
    <t>scholar</t>
  </si>
  <si>
    <t>Estimation of Remaining Useful Lifetime of Power Electronic Components with Machine Learning based on Mission Profile Data</t>
  </si>
  <si>
    <t>https://www.sciencedirect.com/science/article/pii/S2772370423000081</t>
  </si>
  <si>
    <t>D Bhat, S Muench, M Roellig - Power Electronic Devices and Components, 2023 - Elsevier</t>
  </si>
  <si>
    <t>Using machine learning to estimate pedestrian and bicyclist count of intersection by Bluetooth low energy</t>
  </si>
  <si>
    <t>https://ascelibrary.org/doi/abs/10.1061/JTEPBS.0000619</t>
  </si>
  <si>
    <t>2022</t>
  </si>
  <si>
    <t>Gong, Yaobang, and Mohamed Abdel-Aty.Journal of transportation engineering, Part A: Systems 148, no.1: 04021101.</t>
  </si>
  <si>
    <t>Machine Learning based Interconnect Parasitic R, C, and Power Estimation Analysis for Adder Family Circuits</t>
  </si>
  <si>
    <t>https://ieeexplore.ieee.org/abstract/document/9987344/</t>
  </si>
  <si>
    <t>Parvathi, M.In 2022 Sixth International Conference on I-SMAC (IoT in Social, Mobile, Analytics and Cloud)(I-SMAC), pp.957-962.IEEE</t>
  </si>
  <si>
    <t>Channel Capacity Estimation of 4× 4 MIMO Antenna by Machine Learning, Considering SNR, Power Imbalance, and Correlation Coefficient</t>
  </si>
  <si>
    <t>https://ieeexplore.ieee.org/abstract/document/9391213/</t>
  </si>
  <si>
    <t>2021</t>
  </si>
  <si>
    <t>Masuda, Daiki, and Kazuhiro Honda.In 2020 International Symposium on Antennas and Propagation (ISAP), pp.503-504.IEEE</t>
  </si>
  <si>
    <t>MLStar: machine learning in energy profile estimation of android apps</t>
  </si>
  <si>
    <t>https://dl.acm.org/doi/abs/10.1145/3286978.3287011</t>
  </si>
  <si>
    <t>Gaska, Benjamin, Chris Gniady, and Mihai Surdeanu.In Proceedings of the 15th EAI International Conference on Mobile and Ubiquitous Systems: Computing, Networking and Services, pp.216-225.</t>
  </si>
  <si>
    <t>ASIC Power Estimation Across Revisions using Machine Learning</t>
  </si>
  <si>
    <t>https://ieeexplore.ieee.org/abstract/document/9524795/</t>
  </si>
  <si>
    <t>2020</t>
  </si>
  <si>
    <t>Tariq, Ali, and Howard Yang.In 2020 IEEE 33rd International System-on-Chip Conference (SOCC), pp.262-264.IEEE</t>
  </si>
  <si>
    <t>A Comparative Analysis of Artificial Intelligence and Machine learning Approach to Estimate Currents in Electrical Power Transmission Lines</t>
  </si>
  <si>
    <t>https://uwjst.org.pk/index.php/uwjst/article/view/71</t>
  </si>
  <si>
    <t>Javed, Haseeb, Muhammad Shahzad Pansota, Hamza Ali Khan, and Ali Rehman.University of Wah Journal of Science and Technology (UWJST) 6: 45-53.</t>
  </si>
  <si>
    <t>Machine Learning Based Efficiency and Power Estimation of Circular Buffer</t>
  </si>
  <si>
    <t>https://link.springer.com/chapter/10.1007/978-981-15-8218-9_36</t>
  </si>
  <si>
    <t>Yethirajula, Praveen Kumar, Trailokya Nath Sasamal, and Divya Parihar.In Green Technology for Smart City and Society: Proceedings of GTSCS 2020, pp.433-444.Springer Singapore</t>
  </si>
  <si>
    <t>Efficient improvement for the estimation of the surface of free energy asphalt binder using Machine Learning toolss</t>
  </si>
  <si>
    <t>https://revistas.uis.edu.co/index.php/revistauisingenierias/article/view/11488</t>
  </si>
  <si>
    <t>Sierra-Porta, David.Revista UIS ingenierías 20, no.3: 179-188.</t>
  </si>
  <si>
    <t>Machine learning methods for CDMA power control and direction of arrival estimation</t>
  </si>
  <si>
    <t>https://search.proquest.com/openview/1dffbb95e0e79e13e69ab9ae96c39708/1?pq-origsite=gscholar&amp;cbl=18750&amp;diss=y</t>
  </si>
  <si>
    <t>2003</t>
  </si>
  <si>
    <t>Rohwer, Judd Andrew.The University of New Mexico</t>
  </si>
  <si>
    <t>Performance and power estimation using datamining through machine learning techniques</t>
  </si>
  <si>
    <t>http://dspace.iiti.ac.in:8080/xmlui/handle/123456789/2626</t>
  </si>
  <si>
    <t>Vijayakumar, Gayatri.(2020).</t>
  </si>
  <si>
    <t>465: Comparison of Machine Learning and Conventional Equations for Energy Estimation In The PICU</t>
  </si>
  <si>
    <t>https://journals.lww.com/ccmjournal/Fulltext/2020/01001/465__COMPARISON_OF_MACHINE_LEARNING_AND.429.aspx</t>
  </si>
  <si>
    <t>Hall, Gavin, Lazaro Sanchez-Pinto, Alejandro Floh, Daniel Abrams, and Natalie Roebuck.Critical Care Medicine 48, no.1: 213.</t>
  </si>
  <si>
    <t>Explorations in Application of Machine Learning in Pre-Synthesis Power Estimation of Digital Systems</t>
  </si>
  <si>
    <t>https://jsr.org/index.php/path/article/view/1627</t>
  </si>
  <si>
    <t>Hoser, Kevin, Addison Raak, and Nazanin Mansouri.Journal of Student Research 11, no.2.</t>
  </si>
  <si>
    <t>Predict power consumption in digital systems, need to see if can be applied to ML or not</t>
  </si>
  <si>
    <t>Power consumption estimation in data centers using machine learning techniques</t>
  </si>
  <si>
    <t>https://link.springer.com/chapter/10.1007/978-3-030-53552-0_20</t>
  </si>
  <si>
    <t>Karantoumanis, Emmanouil, and Nikolaos Ploskas.In International Conference on Learning and Intelligent Optimization, pp.195-200.Cham: Springer International Publishing</t>
  </si>
  <si>
    <t>Not for ML algorithm directly but estimation of energy consumption in data centers. Can help to better know perhaps consumption in Cloud</t>
  </si>
  <si>
    <t>ESTIMATION OF POWER CONSUMPTION USING MACHINE LEARNING</t>
  </si>
  <si>
    <t>https://search.ebscohost.com/login.aspx?direct=true&amp;profile=ehost&amp;scope=site&amp;authtype=crawler&amp;jrnl=13085581&amp;AN=162694953&amp;h=9XwTC8Uzrx%2BEen1h1qGsu%2Bub8wm8CYkK%2BbE6h6gCMlLBKlstzYqFdJOKapHB2GWOXJ%2FElCbL2%2FWyebU6yoEPbw%3D%3D&amp;crl=c</t>
  </si>
  <si>
    <t>Divyadharshini, M. "ESTIMATION OF POWER CONSUMPTION USING MACHINE LEARNING.</t>
  </si>
  <si>
    <t>Article is not accessible using this link</t>
  </si>
  <si>
    <t>Optimizing Free Energy Estimation with Machine Learning</t>
  </si>
  <si>
    <t>https://ui.adsabs.harvard.edu/abs/2021APS..MARP22005W/abstract</t>
  </si>
  <si>
    <t xml:space="preserve">Wirnsberger, Peter, Andrew Ballard, George Papamakarios, Stuart Abercrombie, Sébastien Racanière, Alexander Pritzel, Danilo Jimenez Rezende, and Charles Blundell.In APS March Meeting Abstracts, vol.2021, pp. P22-005. </t>
  </si>
  <si>
    <t>Estimation of Electronic Band Gap Energy Using Machine Learning</t>
  </si>
  <si>
    <t>https://www.niser.ac.in/~smishra/teach/cs460/23cs460/projects/group1/report_group1.pdf</t>
  </si>
  <si>
    <t>Barad, Sagar Prakash, and Sajag Kumar. "Estimation of Electronic Band Gap Energy Using Machine Learning.</t>
  </si>
  <si>
    <t>Power Consumption Estimation for Laptops a Machine Learning Approach</t>
  </si>
  <si>
    <t>https://mlforsystems.org/assets/papers/neurips2022/paper24.pdf</t>
  </si>
  <si>
    <t>Morlans, Carlota Parés, Ruben Rodriguez Buchillon, Udaya Kiran Ammu, Puthikorn Voravootivat, and Milad Hashemi. "Power Consumption Estimation for Laptops a Machine Learning Approach.</t>
  </si>
  <si>
    <t>Power Consumption of a Laptop, not directly linked to ML</t>
  </si>
  <si>
    <t>Energy Consumption Estimation in Machine Learning</t>
  </si>
  <si>
    <t>https://ijaem.net/issue_dcp/Energy%20Consumption%20Estimation%20in%20Machine%20Learning.pdf</t>
  </si>
  <si>
    <t>Veena, V., and Abhilash L. Bhat. "Energy Consumption Estimation in Machine Learning.</t>
  </si>
  <si>
    <t>Energy Consumption Estimation And Management With Machine Learning Regression Techniques</t>
  </si>
  <si>
    <t>https://www.researchgate.net/profile/Amine-Toprak/publication/363452077_Energy_Consumption_Estimation_And_Management_With_Machine_Learning_Regression_Techniques/links/631c8d8670cc936cd3f9baaf/Energy-Consumption-Estimation-And-Management-With-Machine-Learning-Regression-Techniques.pdf</t>
  </si>
  <si>
    <t>AG TOPRAK, S ŞAHİN, AY MUTLU - researchgate.net</t>
  </si>
  <si>
    <t>… BY MEANS OF MACHINE LEARNING ALGORITHMS. PART I–DISCUSSION ON SUITABILITY OF SEVERAL MACHINE LEARNING ALGORITHMS FOR THE …</t>
  </si>
  <si>
    <t>https://www.utgjiu.ro/rev_ing/pdf/2022-2/05_Anghelescu_CONSTRUCTION%20MATERIALS%202.pdf</t>
  </si>
  <si>
    <t>Anghelescu, Lucica, D. Bogdan, C. Mihai, and K. G. Tzvetelin.Annals of the “Constantin Brancusi” University of Targu Jiu, engineering series 2: 31-36.</t>
  </si>
  <si>
    <t>Estimation of an Empirical Formula for Efficiency of a Bege Type Detector as a Function of Detector Geometry and Incident Gamma Energy Using Machine Learning …</t>
  </si>
  <si>
    <t>https://papers.ssrn.com/sol3/papers.cfm?abstract_id=4217657</t>
  </si>
  <si>
    <t>Dey, Riya, S. Chinnaesakki, M. R. Dhumale, S. V. Bara, Kapil Deo Singh, S. K. Jha, M. S. Kulkarni, and S. Anand.Available at SSRN 4217657.</t>
  </si>
  <si>
    <t>An Efficient Computer-Aided Design Methodology for FPGA&amp;ASIC High-Level Power Estimation Based on Machine Learning</t>
  </si>
  <si>
    <t>https://www.theses.fr/2019ISAR0014</t>
  </si>
  <si>
    <t>2019</t>
  </si>
  <si>
    <t>Nasser, Yehya.PhD diss. Rennes, INSA</t>
  </si>
  <si>
    <t>Enables to measure the power estimation on chips FPGA.. Not sure it's applicable to us.</t>
  </si>
  <si>
    <t>A Robust Machine Learning Solution for Admittance Matrix Estimation of Electric Power Networks</t>
  </si>
  <si>
    <t>https://papers.ssrn.com/sol3/papers.cfm?abstract_id=4462870</t>
  </si>
  <si>
    <t>Albuquerque, Felipe, Francisco Rodrigues Lemes, Eduardo Costa, Pablo Torrez Caballero, and Ronaldo Francisco Pereira Ribeiro.Available at SSRN 4462870.</t>
  </si>
  <si>
    <t>Estimation of Arrival Signal Number Based on Received Power Using Machine Learning</t>
  </si>
  <si>
    <t>https://ken.ieice.org/ken/paper/20191017A1RD/eng/</t>
  </si>
  <si>
    <t>Nosho, Takahiro, Koyo Tategami, Tatsuhito Hasegawa, and Mitoshi Fujimoto.IEICE Technical Report; IEICE Tech.Rep. 119, no. 228: 29-32.</t>
  </si>
  <si>
    <t>Occupancy estimation through Bluetooth classic and low energy packet sniffing applying machine learning</t>
  </si>
  <si>
    <t>https://www.politesi.polimi.it/handle/10589/147316</t>
  </si>
  <si>
    <t>La CARRUBBA, T. O. M. A. S.(2019).</t>
  </si>
  <si>
    <t>Estimation of server power consumption using machine learning--In the case of disk intensive workload</t>
  </si>
  <si>
    <t>https://ken.ieice.org/ken/paper/20210415oC31/eng/</t>
  </si>
  <si>
    <t>Fujita, Katsumi, Eriko Iwasa, and Masashi Kaneko.IEICE Technical Report; IEICE Tech.Rep. 121, no. 2: 31-36.</t>
  </si>
  <si>
    <t>Server consumption when disk intensive workloads. Could apply to LLM?</t>
  </si>
  <si>
    <t>Using Machine Learning for Real-time Estimation of Energy Balance in Everyday Contexts</t>
  </si>
  <si>
    <t>http://alumni.media.mit.edu/~emunguia/pdf/MunguiaTapiaPh.DThesisProposal.pdf</t>
  </si>
  <si>
    <t>2007</t>
  </si>
  <si>
    <t>Tapia, Emmanuel Munguia.PhD diss. Stanford University Stanford</t>
  </si>
  <si>
    <t>Energy consumption prediction using machine learning; a review</t>
  </si>
  <si>
    <t>https://www.preprints.org/manuscript/201903.0131</t>
  </si>
  <si>
    <t>Mosavi, Amir, and Abdullah Bahmani.(2019).</t>
  </si>
  <si>
    <t>Need to check which kind of application, IT included?. Seems to be an overview</t>
  </si>
  <si>
    <t>Influencing factors evaluation of machine learning-based energy consumption prediction</t>
  </si>
  <si>
    <t>https://www.mdpi.com/1996-1073/14/21/7167</t>
  </si>
  <si>
    <t>Khan, Prince Waqas, Yongjun Kim, Yung-Cheol Byun, and Sang-Joon Lee.Energies 14, no.21: 7167.</t>
  </si>
  <si>
    <t>Machine learning-based approach to predict energy consumption of renewable and nonrenewable power sources</t>
  </si>
  <si>
    <t>https://www.mdpi.com/830180</t>
  </si>
  <si>
    <t>Khan, Prince Waqas, Yung-Cheol Byun, Sang-Joon Lee, Dong-Ho Kang, Jin-Young Kang, and Hae-Su Park.Energies 13, no.18: 4870.</t>
  </si>
  <si>
    <t>A machine-learning approach to predict main energy consumption under realistic operational conditions</t>
  </si>
  <si>
    <t>https://www.tandfonline.com/doi/abs/10.1179/str.2012.59.1.007</t>
  </si>
  <si>
    <t>2012</t>
  </si>
  <si>
    <t>Petersen, Joan P., Ole Winther, and Daniel J. Jacobsen.Ship Technology Research 59, no.1: 64-72.</t>
  </si>
  <si>
    <t>Sampling strategy analysis of machine learning models for energy consumption prediction</t>
  </si>
  <si>
    <t>https://ieeexplore.ieee.org/abstract/document/9534987/</t>
  </si>
  <si>
    <t>Wu, Zeqing, and Weishen Chu.In 2021 IEEE 9th International Conference on Smart Energy Grid Engineering (SEGE), pp.77-81.IEEE</t>
  </si>
  <si>
    <t>Energy prediction for CNC machining with machine learning</t>
  </si>
  <si>
    <t>https://www.sciencedirect.com/science/article/pii/S1755581721001310</t>
  </si>
  <si>
    <t>Brillinger, Markus, Marcel Wuwer, Muaaz Abdul Hadi, and Franz Haas.CIRP Journal of Manufacturing Science and Technology 35: 715-723.</t>
  </si>
  <si>
    <t>Physics-based machine learning method and the application to energy consumption prediction in tunneling construction</t>
  </si>
  <si>
    <t>https://www.sciencedirect.com/science/article/pii/S1474034622001069</t>
  </si>
  <si>
    <t>Zhou, Siyang, Shanglin Liu, Yilan Kang, Jie Cai, Haimei Xie, and Qian Zhang.Advanced Engineering Informatics 53: 101642.</t>
  </si>
  <si>
    <t>Genetic algorithm based optimized feature engineering and hybrid machine learning for effective energy consumption prediction</t>
  </si>
  <si>
    <t>https://ieeexplore.ieee.org/abstract/document/9240924/</t>
  </si>
  <si>
    <t>PW Khan, YC Byun - IEEE Access, 2020 - ieeexplore.ieee.org</t>
  </si>
  <si>
    <t>Forecasting power consumption for higher educational institutions based on machine learning</t>
  </si>
  <si>
    <t>https://link.springer.com/article/10.1007/s11227-017-2022-x</t>
  </si>
  <si>
    <t>Moon, Jihoon, Jinwoong Park, Eenjun Hwang, and Sanghoon Jun.The Journal of Supercomputing 74: 3778-3800.</t>
  </si>
  <si>
    <t>Prediction of energy consumption and evaluation of affecting factors in a full-scale WWTP using a machine learning approach</t>
  </si>
  <si>
    <t>https://www.sciencedirect.com/science/article/pii/S0957582021004663</t>
  </si>
  <si>
    <t>Bagherzadeh, Faramarz, Amirreza Shojaei Nouri, Mohamad-Javad Mehrani, and Suresh Thennadil.Process Safety and Environmental Protection 154: 458-466.</t>
  </si>
  <si>
    <t>ARIIMA: a real IoT implementation of a machine-learning architecture for reducing energy consumption</t>
  </si>
  <si>
    <t>https://link.springer.com/chapter/10.1007/978-3-319-13102-3_72</t>
  </si>
  <si>
    <t>2014</t>
  </si>
  <si>
    <t xml:space="preserve">Ventura, Daniela, Diego Casado-Mansilla, Juan López-de-Armentia, Pablo Garaizar, Diego López-de-Ipina, and Vincenzo Catania.In Ubiquitous Computing and Ambient Intelligence.Personalisation and User Adapted Services: 8th International Conference, UCAmI 2014, Belfast, UK, December 2-5,  Proceedings 8, pp. 444-451. Springer International Publishing, </t>
  </si>
  <si>
    <t>Power consumption prediction in cloud data center using machine learning</t>
  </si>
  <si>
    <t>http://download.garuda.kemdikbud.go.id/article.php?article=1305578&amp;val=146&amp;title=Power%20consumption%20prediction%20in%20cloud%20data%20center%20using%20machine%20learning</t>
  </si>
  <si>
    <t>Deepika, T., and P. Prakash.Int.J. Electr. Comput. Eng.(IJECE) 10, no. 2: 1524-1532.</t>
  </si>
  <si>
    <t>Not ML specific, here power consumption in cloud data center</t>
  </si>
  <si>
    <t>Prediction of melt pool temperature in directed energy deposition using machine learning</t>
  </si>
  <si>
    <t>https://www.sciencedirect.com/science/article/pii/S2214860420310642</t>
  </si>
  <si>
    <t>Zhang, Ziyang, Zhichao Liu, and Dazhong Wu.Additive Manufacturing 37: 101692.</t>
  </si>
  <si>
    <t>Deep learning versus traditional machine learning methods for aggregated energy demand prediction</t>
  </si>
  <si>
    <t>https://ieeexplore.ieee.org/abstract/document/8260289/</t>
  </si>
  <si>
    <t>2017</t>
  </si>
  <si>
    <t>Paterakis, Nikolaos G., Elena Mocanu, Madeleine Gibescu, Bart Stappers, and Walter van Alst.In 2017 IEEE PES Innovative Smart Grid Technologies Conference Europe (ISGT-Europe), pp.1-6.IEEE</t>
  </si>
  <si>
    <t>Prediction of electrical energy consumption based on machine learning technique</t>
  </si>
  <si>
    <t>https://link.springer.com/article/10.1007/s00202-020-01126-z</t>
  </si>
  <si>
    <t>Banik, Rita, Priyanath Das, Srimanta Ray, and Ankur Biswas.Electrical Engineering 103: 909-920.</t>
  </si>
  <si>
    <t>What can android mobile app developers do about the energy consumption of machine learning?</t>
  </si>
  <si>
    <t>https://link.springer.com/article/10.1007/s10664-018-9629-2</t>
  </si>
  <si>
    <t>McIntosh, Andrea, Safwat Hassan, and Abram Hindle.Empirical Software Engineering 24: 562-601.</t>
  </si>
  <si>
    <t>Renewable power source energy consumption by hybrid machine learning model</t>
  </si>
  <si>
    <t>https://www.sciencedirect.com/science/article/pii/S1110016822001867</t>
  </si>
  <si>
    <t>Abd El-Aziz, Rasha M.Alexandria Engineering Journal 61, no.12: 9447-9455.</t>
  </si>
  <si>
    <t>Short-term energy prediction for district-level load management using machine learning based approaches</t>
  </si>
  <si>
    <t>https://www.sciencedirect.com/science/article/pii/S1876610219310197</t>
  </si>
  <si>
    <t>Ahmad, Tanveer, Huanxin Chen, and Yao Huang.Energy procedia 158: 3331-3338.</t>
  </si>
  <si>
    <t>Machine learning for shaft power prediction and analysis of fouling related performance deterioration</t>
  </si>
  <si>
    <t>https://www.sciencedirect.com/science/article/pii/S0029801821003218</t>
  </si>
  <si>
    <t>Laurie, Anastasia, Enrico Anderlini, Jesper Dietz, and Giles Thomas.Ocean Engineering 234: 108886.</t>
  </si>
  <si>
    <t>Energy consumption prediction of appliances using machine learning and multi-objective binary grey wolf optimization for feature selection</t>
  </si>
  <si>
    <t>https://www.sciencedirect.com/science/article/pii/S1568494621006669</t>
  </si>
  <si>
    <t>Moldovan, Dorin, and Adam Slowik.Applied Soft Computing 111: 107745.</t>
  </si>
  <si>
    <t>Machine learning prediction of activation energy in cubic Li-argyrodites with hierarchically encoding crystal structure-based (HECS) descriptors</t>
  </si>
  <si>
    <t>https://www.sciencedirect.com/science/article/pii/S209592732100308X</t>
  </si>
  <si>
    <t>Zhao, Qian, Maxim Avdeev, Liquan Chen, and Siqi Shi.Science Bulletin 66, no.14: 1401-1408.</t>
  </si>
  <si>
    <t>Prediction of electrical power disturbances using machine learning techniques</t>
  </si>
  <si>
    <t>https://link.springer.com/article/10.1007/s12652-019-01440-w</t>
  </si>
  <si>
    <t>Omran, Shaimaa, and Enas MF El Houby.Journal of Ambient Intelligence and Humanized Computing 11: 2987-3003.</t>
  </si>
  <si>
    <t>Phillips-inspired machine learning for band gap and exciton binding energy prediction</t>
  </si>
  <si>
    <t>https://pubs.acs.org/doi/abs/10.1021/acs.jpclett.9b02232</t>
  </si>
  <si>
    <t>Liang, Jiechun, and Xi Zhu.The journal of physical chemistry letters 10, no.18: 5640-5646.</t>
  </si>
  <si>
    <t>Machine learning and scaling laws for prediction of accurate adsorption energy</t>
  </si>
  <si>
    <t>https://pubs.acs.org/doi/abs/10.1021/acs.jpca.9b07569</t>
  </si>
  <si>
    <t>Nayak, Sanjay, Satadeep Bhattacharjee, Jung-Hae Choi, and Seung Cheol Lee.The Journal of Physical Chemistry A 124, no.1: 247-254.</t>
  </si>
  <si>
    <t>A hybrid approach to integrate machine learning and process mechanics for the prediction of specific cutting energy</t>
  </si>
  <si>
    <t>https://www.sciencedirect.com/science/article/pii/S0007850618300155</t>
  </si>
  <si>
    <t>Liu, Ziye, and Yuebin Guo.CIRP Annals 67, no.1: 57-60.</t>
  </si>
  <si>
    <t>Embedding individualized machine learning prediction models for energy efficient VM consolidation within Cloud data centers</t>
  </si>
  <si>
    <t>https://www.sciencedirect.com/science/article/pii/S0167739X19308969</t>
  </si>
  <si>
    <t>Moghaddam, Seyedhamid Mashhadi, Michael O’Sullivan, Cameron Walker, Sareh Fotuhi Piraghaj, and Charles Peter Unsworth.Future Generation Computer Systems 106: 221-233.</t>
  </si>
  <si>
    <t>Stacking Deep learning and Machine learning models for short-term energy consumption forecasting</t>
  </si>
  <si>
    <t>https://www.sciencedirect.com/science/article/pii/S1474034622000180</t>
  </si>
  <si>
    <t>Reddy, Sujan, S. Akashdeep, R. Harshvardhan, and Sowmya Kamath.Advanced Engineering Informatics 52: 101542.</t>
  </si>
  <si>
    <t>Machine learning models for forecasting power electricity consumption using a high dimensional dataset</t>
  </si>
  <si>
    <t>https://www.sciencedirect.com/science/article/pii/S0957417421012720</t>
  </si>
  <si>
    <t>Albuquerque, Pedro C., Daniel O. Cajueiro, and Marina DC Rossi.Expert Systems with Applications 187: 115917.</t>
  </si>
  <si>
    <t>Machine learning-based approaches for energy-efficiency prediction and scheduling in composite cores architectures</t>
  </si>
  <si>
    <t>https://ieeexplore.ieee.org/abstract/document/8119201/</t>
  </si>
  <si>
    <t>Sayadi, Hossein, Nisarg Patel, Avesta Sasan, and Houman Homayoun.In 2017 IEEE international conference on computer design (ICCD), pp.129-136.IEEE</t>
  </si>
  <si>
    <t>Improving Prediction Accuracy of Machine Learning Energy Prediction Models</t>
  </si>
  <si>
    <t>https://itc.scix.net/pdfs/w78-2019-paper-011.pdf</t>
  </si>
  <si>
    <t>Singh, Manav Mahan, Sundaravelpandian Singaravel, and Philipp Geyer.Proceedings of the 36th CIB W 78: 2019.</t>
  </si>
  <si>
    <t>Machine Learning algorithms for prediction of energy consumption and IoT modeling in complex networks</t>
  </si>
  <si>
    <t>https://www.sciencedirect.com/science/article/pii/S0141933121005640</t>
  </si>
  <si>
    <t>Fard, Rehane Hafezi, and Soodeh Hosseini.Microprocessors and Microsystems 89: 104423.</t>
  </si>
  <si>
    <t>Machine learning based uplink transmission power prediction for LTE and upcoming 5G networks using passive downlink indicators</t>
  </si>
  <si>
    <t>https://ieeexplore.ieee.org/abstract/document/8690629/</t>
  </si>
  <si>
    <t>Falkenberg, Robert, Benjamin Sliwa, Nico Piatkowski, and Christian Wietfeld.In 2018 IEEE 88th Vehicular Technology Conference (VTC-Fall), pp.1-7.IEEE</t>
  </si>
  <si>
    <t>Machine learning models for the prediction of energy, forces, and stresses for Platinum</t>
  </si>
  <si>
    <t>https://www.sciencedirect.com/science/article/pii/S0927025619307827</t>
  </si>
  <si>
    <t>Chapman, J., R. Batra, and R. Ramprasad.Computational Materials Science 174: 109483.</t>
  </si>
  <si>
    <t>Energy prediction under changed demand conditions: Robust machine learning models and input feature combinations</t>
  </si>
  <si>
    <t>https://graz.pure.elsevier.com/en/publications/energy-prediction-under-changed-demand-conditions-robust-machine-</t>
  </si>
  <si>
    <t>Schranz, Thomas, Johannes Exenberger, Christian Møldrup Legaard, Jan Drgona, and Gerald Schweiger.In Building Simulation 2021, vol.17, pp. 3268-3275. IBPSA</t>
  </si>
  <si>
    <t>Interpretable machine learning—tools to interpret the predictions of a machine learning model predicting the electrical energy consumption of an electric arc furnace</t>
  </si>
  <si>
    <t>https://onlinelibrary.wiley.com/doi/abs/10.1002/srin.202000053</t>
  </si>
  <si>
    <t>Carlsson, Leo Stefan, Peter Bengt Samuelsson, and Pär Göran Jönsson.Steel research international 91, no.11: 2000053.</t>
  </si>
  <si>
    <t>Energy Consumption Prediction for Fused Deposition Modelling 3D Printing Using Machine Learning</t>
  </si>
  <si>
    <t>https://www.mdpi.com/2571-5577/5/4/86</t>
  </si>
  <si>
    <t>El youbi El idrissi, Mohamed Achraf, Loubna Laaouina, Adil Jeghal, Hamid Tairi, and Moncef Zaki.Applied System Innovation 5, no.4: 86.</t>
  </si>
  <si>
    <t>Power equipment defects prediction based on the joint solution of classification and regression problems using machine learning methods</t>
  </si>
  <si>
    <t>https://www.mdpi.com/1409500</t>
  </si>
  <si>
    <t>Shcherbatov, Ivan, Evgeny Lisin, Andrey Rogalev, Grigory Tsurikov, Marek Dvořák, and Wadim Strielkowski.Electronics 10, no.24: 3145.</t>
  </si>
  <si>
    <t>Energy landscapes for a machine-learning prediction of patient discharge</t>
  </si>
  <si>
    <t>https://journals.aps.org/pre/abstract/10.1103/PhysRevE.93.063310</t>
  </si>
  <si>
    <t>2016</t>
  </si>
  <si>
    <t>Das, Ritankar, and David J. Wales.Physical Review E 93, no.6: 063310.</t>
  </si>
  <si>
    <t>Analysis of Electric Energy Consumption Profiles Using a Machine Learning Approach: A Paraguayan Case Study</t>
  </si>
  <si>
    <t>https://www.mdpi.com/1449852</t>
  </si>
  <si>
    <t>Morales, Félix, Miguel García-Torres, Gustavo Velázquez, Federico Daumas-Ladouce, Pedro E. Gardel-Sotomayor, Francisco Gómez-Vela, Federico Divina et al.Electronics 11, no.2: 267.</t>
  </si>
  <si>
    <t>Research on energy consumption prediction based on machine learning</t>
  </si>
  <si>
    <t>https://iopscience.iop.org/article/10.1088/1755-1315/791/1/012100/meta</t>
  </si>
  <si>
    <t>Liu, Ren, Zhonghang Wang, Haihong Chen, and Jie Yang.In IOP Conference Series: Earth and Environmental Science, vol.791, no. 1, p. 012100. IOP Publishing</t>
  </si>
  <si>
    <t>Machine Learning and Analytical Power Consumption Models for 5G Base Stations</t>
  </si>
  <si>
    <t>https://ieeexplore.ieee.org/document/9928089/</t>
  </si>
  <si>
    <t>Piovesan, Nicola, David López-Pérez, Antonio De Domenico, Xinli Geng, Harvey Bao, and Mérouane Debbah.IEEE Communications Magazine 60, no.10: 56-62.</t>
  </si>
  <si>
    <t>A data-driven energy performance gap prediction model using machine learning</t>
  </si>
  <si>
    <t>https://www.sciencedirect.com/science/article/pii/S1364032123001740</t>
  </si>
  <si>
    <t>2023</t>
  </si>
  <si>
    <t>Yılmaz, Derya, Ali Murat Tanyer, and I. D. Toker.Renewable and Sustainable Energy Reviews 181: 113318.</t>
  </si>
  <si>
    <t>Bandgap energy prediction of senary zincblende III–V semiconductor compounds using machine learning</t>
  </si>
  <si>
    <t>https://www.sciencedirect.com/science/article/pii/S1369800123001543</t>
  </si>
  <si>
    <t>Alsalman, Mohammed, Saad M. Alqahtani, and Fahhad H. Alharbi.Materials Science in Semiconductor Processing 161: 107461.</t>
  </si>
  <si>
    <t>Machine Learning Prediction of Hydration Free Energy with Physically Inspired Descriptors</t>
  </si>
  <si>
    <t>https://pubs.acs.org/doi/abs/10.1021/acs.jpclett.2c03858</t>
  </si>
  <si>
    <t>Zhang, Zhan-Yun, Ding Peng, Lihong Liu, Lin Shen, and Wei-Hai Fang.The Journal of Physical Chemistry Letters 14, no.7: 1877-1884.</t>
  </si>
  <si>
    <t>Real-time power consumption monitoring and forecasting using regression techniques and machine learning algorithms</t>
  </si>
  <si>
    <t>https://ieeexplore.ieee.org/abstract/document/8980380/</t>
  </si>
  <si>
    <t>Arce, Jose Mari M., and Erees Queen B. Macabebe.In 2019 IEEE International Conference on Internet of Things and Intelligence System (IoTaIS), pp.135-140.IEEE</t>
  </si>
  <si>
    <t>Machine learning-based prediction of test power</t>
  </si>
  <si>
    <t>https://ieeexplore.ieee.org/abstract/document/8791548/</t>
  </si>
  <si>
    <t>Dhotre, Harshad, Stephan Eggersglüß, Krishnendu Chakrabarty, and Rolf Drechsler.In 2019 IEEE European Test Symposium (ETS), pp.1-6.IEEE</t>
  </si>
  <si>
    <t>Temperature distribution prediction in data centers for decreasing power consumption by machine learning</t>
  </si>
  <si>
    <t>https://ieeexplore.ieee.org/abstract/document/7396226/</t>
  </si>
  <si>
    <t>2015</t>
  </si>
  <si>
    <t>Tarutani, Yuya, Kazuyuki Hashimoto, Go Hasegawa, Yutaka Nakamura, Takumi Tamura, Kazuhiro Matsuda, and Morito Matsuoka.In 2015 IEEE 7th International Conference on Cloud Computing Technology and Science (CloudCom), pp.635-642.IEEE</t>
  </si>
  <si>
    <t>Machine learning approaches for feature engineering of the crystal structure: Application to the prediction of the formation energy of cubic compounds</t>
  </si>
  <si>
    <t>https://journals.aps.org/prmaterials/abstract/10.1103/PhysRevMaterials.5.063802</t>
  </si>
  <si>
    <t>Kaundinya, Prathik R., Kamal Choudhary, and Surya R. Kalidindi.Physical Review Materials 5, no.6: 063802.</t>
  </si>
  <si>
    <t>Fast and scalable prediction of local energy at grain boundaries: machine-learning based modeling of first-principles calculations</t>
  </si>
  <si>
    <t>https://iopscience.iop.org/article/10.1088/1361-651X/aa8276/meta</t>
  </si>
  <si>
    <t>Tamura, Tomoyuki, Masayuki Karasuyama, Ryo Kobayashi, Ryuichi Arakawa, Yoshinori Shiihara, and Ichiro Takeuchi.Modelling and Simulation in Materials Science and Engineering 25, no.7: 075003.</t>
  </si>
  <si>
    <t>Machine learning-based energy consumption modeling and comparing of H. 264 and Google VP8 encoders</t>
  </si>
  <si>
    <t>https://www.academia.edu/download/66124849/42_22840_23jun_7jun_10apr_Y.pdf</t>
  </si>
  <si>
    <t>Sharrab, Yousef O., Mohammad Alsmirat, Bilal Hawashin, and Nabil Sarhan.International Journal of Electrical and Computer Engineering (IJECE) 11, no.2: 1303-1310.</t>
  </si>
  <si>
    <t>Article not available with this link</t>
  </si>
  <si>
    <t>Mapping between density of states and energy band gap for bismuth-based semiconductors via machine learning prediction</t>
  </si>
  <si>
    <t>https://www.sciencedirect.com/science/article/pii/S0016236122027491</t>
  </si>
  <si>
    <t>Ling, Yang, Zhengxin Chen, Site Li, Yunxiao Guan, Min Shi, Jun Zhu, Zhihai Cheng, Jiang Wu, Chaojie Yin, and Mengjie Bai.Fuel 331: 125925.</t>
  </si>
  <si>
    <t>Optimization of power consumption in data centers using machine learning based approaches: a review</t>
  </si>
  <si>
    <t>https://search.proquest.com/openview/5ecb0de197073d281db63ba8d9216997/1?pq-origsite=gscholar&amp;cbl=1686344</t>
  </si>
  <si>
    <t>Kumar, Rajendra, Sunil Kumar Khatri, and Mario José Diván.International Journal of Electrical and Computer Engineering 12, no.3: 3192.</t>
  </si>
  <si>
    <t>For Data centers initially. Need to check if it can be used for cloud ML</t>
  </si>
  <si>
    <t>Accuracy improvement of IOL power prediction for highly myopic eyes with an XGBoost machine learning-based calculator</t>
  </si>
  <si>
    <t>https://www.frontiersin.org/articles/10.3389/fmed.2020.592663/full</t>
  </si>
  <si>
    <t>Wei, Ling, Yunxiao Song, Wenwen He, Xu Chen, Bo Ma, Yi Lu, and Xiangjia Zhu.Frontiers in Medicine 7: 592663.</t>
  </si>
  <si>
    <t>Leveraging the power of machine learning for performance evaluation prediction in wireless sensor networks</t>
  </si>
  <si>
    <t>https://ieeexplore.ieee.org/abstract/document/9491722/</t>
  </si>
  <si>
    <t>Zroug, Siham, Ikram Remadna, Laid Kahloul, Saber Benharzallah, and Sadek Labib Terrissa.In 2021 International Conference on Information Technology (ICIT), pp.864-869.IEEE</t>
  </si>
  <si>
    <t>Machine learning using host/guest energy histograms to predict adsorption in metal–organic frameworks: Application to short alkanes and Xe/Kr mixtures</t>
  </si>
  <si>
    <t>https://aip.scitation.org/doi/abs/10.1063/5.0050823</t>
  </si>
  <si>
    <t>Li, Zhao, Benjamin J. Bucior, Haoyuan Chen, Maciej Haranczyk, J. Ilja Siepmann, and Randall Q. Snurr.The Journal of Chemical Physics 155, no.1.</t>
  </si>
  <si>
    <t>Energy consumption of on-device machine learning models for IoT intrusion detection</t>
  </si>
  <si>
    <t>https://www.sciencedirect.com/science/article/pii/S2542660522001512</t>
  </si>
  <si>
    <t>Tekin, Nazli, Abbas Acar, Ahmet Aris, A. Selcuk Uluagac, and Vehbi Cagri Gungor.Internet of Things 21: 100670.</t>
  </si>
  <si>
    <t>Predicting energy consumption through machine learning using a smart-metering architecture</t>
  </si>
  <si>
    <t>https://ieeexplore.ieee.org/abstract/document/8658170/</t>
  </si>
  <si>
    <t>Deligiannis, Paraskevas, Stelios Koutroubinas, and George Koronias.IEEE Potentials 38, no.2: 29-34.</t>
  </si>
  <si>
    <t>Increasing the Prediction Power of Moodle Machine Learning Models with Self-defined Indicators</t>
  </si>
  <si>
    <t>https://www.learntechlib.org/p/220557/</t>
  </si>
  <si>
    <t>Fauszt, Tibor, László Bognár, and Ágnes Sándor.International Journal of Emerging Technologies in Learning (iJET) 16, no.24: 23-39.</t>
  </si>
  <si>
    <t>Power Prediction in Register Files Using Machine Learning</t>
  </si>
  <si>
    <t>https://ieeexplore.ieee.org/abstract/document/9766373/</t>
  </si>
  <si>
    <t>Elnawawy, Mohammed, Assim Sagahyroon, and Michel Pasquier.IEEE Access 10: 48358-48366.</t>
  </si>
  <si>
    <t>Machine Learning Assisted Characteristics Prediction for Wireless Power Transfer Systems</t>
  </si>
  <si>
    <t>https://ieeexplore.ieee.org/abstract/document/9756526/</t>
  </si>
  <si>
    <t>Al Mahmud, Shamsul Arefeen, Prasad Jayathurathnage, and Sergei A. Tretyakov.IEEE Access 10: 40496-40505.</t>
  </si>
  <si>
    <t>Calculation and prediction of sliding energy barriers by first-principles combined with machine learning</t>
  </si>
  <si>
    <t>https://www.sciencedirect.com/science/article/pii/S0272884223012257</t>
  </si>
  <si>
    <t>Niu, Yuan, Yun Wang, Minjuan He, Wenhao He, Zhenghua Zhao, and Zhibin Lu.Ceramics International.</t>
  </si>
  <si>
    <t>MysiRNA: Improving siRNA efficacy prediction using a machine-learning model combining multi-tools and whole stacking energy (ΔG)</t>
  </si>
  <si>
    <t>https://www.sciencedirect.com/science/article/pii/S1532046412000263</t>
  </si>
  <si>
    <t>Mysara, Mohamed, Mahmoud Elhefnawi, and Jonathan M. Garibaldi.Journal of biomedical informatics 45, no.3: 528-534.</t>
  </si>
  <si>
    <t>… nonlinear displacement ratio prediction of self-centering energy-absorbing dual rocking core system under near-fault ground motions using machine learning</t>
  </si>
  <si>
    <t>https://www.tandfonline.com/doi/abs/10.1080/13632469.2021.2009060</t>
  </si>
  <si>
    <t>S Hu, W Wang, MS Alam - Journal of Earthquake Engineering, 2021 - Taylor &amp; Francis</t>
  </si>
  <si>
    <t>Machine learning with sensitivity analysis to determine key factors contributing to energy consumption in cloud data centers</t>
  </si>
  <si>
    <t>https://ieeexplore.ieee.org/abstract/document/7600185/</t>
  </si>
  <si>
    <t>Foo, Yong Wee, Cindy Goh, and Yun Li.In 2016 International conference on cloud computing research and innovations (ICCCRI), pp.107-113.IEEE</t>
  </si>
  <si>
    <t>The comparison of machine-learning methods XGBoost and LightGBM to predict energy development</t>
  </si>
  <si>
    <t>https://link.springer.com/chapter/10.1007/978-3-030-31362-3_21</t>
  </si>
  <si>
    <t>Nemeth, Martin, Dmitrii Borkin, and German Michalconok.In Computational Statistics and Mathematical Modeling Methods in Intelligent Systems: Proceedings of 3rd Computational Methods in Systems and Software 2019, Vol.2 3, pp. 208-215. Springer International Publishing</t>
  </si>
  <si>
    <t>A machine learning method for power prediction on the mobile devices</t>
  </si>
  <si>
    <t>https://link.springer.com/article/10.1007/s10916-015-0320-5</t>
  </si>
  <si>
    <t>Chen, Da-Ren, You-Shyang Chen, Lin-Chih Chen, Ming-Yang Hsu, and Kai-Feng Chiang.Journal of medical systems 39: 1-11.</t>
  </si>
  <si>
    <t>Construction of analytical models for driving energy consumption of electric buses through machine learning</t>
  </si>
  <si>
    <t>https://www.mdpi.com/815474</t>
  </si>
  <si>
    <t>Lin, Kuan-Cheng, Chuan-Neng Lin, and Josh Jia-Ching Ying.Applied Sciences 10, no.17: 6088.</t>
  </si>
  <si>
    <t>Machine learning for power profiles prediction in presence of inter-channel stimulated Raman scattering</t>
  </si>
  <si>
    <t>https://ieeexplore.ieee.org/abstract/document/9605807/</t>
  </si>
  <si>
    <t>Brusin, AM Rosa, M. Ranjbar Zefreh, Pierluigi Poggiolini, Stefano Piciaccia, Fabrizio Forghieri, and Andrea Carena.In 2021 European Conference on Optical Communication (ECOC), pp.1-4.IEEE</t>
  </si>
  <si>
    <t>The prediction power of machine learning on estimating the sepsis mortality in the intensive care unit</t>
  </si>
  <si>
    <t>https://www.sciencedirect.com/science/article/pii/S2352914822000156</t>
  </si>
  <si>
    <t>Selcuk, Mehtap, Oguz Koc, and A. Sevtap Kestel.Informatics in Medicine Unlocked 28: 100861.</t>
  </si>
  <si>
    <t>Prediction of received signal power in mobile communications using different machine learning algorithms: A comparative study</t>
  </si>
  <si>
    <t>https://ieeexplore.ieee.org/abstract/document/8956271/</t>
  </si>
  <si>
    <t>Karra, Despoina, Sotirios K. Goudos, George V. Tsoulos, and Georgia Athanasiadou.In 2019 Panhellenic Conference on Electronics &amp; Telecommunications (PACET), pp.1-4.IEEE</t>
  </si>
  <si>
    <t>Forecasting United Kingdom's energy consumption using machine learning and hybrid approaches</t>
  </si>
  <si>
    <t>https://journals.sagepub.com/doi/abs/10.1177/0958305X221140569</t>
  </si>
  <si>
    <t>Bala, Dahiru A., and Mohammed Shuaibu.Energy &amp; Environment: 0958305X221140569.</t>
  </si>
  <si>
    <t>Framework for Load Power Consumption in HANs Using Machine Learning and IoT Assistance</t>
  </si>
  <si>
    <t>https://ieeexplore.ieee.org/abstract/document/9183897/</t>
  </si>
  <si>
    <t>Manimuthu, Arunmozhi, and Venugopal Dharshini.IEEE Design &amp; Test 38, no.4: 102-108.</t>
  </si>
  <si>
    <t>Power Prediction of VLSI Circuits Using Machine Learning.</t>
  </si>
  <si>
    <t>https://cdn.techscience.cn/ueditor/files/cmc/TSP_CMC-74-1/TSP_CMC_32512/TSP_CMC_32512.pdf</t>
  </si>
  <si>
    <t>Poovannan, E., and S. Karthik.Computers, Materials &amp; Continua 74, no.1.</t>
  </si>
  <si>
    <t>Machine learning in energy consumption management</t>
  </si>
  <si>
    <t>https://www.bib.irb.hr/895969/download/895969.SOR17_-_Proceedings.pdf#page=25</t>
  </si>
  <si>
    <t>Zekić-Sušac, Marijana.In Proceedings of the 14th International Symposium on Operational Research in Slovenia, pp.7-17.</t>
  </si>
  <si>
    <t>Link is not working</t>
  </si>
  <si>
    <t>Unlocking the Power of Artificial Intelligence: Accurate Zeta Potential Prediction Using Machine Learning</t>
  </si>
  <si>
    <t>https://www.mdpi.com/2079-4991/13/7/1209</t>
  </si>
  <si>
    <t>Muneer, Rizwan, Muhammad Rehan Hashmet, Peyman Pourafshary, and Mariam Shakeel.Nanomaterials 13, no.7: 1209.</t>
  </si>
  <si>
    <t>Machine Learning Techniques for Short-Term Electric Power Demand Prediction.</t>
  </si>
  <si>
    <t>https://citeseerx.ist.psu.edu/document?repid=rep1&amp;type=pdf&amp;doi=135715962dae1875bb4d67f2d6aed795a8178bdc</t>
  </si>
  <si>
    <t>2013</t>
  </si>
  <si>
    <t>Mateo, Fernando, Juan José Carrasco, Mónica Millán-Giraldo, Abderrahim Sellami, Pablo Escandell-Montero, José María Martínez-Martínez, and Emilio Soria-Olivas.In ESANN.</t>
  </si>
  <si>
    <t>Dynamic prediction of energy and power usage cost using linear regression-machine learning analysis</t>
  </si>
  <si>
    <t>https://iopscience.iop.org/article/10.1088/1742-6596/1921/1/012067/meta</t>
  </si>
  <si>
    <t>Basha, Rani Fathima Kamal, M. L. Bharathi, and Kanagaraj Venusamy.In Journal of Physics: Conference Series, vol.1921, no. 1, p. 012067. IOP Publishing</t>
  </si>
  <si>
    <t>Detecting presence from a WiFi router's electric power consumption by machine learning</t>
  </si>
  <si>
    <t>https://ieeexplore.ieee.org/abstract/document/8269255/</t>
  </si>
  <si>
    <t>Petrovic, Tin, Kazuya Echigo, and Hiroyuki Morikawa.IEEE Access 6: 9679-9689.</t>
  </si>
  <si>
    <t>Optimization of MEMS-based Energy Scavengers and output prediction with machine learning and synthetic data approach</t>
  </si>
  <si>
    <t>https://www.sciencedirect.com/science/article/pii/S0924424723002789</t>
  </si>
  <si>
    <t>Kahar, Kamlesh, Ram Dhekekar, Manish Bhaiyya, Sanjeet Kumar Srivastava, Prakash Rewatkar, Suresh Balpande, and Sanket Goel.Sensors and Actuators A: Physical 358: 114429.</t>
  </si>
  <si>
    <t>Tensile strength prediction in directed energy deposition through physics-informed machine learning and Shapley additive explanations</t>
  </si>
  <si>
    <t>https://www.sciencedirect.com/science/article/pii/S0924013623000535</t>
  </si>
  <si>
    <t>Cooper, Clayton, Jianjing Zhang, Joshua Huang, Jennifer Bennett, Jian Cao, and Robert X. Gao.Journal of Materials Processing Technology 315: 117908.</t>
  </si>
  <si>
    <t>A prediction model for specific energy required by point attack picks based on a hybrid evolutionary machine learning technique</t>
  </si>
  <si>
    <t>https://link.springer.com/article/10.1007/s12517-022-10225-z</t>
  </si>
  <si>
    <t>Hojjati, Shahabedin, Hoyoung Jeong, Jung-Woo Cho, Deniz Tumac, and Seokwon Jeon.Arabian Journal of Geosciences 15, no.10: 993.</t>
  </si>
  <si>
    <t>Use of machine learning for improvements in performance and energy consumption in hpc systems</t>
  </si>
  <si>
    <t>https://www.researchgate.net/profile/Vinicius-Kloh/publication/344451606_Use_of_Machine_Learning_for_Improvements_in_Performance_and_Energy_Consumption_in_HPC_Systems/links/5ff727c4299bf140887d593b/Use-of-Machine-Learning-for-Improvements-in-Performance-and-Energy-Consumption-in-HPC-Systems.pdf</t>
  </si>
  <si>
    <t>Klôh, V., B. Schulze, and M. Ferro.Use of machine learning for improvements in performance and energy consumption in hpc systems 9.</t>
  </si>
  <si>
    <t>For HPC normally but need to investigate more</t>
  </si>
  <si>
    <t>Electrical Energy Consumption Prediction Using Machine Learning</t>
  </si>
  <si>
    <t>https://link.springer.com/chapter/10.1007/978-3-030-33110-8_7</t>
  </si>
  <si>
    <t xml:space="preserve">Stankoski, Simon, Ivana Kiprijanovska, Igor Ilievski, Jovanovski Slobodan, and Hristijan Gjoreski.In ICT Innovations 2019.Big Data Processing and Mining: 11th International Conference, ICT Innovations 2019, Ohrid, North Macedonia, October 17–19, 2019, Proceedings 11, pp. 72-82. Springer International Publishing, </t>
  </si>
  <si>
    <t>Forecasting energy consumption using machine learning</t>
  </si>
  <si>
    <t>https://www.researchgate.net/profile/Vinit-Jadhav/publication/319990487_Forecasting_Energy_Consumption_using_Machine_Learning/links/59c56d4faca272c71bb8e83e/Forecasting-Energy-Consumption-using-Machine-Learning.pdf</t>
  </si>
  <si>
    <t>Jadhav, Vinit, and Vladislav Ligay.ResearchGate.</t>
  </si>
  <si>
    <t>Machine learning for normal tissue complication probability prediction: Predictive power with versatility and easy implementation</t>
  </si>
  <si>
    <t>https://www.sciencedirect.com/science/article/pii/S2405630823000204</t>
  </si>
  <si>
    <t>Samant, Pratik, Dirk de Ruysscher, Frank Hoebers, Richard Canters, Emma Hall, Chris Nutting, Tim Maughan, and Frank Van den Heuvel.Clinical and Translational Radiation Oncology 39: 100595.</t>
  </si>
  <si>
    <t>Deep machine learning-based power usage effectiveness prediction for sustainable cloud infrastructures</t>
  </si>
  <si>
    <t>https://www.sciencedirect.com/science/article/pii/S2213138822000194</t>
  </si>
  <si>
    <t>Ounifi, Hibat-Allah, Abdelouahed Gherbi, and Nadjia Kara.Sustainable Energy Technologies and Assessments 52: 101967.</t>
  </si>
  <si>
    <t>PUE prediction</t>
  </si>
  <si>
    <t>Machine learning for energy efficiency: Automatic detection of electric loads from power consumption</t>
  </si>
  <si>
    <t>https://ieeexplore.ieee.org/abstract/document/8240544/</t>
  </si>
  <si>
    <t>Tomazzoli, Claudio, and Simone Scannapieco.In 2017 AEIT International Annual Conference, pp.1-6.IEEE</t>
  </si>
  <si>
    <t>A work load prediction strategy for power optimization on cloud based data centre using deep machine learning</t>
  </si>
  <si>
    <t>https://link.springer.com/article/10.1007/s12065-019-00289-4</t>
  </si>
  <si>
    <t>Kalyampudi, PS Latha, P. Venkata Krishna, Sathish Kuppani, and Vankadara Saritha.Evolutionary Intelligence 14: 519-527.</t>
  </si>
  <si>
    <t>Performance and Energy Consumption of Parallel Machine Learning Algorithms</t>
  </si>
  <si>
    <t>https://arxiv.org/abs/2305.00798</t>
  </si>
  <si>
    <t>Wu, Xidong, Preston Brazzle, and Stephen Cahoon.arXiv preprint arXiv:2305.0798.</t>
  </si>
  <si>
    <t>Study on the Prediction Models of Temperature and Energy by using DCIM and Machine Learning to Support Optimal Management of Data Center.</t>
  </si>
  <si>
    <t>https://search.ebscohost.com/login.aspx?direct=true&amp;profile=ehost&amp;scope=site&amp;authtype=crawler&amp;jrnl=00012505&amp;AN=136722419&amp;h=EvETYWZZmVXqYPPFvHBIR6SBLUIK8C9H%2Fj3bCWLJcS2JJ3%2BKjjKEW18LmhuuqUBCv13wEwDyf0S94USMtdlzFA%3D%3D&amp;crl=c</t>
  </si>
  <si>
    <t>Sasakura, Kosuke, A. O. K. I. Takeshi, and Takeshi Watanabe.ASHRAE Transactions 125.</t>
  </si>
  <si>
    <t>Program Analysis and Machine Learning based Approach to Predict Power Consumption of CUDA Kernel</t>
  </si>
  <si>
    <t>https://dl.acm.org/doi/abs/10.1145/3603533</t>
  </si>
  <si>
    <t>Alavani, Gargi, Jineet Desai, Snehanshu Saha, and Santonu Sarkar.ACM Transactions on Modeling and Performance Evaluation of Computing Systems.</t>
  </si>
  <si>
    <t>Seems to talk about GPU power consumption and comparison of different ML Model</t>
  </si>
  <si>
    <t>Evaluation of machine learning techniques for green energy prediction</t>
  </si>
  <si>
    <t>https://arxiv.org/abs/1406.3726</t>
  </si>
  <si>
    <t>Sahai, Ankur.arXiv preprint arXiv:1406.726.</t>
  </si>
  <si>
    <t>Machine Learning Based Prediction of Energy Consumption</t>
  </si>
  <si>
    <t>https://www.researchgate.net/profile/Judhajit-Sanyal/publication/333604729_Machine_Learning_Based_Prediction_of_Energy_Consumption/links/5d0379b4299bf12e7bdc68c9/Machine-Learning-Based-Prediction-of-Energy-Consumption.pdf</t>
  </si>
  <si>
    <t>Chatterjee, Sayan, Saruk Chand Sk, Manish Kumar Singh, and Judhajit Sanyal.International Journal of Innovative Research in Electrical, Electronics, Instrumentation and Control Engineering 7, no.5.</t>
  </si>
  <si>
    <t>Energy Consumption Level Prediction Based on Classification Approach with Machine Learning Technique</t>
  </si>
  <si>
    <t>https://www.researchgate.net/profile/Eduardo-Jr-Piedad/publication/327030796_Energy_Consumption_Level_Prediction_Based_on_Classification_Approach_with_Machine_Learning_Technique/links/600a271b45851553a05fdfc5/Energy-Consumption-Level-Prediction-Based-on-Classification-Approach-with-Machine-Learning-Technique.pdf</t>
  </si>
  <si>
    <t>Chang, H., C. Kuo, Y. Chen, W. Wu, and Eduardo Jr Piedad.In 4th World Congress on New Technologies, pp.1-8.</t>
  </si>
  <si>
    <t>Prediction of sodium binding energy on 2D VS2 via machine learning: A robust accompanying method to ab-initio random structure searching</t>
  </si>
  <si>
    <t>https://pubs.rsc.org/en/content/articlehtml/2023/cp/d3cp01043k</t>
  </si>
  <si>
    <t>Putungan, Darwin B., Shaosen Su, Liang Gao, Ankit Goyal, Shi-Hsin Lin, and Akhil Garg.Physical Chemistry Chemical Physics 25, no.21: 15008-15014.</t>
  </si>
  <si>
    <t>In silico binding affinity prediction for metabotropic glutamate receptors using both endpoint free energy methods and a machine learning-based scoring function</t>
  </si>
  <si>
    <t>https://pubs.rsc.org/en/content/articlehtml/2022/cp/d2cp01727j</t>
  </si>
  <si>
    <t>Zhai, Jingchen, Xibing He, Yuchen Sun, Zhuoya Wan, Beihong Ji, Shuhan Liu, Song Li, and Junmei Wang.Physical Chemistry Chemical Physics 24, no.30: 18291-18305.</t>
  </si>
  <si>
    <t>Machine Learning–Enabled Techniques for Reducing Energy Consumption of IoT Devices</t>
  </si>
  <si>
    <t>https://onlinelibrary.wiley.com/doi/abs/10.1002/9781119793144.ch2</t>
  </si>
  <si>
    <t>Borole, Yogini Dilip, Jaya Dofe, and C. G. Dethe.Green Internet of Things and Machine Learning: Towards a Smart Sustainable World: 27-85.</t>
  </si>
  <si>
    <t>Statistical and machine learning models for prediction of long-time excitation energy transfer dynamics</t>
  </si>
  <si>
    <t>https://arxiv.org/abs/2210.14160</t>
  </si>
  <si>
    <t>Naicker, Kimara, Ilya Sinayskiy, and Francesco Petruccione.arXiv preprint arXiv:2210.4160.</t>
  </si>
  <si>
    <t>Reducing energy consumption of wireless sensor networks using rules and extreme learning machine algorithm</t>
  </si>
  <si>
    <t>https://ietresearch.onlinelibrary.wiley.com/doi/abs/10.1049/joe.2018.5288</t>
  </si>
  <si>
    <t>Duraisamy, Sathya, Ganesh Kumar Pugalendhi, and Prasanalakshmi Balaji.The Journal of Engineering 2019, no.9: 5443-5448.</t>
  </si>
  <si>
    <t>CA Energy Saving Joint Resource Optimization Scheme Based on 5G Channel Information Prediction of Machine Learning</t>
  </si>
  <si>
    <t>https://www.mdpi.com/2015468</t>
  </si>
  <si>
    <t>Liu, Junxia, and Wen Liu.Sustainability 14, no.24: 17012.</t>
  </si>
  <si>
    <t>Machine learning method to predict the interlayer sliding energy barrier of polarized MoS2 layers</t>
  </si>
  <si>
    <t>https://www.sciencedirect.com/science/article/pii/S0927025623000563</t>
  </si>
  <si>
    <t>Zhao, Xinpeng, Ruiqiang Qin, Jie Zhang, Zugang Liu, Dong Wang, Haiyou Huang, Lei Gao, Yanjing Su, and Lijie Qiao.Computational Materials Science 220: 112062.</t>
  </si>
  <si>
    <t>Sustainability of Machine Learning Models: An Energy Consumption Centric Evaluation</t>
  </si>
  <si>
    <t>https://ieeexplore.ieee.org/abstract/document/10101532/</t>
  </si>
  <si>
    <t>Islam, Md Sakibul, Sharif Noor Zisad, Ah-Lian Kor, and Md Hasibul Hasan.In 2023 International Conference on Electrical, Computer and Communication Engineering (ECCE), pp.1-6.IEEE</t>
  </si>
  <si>
    <t>Energy consumption forecasting for smart meters using extreme learning machine ensemble</t>
  </si>
  <si>
    <t>https://www.mdpi.com/1388798</t>
  </si>
  <si>
    <t>de Mattos Neto, Paulo SG, João FL de Oliveira, Priscilla Bassetto, Hugo Valadares Siqueira, Luciano Barbosa, Emilly Pereira Alves, Manoel HN Marinho, Guilherme Ferretti Rissi, and Fu Li.Sensors 21, no.23: 8096.</t>
  </si>
  <si>
    <t>A machine learning approach applied to energy prediction in job shop environments</t>
  </si>
  <si>
    <t>https://ieeexplore.ieee.org/abstract/document/8592763/</t>
  </si>
  <si>
    <t>Pereira, Moisés S., and Fábio Lima.In IECON 2018-44th Annual Conference of the IEEE Industrial Electronics Society, pp.2665-2670.IEEE</t>
  </si>
  <si>
    <t>Occupant Behavior Prediction Model Based on Energy Consumption Using Machine Learning Approaches</t>
  </si>
  <si>
    <t>https://search.proquest.com/openview/167054fd7628c4b2c861a1bfff2a835e/1?pq-origsite=gscholar&amp;cbl=18750&amp;diss=y</t>
  </si>
  <si>
    <t>Mo, Yunjeong.Michigan State University</t>
  </si>
  <si>
    <t>Comparison and Analysis of Prediction Models for Locomotive Traction Energy Consumption Based on the Machine Learning</t>
  </si>
  <si>
    <t>https://ieeexplore.ieee.org/abstract/document/10105190/</t>
  </si>
  <si>
    <t>Liang, Huize, Yuying Zhang, Peiyu Yang, Lie Wang, and Chunlei Gao.IEEE Access.</t>
  </si>
  <si>
    <t>A generic energy prediction model of machine tools using deep learning algorithms</t>
  </si>
  <si>
    <t>https://www.sciencedirect.com/science/article/pii/S0306261920309144</t>
  </si>
  <si>
    <t>He, Yan, Pengcheng Wu, Yufeng Li, Yulin Wang, Fei Tao, and Yan Wang.Applied Energy 275: 115402.</t>
  </si>
  <si>
    <t>A Machine Learning Based Approach for Energy Consumption Forecasting in K-12 Schools</t>
  </si>
  <si>
    <t>https://asmedigitalcollection.asme.org/IMECE/proceedings-abstract/IMECE2020/V008T08A032/1099317</t>
  </si>
  <si>
    <t>Doiphode, Ganesh, and Hamidreza Najafi.In ASME International Mechanical Engineering Congress and Exposition, vol.84560, p. V008T08A032. American Society of Mechanical Engineers</t>
  </si>
  <si>
    <t>Analysis of factors affecting machine learning-based energy prediction</t>
  </si>
  <si>
    <t>https://www.dbpia.co.kr/Journal/articleDetail?nodeId=NODE10568860</t>
  </si>
  <si>
    <t>Khan, Prince Waqas, and Yung-Cheol Byun.In Proceedings of KIIT Conference, pp.33-35.</t>
  </si>
  <si>
    <t>Machine learning approach for energy consumption prediction in datacenters</t>
  </si>
  <si>
    <t>https://ieeexplore.ieee.org/abstract/document/9046987/</t>
  </si>
  <si>
    <t>Merizig, Abdelhak, Toufik Bendahmane, Soltane Merzoug, and Okba Kazar.In 2020 2nd International Conference on Mathematics and Information Technology (ICMIT), pp.142-148.IEEE</t>
  </si>
  <si>
    <t>For Cloud infrastructure</t>
  </si>
  <si>
    <t>Machine learning in energy forecasts with an application to high frequency electricity consumption data</t>
  </si>
  <si>
    <t>https://www.econstor.eu/handle/10419/244364</t>
  </si>
  <si>
    <t xml:space="preserve">Heilmann, Erik, Janosch Henze, and Heike Wetzel.No. 35- MAGKS Joint Discussion Paper Series in Economics, </t>
  </si>
  <si>
    <t>Investigation of electrical power consumption of an additive process chain and empirical modelling as feature selection for machine learning algorithms</t>
  </si>
  <si>
    <t>https://www.sciencedirect.com/science/article/pii/S2212827121004042</t>
  </si>
  <si>
    <t>Ravisankar, Bharathwajanprabu, Eva Jaeger, Matthias Meißner, Andreas Wirtz, Petra Wiederkehr, and Christian Rehtanz.Procedia CIRP 99: 358-363.</t>
  </si>
  <si>
    <t>Accurate prediction of B-form/A-form DNA conformation propensity from primary sequence: A machine learning and free energy handshake</t>
  </si>
  <si>
    <t>https://www.sciencedirect.com/science/article/pii/S266638992100177X</t>
  </si>
  <si>
    <t>Gupta, Abhijit, Mandar Kulkarni, and Arnab Mukherjee.Patterns 2, no.9.</t>
  </si>
  <si>
    <t>Accurate Performance and Power Prediction for FPGAs Using Machine Learning</t>
  </si>
  <si>
    <t>https://ieeexplore.ieee.org/abstract/document/9786072/</t>
  </si>
  <si>
    <t>Sawalha, Lina, Tawfiq Abuaita, Martin Cowley, Sergei Akhmatdinov, and Adam Dubs.In 2022 IEEE 30th Annual International Symposium on Field-Programmable Custom Computing Machines (FCCM), pp.1-1.IEEE</t>
  </si>
  <si>
    <t>Components oriented (FPGA)</t>
  </si>
  <si>
    <t>Machine Learning for Energy Load Prediction and its Interpretation</t>
  </si>
  <si>
    <t>https://ieeexplore.ieee.org/abstract/document/10019658/</t>
  </si>
  <si>
    <t>Charytanowicz, Małgorzata, Anna Olwert, Weronika Radziszewska, Jolanta Jarnicka, Krzysztof Gajowniczek, Tomasz Ząbkowski, Jacek Brożyna, Grzegorz Mentel, and Grzegorz Matejko.In 2022 IEEE 11th International Conference on Intelligent Systems (IS), pp.1-8.IEEE</t>
  </si>
  <si>
    <t>Estimating software energy consumption with machine learning approach by software performance feature</t>
  </si>
  <si>
    <t>https://ieeexplore.ieee.org/abstract/document/8726531/</t>
  </si>
  <si>
    <t>Fu, Cuijiao, Depei Qian, and Zhongzhi Luan.In 2018 IEEE International Conference on Internet of Things (iThings) and IEEE Green Computing and Communications (GreenCom) and IEEE Cyber, Physical and Social Computing (CPSCom) and IEEE Smart Data (SmartData), pp.490-496.IEEE</t>
  </si>
  <si>
    <t>Software consumption, need to check if applicable to ML</t>
  </si>
  <si>
    <t>Energy consumption clustering using machine learning: K-means approach</t>
  </si>
  <si>
    <t>https://ieeexplore.ieee.org/abstract/document/9677130/</t>
  </si>
  <si>
    <t>Al Skaif, Aghyad, Mohammad Ayache, and Hussein Kanaan.In 2021 22nd International Arab Conference on Information Technology (ACIT), pp.1-7.IEEE</t>
  </si>
  <si>
    <t>RUL prediction for AECs of power electronic systems based on machine learning and error compensation</t>
  </si>
  <si>
    <t>https://content.iospress.com/articles/journal-of-intelligent-and-fuzzy-systems/ifs220866</t>
  </si>
  <si>
    <t>Sun, Quan, Lichen Yang, Hongsheng Li, and Guodong Sun.Journal of Intelligent &amp; Fuzzy Systems Preprint: 1-11.</t>
  </si>
  <si>
    <t>Power Consumption Prediction of Digital Circuits using Machine Learning</t>
  </si>
  <si>
    <t>https://ieeexplore.ieee.org/abstract/document/9760542/</t>
  </si>
  <si>
    <t>Bhavesh, Modi Divy, Nair Anoopkumar Anilkumar, Manish I. Patel, Ruchi Gajjar, and Dipesh Panchal.In 2022 2nd International Conference on Artificial Intelligence and Signal Processing (AISP), pp.1-6.IEEE</t>
  </si>
  <si>
    <t>Digital Transformation Using Artificial Intelligence and Machine Learning: An Electrical Energy Consumption Case</t>
  </si>
  <si>
    <t>https://link.springer.com/chapter/10.1007/978-3-031-05230-9_59</t>
  </si>
  <si>
    <t>Podgorelec, Vili, Sašo Karakatič, Iztok Fister Jr, Lucija Brezočnik, Špela Pečnik, and Grega Vrbančič.In International Conference “New Technologies, Development and Applications”, pp.498-504.Cham: Springer International Publishing</t>
  </si>
  <si>
    <t>Prediction of the diet energy digestion using kernel extreme learning machine: A case study with Holstein dry cows</t>
  </si>
  <si>
    <t>https://www.sciencedirect.com/science/article/pii/S0168169919322446</t>
  </si>
  <si>
    <t>Fu, Qiang, Weizheng Shen, Xiaoli Wei, Yonggen Zhang, Hangshu Xin, Zhongbin Su, and Chunjiang Zhao.Computers and electronics in agriculture 169: 105231.</t>
  </si>
  <si>
    <t>Electrical devices identification through power consumption using machine learning techniques</t>
  </si>
  <si>
    <t>https://ijssst.info/Vol-17/No-32/paper13.pdf</t>
  </si>
  <si>
    <t>Abeykoon, Vibhatha, Nishadi Kankanamdurage, Anuruddha Senevirathna, Pasika Ranaweera, and Rajitha Udawalpola.Int.J. Simul. Syst. Sci. Technol 17.</t>
  </si>
  <si>
    <t>Massive MIMO Channel Prediction Using Machine Learning: Power of Domain Transformation</t>
  </si>
  <si>
    <t>https://arxiv.org/abs/2208.04545</t>
  </si>
  <si>
    <t>Ko, Beomsoo, Hwanjin Kim, and Junil Choi.arXiv preprint arXiv:2208.4545.</t>
  </si>
  <si>
    <t>Power consumption aware machine learning attack for feed-forward arbiter PUF</t>
  </si>
  <si>
    <t>https://link.springer.com/chapter/10.1007/978-3-319-98693-7_4</t>
  </si>
  <si>
    <t>Nozaki, Yusuke, and Masaya Yoshikawa.Computer and Information Science 17: 49-62.</t>
  </si>
  <si>
    <t>Combining machine learning analysis and incentive-based genetic algorithms to optimise energy district renewable self-consumption in demand-response programs</t>
  </si>
  <si>
    <t>https://www.mdpi.com/736350</t>
  </si>
  <si>
    <t>Croce, Vincenzo, Giuseppe Raveduto, Matteo Verber, and Denisa Ziu.Electronics 9, no.6: 945.</t>
  </si>
  <si>
    <t>On the use of off-the-shelf machine learning techniques to predict energy demands of power TAC consumers</t>
  </si>
  <si>
    <t>https://link.springer.com/chapter/10.1007/978-3-319-54229-4_8</t>
  </si>
  <si>
    <t>Natividad, Francisco, Russell Y. Folk, William Yeoh, and Huiping Cao.In Agent-Mediated Electronic Commerce.Designing Trading Strategies and Mechanisms for Electronic Markets: AMEC/TADA 2015, Istanbul, Turkey, May 4, 2015, and AMEC/TADA 2016, New York, NY, USA, July 10, 2016, Revised Selected Papers 17, pp. 112-126. Springer International Publishing</t>
  </si>
  <si>
    <t>A Contrastive Study of Machine Learning on Energy Firm Value Prediction</t>
  </si>
  <si>
    <t>https://ieeexplore.ieee.org/abstract/document/8902029/</t>
  </si>
  <si>
    <t>Zhang, Chuqing, Han Zhang, and Dunnan Liu.IEEE Access 8: 11635-11643.</t>
  </si>
  <si>
    <t>Energy prediction and optimization based on machine learning</t>
  </si>
  <si>
    <t>https://aip.scitation.org/doi/abs/10.1063/5.0109230</t>
  </si>
  <si>
    <t>Thulasiraman, Thamaraikannan T., and Jayanthy Soundrarajan.In AIP Conference Proceedings, vol.2494, no. 1. AIP Publishing</t>
  </si>
  <si>
    <t>Modeling Energy Consumption Using Machine Learning</t>
  </si>
  <si>
    <t>https://www.frontiersin.org/articles/10.3389/fmtec.2022.855208/full</t>
  </si>
  <si>
    <t>SA Sarswatula, T Pugh, V Prabhu - Frontiers in Manufacturing …, 2022 - frontiersin.org</t>
  </si>
  <si>
    <t>Prediction of grain boundary structure and energy by machine learning</t>
  </si>
  <si>
    <t>https://arxiv.org/abs/1512.03502</t>
  </si>
  <si>
    <t>Kiyohara, Shin, Tomohiro Miyata, and Teruyasu Mizoguchi.arXiv preprint arXiv:1512.3502.</t>
  </si>
  <si>
    <t>Optimization of Printing and Dyeing Energy Consumption Based on Multimedia Machine Learning Algorithm</t>
  </si>
  <si>
    <t>https://www.hindawi.com/journals/scn/2022/1960425/</t>
  </si>
  <si>
    <t>Zhang, Xulan, and Yue Yu.Security and Communication Networks 2022.</t>
  </si>
  <si>
    <t>Carbon emissions allowances trade amount dynamic prediction based on machine learning</t>
  </si>
  <si>
    <t>https://ieeexplore.ieee.org/abstract/document/9763576/</t>
  </si>
  <si>
    <t>Wong, Fongyiu.In 2022 International Conference on Machine Learning and Knowledge Engineering (MLKE), pp.115-120.IEEE</t>
  </si>
  <si>
    <t>Identification of electrical devices applying big data and machine learning techniques to power consumption data</t>
  </si>
  <si>
    <t>https://link.springer.com/chapter/10.1007/978-3-319-02332-8_4</t>
  </si>
  <si>
    <t>Rodriguez, M., I. González, and E. Zalama.In International Technology Robotics Applications: Proceedings of the 2nd INTERA Conference, held in Oviedo, Spain, March 2013, pp.37-46.Springer International Publishing</t>
  </si>
  <si>
    <t>An improvement on the prediction power of the 3D-QSAR CoMFA models using a hybrid of statistical and machine learning methods: a case study on γ‑secretase …</t>
  </si>
  <si>
    <t>https://link.springer.com/article/10.1007/s00044-017-1828-7</t>
  </si>
  <si>
    <t>Khani, Hadi, Mohammad B. Sepehrifar, and Shantia Yarahmadian.Medicinal Chemistry Research 26: 1184-1200.</t>
  </si>
  <si>
    <t>Machine learning for opportunistic spectrum access with energy consumption constraint</t>
  </si>
  <si>
    <t>https://hal.science/hal-01304713/</t>
  </si>
  <si>
    <t>Modi, Navikummar, Christophe Moy, and Philippe Mary.In Journées scientifiques de l'URSI, Energie et Radiosciences, no.URSI 2016.</t>
  </si>
  <si>
    <t>Comparative Study of Various Machine Learning and Deep Learning Techniques for Energy Prediction and Consumption Using IoT Modules</t>
  </si>
  <si>
    <t>https://link.springer.com/chapter/10.1007/978-981-19-2358-6_10</t>
  </si>
  <si>
    <t>Balaji, S., and S. Karthik.In Proceedings of the International Conference on Cognitive and Intelligent Computing: ICCIC 2021, Volume 2, pp.99-105.Singapore: Springer Nature Singapore</t>
  </si>
  <si>
    <t>Predicting energy consumption using machine learning</t>
  </si>
  <si>
    <t>https://www.sciencedirect.com/science/article/pii/B9780128166376000087</t>
  </si>
  <si>
    <t>Schneider, Jens, Matthias Dziubany, Anke Schmeink, Guido Dartmann, Klaus-Uwe Gollmer, and Stefan Naumann.In Big Data Analytics for Cyber-Physical Systems, pp.167-186.Elsevier</t>
  </si>
  <si>
    <t>Nature inspired based optimize combination of time series and machine learning model for predict energy consumption of a residence</t>
  </si>
  <si>
    <t>https://pubs.aip.org/aip/acp/article/2560/1/040014/2891940</t>
  </si>
  <si>
    <t>Le, Thuy-Linh, Dinh-Nhat Truong, and Duc Sy Nguyen.In AIP Conference Proceedings, vol.2560, no. 1. AIP Publishing</t>
  </si>
  <si>
    <t>Energy consumption forecasting using machine learning</t>
  </si>
  <si>
    <t>https://scholarworks.rit.edu/theses/10989/</t>
  </si>
  <si>
    <t>Mohammadigohari, Mahdi.(2021).</t>
  </si>
  <si>
    <t>A Machine Learning Framework for Energy Consumption Prediction</t>
  </si>
  <si>
    <t>https://search.proquest.com/openview/d68c24a4c850c45535ae798e386b0fe8/1?pq-origsite=gscholar&amp;cbl=18750&amp;diss=y</t>
  </si>
  <si>
    <t>Madhusudanan, Chakara Rajan.PhD diss. Clemson University</t>
  </si>
  <si>
    <t>Energy Consumption Optimization for CSMA/CA Protocol Employing Machine Learning</t>
  </si>
  <si>
    <t>https://ieeexplore.ieee.org/abstract/document/9128450/</t>
  </si>
  <si>
    <t>Barbosa, Paulo FC, Bruna A. da Silva, Cleber Zanchettin, and Renato M. de Moraes.In 2020 IEEE 91st Vehicular Technology Conference (VTC2020-Spring), pp.1-5.IEEE</t>
  </si>
  <si>
    <t>Reduced Energy Consumption in Cloud Data Center Using Machine Learning Algorithm Load Balancing</t>
  </si>
  <si>
    <t>https://ieeexplore.ieee.org/abstract/document/10072497/</t>
  </si>
  <si>
    <t>Suneetha, T., Shalini Singh, B. Neeraja, Sisay Wayu Tufa, N. Thiyagarajan, and A. Kakoli Rao.In 2022 5th International Conference on Contemporary Computing and Informatics (IC3I), pp.1029-1034.IEEE</t>
  </si>
  <si>
    <t>Performance and power modeling and prediction using MuMMI and 10 machine learning methods</t>
  </si>
  <si>
    <t>https://onlinelibrary.wiley.com/doi/abs/10.1002/cpe.7254</t>
  </si>
  <si>
    <t>Wu, Xingfu, Valerie Taylor, and Zhiling Lan.Concurrency and Computation: Practice and Experience: e7254.</t>
  </si>
  <si>
    <t xml:space="preserve">Not sure what it's' covering </t>
  </si>
  <si>
    <t>Machine learning for performance and power modeling/prediction.</t>
  </si>
  <si>
    <t>https://www.ispass.org/ispass2017/slides/john_keynote.pdf</t>
  </si>
  <si>
    <t>John, Lizy Kurian.In ISPASS, pp.1-2.</t>
  </si>
  <si>
    <t>Comparative LSTM and SVM Machine Learning Approaches for Energy Consumption Prediction: Case Study in Akmola</t>
  </si>
  <si>
    <t>https://ieeexplore.ieee.org/abstract/document/9945776/</t>
  </si>
  <si>
    <t>Satan, Aidos, Ayagoz Khamzina, Damir Toktarbayev, Zhuldyz Sotsial, Ideyat Bapiyev, and Nurkhat Zhakiyev.In 2022 International Conference on Smart Information Systems and Technologies (SIST), pp.1-7.IEEE</t>
  </si>
  <si>
    <t>Performance and Power Prediction of Compute Accelerators Using Machine Learning</t>
  </si>
  <si>
    <t>https://search.proquest.com/openview/ff8c4b902302bc74877ef20b7215c0b8/1?pq-origsite=gscholar&amp;cbl=18750</t>
  </si>
  <si>
    <t>O'Neal, Kenneth Norman Lee.University of California, Riverside</t>
  </si>
  <si>
    <t>Advanced machine learning techniques for predictive maintenance of HVAC subsystems based on energy consumption prediction</t>
  </si>
  <si>
    <t>http://www.ibpsa.org/proceedings/BSO2020/BSOV2020_Requejo.pdf</t>
  </si>
  <si>
    <t>Arias-Requejo, Desiree, Carlos J. Alonso-Gonzalez, Belarmino Pulido, and Marcus M. Keane.Proceedings of BSO-V2020 5.</t>
  </si>
  <si>
    <t>For GPU architcture</t>
  </si>
  <si>
    <t>Machine Learning Models for Prediction of Scope 3 Carbon Emissions</t>
  </si>
  <si>
    <t>https://papers.ssrn.com/sol3/papers.cfm?abstract_id=4149874</t>
  </si>
  <si>
    <t>Serafeim, George, and Gladys Velez Caicedo.Available at SSRN.</t>
  </si>
  <si>
    <t>Cooperative Local Distributed Machine Learning Considering Communication Latency and Power Consumption</t>
  </si>
  <si>
    <t>https://ieeexplore.ieee.org/abstract/document/10060678/</t>
  </si>
  <si>
    <t>Ono, Shota, Taku Yamazaki, Takumi Miyoshi, Yuuki Nishiyama, and Kaoru Sezaki.In 2023 IEEE 20th Consumer Communications &amp; Networking Conference (CCNC), pp.678-679.IEEE</t>
  </si>
  <si>
    <t>Compare different situation, need to check what kind of metrics they are using for the comparison</t>
  </si>
  <si>
    <t>System-level power management using online machine learning for prediction and adaptation</t>
  </si>
  <si>
    <t>https://eprints.soton.ac.uk/399995/</t>
  </si>
  <si>
    <t>Maeda-Nunez, Luis.PhD diss. University of Southampton</t>
  </si>
  <si>
    <t>Improving energy consumption in iterative problems using machine learning</t>
  </si>
  <si>
    <t>https://link.springer.com/chapter/10.1007/978-3-030-43222-5_12</t>
  </si>
  <si>
    <t>A Cabrera, F Almeida, V Blanco… - Parallel Processing and …, 2020 - Springer</t>
  </si>
  <si>
    <t>Machine Learning-based Prediction of Departure from Nucleate Boiling Power for the PSBT Benchmark</t>
  </si>
  <si>
    <t>https://www.osti.gov/biblio/1856777</t>
  </si>
  <si>
    <t xml:space="preserve">Rohatgi, Upendra, C. Godbole, G. Delipei, X. Wu, and M. Avramova.No. BNL-222878-2022-COPA. Brookhaven National Lab.(BNL), Upton, NY (United States), </t>
  </si>
  <si>
    <t>Machine Learning Classification Techniques to Predict Directional Change of Energy Prices Using High Dimensionality Reduction</t>
  </si>
  <si>
    <t>https://ieeexplore.ieee.org/abstract/document/9759655/</t>
  </si>
  <si>
    <t>Moni, Vidya, Maheshwari Mattipalli, and Altaf QH Badar.In 2022 International Conference on Computer Science and Software Engineering (CSASE), pp.247-252.IEEE</t>
  </si>
  <si>
    <t>Energy-aware resource prediction in virtualized data centers: A machine learning approach</t>
  </si>
  <si>
    <t>https://ieeexplore.ieee.org/abstract/document/8552101/</t>
  </si>
  <si>
    <t>Rayan, Alanazi, and Yunmook Nah.In 2018 IEEE International Conference on Consumer Electronics-Asia (ICCE-Asia), pp.206-212.IEEE</t>
  </si>
  <si>
    <t>Interpretability of machine learning models: Application for lawsuits prediction in the energy sector</t>
  </si>
  <si>
    <t>https://ieeexplore.ieee.org/abstract/document/9145141/</t>
  </si>
  <si>
    <t>Cavalcante, André Borges.In 2020 International Conference on Systems, Signals and Image Processing (IWSSIP), pp.17-17.IEEE</t>
  </si>
  <si>
    <t>Machine Learning to Predict Fault Events in Power Distribution Systems</t>
  </si>
  <si>
    <t>https://link.springer.com/chapter/10.1007/978-3-030-63139-0_3</t>
  </si>
  <si>
    <t>Dagnino, Aldo, and Aldo Dagnino.Data Analytics in the Era of the Industrial Internet of Things: 47-60.</t>
  </si>
  <si>
    <t>A Machine Learning-Based Method to Predict Engine Power</t>
  </si>
  <si>
    <t>http://www.kosomes.or.kr/journal/article.php?code=69524</t>
  </si>
  <si>
    <t>Kim, Dong-Hyun, Seung-Jae Han, Bong-Kyu Jung, Seung-Hun Han, and Sang-Bong Lee.J.Korean Soc. Mar. Environ. Saf 25: 851-857.</t>
  </si>
  <si>
    <t>A Survey on Power Consumption Indicator Using Machine Learning-Based Approach</t>
  </si>
  <si>
    <t>https://link.springer.com/chapter/10.1007/978-981-19-7169-3_21</t>
  </si>
  <si>
    <t>Hamsini, R., and P. Visu.In Computer Vision and Machine Intelligence Paradigms for SDGs: Select Proceedings of ICRTAC-CVMIP 2021, pp.227-234.Singapore: Springer Nature Singapore</t>
  </si>
  <si>
    <t>Long-Term and Short-Term Energy Prediction using BIM Energy Simulations and Machine Learning Techniques</t>
  </si>
  <si>
    <t>https://ieeexplore.ieee.org/abstract/document/9965261/</t>
  </si>
  <si>
    <t>King, Robert TF Ah, Bhimsen Rajkumarsingh, and Yashtir Gopee.In 2022 4th International Conference on Emerging Trends in Electrical, Electronic and Communications Engineering (ELECOM), pp.1-10.IEEE</t>
  </si>
  <si>
    <t>Information exchange scenarios between machine learning energy prediction model and BIM at early stage of design</t>
  </si>
  <si>
    <t>https://www.taylorfrancis.com/chapters/edit/10.1201/9781315228914-59/information-exchange-scenarios-machine-learning-energy-prediction-model-bim-early-stage-design-singh-singaravel-geyer</t>
  </si>
  <si>
    <t>Singh, Manav Mahan, Sundar Singaravel, and Philipp Geyer.In Life Cycle Analysis and Assessment in Civil Engineering: Towards an Integrated Vision, pp.487-494.CRC Press</t>
  </si>
  <si>
    <t>IoT-Based Energy Saving Recommendations by Classification of Energy Consumption Using Machine Learning Techniques</t>
  </si>
  <si>
    <t>https://link.springer.com/chapter/10.1007/978-981-16-7088-6_73</t>
  </si>
  <si>
    <t>GSN Dhipti, B Swathi, EV Reddy… - Soft Computing and Signal …, 2022 - Springer</t>
  </si>
  <si>
    <t>MACHINE LEARNING FOR ENERGY PREDICTION</t>
  </si>
  <si>
    <t>https://ciir.in/doc/publication/Agriculture,%20Environment%20and%20Energy%20Sustainability_978-81-962236-2-5.pdf#page=25</t>
  </si>
  <si>
    <t>Paul, Mr Bishakh.AGRICULTURE, ENVIRONMENT AND ENERGY SUSTAINABILITY: 22.</t>
  </si>
  <si>
    <t>Prediction of 4f2− 4f15d1 transition energy of Pr3+ in fluorides based on first-principles calculations and machine learning</t>
  </si>
  <si>
    <t>https://iopscience.iop.org/article/10.1088/1757-899X/835/1/012009/meta</t>
  </si>
  <si>
    <t>Obata, Hayato, Shota Takemura, and Kazuyoshi Ogasawara.In IOP Conference Series: Materials Science and Engineering, vol.835, no. 1, p. 012009. IOP Publishing</t>
  </si>
  <si>
    <t>Machine Learning Based Energy Monitoring &amp; Prediction of Utilization</t>
  </si>
  <si>
    <t>https://ieeexplore.ieee.org/abstract/document/9743112/</t>
  </si>
  <si>
    <t>Yashas, B., Shashwat Shrivastava, H. S. Sridhar, and Mv Chidananda Murthy.In 2022 Second International Conference on Artificial Intelligence and Smart Energy (ICAIS), pp.366-371.IEEE</t>
  </si>
  <si>
    <t>Using Interpretable Machine Learning to Predict the Electrical Energy Consumption of an Electric Arc Furnace</t>
  </si>
  <si>
    <t>https://www.researchgate.net/profile/Leo-Carlsson-2/publication/334304541_Using_Interpretable_Machine_Learning_to_Predict_the_Electrical_Energy_Consumption_of_an_Electric_Arc_Furnace/links/5d31884892851cf44090431b/Using-Interpretable-Machine-Learning-to-Predict-the-Electrical-Energy-Consumption-of-an-Electric-Arc-Furnace.pdf</t>
  </si>
  <si>
    <t>Carlsson, Leo, Peter Samuelsson, and Pär Jönsson.Stahl Eisen 139: 24-29.</t>
  </si>
  <si>
    <t>Predicting Power Consumption Anomaly Using Statistical and Supervised Machine Learning Techniques</t>
  </si>
  <si>
    <t>https://ieeexplore.ieee.org/abstract/document/9734517/</t>
  </si>
  <si>
    <t>Tan, Yi-Fei, Wooi-Nee Tan, Rawan El-Hadad, and Abudhahir Buhari.In 2022 IEEE 6th Information Technology and Mechatronics Engineering Conference (ITOEC), vol.6, pp. 671-676. IEEE</t>
  </si>
  <si>
    <t>Integration of Massive MIMO and Machine Learning in the Present and Future of Power Consumption in Wireless Networks: A Review</t>
  </si>
  <si>
    <t>https://ieeexplore.ieee.org/abstract/document/9905123/</t>
  </si>
  <si>
    <t>Nwachukwu, Sampson E., Maurine Chepkoech, Albert A. Lysko, Kehinde Awodele, Joyce Mwangama, and Chris R. Burger.In 2022 IEEE 7th Forum on Research and Technologies for Society and Industry Innovation (RTSI), pp.154-160.IEEE</t>
  </si>
  <si>
    <t>Ensemble Machine Learning Modelling for Medium to Long Term Energy Consumption Forecasting</t>
  </si>
  <si>
    <t>https://www.turcomat.org/index.php/turkbilmat/article/view/4201</t>
  </si>
  <si>
    <t>Dhupia, Bhawna.Turkish Journal of Computer and Mathematics Education (TURCOMAT) 12, no.10: 459-463.</t>
  </si>
  <si>
    <t>Detection and Analysis of Digital Display Board Energy Consumption using IoT and Machine Learning Techniques</t>
  </si>
  <si>
    <t>https://ieeexplore.ieee.org/abstract/document/10009610/</t>
  </si>
  <si>
    <t>Ramesh, R., and A. Bazila Banu.In 2022 Smart Technologies, Communication and Robotics (STCR), pp.1-6.IEEE</t>
  </si>
  <si>
    <t>Machine Learning Model for Frailty Detectxion using Electric Power Consumption Data from Smart Meter</t>
  </si>
  <si>
    <t>https://ieeexplore.ieee.org/abstract/document/9564127/</t>
  </si>
  <si>
    <t>Kim, Kijun, Shimpei Ohsugi, and Noboru Koshizuka.In 2021 IEEE 8th International Conference on Data Science and Advanced Analytics (DSAA), pp.1-9.IEEE</t>
  </si>
  <si>
    <t>A machine learning based approach to predict power efficiency of S-boxes</t>
  </si>
  <si>
    <t>https://ieeexplore.ieee.org/abstract/document/8711264/</t>
  </si>
  <si>
    <t>Sadhukhan, Rajat, Nilanjan Datta, and Debdeep Mukhopadhyay.In 2019 32nd International Conference on VLSI Design and 2019 18th International Conference on Embedded Systems (VLSID), pp.531-532.IEEE</t>
  </si>
  <si>
    <t>Supercomputer power consumption prediction using machine learning, nonlinear algorithms, and statistical methods</t>
  </si>
  <si>
    <t>https://iopscience.iop.org/article/10.1088/1742-6596/2090/1/012087/meta</t>
  </si>
  <si>
    <t>Tomčala, Jiří.In Journal of Physics: Conference Series, vol.2090, no. 1, p. 012087. IOP Publishing</t>
  </si>
  <si>
    <t>A Comparative Study of Machine Learning Algorithms in Demand Power Prediction</t>
  </si>
  <si>
    <t>https://ieeexplore.ieee.org/abstract/document/9182214/</t>
  </si>
  <si>
    <t>Kaur, Manpreet, Shalini Panwar, Ayush Joshi, and Kapil Gupta.In 2020 International Conference on Communication and Signal Processing (ICCSP), pp.0910-0914.IEEE</t>
  </si>
  <si>
    <t>Performance Prediction of Thin-Walled Tube Energy Absorbers Using Machine Learning</t>
  </si>
  <si>
    <t>https://link.springer.com/chapter/10.1007/978-3-031-14317-5_8</t>
  </si>
  <si>
    <t>Ghasemi, Mostafa, Mohammad Silani, Vahid Yaghoubi, and Franco Concli.In International Symposium on Industrial Engineering and Automation, pp.87-99.Cham: Springer International Publishing</t>
  </si>
  <si>
    <t>Prediction of Redox Power for Photocatalysts: Synergistic Combination of DFT and Machine Learning</t>
  </si>
  <si>
    <t>https://chemrxiv.org/engage/chemrxiv/article-details/640765c46642bf8c8f20eca2</t>
  </si>
  <si>
    <t>Fehér, Péter Pál, Ádám Madarász, and András Stirling.(2023).</t>
  </si>
  <si>
    <t>Energy use prediction with information theory and machine learning technique</t>
  </si>
  <si>
    <t>https://iopscience.iop.org/article/10.1088/1755-1315/291/1/012031/meta</t>
  </si>
  <si>
    <t>Tong, Y. W., W. Y. Yang, and D. L. Zhan.In IOP Conference Series: Earth and Environmental Science, vol.291, no. 1, p. 012031. IOP Publishing</t>
  </si>
  <si>
    <t>Monthly stream flow prediction: the power of ensemble machine learning-based decision support models</t>
  </si>
  <si>
    <t>https://www.researchgate.net/profile/Hamit-Erdal-2/publication/360208475_Monthly_streamflow_prediction_the_power_of_ensemble_machine_learning_based_decision_support_models/links/645b3c0ef3512f1cc5885407/Monthly-streamflow-prediction-the-power-of-ensemble-machine-learning-based-decision-support-models.pdf</t>
  </si>
  <si>
    <t>Erdal, Hamit, and Ersin Namli.Int.J. Hydrology Science and Technology 16, no. 1: 17.</t>
  </si>
  <si>
    <t>Basic Block energy prediction using machine learning methods</t>
  </si>
  <si>
    <t>https://dspace.lib.ntua.gr/xmlui/bitstream/handle/123456789/57721/Thesis.pdf?sequence=1</t>
  </si>
  <si>
    <t>Siozos, Theodoros.(2023).</t>
  </si>
  <si>
    <t>Detection of abnormal power consumption patterns of power users based on machine learning</t>
  </si>
  <si>
    <t>https://ieeexplore.ieee.org/abstract/document/10019957/</t>
  </si>
  <si>
    <t>Luo, Jing, and Dongtao Wang.In 2022 IEEE 5th Advanced Information Management, Communicates, Electronic and Automation Control Conference (IMCEC), vol.5, pp. 679-683. IEEE</t>
  </si>
  <si>
    <t>Credit-worthiness Prediction in Energy-Saving Finance Using Machine Learning Model</t>
  </si>
  <si>
    <t>https://ojs.ual.es/ojs/index.php/eea/article/view/5571</t>
  </si>
  <si>
    <t>Sudarmaji, Eka, Noer Azam Achsani, Yandra Arkeman, and Idqan Fahmi.Studies of Applied Economics 39, no.10.</t>
  </si>
  <si>
    <t>PREDICTION OF FORMATION ENERGY USING TWO-STAGE MACHINE LEARNING BASED ON CLUSTERING</t>
  </si>
  <si>
    <t>https://mater-tehnol.si/index.php/MatTech/article/view/127</t>
  </si>
  <si>
    <t>Fan, Xingyue.Materials and Technology 55, no.2: 263-268.</t>
  </si>
  <si>
    <t>A Comparative Study of Machine Learning Models in Predicting Energy Consumption</t>
  </si>
  <si>
    <t>https://link.springer.com/chapter/10.1007/978-3-030-90275-9_13</t>
  </si>
  <si>
    <t>Cano, Ana Isabel Perez, and Hongrui Liu.In INFORMS International Conference on Service Science, pp.154-161.Cham: Springer International Publishing</t>
  </si>
  <si>
    <t>Energy demand prediction with machine learning supported by auto-tuning: a case study</t>
  </si>
  <si>
    <t>https://iopscience.iop.org/article/10.1088/1742-6596/2069/1/012143/meta</t>
  </si>
  <si>
    <t>Ozaki, Sorana, Ryozo Ooka, and Shintaro Ikeda.In Journal of Physics: Conference Series, vol.2069, no. 1, p. 012143. IOP Publishing</t>
  </si>
  <si>
    <t>The use of Machine Learning in Electric Power Network Intrusion Detection and Network Security Situation Prediction</t>
  </si>
  <si>
    <t>https://ieeexplore.ieee.org/abstract/document/9948386/</t>
  </si>
  <si>
    <t>Wang, Lei, Jian Chen, Hongbi Geng, Guangao Li, Liangjin Song, and Heyang Sun.In 2022 5th International Conference on Advanced Electronic Materials, Computers and Software Engineering (AEMCSE), pp.225-233.IEEE</t>
  </si>
  <si>
    <t>Load Forecasting and Analysis of Power Scenario in Bihar Using Time Series Prediction and Machine Learning</t>
  </si>
  <si>
    <t>https://link.springer.com/chapter/10.1007/978-981-19-4971-5_63</t>
  </si>
  <si>
    <t>Prakash, Amitesh, Anish Kumar, Aduitya Kaushal, Kumari Namrata, and Niranjan Kumar.In Smart Energy and Advancement in Power Technologies: Select Proceedings of ICSEAPT 2021 Volume 1, pp.851-860.Singapore: Springer Nature Singapore</t>
  </si>
  <si>
    <t>Machine learning applied to accelerate energy consumption models in computing simulators</t>
  </si>
  <si>
    <t>https://www.sciencedirect.com/science/article/pii/S1569190X19301455</t>
  </si>
  <si>
    <t>Castañé, Gabriel G., and Alejandro Calderón Mateos.Simulation Modelling Practice and Theory 102: 102012.</t>
  </si>
  <si>
    <t>MACHINE LEARNING-BASED FRAMEWORK FOR REMEDIAL CONTROL ACTION PREDICTION USING WIDE-AREA MEASUREMENTS IN INTERCONNECTED …</t>
  </si>
  <si>
    <t>https://harvest.usask.ca/handle/10388/14089</t>
  </si>
  <si>
    <t>Naderi, Soheil.PhD diss. University of Saskatchewan</t>
  </si>
  <si>
    <t>Prediction of band gap energy of doped graphitic carbon nitride using genetic algorithm-based support vector regression and extreme learning machine</t>
  </si>
  <si>
    <t>https://www.mdpi.com/2073-8994/13/3/411</t>
  </si>
  <si>
    <t>Owolabi, Taoreed O., and Mohd Amiruddin Abd Rahman.Symmetry 13, no.3: 411.</t>
  </si>
  <si>
    <t>Prediction of Energy Consumption Using Statistical and Machine Learning Methods and Analyzing the Significance of Climate and Holidays in the Demand Prediction</t>
  </si>
  <si>
    <t>https://link.springer.com/chapter/10.1007/978-981-33-6987-0_10</t>
  </si>
  <si>
    <t>Tata, Naveen, Srivasthasva Srinivas Machiraju, V. Akshay, Divyasree Mohan Menon, N. B. Sai Shibu, and D. Arjun.In Advances in Computing and Network Communications: Proceedings of CoCoNet 2020, Volume 2, pp.117-126.Singapore: Springer Singapore</t>
  </si>
  <si>
    <t>Deep learning analysis for energy consumption of shield tunneling machine drive system</t>
  </si>
  <si>
    <t>https://www.sciencedirect.com/science/article/pii/S0886779822000451</t>
  </si>
  <si>
    <t>Elbaz, Khalid, Tao Yan, Annan Zhou, and Shui-Long Shen.Tunnelling and Underground Space Technology 123: 104405.</t>
  </si>
  <si>
    <t>A New Deep Learning Restricted Boltzmann Machine for Energy Consumption Forecasting</t>
  </si>
  <si>
    <t>https://www.mdpi.com/1776602</t>
  </si>
  <si>
    <t>Xu, Aoqi, Man-Wen Tian, Behnam Firouzi, Khalid A. Alattas, Ardashir Mohammadzadeh, and Ebrahim Ghaderpour.Sustainability 14, no.16: 10081.</t>
  </si>
  <si>
    <t>Identifying power consumption signatures in LTE conformance tests using machine learning</t>
  </si>
  <si>
    <t>https://ieeexplore.ieee.org/abstract/document/8399980/</t>
  </si>
  <si>
    <t>Carvalho, Sidartha AL, Lucas MF Harada, Rafael N. Lima, Carolina MA Barbosa, Daniel C. Cunha, and Abel G. Silva-Filho.In 2018 IEEE 9th Latin American Symposium on Circuits &amp; Systems (LASCAS), pp.1-4.IEEE</t>
  </si>
  <si>
    <t>Energy consumption of machine learning deployment in cloud providers</t>
  </si>
  <si>
    <t>https://upcommons.upc.edu/handle/2117/383800</t>
  </si>
  <si>
    <t>Escribano Perez, Daniel.Bachelor's thesis, Universitat Politècnica de Catalunya, 2023.</t>
  </si>
  <si>
    <t>En Espagnol</t>
  </si>
  <si>
    <t>Research on Anti-Stealing Prediction Method Based on Computer Machine Learning Power Big Data</t>
  </si>
  <si>
    <t>https://ieeexplore.ieee.org/abstract/document/9927707/</t>
  </si>
  <si>
    <t>Renkai, Niu, Liu Jipeng, Zhang Xinlei, and Guo Wei.In 2022 IEEE 5th International Conference on Information Systems and Computer Aided Education (ICISCAE), pp.804-807.IEEE</t>
  </si>
  <si>
    <t>Investigating hardware and software aspects in the energy consumption of machine learning: A green AI‐centric analysis</t>
  </si>
  <si>
    <t>https://onlinelibrary.wiley.com/doi/abs/10.1002/cpe.7825</t>
  </si>
  <si>
    <t>Yokoyama, André M., Mariza Ferro, Felipe B. de Paula, Vitor G. Vieira, and Bruno Schulze.Concurrency and Computation: Practice and Experience: e7825.</t>
  </si>
  <si>
    <t>Optimizing Chiller Switch-on Time Interval for Chiller Power Consumption Saving Via Big Data Analytics and Machine Learning Framework</t>
  </si>
  <si>
    <t>https://ieeexplore.ieee.org/abstract/document/9052110/</t>
  </si>
  <si>
    <t>Tsai, Yu-Chu, Chen-Fu Chien, Ying-Jen Chen, and Meng-Ke Hsieh.In 2019 Joint International Symposium on e-Manufacturing &amp; Design Collaboration (eMDC) &amp; Semiconductor Manufacturing (ISSM), pp.1-4.IEEE</t>
  </si>
  <si>
    <t>Dynamic Programmable Clock Frequency Using Machine Learning Algorithms to Reduce Power Consumption in Wearables</t>
  </si>
  <si>
    <t>https://link.springer.com/chapter/10.1007/978-981-15-5495-7_19</t>
  </si>
  <si>
    <t>Ajin Roch, A., S. Karthik, and R. Arthi.Bio-inspired Neurocomputing: 337-347.</t>
  </si>
  <si>
    <t>Prediction of energy consumption of rail freight transports using machine learning</t>
  </si>
  <si>
    <t>http://essay.utwente.nl/92745/</t>
  </si>
  <si>
    <t>Straathof, T.Master's thesis, University of Twente, 2022.</t>
  </si>
  <si>
    <t>Application of Supervised Machine Learning Regression Algorithm to Prediction of Dielectric Properties of PPy/Kufeki Stone Composites for Energy Implementations</t>
  </si>
  <si>
    <t>https://dergipark.org.tr/en/pub/gujs/issue/68674/810948</t>
  </si>
  <si>
    <t>EYECİOGLU, Önder, Yaşar KARABUL, Mehmet KILIÇ, and Zeynep GÜVEN ÖZDEMİR.Gazi University Journal of Science 35, no.1: 235-254.</t>
  </si>
  <si>
    <t>The Prediction and Optimisation of Smart Energy Usage through Machine Learning Recommendations</t>
  </si>
  <si>
    <t>https://norma.ncirl.ie/5189/1/markmcgrane.pdf</t>
  </si>
  <si>
    <t>McGrane, Mark.PhD diss. Dublin, National College of Ireland</t>
  </si>
  <si>
    <t>Machine Learning-Based Energy Disaggregation Using Fully Connected, Lstm, and Vggnet: A Comparative Study on Appliance-Level Energy Consumption Analysis</t>
  </si>
  <si>
    <t>https://papers.ssrn.com/sol3/papers.cfm?abstract_id=4462302</t>
  </si>
  <si>
    <t>Rasool, Muhammad Ahmar, and Muhammad Usman Hadi.Lstm, and Vggnet: A Comparative Study on Appliance-Level Energy Consumption Analysis.</t>
  </si>
  <si>
    <t>A study on variations of Genetic Programming applied to time series forecasting: Machine Learning for Energy Consumption Forecasting</t>
  </si>
  <si>
    <t>https://run.unl.pt/handle/10362/145478</t>
  </si>
  <si>
    <t xml:space="preserve">Farinati, Davide.PhD diss. </t>
  </si>
  <si>
    <t>A multi-stage method to predict carbon dioxide emissions using dimensionality reduction, clustering, and machine learning techniques</t>
  </si>
  <si>
    <t>https://www.sciencedirect.com/science/article/pii/S0959652620329875</t>
  </si>
  <si>
    <t>Mardani, Abbas, Huchang Liao, Mehrbakhsh Nilashi, Melfi Alrasheedi, and Fausto Cavallaro.Journal of Cleaner Production 275: 122942.</t>
  </si>
  <si>
    <t>Machine Learning-based Analysis of correlation between Energy Consumption data of the Company and its Sales</t>
  </si>
  <si>
    <t>https://ieeexplore.ieee.org/abstract/document/9289575/</t>
  </si>
  <si>
    <t>Lee, Jungi, NacWoo Kim, HyunYong Lee, SangJun Park, and ByungTak Lee.In 2020 International Conference on Information and Communication Technology Convergence (ICTC), pp.1258-1260.IEEE</t>
  </si>
  <si>
    <t>Analysis And Prediction Of Increased Energy Consumption Using Machine Learning With Genetic Algorithm</t>
  </si>
  <si>
    <t>https://ilkogretim-online.org/?mno=127006</t>
  </si>
  <si>
    <t>Bordoloi, Dibyahash, Durgaprasad Gangodkar, and Devesh Pratap Singh.Elementary Education Online 20, no.1: 7882-7882.</t>
  </si>
  <si>
    <t>Machine Learning Techniques for Energy Efficiency Prediction: A Comparative Studies</t>
  </si>
  <si>
    <t>https://www.ingentaconnect.com/contentone/asp/jctn/2019/00000016/f0020005/art00007</t>
  </si>
  <si>
    <t>Alhiyafi, Jamal A., Aisha Alfuraih, Mai Alismail, Rawan Aljabr, Reem Alabdulazeem, Woroud Aldossary, and Sunday O. Olatunji.Journal of Computational and Theoretical Nanoscience 16, no.5-6: 1783-1793.</t>
  </si>
  <si>
    <t>Energy Utilization and Prediction using Machine Learning for Improving EMS system: A Study Approach.</t>
  </si>
  <si>
    <t>https://search.ebscohost.com/login.aspx?direct=true&amp;profile=ehost&amp;scope=site&amp;authtype=crawler&amp;jrnl=13096591&amp;AN=161811780&amp;h=0IXfygljXUzXRhJOhcMRntgB56xJGf5O0kJPwBFWAoJV%2BP5UB7JQDWbwpTQqzV9R9CX6m%2Be6GUMCBpAIfH%2Bbpg%3D%3D&amp;crl=c</t>
  </si>
  <si>
    <t>Muthukumar, R., L. Vijay Anand, E. Sathish, E. Immanuvel Bright, and R. Sathish.Turkish Online Journal of Qualitative Inquiry 12, no.7.</t>
  </si>
  <si>
    <t>Machine Learning for the Prediction of App Energy Consumption from Appstore Data</t>
  </si>
  <si>
    <t>https://ubibliorum.ubi.pt/handle/10400.6/13225</t>
  </si>
  <si>
    <t>Valente, Daniel Afonso.PhD diss.</t>
  </si>
  <si>
    <t>Initial Data Corruption Impact on Machine Learning Models' Performance in Energy Consumption Forecast</t>
  </si>
  <si>
    <t>https://ieeexplore.ieee.org/abstract/document/9655724/</t>
  </si>
  <si>
    <t>Khalyasmaa, Alexandra, and Pavel Matrenin.In 2021 Ural-Siberian Smart Energy Conference (USSEC), pp.1-5.IEEE</t>
  </si>
  <si>
    <t>On line monitoring of energy consumption: machine learning for state identification</t>
  </si>
  <si>
    <t>https://www.politesi.polimi.it/handle/10589/148776</t>
  </si>
  <si>
    <t>Morè, Laura.(2019).</t>
  </si>
  <si>
    <t>Power Consumption in Wireless Sensor Network: A Machine Learning Approach</t>
  </si>
  <si>
    <t>https://www.clausiuspress.com/article/3289.html</t>
  </si>
  <si>
    <t>AL-Asadi, Hamid Ali Abed, Reham Hasan, Mohammad Nassr, and Mohammad Anbar.Computing, Performance and Communication Systems 6, no.1: 24-37.</t>
  </si>
  <si>
    <t>Using machine learning to predict power deviations at Forsmark</t>
  </si>
  <si>
    <t>https://www.diva-portal.org/smash/record.jsf?pid=diva2:1557565</t>
  </si>
  <si>
    <t>Björn, Albin.(2021).</t>
  </si>
  <si>
    <t>Prediction of Onsager and Gradient Energy Coefficients from Microstructure Images with Machine Learning</t>
  </si>
  <si>
    <t>https://wpwww-prod.s3.us-west-2.amazonaws.com/uploads/sites/713/2023/01/Leo-Smith.pdf</t>
  </si>
  <si>
    <t>Smith, Leo, Carl Agren, Amir Abbas Kazemzadeh Farizhandi, and Mahmood Mamivand.(2022).</t>
  </si>
  <si>
    <t>System integration, parametric study and temperature prediction using machine learning in direct energy deposition</t>
  </si>
  <si>
    <t>https://open.library.ubc.ca/soa/cIRcle/collections/ubctheses/24/items/1.0431050</t>
  </si>
  <si>
    <t>Bayat, Erfan.PhD diss. University of British Columbia</t>
  </si>
  <si>
    <t>Utilizing Hybrid Ensemble Prediction Model In Order to Predict Energy Demand in Sweden: A Machine-Learning Approach</t>
  </si>
  <si>
    <t>https://www.diva-portal.org/smash/record.jsf?pid=diva2:1714149</t>
  </si>
  <si>
    <t>Su, Binxin.(2022).</t>
  </si>
  <si>
    <t>Approaches for monitoring the energy consumption with machine learning methods</t>
  </si>
  <si>
    <t>https://www.scientific.net/AMM.805.79</t>
  </si>
  <si>
    <t>Gebbe, Christian, Johannes Glasschröder, and Gunther Reinhart.Applied Mechanics and Materials 805: 79-85.</t>
  </si>
  <si>
    <t>… the Variability of Energy Consumption and Carbon Footprints of Activated Carbon Production Using Machine Learning Integrated Process Simulation</t>
  </si>
  <si>
    <t>https://search.proquest.com/openview/6e9da5d4461c03a172a820eaff29444d/1?pq-origsite=gscholar&amp;cbl=44156</t>
  </si>
  <si>
    <t>Liao, Mochen.North Carolina State University</t>
  </si>
  <si>
    <t>URJA ANALYSIS: Energy Consumption Prediction using Big Data Analysis and Machine Learning</t>
  </si>
  <si>
    <t>https://mail.tcetmumbai.in/IT/EC-AIML-2020.pdf#page=78</t>
  </si>
  <si>
    <t>Billore, Purnansh, Sankalp Gupta, Neha Pagar, and Vijaylaxmi Bittal.Department of Information Technology: 71.</t>
  </si>
  <si>
    <t>Prediction of emission energy of Cr3+ in oxides based on first-principles calculations and machine learning</t>
  </si>
  <si>
    <t>https://iopscience.iop.org/article/10.1088/1757-899X/835/1/012018/meta</t>
  </si>
  <si>
    <t>Hori, Tsubasa, and Kazuyoshi Ogasawara.In IOP Conference Series: Materials Science and Engineering, vol.835, no. 1, p. 012018. IOP Publishing</t>
  </si>
  <si>
    <t>Machine Learning for Time Series Prediction of Energy Data</t>
  </si>
  <si>
    <t>https://www.isp.uni-luebeck.de/sites/default/files/BA-Thesis_Christopher-Walther_2021.pdf</t>
  </si>
  <si>
    <t>Walther, Christopher, Martin Leucker, Martin Sachenbacher, and Daniel Thoma.PhD diss. Master’s thesis, Institute for Software Engineering and Programming Languages of the University of Lübeck, Germany (Nov 2021).</t>
  </si>
  <si>
    <t>Predicting energy consumption pattern based on top trending videos YouTube 2021 using machine learning techniques</t>
  </si>
  <si>
    <t>http://eprints.utar.edu.my/4686/</t>
  </si>
  <si>
    <t>Ng, Jiun Shen.PhD diss. UTAR</t>
  </si>
  <si>
    <t>Prediction on α-decay Energy of Heavy and Superheavy Nuclei Using Machine Learning</t>
  </si>
  <si>
    <t>https://www.aest.org.cn/EN/10.7538/yzk.2022.youxian.0767</t>
  </si>
  <si>
    <t>YUAN, Ziyi, Zhongzhou REN, Dong BAI, and Zhen WANG.Atomic Energy Science and Technology 57, no.4: 713.</t>
  </si>
  <si>
    <t>Towards a Machine Learning Prediction of Electronic Stopping Power</t>
  </si>
  <si>
    <t>https://research.latinxinai.org/papers/neurips/2022/pdf/4_CameraReady.pdf</t>
  </si>
  <si>
    <t>Haiek, F. Bivort, and A. M. P. Mendez. "Towards a Machine Learning Prediction of Electronic Stopping Power.</t>
  </si>
  <si>
    <t>A hybrid prediction approach using machine learning and physics based models applied to power electronic circuits</t>
  </si>
  <si>
    <t>https://digitalcommons.unf.edu/etd/1177/</t>
  </si>
  <si>
    <t>Harrison, Caleb.(2023).</t>
  </si>
  <si>
    <t>Predicting the energy consumption of a commercial location through machine learning</t>
  </si>
  <si>
    <t>https://repository.tudelft.nl/islandora/object/uuid:ca4e7833-db17-446f-a486-efcdd548e9cb</t>
  </si>
  <si>
    <t>Luijendijk, R., and J. de Waard.(2016).</t>
  </si>
  <si>
    <t>PREDICTION OF ELECTRICITY POWER CONSUMPTION USING MACHINE LEARNING APPROACH</t>
  </si>
  <si>
    <t>https://www.irjmets.com/uploadedfiles/paper/volume3/issue_3_march_2021/7316/1628083312.pdf</t>
  </si>
  <si>
    <t>Sravani, Sai, Dhana Sai Naidu, Venkata Rohith, and Vishnu Vardhan. "PREDICTION OF ELECTRICITY POWER CONSUMPTION USING MACHINE LEARNING APPROACH.</t>
  </si>
  <si>
    <t>Prediction of an Optical Amplifier Output Channel Power Excursion Using Machine Learning</t>
  </si>
  <si>
    <t>http://www.tara.tcd.ie/handle/2262/97648</t>
  </si>
  <si>
    <t>Owens, Patrick.(2021).</t>
  </si>
  <si>
    <t>Enhancing IoT Devices Power Consumption Using Machine Learning Algorithms</t>
  </si>
  <si>
    <t>http://ecsjournal.org/Archive/Volume44/Issue1/7.pdf</t>
  </si>
  <si>
    <t>Elgazzar, Mohamed H.Egyptian Computer Science Journal 44, no.1.</t>
  </si>
  <si>
    <t>Prediction of 4f7-4f65d1 transition energy of Eu2+ in oxides based on first-principles calculations and machine learning</t>
  </si>
  <si>
    <t>http://journal.upgris.ac.id/index.php/asset/article/view/6212</t>
  </si>
  <si>
    <t>Hori, Hiroyuki, Shota Takemura, Hayato Obata, and Kazuyoshi Ogasawara.Advance Sustainable Science Engineering and Technology 2, no.1: 0200107.</t>
  </si>
  <si>
    <t>Predicting Container-Level Power Consumption in Data Centers using Machine Learning Approaches</t>
  </si>
  <si>
    <t>https://www.diva-portal.org/smash/record.jsf?pid=diva2:1439069</t>
  </si>
  <si>
    <t>Bergström, Rasmus.(2020).</t>
  </si>
  <si>
    <t>Energy consumption monitoring and prediction platform based on lora-iot and machine learning</t>
  </si>
  <si>
    <t>http://ir.lib.seu.ac.lk/handle/123456789/5199</t>
  </si>
  <si>
    <t>Danushka, A. G. A. L., and H. M. M. Naleer.(2020).</t>
  </si>
  <si>
    <t>Appliance Energy Prediction using Data Analysis Pipeline And Machine Learning Algorithms</t>
  </si>
  <si>
    <t>https://impressions.manipal.edu/cgi/viewcontent.cgi?article=1014&amp;context=mit</t>
  </si>
  <si>
    <t>Hore, Rishav.(2020).</t>
  </si>
  <si>
    <t>Using Energy Consumption Metrics to Make Machine-Learning Models Energy Optimal</t>
  </si>
  <si>
    <t>https://core.ac.uk/download/pdf/234667446.pdf</t>
  </si>
  <si>
    <t>Nagarajan, Gurunathan.(2018).</t>
  </si>
  <si>
    <t>Comparison of Machine Learning Algorithms on Smartphone Energy Consumption Modeling Issue Based on Real User Context Data</t>
  </si>
  <si>
    <t>https://www.academia.edu/download/78807296/download_full.pdf#page=15</t>
  </si>
  <si>
    <t>Qian, Weizhu, Franck Gechter, and Fabrice Lauri.eKNOW 2019: 14.</t>
  </si>
  <si>
    <t>Pileup Subtraction and Jet Energy Prediction Using Machine Learning</t>
  </si>
  <si>
    <t>https://arxiv.org/abs/1512.04672</t>
  </si>
  <si>
    <t>Kong, Vein S., Jiakun Li, and Yujia Zhang.arXiv preprint arXiv:1512.4672.</t>
  </si>
  <si>
    <t>Appliance Energy Prediction Using Time Series Forecasting: A comparative analysis of different Machine Learning Algorithms</t>
  </si>
  <si>
    <t>https://www.academia.edu/download/67267043/sm2108015.pdf</t>
  </si>
  <si>
    <t>Talukdar, Soham.parameters 88, no.55.8: 64-87.</t>
  </si>
  <si>
    <t>Machine learning for energy consumption optimization in HVAC systems</t>
  </si>
  <si>
    <t>https://upcommons.upc.edu/handle/2117/128008</t>
  </si>
  <si>
    <t>Palat Pañella, Joan.Master's thesis, Universitat Politècnica de Catalunya, 2018.</t>
  </si>
  <si>
    <t>OVERVIEW OF COMMONLY USED METHODS FOR FORECASTING POWER CONSUMPTION BASED ON MACHINE LEARNING</t>
  </si>
  <si>
    <t>https://old.kazatu.edu.kz/assets/i/science/sf17-energet-139.pdf</t>
  </si>
  <si>
    <t>Aitbay, Y., and A. Uakhitova. "OVERVIEW OF COMMONLY USED METHODS FOR FORECASTING POWER CONSUMPTION BASED ON MACHINE LEARNING.</t>
  </si>
  <si>
    <t>EcoML: A tool to track and predict the carbon footprint of machine learning tasks</t>
  </si>
  <si>
    <t>https://www.epfl.ch/labs/mlo/wp-content/uploads/2022/10/crpmlcourse-paper1253.pdf</t>
  </si>
  <si>
    <t>Igescu, Stefan, Giovanni Monea, and Vincenzo Pecorella. "EcoML: A tool to track and predict the carbon footprint of machine learning tasks.</t>
  </si>
  <si>
    <t>Power consumption reduction method by classifying individual differences using machine learning</t>
  </si>
  <si>
    <t>https://cir.nii.ac.jp/crid/1050011097135704704</t>
  </si>
  <si>
    <t xml:space="preserve">Toshiyuki, Kantake, and Sugaya Midori.In Proceedings of Asia Pacific Conference on Robot IoT System Development and Platform, vol.2018, pp. 38-39. </t>
  </si>
  <si>
    <t>A comprehensive study about machine learning technology and data analysis in different dateset for energy consumption disaggregation by using NILMTK toolkit</t>
  </si>
  <si>
    <t>https://www.politesi.polimi.it/handle/10589/167380</t>
  </si>
  <si>
    <t>Hossan, Mohammad Ismail.(2020).</t>
  </si>
  <si>
    <t>Optimising chiller energy consumption through machine learning</t>
  </si>
  <si>
    <t>https://search.informit.org/doi/abs/10.3316/informit.960665803509942</t>
  </si>
  <si>
    <t>McKenzie, Luke, and Jack Higgins.In World Engineers Convention (2019: Melbourne, Australia), pp.38-52.Melbourne: Engineers Australia</t>
  </si>
  <si>
    <t>REAL-TIME PREDICTION OF SHIMS DIMENSIONS IN POWER TRANSFER UNITS USING MACHINE LEARNING</t>
  </si>
  <si>
    <t>https://www.diva-portal.org/smash/get/diva2:1362747/FULLTEXT01.pdf</t>
  </si>
  <si>
    <t>Jansson, Daniel, and Rasmus Blomstrand.(2019).</t>
  </si>
  <si>
    <t>MACHINE LEARNING IMPLEMENTATION FOR LOST DATA PREDICTION IN RST POWER MONITORING SYSTEM WITH MATLAB APPLICATION</t>
  </si>
  <si>
    <t>http://eprints.uty.ac.id/9480/</t>
  </si>
  <si>
    <t>Nainggolan, Adhyaksa.PhD diss. University of Technology</t>
  </si>
  <si>
    <t>Machine Learning Based Transmission Power Prediction in LTE User Equipment</t>
  </si>
  <si>
    <t>https://eldorado.tu-dortmund.de/bitstream/2003/38571/1/SFB_Techreport_Graduiertenkolleg_2018.pdf#page=46</t>
  </si>
  <si>
    <t>Falkenberg, Robert.Technical report for Collaborative Research Center SFB 876 Providing Information by Resource-Constrained Data Analysis: 41.</t>
  </si>
  <si>
    <t>Recent advances in detection and prediction of customers energy consumption patterns through the use of machine learning techniques</t>
  </si>
  <si>
    <t>https://ieeexplore.ieee.org/abstract/document/9659738/</t>
  </si>
  <si>
    <t>Ribeiro, Guilherme, Camila Maione, Cristhiane Gonçalves, Diego de Castro Rodrigues, and Rommel Melgaço Barbosa.In 2021 International Conference on Engineering and Emerging Technologies (ICEET), pp.1-8.IEEE</t>
  </si>
  <si>
    <t>Optimizing energy consumption of multicore real-time embedded systems using machine learning</t>
  </si>
  <si>
    <t>https://repositorio.ufsc.br/handle/123456789/219508</t>
  </si>
  <si>
    <t>Hoffmann, José Luis Conradi.(2020).</t>
  </si>
  <si>
    <t>Supporting Information: Phillips-Inspired Machine Learning for Band Gap and Exciton Binding Energy Prediction</t>
  </si>
  <si>
    <t>http://pstorage-acs-6854636.s3.amazonaws.com/17545832/jz9b02232_si_001.pdf</t>
  </si>
  <si>
    <t>Liang, Jiechun, and Xi Zhu. "Supporting Information: Phillips-Inspired Machine Learning for Band Gap and Exciton Binding Energy Prediction.</t>
  </si>
  <si>
    <t>… -based Models, Machine Learning and Multisource Data: a Knowledge-Guided Data Assimilation Framework for Improving In-season Agroecosystem Prediction</t>
  </si>
  <si>
    <t>https://ui.adsabs.harvard.edu/abs/2022AGUFM.B12F1133Y/abstract</t>
  </si>
  <si>
    <t xml:space="preserve">Yang, Qi, Licheng LIU, Junxiong Zhou, Kaiyu Guan, and Zhenong Jin.In AGU Fall Meeting Abstracts, vol.2022, pp. B12F-1133. </t>
  </si>
  <si>
    <t>Fast Prediction of JTE Breakdown Performance in SiC Power Device Using TCAD Augmented Machine Learning</t>
  </si>
  <si>
    <t>https://papers.ssrn.com/sol3/papers.cfm?abstract_id=4458411</t>
  </si>
  <si>
    <t>Lin, Lan, Lin Zhang, Xiu-ku Wang, Jian Hu, and Ying Zhang. "Fast Prediction of JTE Breakdown Performance in SiC Power Device Using TCAD Augmented Machine Learning.</t>
  </si>
  <si>
    <t>Prediction of Received Signal Power in wireless communications using Machine Learning algorithms</t>
  </si>
  <si>
    <t>http://ikee.lib.auth.gr/record/306735</t>
  </si>
  <si>
    <t>Καρρά, Δέσποινα Παναγιώτη.PhD diss. Αριστοτέλειο Πανεπιστήμιο Θεσσαλονίκης</t>
  </si>
  <si>
    <t>Wireless Power Transfer Machine Learning Assisted Characteristics Prediction for Effective Wireless Power Transfer Systems</t>
  </si>
  <si>
    <t>https://aaltodoc.aalto.fi/handle/123456789/47376</t>
  </si>
  <si>
    <t>Al Mahmud, Shamsul.(2020).</t>
  </si>
  <si>
    <t>Temperature prediction for energy optimization in data centers by machine learning approaches</t>
  </si>
  <si>
    <t>https://www.ieice.org/ken/paper/20150302eBYK/eng/</t>
  </si>
  <si>
    <t>Hashimoto, Kazuyuki, Yuya Tarutani, Go Hasegawa, Kazuhiro Matsuda, Takumi Tamura, Yutaka Nakamura, and Morito Matsuoka.IEICE Technical Report; IEICE Tech.Rep. 114, no. 477: 87-92.</t>
  </si>
  <si>
    <t>Using Machine Learning Models to Predict Higher-Level Quantities from Energy Models</t>
  </si>
  <si>
    <t>https://meetings.aps.org/Meeting/MAR20/Session/M39.8</t>
  </si>
  <si>
    <t>Malenfant-Thuot, Olivier, and Michel Cote.Bulletin of the American Physical Society 65.</t>
  </si>
  <si>
    <t>Energy-Efficiency Prediction of Multithreaded Workloads on Heterogeneous Composite Cores Architectures using Machine Learning Techniques</t>
  </si>
  <si>
    <t>https://arxiv.org/abs/1808.01728</t>
  </si>
  <si>
    <t>Sayadi, Hossein.arXiv preprint arXiv:1808.1728.</t>
  </si>
  <si>
    <t>Optimal Hardware Parameters Prediction for Best Energy-to-Solution of Sparse Matrix Operations Using Machine Learning Techniques</t>
  </si>
  <si>
    <t>https://www.researchgate.net/profile/Ondrej-Vysocky/publication/335652093_Optimal_Hardware_Parameters_Prediction_for_Best_Energy-to-Solution_of_Sparse_Matrix_Operations_Using_Machine_Learning_Techniques/links/5d71faa64585151ee4a0d67b/Optimal-Hardware-Parameters-Prediction-for-Best-Energy-to-Solution-of-Sparse-Matrix-Operations-Using-Machine-Learning-Techniques.pdf</t>
  </si>
  <si>
    <t>Nikl, Vojtech, Ondrej Vysocky, Lubomir Riha, and Jan Zapletal. "Optimal Hardware Parameters Prediction for Best Energy-to-Solution of Sparse Matrix Operations Using Machine Learning Techniques.</t>
  </si>
  <si>
    <t>Combining Machine Learning Analysis and Incentive-Based Genetic Algorithms to Optimise Energy District Renewable Self-Consumption in Demand-Response …</t>
  </si>
  <si>
    <t>https://www.scipedia.com/public/Ziu_et_al_2020a</t>
  </si>
  <si>
    <t>Ziu, Denisa Ziu, Vincenzo Croce Croce, Matteo Verber Verber, and Giuseppe Raveduto Raveduto.(2020).</t>
  </si>
  <si>
    <t>Electric power communication bandwidth prediction based on adaptive extreme learning machine</t>
  </si>
  <si>
    <t>https://www.inderscienceonline.com/doi/abs/10.1504/IJES.2018.091786</t>
  </si>
  <si>
    <t>Di, Li, Zheng Zheng, Song Wang, Ruidong Zhang, Min Xia, and Kai Hu.International Journal of Embedded Systems 10, no.3: 233-240.</t>
  </si>
  <si>
    <t>Prediction of Changes in Electrical Power Consumption in future with the help of ARIMA model, with other Machine and Deep Learning Model</t>
  </si>
  <si>
    <t>https://norma.ncirl.ie/5228/</t>
  </si>
  <si>
    <t>Shahrukh, Syed Mohammad.PhD diss. Dublin, National College of Ireland</t>
  </si>
  <si>
    <t>A rapid modelling method for machine tool power consumption using transfer learning</t>
  </si>
  <si>
    <t>https://www.researchsquare.com/article/rs-2141792/latest.pdf</t>
  </si>
  <si>
    <t>Wang, Qi, Xi Chen, Ming Chen, Yafeng He, and Hun Guo.(2022).</t>
  </si>
  <si>
    <t>Virtual Machine Workload Prediction to Reduce Energy Consumption in Cloud Data Centers Using Combination of Deep Learning Models</t>
  </si>
  <si>
    <t>https://rimag.ricest.ac.ir/en/Article/41405</t>
  </si>
  <si>
    <t>Sadr, Hossein, Zeinab Khodaverdian, Mojdeh Nazari Soleimandarabi, and Seyed Ahmad Edalatpanah.Journal of Information and Communication Technology 55, no.56: 1.</t>
  </si>
  <si>
    <t>Cloud centers only.. See if can be mapped to assess ML energy on cloud</t>
  </si>
  <si>
    <t>Eco2AI: carbon emissions tracking of machine learning models as the first step towards sustainable AI</t>
  </si>
  <si>
    <t>https://arxiv.org/abs/2208.00406</t>
  </si>
  <si>
    <t>Budennyy, Semen Andreevich, Vladimir Dmitrievich Lazarev, Nikita Nikolaevich Zakharenko, Aleksei N. Korovin, O. A. Plosskaya, Denis Valer'evich Dimitrov, V. S. Akhripkin et al.In Doklady Mathematics, vol.106, no. Suppl 1, pp. S118-S128. Moscow: Pleiades Publishing</t>
  </si>
  <si>
    <t>A physics-informed machine learning method for predicting grain structure characteristics in directed energy deposition</t>
  </si>
  <si>
    <t>https://www.sciencedirect.com/science/article/pii/S0927025621006546</t>
  </si>
  <si>
    <t>Kats, Dmitriy, Zhidong Wang, Zhengtao Gan, Wing Kam Liu, Gregory J. Wagner, and Yanping Lian.Computational Materials Science 202: 110958.</t>
  </si>
  <si>
    <t>Implementation of machine learning algorithm for predicting user behavior and smart energy management</t>
  </si>
  <si>
    <t>https://ieeexplore.ieee.org/abstract/document/8073480/</t>
  </si>
  <si>
    <t>Rajasekaran, Ramanan G., S. Manikandaraj, and R. Kamaleshwar.In 2017 International Conference on Data Management, Analytics and Innovation (ICDMAI), pp.24-30.IEEE</t>
  </si>
  <si>
    <t>Predicting power electronics device reliability under extreme conditions with machine learning algorithms</t>
  </si>
  <si>
    <t>https://arxiv.org/abs/2107.10292</t>
  </si>
  <si>
    <t>Olivares, Carlos, Raziur Rahman, Christopher Stankus, Jade Hampton, Andrew Zedwick, and Moinuddin Ahmed.arXiv preprint arXiv:2107.0292.</t>
  </si>
  <si>
    <t>Fitting quantum machine learning potentials to experimental free energy data: predicting tautomer ratios in solution</t>
  </si>
  <si>
    <t>https://pubs.rsc.org/en/content/articlehtml/2021/sc/d1sc01185e</t>
  </si>
  <si>
    <t>Wieder, Marcus, Josh Fass, and John D. Chodera.Chemical science 12, no.34: 11364-11381.</t>
  </si>
  <si>
    <t>Predicting periodic energy saving pattern of continuous IoT based transmission data using machine learning model</t>
  </si>
  <si>
    <t>https://ieeexplore.ieee.org/abstract/document/9396928/</t>
  </si>
  <si>
    <t>Aurna, Nahid Ferdous, Faria Shahjahan Anika, Md Tanjil Mostafa Rubel, K. Habibul Kabir, and M. Shamim Kaiser.In 2021 International conference on information and communication technology for sustainable development (ICICT4SD), pp.428-433.IEEE</t>
  </si>
  <si>
    <t>Predicting -decay energy with machine learning</t>
  </si>
  <si>
    <t>https://journals.aps.org/prc/abstract/10.1103/PhysRevC.107.034308</t>
  </si>
  <si>
    <t>JM Munoz, S Akkoyun, ZP Reyes, LA Pachon - Physical Review C, 2023 - APS</t>
  </si>
  <si>
    <t>Machine Learning for Predicting Propensity-to-Pay Energy Bills</t>
  </si>
  <si>
    <t>https://www.sciencedirect.com/science/article/pii/S2667305323000017</t>
  </si>
  <si>
    <t>Bashar, Md Abul, Richi Nayak, Kieren Astin-Walmsley, and Kerina Heath.Intelligent Systems with Applications 17: 200176.</t>
  </si>
  <si>
    <t>Predicting the photon energy of quasi-2D lead halide perovskites from the precursor composition through machine learning</t>
  </si>
  <si>
    <t>https://pubs.rsc.org/en/content/articlehtml/2021/xx/d2na00052k</t>
  </si>
  <si>
    <t>Wang, Wei, Yueqiao Li, Ang Zou, Haochen Shi, Xiaofeng Huang, Yaoyao Li, Dong Wei et al.Nanoscale Advances 4, no.6: 1632-1638.</t>
  </si>
  <si>
    <t>Toward predicting surface energy of rutile TiO 2 with machine learning</t>
  </si>
  <si>
    <t>https://pubs.rsc.org/en/content/articlehtml/2022/ce/d2ce01310j</t>
  </si>
  <si>
    <t>Lai, Fuming, Riyue Ge, Min Zhao, Zhiling Zhou, Yanqiang Hu, Jian Yang, and Shengfu Tong.CrystEngComm 25, no.2: 199-205.</t>
  </si>
  <si>
    <t>A Two-Step Machine Learning Method for Predicting the Formation Energy of Ternary Compounds</t>
  </si>
  <si>
    <t>https://www.mdpi.com/2079-3197/11/5/95</t>
  </si>
  <si>
    <t>Rengaraj, Varadarajan, Sebastian Jost, Franz Bethke, Christian Plessl, Hossein Mirhosseini, Andrea Walther, and Thomas D. Kühne.Computation 11, no.5: 95.</t>
  </si>
  <si>
    <t>Predicting Site Energy Usage Intensity Using Machine Learning Models</t>
  </si>
  <si>
    <t>https://www.mdpi.com/article/10.3390/s23010082</t>
  </si>
  <si>
    <t>S Ngnamsie Njimbouom, K Lee, H Lee, J Kim - Sensors, 2023 - mdpi.com</t>
  </si>
  <si>
    <t>Benchmarking PES‐Learn's machine learning models predicting accurate potential energy surface for quantum scattering</t>
  </si>
  <si>
    <t>https://onlinelibrary.wiley.com/doi/abs/10.1002/qua.27007</t>
  </si>
  <si>
    <t>Kushwaha, Apoorv, and Thogluva Janardhanan Dhilip Kumar.International Journal of Quantum Chemistry 123, no.1: e27007.</t>
  </si>
  <si>
    <t>Machine learning as a tool for predicting insincere effort in power grips</t>
  </si>
  <si>
    <t>https://www.biorxiv.org/content/10.1101/068494.abstract</t>
  </si>
  <si>
    <t>Hahn, Peter, Eren Cenik, Karl-Josef Prommersberger, and Marion Mühldorfer-Fodor.bioRxiv: 068494.</t>
  </si>
  <si>
    <t>Machine learning for predicting power supply trips in storage rings</t>
  </si>
  <si>
    <t>https://inspirehep.net/files/76df8b8451da0de88e24b119ffc9efb5</t>
  </si>
  <si>
    <t>Lobach, I., M. Borland, G. Fystro, A. Sannibale, Y. Sun, A. Diaw, and J. Edelen.In Proceedings of the 2022 North American Particle Accelerator Conference (NAPAC), Albuquerque, New Mexico.</t>
  </si>
  <si>
    <t>Lessons Learned from Applying Requirements and Design Techniques in the Development of a Machine Learning System for Predicting Lawsuits Against Power …</t>
  </si>
  <si>
    <t>https://link.springer.com/chapter/10.1007/978-3-030-78321-1_18</t>
  </si>
  <si>
    <t>Rivero, Luis, Carlos Portela, José Boaro, Pedro Santos, Venicius Rego, Geraldo Braz Junior, Anselmo Paiva et al.In International Conference on Human-Computer Interaction, pp.227-243.Cham: Springer International Publishing</t>
  </si>
  <si>
    <t>Predicting physical computer systems performance and power from simulation systems using machine learning model</t>
  </si>
  <si>
    <t>https://link.springer.com/article/10.1007/s00607-022-01066-5</t>
  </si>
  <si>
    <t>Mankodi, Amit, Amit Bhatt, and Bhaskar Chaudhury.Computing 105, no.5: 935-953.</t>
  </si>
  <si>
    <t>Predicting the Quality of High-power Connector Joints with Different Machine Learning Methods</t>
  </si>
  <si>
    <t>https://ieeexplore.ieee.org/abstract/document/9388211/</t>
  </si>
  <si>
    <t>Schwarz, Elisabeth Birgit, Fabian Bleier, and Jean-Pierre Bergmann.In 2020 10th International Electric Drives Production Conference (EDPC), pp.1-9.IEEE</t>
  </si>
  <si>
    <t>Does the CFTC Report Have Predictive Power: Machine Learning Approach</t>
  </si>
  <si>
    <t>https://jfds.pm-research.com/content/3/3/139/tab-pdf-trialist</t>
  </si>
  <si>
    <t>Proskurin, Oleksandr.The Journal of Financial Data Science 3, no.3: 139-151.</t>
  </si>
  <si>
    <t>A machine learning-based typing scheme refinement for Listeria monocytogenes core genome multilocus sequence typing with high discriminatory power for …</t>
  </si>
  <si>
    <t>https://journals.plos.org/plosone/article?id=10.1371/journal.pone.0260293</t>
  </si>
  <si>
    <t>Liu, Yen-Yi, and Chih-Chieh Chen.Plos one 16, no.11: e0260293.</t>
  </si>
  <si>
    <t>Machine learning in scientific grant review: algorithmically predicting project efficiency in high energy physics</t>
  </si>
  <si>
    <t>https://link.springer.com/article/10.1007/s13194-022-00478-6</t>
  </si>
  <si>
    <t>Sikimić, Vlasta, and Sandro Radovanović.European Journal for Philosophy of Science 12, no.3: 50.</t>
  </si>
  <si>
    <t>Utilizing machine learning algorithm in predicting the power conversion efficiency limit of a monolithically perovskites/silicon tandem structure</t>
  </si>
  <si>
    <t>http://journal-spqeo.org.ua/n1_2023/v26n1-p114-119.pdf</t>
  </si>
  <si>
    <t>Ganoub, M., O. Al-Saban, S. O. Abdellatif, K. Kirah, and H. A. Ghali.Semiconductor Physics, Quantum Electronics &amp; Optoelectronics 26, no.1: 114-119.</t>
  </si>
  <si>
    <t>Energy efficiency modeling and predicting using advanced machine learning</t>
  </si>
  <si>
    <t>https://dr.ntu.edu.sg/handle/10356/150353</t>
  </si>
  <si>
    <t>Tan, Si Heng.(2021).</t>
  </si>
  <si>
    <t>Fast approximations by machine learning: predicting the energy of dimers using convolutional neural networks</t>
  </si>
  <si>
    <t>https://www.cal-tek.eu/proceedings/i3m/2019/emss/031/</t>
  </si>
  <si>
    <t>Hennessey, Dylan, Mariusz Klobukowski, and Paul Lu.In European Modeling &amp; Simulation Symposium, pp.218-225.CAL-TEK Srl</t>
  </si>
  <si>
    <t>Predicting Noise Power in Gm-C Filters through Machine Learning</t>
  </si>
  <si>
    <t>http://personales.upv.es/thinkmind/dl/conferences/cenics/cenics_2020/cenics_2020_1_10_50006.pdf</t>
  </si>
  <si>
    <t>Ivanova, Malinka. "Predicting Noise Power in Gm-C Filters through Machine Learning.</t>
  </si>
  <si>
    <t>Predicting the Carbon Dioxide Emissions Using Machine Learning</t>
  </si>
  <si>
    <t>https://ijic.utm.my/index.php/ijic/article/view/369</t>
  </si>
  <si>
    <t>Geevaretnam, Jothi Letchumy, Norziha Megat Mohd Zainuddin, Norshaliza Kamaruddin, Hazlifah Rusli, Nurazean Maarop, and Wan Azlan Wan Hassan.International Journal of Innovative Computing 12, no.2: 17-23.</t>
  </si>
  <si>
    <t>Bluetooth low energy based asset tracking using machine learning algorithms</t>
  </si>
  <si>
    <t>https://repo.pw.edu.pl/info/master/WUT83904ab7eb864a0c9a89d8f921b59891/</t>
  </si>
  <si>
    <t>Boguski, Tomasz.PhD diss. Instytut Telekomunikacji</t>
  </si>
  <si>
    <t>Maximum Power Point Tracking pada Sel Surya menggunakan Extreme Learning Machine</t>
  </si>
  <si>
    <t>https://ejournals.umn.ac.id/index.php/SK/article/view/701/613</t>
  </si>
  <si>
    <t>Jalma, Wolfgang.Ultima Computing: Jurnal Sistem Komputer 9, no.2: 88-91.</t>
  </si>
  <si>
    <t>Quantifying the carbon emissions of machine learning</t>
  </si>
  <si>
    <t>https://arxiv.org/abs/1910.09700</t>
  </si>
  <si>
    <t>Lacoste, Alexandre, Alexandra Luccioni, Victor Schmidt, and Thomas Dandres.arXiv preprint arXiv:1910.9700.</t>
  </si>
  <si>
    <t>Towards the systematic reporting of the energy and carbon footprints of machine learning</t>
  </si>
  <si>
    <t>https://dl.acm.org/doi/abs/10.5555/3455716.3455964</t>
  </si>
  <si>
    <t>Henderson, Peter, Jieru Hu, Joshua Romoff, Emma Brunskill, Dan Jurafsky, and Joelle Pineau.The Journal of Machine Learning Research 21, no.1: 10039-10081.</t>
  </si>
  <si>
    <t>Towards quantifying the carbon emissions of differentially private machine learning</t>
  </si>
  <si>
    <t>https://arxiv.org/abs/2107.06946</t>
  </si>
  <si>
    <t>Naidu, Rakshit, Harshita Diddee, Ajinkya Mulay, Aleti Vardhan, Krithika Ramesh, and Ahmed Zamzam.arXiv preprint arXiv:2107.6946.</t>
  </si>
  <si>
    <t>A Practical Guide to Quantifying Carbon Emissions for Machine Learning Researchers and Practitioners</t>
  </si>
  <si>
    <t>https://hal.science/hal-03376391/</t>
  </si>
  <si>
    <t>Ligozat, Anne-Laure, and Sasha Luccioni.PhD diss. MILA; LISN</t>
  </si>
  <si>
    <t>Achieving robust, science-based measurement, reporting and certification of carbon emissions through artificial intelligence and machine learning</t>
  </si>
  <si>
    <t>https://apo.org.au/sites/default/files/resource-files/2020-05/apo-nid305909.pdf#page=56</t>
  </si>
  <si>
    <t>Smith, Martin.Aarti Krishnan and Simon Maxwell are alone responsible for errors and omissions. 56.</t>
  </si>
  <si>
    <t>Application of machine learning to evaluating and remediating models for energy and environmental engineering</t>
  </si>
  <si>
    <t>https://www.sciencedirect.com/science/article/pii/S0306261922006420</t>
  </si>
  <si>
    <t>Chen, Hao, Chao Zhang, Haizeng Yu, Zhilin Wang, Ian Duncan, Xianmin Zhou, Xiliang Liu, Yu Wang, and Shenglai Yang.Applied Energy 320: 119286.</t>
  </si>
  <si>
    <t>Machine learning-based real-time monitoring system for smart connected worker to improve energy efficiency</t>
  </si>
  <si>
    <t>https://www.sciencedirect.com/science/article/pii/S0278612521001813</t>
  </si>
  <si>
    <t>Bian, Shijie, Chen Li, Yongwei Fu, Yutian Ren, Tongzi Wu, Guann-Pyng Li, and Bingbing Li.Journal of Manufacturing Systems 61: 66-76.</t>
  </si>
  <si>
    <t>A sensor reduced machine learning approach for condition-based energy monitoring for machine tools</t>
  </si>
  <si>
    <t>https://www.sciencedirect.com/science/article/pii/S2212827119304627</t>
  </si>
  <si>
    <t>Sossenheimer, Johannes, Jessica Walther, Jan Fleddermann, and Eberhard Abele.Procedia CIRP 81: 570-575.</t>
  </si>
  <si>
    <t>Machine learning-based stealing attack of the temperature monitoring system for the energy internet of things</t>
  </si>
  <si>
    <t>https://www.hindawi.com/journals/scn/2021/6661954/</t>
  </si>
  <si>
    <t>Li, Qiong, Liqiang Zhang, Rui Zhou, Yaowen Xia, Wenfeng Gao, and Yonghang Tai.Security and Communication Networks 2021: 1-8.</t>
  </si>
  <si>
    <t>Real-time monitoring of GPS flex power based on machine learning</t>
  </si>
  <si>
    <t>https://link.springer.com/article/10.1007/s10291-022-01257-9</t>
  </si>
  <si>
    <t>Yang, Xin, Wenxiang Liu, Jinquan Huang, Wei Xiao, and Feixue Wang.GPS Solutions 26, no.3: 73.</t>
  </si>
  <si>
    <t>A cloud-based energy monitoring system using IoT and machine learning</t>
  </si>
  <si>
    <t>https://link.springer.com/chapter/10.1007/978-981-13-3338-5_16</t>
  </si>
  <si>
    <t>Nasroollah, Zoya, Iraiven Moonsamy, and Yasser Chuttur.In Information Systems Design and Intelligent Applications: Proceedings of Fifth International Conference INDIA 2018 Volume 2, pp.165-174.Springer Singapore</t>
  </si>
  <si>
    <t>Management and real-time monitoring of interconnected energy hubs using digital twin: Machine learning based approach</t>
  </si>
  <si>
    <t>https://www.sciencedirect.com/science/article/pii/S0038092X22009227</t>
  </si>
  <si>
    <t>He, Qingsu, Muqing Wu, Chun Liu, Dan Jin, and Min Zhao.Solar Energy 250: 173-181.</t>
  </si>
  <si>
    <t>Reliability Monitoring and Predictive Maintenance of Power Electronics with Physics and Data Driven Approach Based on Machine Learning</t>
  </si>
  <si>
    <t>https://ieeexplore.ieee.org/abstract/document/10131151/</t>
  </si>
  <si>
    <t>Cui, Yujia, Jiangang Hu, Ranga Tallam, Rob Miklosovic, and Navid Zargari.In 2023 IEEE Applied Power Electronics Conference and Exposition (APEC), pp.2563-2568.IEEE</t>
  </si>
  <si>
    <t>High-Level Online Power Monitoring of FPGA IP Based on Machine Learning</t>
  </si>
  <si>
    <t>https://link.springer.com/chapter/10.1007/978-3-031-29970-4_9</t>
  </si>
  <si>
    <t>M Richa, JC Prévotet, M Dardaillon, M Mroué… - Design and Architecture …, 2023 - Springer</t>
  </si>
  <si>
    <t>Data analysis and Machine learning For Energy Monitoring System</t>
  </si>
  <si>
    <t>https://ieeexplore.ieee.org/abstract/document/9707978/</t>
  </si>
  <si>
    <t>Savyasachi, G. K., Shubham Chaubey, Prajwal N. Hebbalmath, K. Amulya, and T. P. Ajay.In 2021 5th International Conference on Electrical, Electronics, Communication, Computer Technologies and Optimization Techniques (ICEECCOT), pp.14-18.IEEE</t>
  </si>
  <si>
    <t>Temperature Monitoring and Analysis of Low-power Breeding Pigs Based on Machine Learning</t>
  </si>
  <si>
    <t>https://ieeexplore.ieee.org/abstract/document/9782630/</t>
  </si>
  <si>
    <t>Zhu, Chunxi, Shaopeng He, Yusong Yan, and Jian Xiao.In 2022 8th International Conference on Control, Automation and Robotics (ICCAR), pp.173-177.IEEE</t>
  </si>
  <si>
    <t>Modelling Machine Learning-based Energy Loss Detection and Monitoring System for Advanced Metering Infrastructure</t>
  </si>
  <si>
    <t>https://ieeexplore.ieee.org/abstract/document/10051398/</t>
  </si>
  <si>
    <t>Aniedu, Azubuike N., Sandra C. Nwokoye, Chukwunenye S. Okafor, and Kingley U. Anyanwu.In 2022 5th Information Technology for Education and Development (ITED), pp.1-7.IEEE</t>
  </si>
  <si>
    <t>IddCyber-security Monitoring of Power Internet of Things based on Machine Learning</t>
  </si>
  <si>
    <t>https://ieeexplore.ieee.org/abstract/document/9551327/</t>
  </si>
  <si>
    <t>Sun, Yizhen, Qiyao Li, Jun Gao, Zheng Tian, Zhongwei Chen, and Zehua He.In 2021 International Conference of Social Computing and Digital Economy (ICSCDE), pp.183-187.IEEE</t>
  </si>
  <si>
    <t>Artificial intelligence and machine learning in the era of digital transformer monitoring: Exciting developments at Hitachi Energy</t>
  </si>
  <si>
    <t>https://hrcak.srce.hr/clanak/414879</t>
  </si>
  <si>
    <t>Cheim, Luiz, Mauricio Soto, and Tucker Reed.Transformers Magazine 9, no.SE2: 86-93.</t>
  </si>
  <si>
    <t>Evaluating the predictive power of machine learning model for shear transformation in metallic glasses using metrics for an imbalanced dataset</t>
  </si>
  <si>
    <t>https://ui.adsabs.harvard.edu/abs/2022FrMat...9.4339L/abstract</t>
  </si>
  <si>
    <t>Lee, Jaemin, and Seunghwa Ryu.Frontiers in Materials 9: 874339.</t>
  </si>
  <si>
    <t>Design and development of the secondary energy meter for non-intrusive load monitoring using machine learning method</t>
  </si>
  <si>
    <t>https://ieeexplore.ieee.org/abstract/document/9243346/</t>
  </si>
  <si>
    <t>Abhilash, Dhammughari, LV Rajani Kumari, and Vivekananda Reddy Palle.In 2020 Fourth International Conference on I-SMAC (IoT in Social, Mobile, Analytics and Cloud)(I-SMAC), pp.467-471.IEEE</t>
  </si>
  <si>
    <t>Analysis of User Suspicious Behavior in Power Monitoring System Based on Text Vectorization and Unsupervised Machine Learning</t>
  </si>
  <si>
    <t>https://link.springer.com/chapter/10.1007/978-981-15-3753-0_26</t>
  </si>
  <si>
    <t>Wang, Jing, Ye Liang, Lingyun Wu, Chengjiang Liu, and Peng Yang.In Proceedings of the 9th International Conference on Computer Engineering and Networks, pp.269-279.Singapore: Springer Singapore</t>
  </si>
  <si>
    <t>Research on Network Active Detection Technology of Power Monitoring System Based on Machine Learning</t>
  </si>
  <si>
    <t>https://scholar.archive.org/work/ukz32whvqfc4bpgfelxcgyjpne/access/wayback/http://dpi-proceedings.com/index.php/dtetr/article/download/31864/30454</t>
  </si>
  <si>
    <t>ZHU, Shi-shun, Yong ZHANG, Yu HAN, Jiang ZHU, and Yao-qi LI. "Research on Network Active Detection Technology of Power Monitoring System Based on Machine Learning.</t>
  </si>
  <si>
    <t>Il Machine Learning nel Monitoraggio energetico= Machine Learning in energy monitoring</t>
  </si>
  <si>
    <t>https://webthesis.biblio.polito.it/10234/</t>
  </si>
  <si>
    <t>Quaglia, Riccardo.PhD diss. Politecnico di Torino</t>
  </si>
  <si>
    <t>Power of deep learning for channel estimation and signal detection in OFDM systems</t>
  </si>
  <si>
    <t>https://ieeexplore.ieee.org/abstract/document/8052521/</t>
  </si>
  <si>
    <t>Ye, Hao, Geoffrey Ye Li, and Biing-Hwang Juang.IEEE Wireless Communications Letters 7, no.1: 114-117.</t>
  </si>
  <si>
    <t>Deep-learning-based channel estimation for wireless energy transfer</t>
  </si>
  <si>
    <t>https://ieeexplore.ieee.org/abstract/document/8469031/</t>
  </si>
  <si>
    <t>Kang, Jae-Mo, Chang-Jae Chun, and Il-Min Kim.IEEE Communications Letters 22, no.11: 2310-2313.</t>
  </si>
  <si>
    <t>DeepMTL Pro: Deep Learning Based Multiple Transmitter Localization and Power Estimation</t>
  </si>
  <si>
    <t>https://www.sciencedirect.com/science/article/pii/S1574119222000311</t>
  </si>
  <si>
    <t>Zhan, Caitao, Mohammad Ghaderibaneh, Pranjal Sahu, and Himanshu Gupta.Pervasive and Mobile Computing 82: 101582.</t>
  </si>
  <si>
    <t>OSNR and nonlinear noise power estimation for optical fiber communication systems using LSTM based deep learning technique</t>
  </si>
  <si>
    <t>https://opg.optica.org/abstract.cfm?uri=oe-26-16-21346</t>
  </si>
  <si>
    <t>Wang, Ziyi, Aiying Yang, Peng Guo, and Pinjing He.Optics express 26, no.16: 21346-21357.</t>
  </si>
  <si>
    <t>Model-free estimation of available power using deep learning</t>
  </si>
  <si>
    <t>https://wes.copernicus.org/articles/6/111/2021/</t>
  </si>
  <si>
    <t>Göçmen, Tuhfe, Albert Meseguer Urbán, Jaime Liew, and Alan Wai Hou Lio.Wind Energy Science 6, no.1: 111-129.</t>
  </si>
  <si>
    <t>Vision-based estimation of driving energy for planetary rovers using deep learning and terramechanics</t>
  </si>
  <si>
    <t>https://ieeexplore.ieee.org/abstract/document/8764007/</t>
  </si>
  <si>
    <t>Higa, Shoya, Yumi Iwashita, Kyohei Otsu, Masahiro Ono, Olivier Lamarre, Annie Didier, and Mark Hoffmann.IEEE Robotics and Automation Letters 4, no.4: 3876-3883.</t>
  </si>
  <si>
    <t>How is energy consumed in smartphone deep learning apps? Executing locally vs. remotely</t>
  </si>
  <si>
    <t>https://ieeexplore.ieee.org/abstract/document/9013647/</t>
  </si>
  <si>
    <t>Wang, Haoxin, BaekGyu Kim, Jiang Xie, and Zhu Han.In 2019 IEEE Global Communications Conference (GLOBECOM), pp.1-6.IEEE</t>
  </si>
  <si>
    <t>Study the execution of CNN on a smartphone</t>
  </si>
  <si>
    <t>Deep learning aided transmit power estimation in mobile communication system</t>
  </si>
  <si>
    <t>https://ieeexplore.ieee.org/abstract/document/8738900/</t>
  </si>
  <si>
    <t>Khan, Saud, and Soo Young Shin.IEEE Communications Letters 23, no.8: 1405-1408.</t>
  </si>
  <si>
    <t>Investigating the Combination of Deep Learning for Channel Estimation and Power Optimization in a Non-Orthogonal Multiple Access System</t>
  </si>
  <si>
    <t>https://www.mdpi.com/1626820</t>
  </si>
  <si>
    <t>Gaballa, Mohamed, Maysam Abbod, and Ammar Aldallal.Sensors 22, no.10: 3666.</t>
  </si>
  <si>
    <t>Improving FLAIR SAR efficiency at 7T by adaptive tailoring of adiabatic pulse power through deep learning estimation</t>
  </si>
  <si>
    <t>https://onlinelibrary.wiley.com/doi/abs/10.1002/MRM.28590</t>
  </si>
  <si>
    <t>Abbasi‐Rad, Shahrokh, Kieran O’Brien, Samuel Kelly, Viktor Vegh, Anders Rodell, Yasvir Tesiram, Jin Jin, Markus Barth, and Steffen Bollmann.Magnetic Resonance in Medicine 85, no.5: 2462-2476.</t>
  </si>
  <si>
    <t>Real-time monocular depth estimation for low-power embedded systems using deep learning</t>
  </si>
  <si>
    <t>https://link.springer.com/article/10.1007/s11554-022-01237-9</t>
  </si>
  <si>
    <t>Liu, Shuyao, Shuo Zhao, Pu Zhang, and Jingjing Cheng.Journal of Real-Time Image Processing 19, no.5: 997-1006.</t>
  </si>
  <si>
    <t>Maximum Information Measure Policies in Reinforcement Learning with Deep Energy-Based Model</t>
  </si>
  <si>
    <t>https://ieeexplore.ieee.org/abstract/document/9410756/</t>
  </si>
  <si>
    <t>Sharma, K., Bhopendra Singh, Edwin Herman, R. Regine, S. Suman Rajest, and Ved P. Mishra.In 2021 International Conference on Computational Intelligence and Knowledge Economy (ICCIKE), pp.19-24.IEEE</t>
  </si>
  <si>
    <t>Occupancy-Based Energy Consumption Estimation Improvement through Deep Learning</t>
  </si>
  <si>
    <t>https://www.mdpi.com/1424-8220/23/4/2127</t>
  </si>
  <si>
    <t>Kim, Mi-Lim, Keon-Jun Park, and Sung-Yong Son.Sensors 23, no.4: 2127.</t>
  </si>
  <si>
    <t>Deep Learning for an Innovative Photo Energy Model to Estimate the Energy Distribution in Smart Apartments</t>
  </si>
  <si>
    <t>https://www.hindawi.com/journals/ijp/2022/1048378/</t>
  </si>
  <si>
    <t>CR, Komala, S. Vimal, G. Ravindra, P. Hariramakrishnan, Shaik Razia, S. Geerthik, K. Raja, V. Mohanavel, and Nedumaran Arappali.International Journal of Photoenergy 2022.</t>
  </si>
  <si>
    <t>Deep learning based modeling for cutting energy consumed in CNC turning process</t>
  </si>
  <si>
    <t>https://ieeexplore.ieee.org/abstract/document/8616240/</t>
  </si>
  <si>
    <t>Xiao, Qinge, Congbo Li, Ying Tang, Yanbin Du, and Yang Kou.In 2018 IEEE International Conference on Systems, Man, and Cybernetics (SMC), pp.1398-1403.IEEE</t>
  </si>
  <si>
    <t>Classified 3D mapping and deep learning-aided signal power estimation architecture for the deployment of wireless communication systems</t>
  </si>
  <si>
    <t>https://link.springer.com/article/10.1186/s13638-022-02188-2</t>
  </si>
  <si>
    <t>Egi, Yunus, and Engin Eyceyurt.EURASIP Journal on Wireless Communications and Networking 2022, no.1: 107.</t>
  </si>
  <si>
    <t>Deep learning-based transmit power control for device activity detection and channel estimation in massive access</t>
  </si>
  <si>
    <t>https://ieeexplore.ieee.org/abstract/document/9590505/</t>
  </si>
  <si>
    <t>Sun, Zhuo, Nan Yang, Chunhui Li, Jinhong Yuan, and Tony QS Quek.IEEE Wireless Communications Letters 11, no.1: 183-187.</t>
  </si>
  <si>
    <t>Actual Maximum Junction Temperature Estimation Process of Multichip SiC MOSFET Power Modules with New Calibration Method and Deep Learning</t>
  </si>
  <si>
    <t>https://ieeexplore.ieee.org/abstract/document/9817123/</t>
  </si>
  <si>
    <t>Kim, Min-Ki, Young-Doo Yoon, and Sang Won Yoon.IEEE Journal of Emerging and Selected Topics in Power Electronics.</t>
  </si>
  <si>
    <t>Deep learning for geometrically-consistent angular power spread function estimation in massive MIMO</t>
  </si>
  <si>
    <t>https://ieeexplore.ieee.org/abstract/document/9322427/</t>
  </si>
  <si>
    <t>Song, Yi, Mahdi Barzegar Khalilsarai, Saeid Haghighatshoar, and Giuseppe Caire.In GLOBECOM 2020-2020 IEEE Global Communications Conference, pp.1-6.IEEE</t>
  </si>
  <si>
    <t>Deep Learning for Power and Switching Activity Estimation</t>
  </si>
  <si>
    <t>https://link.springer.com/chapter/10.1007/978-3-031-13074-8_4</t>
  </si>
  <si>
    <t>Zhang, Yanqing.In Machine Learning Applications in Electronic Design Automation, pp.85-114.Cham: Springer International Publishing</t>
  </si>
  <si>
    <t>Investigation of tactile gait parameters based on deep learning of energy consumption estimation algorithm in sport</t>
  </si>
  <si>
    <t>https://www.scielo.br/j/rbme/a/9g6PKtD4gTVvJVr7GKdyywG/abstract/?lang=en</t>
  </si>
  <si>
    <t>Wang, Xingqiao.Revista Brasileira de Medicina do Esporte 29.</t>
  </si>
  <si>
    <t>Deep learning to estimate power output from breathing</t>
  </si>
  <si>
    <t>https://erikjohannes.no/posts/20210618-master-thesis/husom_erik_johannes_master_thesis.pdf</t>
  </si>
  <si>
    <t>Grüner, Erik Johannes Bjørnson Løvenskiold.(2021).</t>
  </si>
  <si>
    <t>Hybrid Deep Learning for Channel Estimation and Power Assignment for MISO-NOMA System</t>
  </si>
  <si>
    <t>https://ieeexplore.ieee.org/abstract/document/10099781/</t>
  </si>
  <si>
    <t>Gaballa, Mohamed, Maysam Abbod, and Sadeq Alnasur.In 2023 International Conference on IT Innovation and Knowledge Discovery (ITIKD), pp.1-6.IEEE</t>
  </si>
  <si>
    <t>Hybrid Deep Learning for Channel Estimation and Power Allocation for MISO-NOMA System</t>
  </si>
  <si>
    <t>https://ieeexplore.ieee.org/abstract/document/10056384/</t>
  </si>
  <si>
    <t>Gaballa, Mohamed, Maysam Abbod, and Sadeq Alnasur.In 2022 IEEE Future Networks World Forum (FNWF), pp.361-366.IEEE</t>
  </si>
  <si>
    <t>A DEEP LEARNING BASED POWER ESTIMATION MECHANISM FOR CMOS VLSI CIRCUITS</t>
  </si>
  <si>
    <t>https://ictactjournals.in/paper/IJME_Vol_8_Iss_4_Paper_8_1471_1475.pdf</t>
  </si>
  <si>
    <t>Sivakumar, N., N. S. Suresh, and G. K. Arpana. "A DEEP LEARNING BASED POWER ESTIMATION MECHANISM FOR CMOS VLSI CIRCUITS.</t>
  </si>
  <si>
    <t>Coupling estimation of SOC and SOH of backup power supply based on deep learning</t>
  </si>
  <si>
    <t>https://ieeexplore.ieee.org/abstract/document/10025994/</t>
  </si>
  <si>
    <t>Zhang, Jinhao, Yin Lin, Gaojian Ren, and Daiyong Zhou.In ECITech 2022; The 2022 International Conference on Electrical, Control and Information Technology, pp.1-4.VDE</t>
  </si>
  <si>
    <t>Investigation of the Impact of Illumination on Deep Learning-based Equipment Load Detection for Energy Demand Estimation</t>
  </si>
  <si>
    <t>http://www.energy-proceedings.org/wp-content/uploads/enerarxiv/1608476077.pdf</t>
  </si>
  <si>
    <t>Wei, Shuangyu, Paige Wenbin Tien, Yupeng Wu, and John Kaiser Calautit.(2020).</t>
  </si>
  <si>
    <t>Uncertainty estimation in deep learning based-classifiers of High Energy Physics events using Monte Carlo Dropout.</t>
  </si>
  <si>
    <t>https://indico.cern.ch/event/1106990/contributions/5097018/attachments/2533437/4365352/ACAT_2022_MC_Dropout.pdf</t>
  </si>
  <si>
    <t>Pezoa, Raquel, Sebastián Bórquez, William Brooks, Luis Salinas, and Claudio Torres. "Uncertainty estimation in deep learning based-classifiers of High Energy Physics events using Monte Carlo Dropout.</t>
  </si>
  <si>
    <t>Monthly energy consumption forecast: A deep learning approach</t>
  </si>
  <si>
    <t>https://ieeexplore.ieee.org/abstract/document/7966398/</t>
  </si>
  <si>
    <t>Berriel, Rodrigo F., Andre Teixeira Lopes, Alexandre Rodrigues, Flavio Miguel Varejao, and Thiago Oliveira-Santos.In 2017 International Joint Conference on Neural Networks (IJCNN), pp.4283-4290.IEEE</t>
  </si>
  <si>
    <t>CBLSTM-AE: a hybrid deep learning framework for predicting energy consumption</t>
  </si>
  <si>
    <t>https://www.mdpi.com/1462582</t>
  </si>
  <si>
    <t>Jogunola, Olamide, Bamidele Adebisi, Khoa Van Hoang, Yakubu Tsado, Segun I. Popoola, Mohammad Hammoudeh, and Raheel Nawaz.Energies 15, no.3: 810.</t>
  </si>
  <si>
    <t>Carbontracker: Tracking and predicting the carbon footprint of training deep learning models</t>
  </si>
  <si>
    <t>https://arxiv.org/abs/2007.03051</t>
  </si>
  <si>
    <t>Anthony, Lasse F. Wolff, Benjamin Kanding, and Raghavendra Selvan.arXiv preprint arXiv:2007.3051.</t>
  </si>
  <si>
    <t>A granular deep learning approach for predicting energy consumption</t>
  </si>
  <si>
    <t>https://www.sciencedirect.com/science/article/pii/S1568494620300314</t>
  </si>
  <si>
    <t>Jana, Rabin K., Indranil Ghosh, and Manas K. Sanyal.Applied Soft Computing 89: 106091.</t>
  </si>
  <si>
    <t>Electric energy consumption prediction by deep learning with state explainable autoencoder</t>
  </si>
  <si>
    <t>https://www.mdpi.com/416880</t>
  </si>
  <si>
    <t>Kim, Jin-Young, and Sung-Bae Cho.Energies 12, no.4: 739.</t>
  </si>
  <si>
    <t>Energy consumption modelling using deep learning embedded semi-supervised learning</t>
  </si>
  <si>
    <t>https://www.sciencedirect.com/science/article/pii/S0360835219303821</t>
  </si>
  <si>
    <t>Chen, Chong, Ying Liu, Maneesh Kumar, Jian Qin, and Yunxia Ren.Computers &amp; Industrial Engineering 135: 757-765.</t>
  </si>
  <si>
    <t>Deep‐learning‐based pipeline for module power prediction from electroluminescense measurements</t>
  </si>
  <si>
    <t>https://onlinelibrary.wiley.com/doi/abs/10.1002/pip.3416</t>
  </si>
  <si>
    <t>Hoffmann, Mathis, Claudia Buerhop‐Lutz, Luca Reeb, Tobias Pickel, Thilo Winkler, Bernd Doll, Tobias Würfl et al.Progress in Photovoltaics: Research and Applications 29, no.8: 920-935.</t>
  </si>
  <si>
    <t>Compute and energy consumption trends in deep learning inference</t>
  </si>
  <si>
    <t>https://arxiv.org/abs/2109.05472</t>
  </si>
  <si>
    <t>Desislavov, Radosvet, Fernando Martínez-Plumed, and José Hernández-Orallo.arXiv preprint arXiv:2109.5472.</t>
  </si>
  <si>
    <t>Does not seem to propose any method but study</t>
  </si>
  <si>
    <t>Impacts of data preprocessing and selection on energy consumption prediction model of HVAC systems based on deep learning</t>
  </si>
  <si>
    <t>https://www.sciencedirect.com/science/article/pii/S0378778822000032</t>
  </si>
  <si>
    <t>Xiao, Ziwei, Wenjie Gang, Jiaqi Yuan, Zhuolun Chen, Ji Li, Xuan Wang, and Xiaomei Feng.Energy and Buildings 258: 111832.</t>
  </si>
  <si>
    <t>Energy consumption modelling using deep learning technique—a case study of EAF</t>
  </si>
  <si>
    <t>https://www.sciencedirect.com/science/article/pii/S2212827118301999</t>
  </si>
  <si>
    <t>Chen, Chong, Ying Liu, Maneesh Kumar, and Jian Qin.Procedia CIRP 72: 1063-1068.</t>
  </si>
  <si>
    <t>Hybrid Ensemble Deep Learning-Based Approach for Time Series Energy Prediction</t>
  </si>
  <si>
    <t>https://www.mdpi.com/2073-8994/13/10/1942</t>
  </si>
  <si>
    <t>Phyo, Pyae Pyae, and Yung-Cheol Byun.Symmetry 13, no.10: 1942.</t>
  </si>
  <si>
    <t>Multi-step short-term power consumption forecasting with a hybrid deep learning strategy</t>
  </si>
  <si>
    <t>https://www.mdpi.com/363088</t>
  </si>
  <si>
    <t>Yan, Ke, Xudong Wang, Yang Du, Ning Jin, Haichao Huang, and Hangxia Zhou.Energies 11, no.11: 3089.</t>
  </si>
  <si>
    <t>Predicting ac optimal power flows: Combining deep learning and lagrangian dual methods</t>
  </si>
  <si>
    <t>https://ojs.aaai.org/index.php/AAAI/article/view/5403</t>
  </si>
  <si>
    <t xml:space="preserve">Fioretto, Ferdinando, Terrence WK Mak, and Pascal Van Hentenryck.In Proceedings of the AAAI conference on artificial intelligence, vol.34, no. 01, pp. 630-637. </t>
  </si>
  <si>
    <t>Abnormal energy consumption detection for GSHP system based on ensemble deep learning and statistical modeling method</t>
  </si>
  <si>
    <t>https://www.sciencedirect.com/science/article/pii/S0140700720300992</t>
  </si>
  <si>
    <t>Xu, Chengliang, and Huanxin Chen.International Journal of Refrigeration 114: 106-117.</t>
  </si>
  <si>
    <t>Research on deep learning energy consumption prediction based on generating confrontation network</t>
  </si>
  <si>
    <t>https://ieeexplore.ieee.org/abstract/document/8880551/</t>
  </si>
  <si>
    <t>Fan, Shilong.IEEE Access 7: 165143-165154.</t>
  </si>
  <si>
    <t>Trends in AI inference energy consumption: Beyond the performance-vs-parameter laws of deep learning</t>
  </si>
  <si>
    <t>https://www.sciencedirect.com/science/article/pii/S2210537923000124</t>
  </si>
  <si>
    <t>Desislavov, Radosvet, Fernando Martínez-Plumed, and José Hernández-Orallo.Sustainable Computing: Informatics and Systems 38: 100857.</t>
  </si>
  <si>
    <t>Analysis and forecasting of the primary energy consumption in Poland using deep learning</t>
  </si>
  <si>
    <t>https://bibliotekanauki.pl/articles/318083.pdf</t>
  </si>
  <si>
    <t>Manowska, Anna.Inżynieria Mineralna 1, no.1: 217-222.</t>
  </si>
  <si>
    <t>Energy Consumption Prediction Using Deep Learning Technique</t>
  </si>
  <si>
    <t>https://www.learntechlib.org/p/217787/</t>
  </si>
  <si>
    <t>Alanbar, Maha, Amal Alfarraj, and Manal Alghieth.(2020): 166-177.</t>
  </si>
  <si>
    <t>Multi-parametric analysis of reliability and energy consumption in IoT: A deep learning approach</t>
  </si>
  <si>
    <t>https://www.mdpi.com/394976</t>
  </si>
  <si>
    <t>Ateeq, Muhammad, Farruh Ishmanov, Muhammad Khalil Afzal, and Muhammad Naeem.Sensors 19, no.2: 309.</t>
  </si>
  <si>
    <t>Deep learning and Boosted trees for injuries prediction in power infrastructure projects</t>
  </si>
  <si>
    <t>https://www.sciencedirect.com/science/article/pii/S1568494621005081</t>
  </si>
  <si>
    <t>Oyedele, Ahmed, Anuoluwapo Ajayi, Lukumon O. Oyedele, Juan Manuel Davila Delgado, Lukman Akanbi, Olugbenga Akinade, Hakeem Owolabi, and Muhammad Bilal.Applied Soft Computing 110: 107587.</t>
  </si>
  <si>
    <t>Collaborative deep learning framework on IoT data with bidirectional NLSTM neural networks for energy consumption forecasting</t>
  </si>
  <si>
    <t>https://www.sciencedirect.com/science/article/pii/S0743731522000247</t>
  </si>
  <si>
    <t>Yan, Ke, Xiaokang Zhou, and Jinjun Chen.Journal of Parallel and Distributed Computing 163: 248-255.</t>
  </si>
  <si>
    <t>A deep learning approach to electric energy consumption modeling</t>
  </si>
  <si>
    <t>https://content.iospress.com/articles/journal-of-intelligent-and-fuzzy-systems/ifs169965</t>
  </si>
  <si>
    <t>Balaji, A. Jayanth, D. S. Harish Ram, and Binoy B. Nair.Journal of Intelligent &amp; Fuzzy Systems 36, no.5: 4049-4055.</t>
  </si>
  <si>
    <t>Deep learning aided interval state prediction for improving cyber security in energy internet</t>
  </si>
  <si>
    <t>https://www.sciencedirect.com/science/article/pii/S036054421930413X</t>
  </si>
  <si>
    <t>Wang, Huaizhi, Jiaqi Ruan, Zhengwei Ma, Bin Zhou, Xueqian Fu, and Guangzhong Cao.Energy 174: 1292-1304.</t>
  </si>
  <si>
    <t>Prediction of electric buses energy consumption from trip parameters using deep learning</t>
  </si>
  <si>
    <t>https://www.mdpi.com/1996-1073/15/5/1747</t>
  </si>
  <si>
    <t>Pamuła, Teresa, and Danuta Pamuła.Energies 15, no.5: 1747.</t>
  </si>
  <si>
    <t>Imaging time-series with features to enable visual recognition of regional energy consumption by bio-inspired optimization of deep learning</t>
  </si>
  <si>
    <t>https://www.sciencedirect.com/science/article/pii/S0360544221003492</t>
  </si>
  <si>
    <t>Chou, Jui-Sheng, Dinh-Nhat Truong, and Ching-Chiun Kuo.Energy 224: 120100.</t>
  </si>
  <si>
    <t>Optimization of the energy consumption in activated sludge process using deep learning selective modeling</t>
  </si>
  <si>
    <t>https://www.sciencedirect.com/science/article/pii/S0961953419303691</t>
  </si>
  <si>
    <t>Oulebsir, Rafik, Abdelouahab Lefkir, Abdelhamid Safri, and Abdelmalek Bermad.Biomass and Bioenergy 132: 105420.</t>
  </si>
  <si>
    <t>Predicting the energy and exergy performance of F135 PW100 turbofan engine via deep learning approach</t>
  </si>
  <si>
    <t>https://www.sciencedirect.com/science/article/pii/S0196890422005714</t>
  </si>
  <si>
    <t>Sabzehali, Mohammadreza, Amir Hossein Rabiee, Mahdi Alibeigi, and Amir Mosavi.Energy Conversion and Management 265: 115775.</t>
  </si>
  <si>
    <t>Collision prediction for a low power wide area network using deep learning methods</t>
  </si>
  <si>
    <t>https://ieeexplore.ieee.org/abstract/document/9143572/</t>
  </si>
  <si>
    <t>Cui, Shengmin, and Inwhee Joe.Journal of Communications and Networks 22, no.3: 205-214.</t>
  </si>
  <si>
    <t>Hybridizing deep learning and neuroevolution: application to the Spanish short-term electric energy consumption forecasting</t>
  </si>
  <si>
    <t>https://www.mdpi.com/792320</t>
  </si>
  <si>
    <t>Divina, Federico, José Francisco Torres Maldonado, Miguel García-Torres, Francisco Martínez-Álvarez, and Alicia Troncoso.Applied Sciences 10, no.16: 5487.</t>
  </si>
  <si>
    <t>Interpretable deep learning with hybrid autoencoders to predict electric energy consumption</t>
  </si>
  <si>
    <t>https://link.springer.com/chapter/10.1007/978-3-030-57802-2_13</t>
  </si>
  <si>
    <t>Kim, Jin-Young, and Sung-Bae Cho.In 15th International Conference on Soft Computing Models in Industrial and Environmental Applications (SOCO 2020) 15, pp.133-143.Springer International Publishing</t>
  </si>
  <si>
    <t>Can deep learning algorithms enhance the prediction of solute descriptors for linear solvation energy relationship approaches?</t>
  </si>
  <si>
    <t>https://www.sciencedirect.com/science/article/pii/S0378381221004118</t>
  </si>
  <si>
    <t>Ulrich, Nadin, and Andrea Ebert.Fluid Phase Equilibria 555: 113349.</t>
  </si>
  <si>
    <t>Adaptive Control of Streetlights Using Deep Learning for the Optimization of Energy Consumption during Late Hours</t>
  </si>
  <si>
    <t>https://www.mdpi.com/1804522</t>
  </si>
  <si>
    <t>Asif, Muhammad, Sarmad Shams, Samreen Hussain, Jawad Ali Bhatti, Munaf Rashid, and Muhammad Zeeshan-ul-Haque.Energies 15, no.17: 6337.</t>
  </si>
  <si>
    <t>Limitation of Deep-Learning Algorithm for Prediction of Power Consumption</t>
  </si>
  <si>
    <t>https://www.mdpi.com/2673-4591/18/1/26</t>
  </si>
  <si>
    <t>Frikha, Majdi, Khaled Taouil, Ahmed Fakhfakh, and Faouzi Derbel.Engineering Proceedings 18, no.1: 26.</t>
  </si>
  <si>
    <t>Development of deep learning artificial neural networks models to predict temperature and power demand variation for demand response application in cold storage</t>
  </si>
  <si>
    <t>https://www.sciencedirect.com/science/article/pii/S0140700721003133</t>
  </si>
  <si>
    <t>Hoang, H. M., M. Akerma, N. Mellouli, A. Le Montagner, D. Leducq, and A. Delahaye.International Journal of Refrigeration 131: 857-873.</t>
  </si>
  <si>
    <t>Deep learning approach for energy efficiency prediction with signal monitoring reliability for a vinyl chloride monomer process</t>
  </si>
  <si>
    <t>https://www.sciencedirect.com/science/article/pii/S0951832022006238</t>
  </si>
  <si>
    <t>Panjapornpon, Chanin, Santi Bardeeniz, and Mohamed Azlan Hussain.Reliability Engineering &amp; System Safety 231: 109008.</t>
  </si>
  <si>
    <t>An Integrated Deep-Learning-Based Approach for Energy Consumption Prediction of Machining Systems</t>
  </si>
  <si>
    <t>https://www.mdpi.com/2071-1050/15/7/5781</t>
  </si>
  <si>
    <t>Zhang, Meihang, Hua Zhang, Wei Yan, Zhigang Jiang, and Shuo Zhu.Sustainability 15, no.7: 5781.</t>
  </si>
  <si>
    <t>Predicting the amount of electric power transaction using deep learning methods</t>
  </si>
  <si>
    <t>https://www.mdpi.com/926370</t>
  </si>
  <si>
    <t>Bak, Gwiman, and Youngchul Bae.Energies 13, no.24: 6649.</t>
  </si>
  <si>
    <t>Power consumption model based on feature selection and deep learning in cloud computing scenarios</t>
  </si>
  <si>
    <t>https://ietresearch.onlinelibrary.wiley.com/doi/abs/10.1049/iet-com.2019.0717</t>
  </si>
  <si>
    <t>Liang, Yang, Zhigang Hu, and Keqin Li.IET Communications 14, no.10: 1610-1618.</t>
  </si>
  <si>
    <t>Energy consumption prediction system based on deep learning with edge computing</t>
  </si>
  <si>
    <t>https://ieeexplore.ieee.org/abstract/document/8839589/</t>
  </si>
  <si>
    <t>Lee, Sang Hyeon, Tacklim Lee, Seunghwan Kim, and Sehyun Park.In 2019 IEEE 2nd International Conference on Electronics Technology (ICET), pp.473-477.IEEE</t>
  </si>
  <si>
    <t>Deep learning channel prediction for transmit power control in wireless body area networks</t>
  </si>
  <si>
    <t>https://ieeexplore.ieee.org/abstract/document/8761432/</t>
  </si>
  <si>
    <t>Yang, Yizhou, David B. Smith, and Suranga Seneviratne.In ICC 2019-2019 IEEE International Conference on Communications (ICC), pp.1-6.IEEE</t>
  </si>
  <si>
    <t>A novel discrete deep learning-based intelligent methodology for energy consumption classification</t>
  </si>
  <si>
    <t>https://www.sciencedirect.com/science/article/pii/S2352484723003670</t>
  </si>
  <si>
    <t>Khashei, Mehdi, Fatemeh Chahkoutahi, and Negar Bakhtiarvand.Energy Reports 9: 4861-4871.</t>
  </si>
  <si>
    <t>DART: deep learning enabled topological interaction model for energy prediction of metal clusters and its application in identifying unique low energy isomers</t>
  </si>
  <si>
    <t>https://pubs.rsc.org/en/content/articlehtml/2021/cp/d1cp02956h</t>
  </si>
  <si>
    <t>Modee, Rohit, Sheena Agarwal, Ashwini Verma, Kavita Joshi, and U. Deva Priyakumar.Physical Chemistry Chemical Physics 23, no.38: 21995-22003.</t>
  </si>
  <si>
    <t>Power control for body area networks: Accurate channel prediction by lightweight deep learning</t>
  </si>
  <si>
    <t>https://ieeexplore.ieee.org/abstract/document/9199863/</t>
  </si>
  <si>
    <t>Yang, Yizhou, David Smith, Jathushan Rajasegaran, and Suranga Seneviratne.IEEE Internet of Things Journal 8, no.5: 3567-3575.</t>
  </si>
  <si>
    <t>Workload prediction for adaptive power scaling using deep learning</t>
  </si>
  <si>
    <t>https://ieeexplore.ieee.org/abstract/document/6838580/</t>
  </si>
  <si>
    <t>Tarsa, Stephen J., Amit P. Kumar, and H. T. Kung.In 2014 IEEE International Conference on IC Design &amp; Technology, pp.1-5.IEEE</t>
  </si>
  <si>
    <t>Learning-based power prediction for data centre operations via deep neural networks</t>
  </si>
  <si>
    <t>https://dl.acm.org/doi/abs/10.1145/2940679.2940685</t>
  </si>
  <si>
    <t>Li, Yuanlong, Han Hu, Yonggang Wen, and Jun Zhang.In Proceedings of the 5th International Workshop on Energy Efficient Data Centres, pp.1-10.</t>
  </si>
  <si>
    <t>A Transistor Operations Model for Deep Learning Energy Consumption Scaling</t>
  </si>
  <si>
    <t>https://arxiv.org/abs/2205.15062</t>
  </si>
  <si>
    <t>Li, Chen, Antonios Tsourdos, and Weisi Guo.arXiv preprint arXiv:2205.5062.</t>
  </si>
  <si>
    <t>Forecasting future electric power consumption in Busan New Port using a deep learning model</t>
  </si>
  <si>
    <t>https://www.sciencedirect.com/science/article/pii/S2092521223000184</t>
  </si>
  <si>
    <t>Kim, Geunsub, Gunwoo Lee, Seunghyun An, and Joowon Lee.The Asian Journal of Shipping and Logistics 39, no.2: 78-93.</t>
  </si>
  <si>
    <t>DeepECO: applying deep learning for occupancy detection from energy consumption data</t>
  </si>
  <si>
    <t>https://ieeexplore.ieee.org/abstract/document/8999303/</t>
  </si>
  <si>
    <t>Pal, Neelanjana, Purboday Ghosh, and Gabor Karsai.In 2019 18th IEEE International Conference On Machine Learning And Applications (ICMLA), pp.1938-1943.IEEE</t>
  </si>
  <si>
    <t>Deep learning-based power consumption and generation forecasting for demand side management</t>
  </si>
  <si>
    <t>https://ieeexplore.ieee.org/abstract/document/9532707/</t>
  </si>
  <si>
    <t>Thejus, S., and P. Sivraj.In 2021 Second international conference on electronics and sustainable communication systems (ICESC), pp.1350-1357.IEEE</t>
  </si>
  <si>
    <t>A Transistor Operations Model for Deep Learning Energy Consumption Scaling Law</t>
  </si>
  <si>
    <t>https://ieeexplore.ieee.org/abstract/document/9984954/</t>
  </si>
  <si>
    <t>Li, Chen, Antonios Tsourdos, and Weisi Guo.IEEE Transactions on Artificial Intelligence.</t>
  </si>
  <si>
    <t>Comparison between deep learning and fully connected neural network in performance prediction of power cycles: Taking supercritical CO2 Brayton cycle as an …</t>
  </si>
  <si>
    <t>https://onlinelibrary.wiley.com/doi/abs/10.1002/int.22603</t>
  </si>
  <si>
    <t>Diao, Chenghao, Tianye Liu, Zhen Yang, and Yuanyuan Duan.International Journal of Intelligent Systems 36, no.12: 7682-7708.</t>
  </si>
  <si>
    <t>Module-Power Prediction from PL Measurements using Deep Learning</t>
  </si>
  <si>
    <t>https://ieeexplore.ieee.org/abstract/document/9519005/</t>
  </si>
  <si>
    <t>Hoffmann, Mathis, Johannes Hepp, Bernd Doll, Claudia Buerhop-Lutz, Ian Marius Peters, Christoph Brabec, Andreas Maier, and Vincent Christlein.In 2021 IEEE 48th Photovoltaic Specialists Conference (PVSC), pp.0827-0830.IEEE</t>
  </si>
  <si>
    <t>Energy Pattern Classification and Prediction in an Educational Institution using Deep Learning Framework</t>
  </si>
  <si>
    <t>https://www.tandfonline.com/doi/abs/10.1080/15325008.2022.2139432</t>
  </si>
  <si>
    <t>Dharssini, AC Vishnu, S. Charles Raja, T. Karthick, and P. Venkatesh.Electric Power Components and Systems 50, no.11-12: 615-635.</t>
  </si>
  <si>
    <t>Accuracy is not the only Metric that matters: Estimating the Energy Consumption of Deep Learning Models</t>
  </si>
  <si>
    <t>https://arxiv.org/abs/2304.00897</t>
  </si>
  <si>
    <t>Getzner, Johannes, Bertrand Charpentier, and Stephan Günnemann.arXiv preprint arXiv:2304.0897.</t>
  </si>
  <si>
    <t>Incremental deep-learning for continuous load prediction in energy management systems</t>
  </si>
  <si>
    <t>https://ieeexplore.ieee.org/abstract/document/8810793/</t>
  </si>
  <si>
    <t>Aragón, Gustavo, Harsh Puri, Alexander Grass, Sisay Chala, and Christian Beecks.In 2019 IEEE Milan PowerTech, pp.1-6.IEEE</t>
  </si>
  <si>
    <t>On the Usage of Deep Learning for Modelling Energy Consumption in Simulation Models.</t>
  </si>
  <si>
    <t>https://www.researchgate.net/profile/Benjamin-Woerrlein/publication/346564653_On_the_Usage_of_Deep_Learning_for_Modelling_Energy_Consumption_in_Simulation_Models/links/5fc7773c92851c00f8453655/On-the-Usage-of-Deep-Learning-for-Modelling-Energy-Consumption-in-Simulation-Models.pdf</t>
  </si>
  <si>
    <t>Woerrlein, Benjamin, and Steffen Strassburger.Simul.Notes Eur. 30, no. 4: 165-174.</t>
  </si>
  <si>
    <t>Using deep learning and knowledge transfer to disaggregate energy consumption</t>
  </si>
  <si>
    <t>https://ieeexplore.ieee.org/abstract/document/9736149/</t>
  </si>
  <si>
    <t>Teixeira, Rafael, MÁrio Antunes, and Diogo Gomes.In 2021 International Conference on Wavelet Analysis and Pattern Recognition (ICWAPR), pp.1-7.IEEE</t>
  </si>
  <si>
    <t>Internet of energy: A deep learning based load prediction</t>
  </si>
  <si>
    <t>https://link.springer.com/chapter/10.1007/978-3-030-37051-0_59</t>
  </si>
  <si>
    <t>Sharma, Jahanvi, and Ritu Garg.In Second International Conference on Computer Networks and Communication Technologies: ICCNCT 2019, pp.525-533.Springer International Publishing</t>
  </si>
  <si>
    <t>Deep learning-based energy efficiency and power consumption modeling for optical massive MIMO systems</t>
  </si>
  <si>
    <t>https://link.springer.com/article/10.1007/s11082-023-04759-z</t>
  </si>
  <si>
    <t>Salama, Wessam M., Moustafa H. Aly, and Eman S. Amer.Optical and Quantum Electronics 55, no.6: 1-14.</t>
  </si>
  <si>
    <t>A robust energy management approach in two-steps ahead using deep learning BiLSTM prediction model and type-2 fuzzy decision-making controller</t>
  </si>
  <si>
    <t>https://link.springer.com/article/10.1007/s10700-022-09406-y</t>
  </si>
  <si>
    <t>El Bourakadi, Dounia, Hiba Ramadan, Ali Yahyaouy, and Jaouad Boumhidi.Fuzzy Optimization and Decision Making: 1-23.</t>
  </si>
  <si>
    <t>Deep Learning Based Energy Consumption Prediction on Internet of Things Environment.</t>
  </si>
  <si>
    <t>https://search.ebscohost.com/login.aspx?direct=true&amp;profile=ehost&amp;scope=site&amp;authtype=crawler&amp;jrnl=10798587&amp;AN=163484671&amp;h=gEKwEdS18mFKKxG%2FLWFxH%2FSUm5GhjCyYTOHXfED3u5YWZqJO6mVzuA6Y0Xt%2BauKBtEnvtieLXmpFkbGz%2FJDmcA%3D%3D&amp;crl=c</t>
  </si>
  <si>
    <t>Balaji, S., and S. Karthik.Intelligent Automation &amp; Soft Computing 37, no.1.</t>
  </si>
  <si>
    <t>Real-Time Eyesight Power Prediction Using Deep Learning Methods</t>
  </si>
  <si>
    <t>https://link.springer.com/chapter/10.1007/978-981-19-1142-2_25</t>
  </si>
  <si>
    <t>Saraswat, Amit, Abhijeet Negi, Kushagara Mittal, Brij Bhushan Sharma, and Nimish Kappal.In Proceedings of Third International Conference on Computing, Communications, and Cyber-Security: IC4S 2021, pp.325-339.Singapore: Springer Nature Singapore</t>
  </si>
  <si>
    <t>Prediction of regional carbon emissions using deep learning and mathematical–statistical model</t>
  </si>
  <si>
    <t>https://content.iospress.com/articles/journal-of-ambient-intelligence-and-smart-environments/ais220163</t>
  </si>
  <si>
    <t>Mu, Yutao, Kai Gao, and Ronghua Du.Journal of Ambient Intelligence and Smart Environments Preprint: 1-17.</t>
  </si>
  <si>
    <t>Power of prediction: Advantages of deep learning modeling as replacement for traditional PUF CRP enrollment</t>
  </si>
  <si>
    <t>https://hal.science/hal-02954099/</t>
  </si>
  <si>
    <t>Pour, Amir Ali, David Hely, Vincent Beroulle, and Giorgio Di Natale.In TrueDevice2020.</t>
  </si>
  <si>
    <t>A Comparative Study of Statistical and Deep Learning Models Used in Energy Load Prediction</t>
  </si>
  <si>
    <t>https://www.researchgate.net/profile/Eralda-Dhamo-Gjika/publication/361250679_100-5015_abstractpdf/data/62a64dea416ec50bdb20e29b/100-5015-abstract.pdf</t>
  </si>
  <si>
    <t xml:space="preserve">Gjika, Eralda, and Lule Basha.In World Conference on Sustainability, Energy and Environment.Paris, France. </t>
  </si>
  <si>
    <t>Deep learning-based pipeline for module power prediction from el measurements</t>
  </si>
  <si>
    <t>https://arxiv.org/abs/2009.14712</t>
  </si>
  <si>
    <t>Hoffmann, Mathis, Claudia Buerhop-Lutz, Luca Reeb, Tobias Pickel, Thilo Winkler, Bernd Doll, Tobias Würfl et al.arXiv preprint arXiv:2009.4712.</t>
  </si>
  <si>
    <t>An Optimised Energy Efficient Task Scheduling Algorithm based on Deep Learning Technique for Energy Consumption</t>
  </si>
  <si>
    <t>https://ieeexplore.ieee.org/abstract/document/10112019/</t>
  </si>
  <si>
    <t>Mahilraj, Jenifer, P. Sivaram, Ns Lokesh, and Bhisham Sharma.In 2023 6th International Conference on Information Systems and Computer Networks (ISCON), pp.1-7.IEEE</t>
  </si>
  <si>
    <t>Pond Energy Dynamics, Evaporation Rate and Ensemble Deep Learning Evaporation Prediction: Case Study of the Thomas Pond—Brenne Natural Regional Park …</t>
  </si>
  <si>
    <t>https://www.mdpi.com/2073-4441/14/6/923</t>
  </si>
  <si>
    <t>Rachid, Nedjai, Nedjai Issam, Bensaid Abdelkrim, Azaroual Abdelhamid, and Haouchine Amina.Water 14, no.6: 923.</t>
  </si>
  <si>
    <t>USING DEEP LEARNING TO DESIGN AN INTELLIGENT CONTROLLER FOR STREET LIGHTING AND POWER CONSUMPTION.</t>
  </si>
  <si>
    <t>https://search.ebscohost.com/login.aspx?direct=true&amp;profile=ehost&amp;scope=site&amp;authtype=crawler&amp;jrnl=17293774&amp;AN=158918796&amp;h=a%2BZ6vYok%2FGe2tBwEkr1dqc8vH%2BFhYxdePsXkJm9pyvXOcjjmKDxfDVtukV%2BQDOwlxd1gnPmn%2BgfX30A6XYLnOw%3D%3D&amp;crl=c</t>
  </si>
  <si>
    <t>Bakri, Bilal Ibrahim, Yaser M. Abid, Ghaidaa Ahmed Ali, Mohammed Salih Mahdi, Alaa Hamza Omran, Mustafa Musa Jaber, Mustafa A. Jalil, and Roula AJ Kadhim.Eastern-European Journal of Enterprise Technologies 117, no.8.</t>
  </si>
  <si>
    <t>Using deep learning to classify power consumption signals of wireless devices: An application to cybersecurity</t>
  </si>
  <si>
    <t>https://ieeexplore.ieee.org/abstract/document/8461304/</t>
  </si>
  <si>
    <t>Albasir, Abdurhman, R. Soundar Raja James, Kshirasagar Naik, and Amiya Nayak.In 2018 IEEE International Conference on Acoustics, Speech and Signal Processing (ICASSP), pp.2032-2036.IEEE</t>
  </si>
  <si>
    <t>Energy-Efficient and Delay Sensitive Routing Paths using Mobility Prediction in Mobile WSN: Mathematical Optimization, Markov Chains, and Deep Learning …</t>
  </si>
  <si>
    <t>https://ieeexplore.ieee.org/abstract/document/9598816/</t>
  </si>
  <si>
    <t>Montoya, Germán A., Carlos Lozano-Garzón, and Yezid Donoso.IEEE Access 9: 153382-153400.</t>
  </si>
  <si>
    <t>An Expanded Study of the Application of Deep Learning Models in Energy Consumption Prediction</t>
  </si>
  <si>
    <t>https://link.springer.com/chapter/10.1007/978-3-031-22324-2_12</t>
  </si>
  <si>
    <t>Amaral, Leonardo Santos, Gustavo Medeiros de Araújo, Ricardo Moraes, and Paula Monteiro de Oliveira Villela.In International Conference on Data and Information in Online, pp.150-162.Cham: Springer Nature Switzerland</t>
  </si>
  <si>
    <t>A Hybrid Deep Learning Framework for Predicting Energy Consumption. Energies 2022, 15, 810</t>
  </si>
  <si>
    <t>https://www.academia.edu/download/80968698/pdf.pdf</t>
  </si>
  <si>
    <t>Jogunola, O., B. Adebisi, K. V. Hoang, Y. Tsado, S. I. Popoola, M. Hammoudeh, and R. CBLSTM-AE Nawaz.(2022).</t>
  </si>
  <si>
    <t>A novel deep reinforcement learning based methodology for short-term HVAC system energy consumption prediction</t>
  </si>
  <si>
    <t>https://www.sciencedirect.com/science/article/pii/S0140700719303160</t>
  </si>
  <si>
    <t>Liu, Tao, Chengliang Xu, Yabin Guo, and Huanxin Chen.International Journal of Refrigeration 107: 39-51.</t>
  </si>
  <si>
    <t>An efficient energy consumption and delay aware autonomous data gathering routing protocol scheme using a deep learning mobile edge model and beetle …</t>
  </si>
  <si>
    <t>https://onlinelibrary.wiley.com/doi/abs/10.1002/cpe.6946</t>
  </si>
  <si>
    <t>Pradeep, S., and B. R. Tapas Bapu.Concurrency and Computation: Practice and Experience 34, no.15: e6946.</t>
  </si>
  <si>
    <t>Power Consumption Prediction Based on Deep Learning</t>
  </si>
  <si>
    <t>https://iopscience.iop.org/article/10.1088/1742-6596/1325/1/012207/meta</t>
  </si>
  <si>
    <t>Zhang, Xuanwen, and Li Liu.In Journal of Physics: Conference Series, vol.1325, no. 1, p. 012207. IOP Publishing</t>
  </si>
  <si>
    <t>Predicting Energy Consumption Using LSTM and CNN Deep Learning Algorithm</t>
  </si>
  <si>
    <t>https://ieeexplore.ieee.org/abstract/document/10063818/</t>
  </si>
  <si>
    <t>Abraham, Anuj V., Pranav Sasidharan, SJ Sri Tejas, M. Manohara, Rajeshkumar Muthu, and Rani Chinnappa Naidu.In 2022 7th International Conference on Environment Friendly Energies and Applications (EFEA), pp.1-6.IEEE</t>
  </si>
  <si>
    <t>Research on new energy consumption supported by deep learning in the context of integrated energy services</t>
  </si>
  <si>
    <t>https://iopscience.iop.org/article/10.1088/1755-1315/621/1/012046/meta</t>
  </si>
  <si>
    <t>Wang, Haomiao, Hongliang Ma, Xuesong Liu, Jiaxuan Yang, Huan He, and Zhiruo Meng.In IOP Conference Series: Earth and Environmental Science, vol.621, no. 1, p. 012046. IOP Publishing</t>
  </si>
  <si>
    <t>Prediction of the Electrical Load for Egyptian Energy Management Systems: Deep Learning Approach</t>
  </si>
  <si>
    <t>https://link.springer.com/chapter/10.1007/978-3-030-44289-7_23</t>
  </si>
  <si>
    <t>El-Telbany, Mohammed E.In Proceedings of the International Conference on Artificial Intelligence and Computer Vision (AICV2020), pp.237-246.Springer International Publishing</t>
  </si>
  <si>
    <t>Deep learning-based software energy consumption profiling</t>
  </si>
  <si>
    <t>https://link.springer.com/chapter/10.1007/978-3-030-36178-5_7</t>
  </si>
  <si>
    <t>Öztürk, Muhammed Maruf.In Artificial Intelligence and Applied Mathematics in Engineering Problems: Proceedings of the International Conference on Artificial Intelligence and Applied Mathematics in Engineering (ICAIAME 2019), pp.73-83.Springer International Publishing</t>
  </si>
  <si>
    <t>An intelligent operation and maintenance system for power consumption based on deep learning</t>
  </si>
  <si>
    <t>https://iopscience.iop.org/article/10.1088/1757-899X/486/1/012107/meta</t>
  </si>
  <si>
    <t>Huang, Zengrui, Wei Mao, Ming Chen, Qiang Wu, Boyue Xiong, and Wei Xu.In IOP Conference Series: Materials Science and Engineering, vol.486, no. 1, p. 012107. IOP Publishing</t>
  </si>
  <si>
    <t>A Combined Deep Learning Approach for Time Series Prediction in Energy Environments</t>
  </si>
  <si>
    <t>https://ieeexplore.ieee.org/abstract/document/9176818/</t>
  </si>
  <si>
    <t>Rosato, Antonello, Federico Succetti, Rodolfo Araneo, Amedeo Andreotti, Massimo Mitolo, and Massimo Panella.In 2020 IEEE/IAS 56th Industrial and Commercial Power Systems Technical Conference (I&amp;CPS), pp.1-5.IEEE</t>
  </si>
  <si>
    <t>Method for evaluation on energy consumption of cloud computing data center based on deep reinforcement learning</t>
  </si>
  <si>
    <t>https://www.sciencedirect.com/science/article/pii/S0378779622001298</t>
  </si>
  <si>
    <t>Ma, Haizhou, and Aiping Ding.Electric Power Systems Research 208: 107899.</t>
  </si>
  <si>
    <t>Comprehensive Comparison of Multi-Physics and Deep Learning Modelling Approaches for Data-Driven Prediction of Traction Energy Demand</t>
  </si>
  <si>
    <t>https://ieeexplore.ieee.org/abstract/document/10003296/</t>
  </si>
  <si>
    <t>Reimann, Sebastian, Markus Tesar, and Peter Gratzfeld.In 2022 IEEE Vehicle Power and Propulsion Conference (VPPC), pp.1-6.IEEE</t>
  </si>
  <si>
    <t>A Cluster-Based Deep Learning Model for Energy Consumption Forecasting in Ethiopia</t>
  </si>
  <si>
    <t>https://link.springer.com/chapter/10.1007/978-3-031-18050-7_41</t>
  </si>
  <si>
    <t>Habtermariam, Ejigu T., Kula Kekeba, Alicia Troncoso, and Francisco Martínez-Álvarez.In International Workshop on Soft Computing Models in Industrial and Environmental Applications, pp.423-432.Cham: Springer Nature Switzerland</t>
  </si>
  <si>
    <t>Short-term multiple power type prediction based on deep learning</t>
  </si>
  <si>
    <t>https://link.springer.com/article/10.1007/s13198-019-00885-8</t>
  </si>
  <si>
    <t>Wei, Ran, Qirui Gan, Huiquan Wang, Yue You, and Xin Dang.International Journal of System Assurance Engineering and Management 11, no.4: 835-841.</t>
  </si>
  <si>
    <t>Deep Learning-based Reference Signal Received Power Prediction for LTE Communication System</t>
  </si>
  <si>
    <t>https://ieeexplore.ieee.org/abstract/document/9895098/</t>
  </si>
  <si>
    <t>Ngenjaroendee, Thearrawit, Watid Phakphisut, Thongchai Wijitpornchai, Poonlarp Areeprayoonkij, and Tanun Jaruvitayakovit.In 2022 37th International Technical Conference on Circuits/Systems, Computers and Communications (ITC-CSCC), pp.888-891.IEEE</t>
  </si>
  <si>
    <t>Python-based Deep-Learning methods for energy consumption forecasting</t>
  </si>
  <si>
    <t>https://upcommons.upc.edu/handle/2117/178030</t>
  </si>
  <si>
    <t>Roman Cardell, Josep.Bachelor's thesis, Universitat Politècnica de Catalunya, 2020.</t>
  </si>
  <si>
    <t>Providing RS Participation for Geo-Distributed Data Centers Using Deep Learning-Based Power Prediction</t>
  </si>
  <si>
    <t>https://link.springer.com/chapter/10.1007/978-3-030-33495-6_1</t>
  </si>
  <si>
    <t>Taheri, Somayyeh, Maziar Goudarzi, and Osamu Yoshie.In High-Performance Computing and Big Data Analysis: Second International Congress, TopHPC 2019, Tehran, Iran, April 23–25, 2019, Revised Selected Papers 2, pp.3-17.Springer International Publishing</t>
  </si>
  <si>
    <t>Energy Consumption Forecasting using a Deep Learning Energy-Level Based Prediction</t>
  </si>
  <si>
    <t>https://ieeexplore.ieee.org/abstract/document/9640748/</t>
  </si>
  <si>
    <t>Rane, Rahul, Maitraya Desai, Abhishek Pandey, and Faruk Kazi.In 2021 IEEE International Power and Renewable Energy Conference (IPRECON), pp.1-6.IEEE</t>
  </si>
  <si>
    <t>Multivariate Time Series Forecasting with Deep Learning Proceedings in Energy Consumption.</t>
  </si>
  <si>
    <t>https://pdfs.semanticscholar.org/43ec/392e6cf0317c4da916126670180e7a2b0e87.pdf</t>
  </si>
  <si>
    <t>Mellouli, Nédra, Mahdjouba Akerma, Minh Hoang, Denis Leducq, and Anthony Delahaye.In KDIR, pp.384-391.</t>
  </si>
  <si>
    <t>Novel Automatic Feature Engineering for Carbon Emissions Prediction Base on Deep Learning</t>
  </si>
  <si>
    <t>https://ieeexplore.ieee.org/abstract/document/10105367/</t>
  </si>
  <si>
    <t>Lee, Zne-Jung, Yun Lin, Zhang Yang, Zhong-Yuan Chen, Wei-Guo Fan, and Chen-Hsin Lee.In 2023 IEEE 6th Eurasian Conference on Educational Innovation (ECEI), pp.203-206.IEEE</t>
  </si>
  <si>
    <t>Exploring Deep Learning and Tree-Based Ensemble Models for Chiller Energy Consumption Predictions</t>
  </si>
  <si>
    <t>https://ieeexplore.ieee.org/abstract/document/9660662/</t>
  </si>
  <si>
    <t>Kanewala, Udaree, Supun Weerakoon, and Ruwan Nawarathna.In 2021 IEEE 16th International Conference on Industrial and Information Systems (ICIIS), pp.306-311.IEEE</t>
  </si>
  <si>
    <t>Offline performance and energy consumption prediction model of deep learning training tasks</t>
  </si>
  <si>
    <t>https://www.spiedigitallibrary.org/conference-proceedings-of-spie/12609/1260915/Offline-performance-and-energy-consumption-prediction-model-of-deep-learning/10.1117/12.2671695.short</t>
  </si>
  <si>
    <t>Han, Jianchen, and Yingwen Chen.In International Conference on Computer Application and Information Security (ICCAIS 2022), vol.12609, pp. 317-323. SPIE</t>
  </si>
  <si>
    <t>A novel efficient time series deep learning approach using classification, prediction and reinforcement: energy and telecom use case</t>
  </si>
  <si>
    <t>https://theses.hal.science/tel-03957284/</t>
  </si>
  <si>
    <t>Dridi, Aicha.PhD diss. Institut Polytechnique de Paris</t>
  </si>
  <si>
    <t>Limitation of Deep-Learning Algorithm for Prediction of Power Consumption. Eng. Proc. 2022, 18, 26</t>
  </si>
  <si>
    <t>https://www.academia.edu/download/98034109/pdf.pdf</t>
  </si>
  <si>
    <t>Frikha, M., K. Taouil, A. Fakhfakh, and F. Derbel.(2022).</t>
  </si>
  <si>
    <t>Prediction of Electric Energy Consumption for Demand Response using Deep Learning</t>
  </si>
  <si>
    <t>https://ieeexplore.ieee.org/abstract/document/9862353/</t>
  </si>
  <si>
    <t>Panigrahi, Radharani, Nita R. Patne, Sumanth Pemmada, and Ashwini D. Manchalwar.In 2022 International Conference on Intelligent Controller and Computing for Smart Power (ICICCSP), pp.1-6.IEEE</t>
  </si>
  <si>
    <t>Deep Learning Based Approach to Predict Energy Consumption</t>
  </si>
  <si>
    <t>https://papers.ssrn.com/sol3/papers.cfm?abstract_id=4085270</t>
  </si>
  <si>
    <t>Kalluru, Pradeep, Likhita Tulimilli, Sai Pavan Vallabhaneni, and Raghu Vira Pratap Adimulam.Available at SSRN 4085270.</t>
  </si>
  <si>
    <t>Deep Learning for Predicting Electrical Power in 5G</t>
  </si>
  <si>
    <t>https://www.diva-portal.org/smash/record.jsf?pid=diva2:1713873</t>
  </si>
  <si>
    <t>Mellberg, Robert.(2022).</t>
  </si>
  <si>
    <t>Song Popularity Prediction with Deep Learning: Investigating predictive power of low level audio features</t>
  </si>
  <si>
    <t>https://www.diva-portal.org/smash/record.jsf?pid=diva2:1757140</t>
  </si>
  <si>
    <t>Holst, Gustaf, and Jan Niia.(2023).</t>
  </si>
  <si>
    <t>Taylor CFRO-Based Deep Learning Model for Service-Level Agreement-Aware VM Migration and Workload Prediction-Enabled Power Model in Cloud Computing</t>
  </si>
  <si>
    <t>https://www.igi-global.com/article/taylor-cfro-based-deep-learning-model-for-service-level-agreement-aware-vm-migration-and-workload-prediction-enabled-power-model-in-cloud-computing/304724</t>
  </si>
  <si>
    <t>Pushpalatha, R., and B. Ramesh.International Journal of Swarm Intelligence Research (IJSIR) 13, no.1: 1-31.</t>
  </si>
  <si>
    <t>Electric power demand prediction using deep learning model with temperature data</t>
  </si>
  <si>
    <t>http://ktsde.kips.or.kr/digital-library/full-text/view?doi=10.3745/KTSDE.2022.11.7.307</t>
  </si>
  <si>
    <t>Yoon, Hyoup-Sang, and Seok-Bong Jeong.KIPS transactions on software and data engineering 11, no.7: 307-314.</t>
  </si>
  <si>
    <t>Analysis of Deep Learning Inference Compute and Energy Consumption Trends</t>
  </si>
  <si>
    <t>https://riunet.upv.es/handle/10251/174868</t>
  </si>
  <si>
    <t>Desislavov Georgiev, Radosvet.(2021).</t>
  </si>
  <si>
    <t>Explainable deep transfer learning for energy efficiency prediction based on uncertainty detection and identification</t>
  </si>
  <si>
    <t>https://www.sciencedirect.com/science/article/pii/S2666546822000702</t>
  </si>
  <si>
    <t>Panjapornpon, Chanin, Santi Bardeeniz, Mohamed Azlan Hussain, and Patamawadee Chomchai.Energy and AI 12: 100224.</t>
  </si>
  <si>
    <t>Analyzing the Power Prediction by Deep Learning Algorithm using EL-images in 2020</t>
  </si>
  <si>
    <t>https://juser.fz-juelich.de/record/905958</t>
  </si>
  <si>
    <t>Buerhop-Lutz, Claudia, Tobias Pickel, Ian Marius Peters, Thilo Winkler, and Jens Hauch.No. FZJ-2022-01139. Helmholtz-Institut Erlangen-Nürnberg Erneuerbare Energien</t>
  </si>
  <si>
    <t>Down-clocking Scheme using Deep Learning for Minimizing Energy Consumption in Wireless Networks</t>
  </si>
  <si>
    <t>https://ieeexplore.ieee.org/abstract/document/9065016/</t>
  </si>
  <si>
    <t>Park, Jae-Hyeon, Seung Hyun Jeong, and Young-Joo Suh.In 2020 International Conference on Artificial Intelligence in Information and Communication (ICAIIC), pp.155-160.IEEE</t>
  </si>
  <si>
    <t>An Optimized Energy-Efficient Task Scheduling Algorithm based on Deep Learning Technique for Energy Consumption</t>
  </si>
  <si>
    <t>https://www.researchgate.net/profile/Praveen-Gupta-12/publication/357268836_An_Optimized_Energy-Efficient_Task_Scheduling_Algorithm_based_on_Deep_Learning_Technique_for_Energy_Consumption/links/61c4019f52bd3c7e0587414e/An-Optimized-Energy-Efficient-Task-Scheduling-Algorithm-based-on-Deep-Learning-Technique-for-Energy-Consumption.pdf</t>
  </si>
  <si>
    <t>Gupta, Praveen, and Chour Singh Rajpoot. "An Optimized Energy-Efficient Task Scheduling Algorithm based on Deep Learning Technique for Energy Consumption.</t>
  </si>
  <si>
    <t>A Deep Learning Prediction Process Based on Low-power Heterogeneous Multi Core Architecture</t>
  </si>
  <si>
    <t>https://dl.acm.org/doi/abs/10.1145/3239576.3239609</t>
  </si>
  <si>
    <t>Li, Rui, Da Li, and Shuo Zhang.In Proceedings of the 2nd International Conference on Advances in Image Processing, pp.220-224.</t>
  </si>
  <si>
    <t>A Design of Energy Demand/Supply Prediction Model Using Deep Learning for Zero Energy Town Based on Measured Data</t>
  </si>
  <si>
    <t>https://ieeexplore.ieee.org/abstract/document/8939786/</t>
  </si>
  <si>
    <t>Kim, Seolin, Joohyun Ahn, and Daesu Chung.In 2019 International Conference on Information and Communication Technology Convergence (ICTC), pp.1215-1217.IEEE</t>
  </si>
  <si>
    <t>Exploring the Power–Prediction Accuracy Trade-Off in a Deep Learning Neural Network using Wide Compliance RRAM Device</t>
  </si>
  <si>
    <t>https://ieeexplore.ieee.org/abstract/document/8896449/</t>
  </si>
  <si>
    <t>Prabhu, Nagaraj Lakshmana, Desmond Loy Jia Jun, Putu Andhita Dananjaya, Eng Huat Toh, Wen Siang Lew, and Nagarajan Raghavan.In 2019 8th International Symposium on Next Generation Electronics (ISNE), pp.1-3.IEEE</t>
  </si>
  <si>
    <t>Power and load prediction using lidar measurements and deep learning</t>
  </si>
  <si>
    <t>https://orbit.dtu.dk/files/247192279/WESC2021_LICOREIM_26052021_v01.pdf</t>
  </si>
  <si>
    <t>Madsen, Jens Visbech, Tuhfe Göçmen, Albert Meseguer, and Antoine Larvol. "Power and load prediction using lidar measurements and deep learning.</t>
  </si>
  <si>
    <t>(An) empirical study on the unified deep learning interface with GPU power consumption model-based computing resource configuration scheme</t>
  </si>
  <si>
    <t>https://koasas.kaist.ac.kr/handle/10203/243383</t>
  </si>
  <si>
    <t>Kim, Tae Woo.(2017).</t>
  </si>
  <si>
    <t>A combined approach to RNA secondary structure prediction based on deep learning and minimum free energy model</t>
  </si>
  <si>
    <t>https://www.intlpress.com/site/pub/pages/journals/items/cis/content/vols/0022/0003/a004/</t>
  </si>
  <si>
    <t>He, Xiaoling, Xiujuan Ou, Hong Yao, Jun Wang, and Yi Xiao.Communications in Information and Systems 22, no.3: 363-382.</t>
  </si>
  <si>
    <t>Research on overall energy consumption optimization method for data center based on deep reinforcement learning</t>
  </si>
  <si>
    <t>https://content.iospress.com/articles/journal-of-intelligent-and-fuzzy-systems/ifs223769</t>
  </si>
  <si>
    <t>Simin, Wang, Qin Lulu, Ma Chunmiao, and Wu Weiguo.Journal of Intelligent &amp; Fuzzy Systems Preprint: 1-17.</t>
  </si>
  <si>
    <t>Chaos Prediction of Power Oscillation System Based on Deep Extreme Learning Machine</t>
  </si>
  <si>
    <t>https://ieeexplore.ieee.org/abstract/document/10055362/</t>
  </si>
  <si>
    <t>Fu, Haiyan, Tengfei Lei, Hongyan Zang, and Lili Huang.In 2022 China Automation Congress (CAC), pp.6628-6632.IEEE</t>
  </si>
  <si>
    <t>A Deep Reinforcement Learning based policy gradient for Energy Consumption in Edge Computing</t>
  </si>
  <si>
    <t>https://ieeexplore.ieee.org/abstract/document/10072146/</t>
  </si>
  <si>
    <t>Saranya, G., and E. Sasikala.In 2022 International Conference on Computer, Power and Communications (ICCPC), pp.71-76.IEEE</t>
  </si>
  <si>
    <t>AI Approach for Minimizing The Energy Consumption of Servers Using Deep-Q-Learning</t>
  </si>
  <si>
    <t>https://ieeexplore.ieee.org/abstract/document/10126481/</t>
  </si>
  <si>
    <t>Kaulage, Anant, Shraddha Shaha, Tanaya Naik, Khushi Nikumbh, and Vedant Jagtap.In 2023 IEEE 8th International Conference for Convergence in Technology (I2CT), pp.1-5.IEEE</t>
  </si>
  <si>
    <t>Deep Reinforcement Learning Based Routing Scheduling Scheme for Joint Optimization of Energy Consumption and Network Throughput</t>
  </si>
  <si>
    <t>https://link.springer.com/chapter/10.1007/978-981-16-5692-7_10</t>
  </si>
  <si>
    <t>Ye, Binbin, Wei Luo, Ruikun Wang, Zhiqun Gu, and Rentao Gu.In Proceedings of the 4th International Conference on Telecommunications and Communication Engineering: ICTCE 2020, 4-6 December, Singapore, pp.88-97.Springer Singapore</t>
  </si>
  <si>
    <t>On using Deep Reinforcement Learning to balance Power Consumption and Latency in 5G NR</t>
  </si>
  <si>
    <t>https://www.eurecom.fr/publication/7224/download/comsys-publi-7224.pdf</t>
  </si>
  <si>
    <t>Boutiba, Karim, and Adlen Ksentini. "On using Deep Reinforcement Learning to balance Power Consumption and Latency in 5G NR.</t>
  </si>
  <si>
    <t>Deep Reinforcement Learning Based Power Allocation for Minimizing AoI and Energy Consumption in MIMO-NOMA IoT Systems</t>
  </si>
  <si>
    <t>https://arxiv.org/abs/2303.06411</t>
  </si>
  <si>
    <t>Zhu, Hongbiao, Qiong Wu, Qiang Fan, Pingyi Fan, Jiangzhou Wang, and Zhengquan Li.arXiv preprint arXiv:2303.6411.</t>
  </si>
  <si>
    <t>Joint Latency and Energy Consumption Optimization with Deep Reinforcement Learning for Proximity Detection in Road Networks</t>
  </si>
  <si>
    <t>https://ieeexplore.ieee.org/abstract/document/9674311/</t>
  </si>
  <si>
    <t>Zhao, Tongyu, Yaqiong Liu, Guochu Shou, and Yihong Hu.In 2021 7th International Conference on Computer and Communications (ICCC), pp.1272-1277.IEEE</t>
  </si>
  <si>
    <t>Reliable multi-object tracking model using deep learning and energy efficient wireless multimedia sensor networks</t>
  </si>
  <si>
    <t>https://ieeexplore.ieee.org/abstract/document/9265258/</t>
  </si>
  <si>
    <t>Alqaralleh, Bassam AY, Sachi Nandan Mohanty, Deepak Gupta, Ashish Khanna, K. Shankar, and Thavavel Vaiyapuri.IEEE Access 8: 213426-213436.</t>
  </si>
  <si>
    <t>Power efficient video super-resolution on mobile npus with deep learning, mobile ai &amp; aim 2022 challenge: Report</t>
  </si>
  <si>
    <t>https://arxiv.org/abs/2211.05256</t>
  </si>
  <si>
    <t>Ignatov, Andrey, Radu Timofte, Cheng-Ming Chiang, Hsien-Kai Kuo, Yu-Syuan Xu, Man-Yu Lee, Allen Lu et al.In European Conference on Computer Vision, pp.130-152.Cham: Springer Nature Switzerland</t>
  </si>
  <si>
    <t>Deep-Learning Algorithmic-Based Improved Maximum Power Point-Tracking Algorithms Using Irradiance Forecast</t>
  </si>
  <si>
    <t>https://www.mdpi.com/2227-9717/10/11/2201</t>
  </si>
  <si>
    <t>Roh, Chan.Processes 10, no.11: 2201.</t>
  </si>
  <si>
    <t>… Domain-Specific Deep-Learning-Based Visual Object Processing Unit Supporting Multi-Scale Semantic Feature Extraction for Mobile Object Detection/Tracking …</t>
  </si>
  <si>
    <t>https://ieeexplore.ieee.org/abstract/document/10067704/</t>
  </si>
  <si>
    <t>Gong, Yuchuan, Teng Zhang, Hongtao Guo, Xiyuan Liu, Jingxiao Zheng, Hongqiang Wu, Conghan Jia et al.In 2023 IEEE International Solid-State Circuits Conference (ISSCC), pp.1-3.IEEE</t>
  </si>
  <si>
    <t>Data-driven simultaneous multibeam power allocation: When multiple targets tracking meets deep reinforcement learning</t>
  </si>
  <si>
    <t>https://ieeexplore.ieee.org/abstract/document/9091081/</t>
  </si>
  <si>
    <t>Shi, Yuchun, Bo Jiu, Junkun Yan, Hongwei Liu, and Kang Li.IEEE Systems Journal 15, no.1: 1264-1274.</t>
  </si>
  <si>
    <t>Live demonstration: deep learning-based visual tracking of multiple objects on a low-power embedded system</t>
  </si>
  <si>
    <t>https://ieeexplore.ieee.org/abstract/document/8702236/</t>
  </si>
  <si>
    <t>Blanco-Filgueira, Beatriz, Daniel García-Lesta, Mauro Fernández-Sanjurjo, Víctor M. Brea, and Paula López.In 2019 IEEE International Symposium on Circuits and Systems (ISCAS), pp.1-1.IEEE</t>
  </si>
  <si>
    <t>A low-power deep neural network online learning processor for real-time object tracking application</t>
  </si>
  <si>
    <t>https://ieeexplore.ieee.org/abstract/document/8554277/</t>
  </si>
  <si>
    <t>Han, Donghyeon, Jinsu Lee, Jinmook Lee, and Hoi-Jun Yoo.IEEE Transactions on Circuits and Systems I: Regular Papers 66, no.5: 1794-1804.</t>
  </si>
  <si>
    <t>Live Demonstration: Deep Learning-Based Multiple Object Detection and Tracking on a Low-Power Embedded System</t>
  </si>
  <si>
    <t>https://dl.acm.org/doi/abs/10.1145/3243394.3243712</t>
  </si>
  <si>
    <t>Blanco-Filgueira, Beatriz, Daniel García-Lesta, Mauro Fernández-Sanjurjo, Víctor Manuel Brea, and Paula López.In Proceedings of the 12th International Conference on Distributed Smart Cameras, pp.1-2.</t>
  </si>
  <si>
    <t>Energy-Efficient Object Tracking using Adaptive ROI Subsampling and Deep Reinforcement Learning</t>
  </si>
  <si>
    <t>https://ieeexplore.ieee.org/abstract/document/10109113/</t>
  </si>
  <si>
    <t>Katoch, Sameeksha, Odrika Iqbal, Andreas Spanias, and Suren Jayasuriya.IEEE Access.</t>
  </si>
  <si>
    <t>Power demand forecasting using long short-term memory (LSTM) deep-learning model for monitoring energy sustainability</t>
  </si>
  <si>
    <t>https://www.mdpi.com/632618</t>
  </si>
  <si>
    <t>Choi, Eunjeong, Soohwan Cho, and Dong Keun Kim.Sustainability 12, no.3: 1109.</t>
  </si>
  <si>
    <t>Automated monitoring of construction sites of electric power substations using deep learning</t>
  </si>
  <si>
    <t>https://ieeexplore.ieee.org/abstract/document/9335576/</t>
  </si>
  <si>
    <t>Oliveira, Bruno Alberto Soares, Abílio Pereira De Faria Neto, Roberto Márcio Arruda Fernandino, Rogerio Fernandes Carvalho, Amanda Lopes Fernandes, and Frederico Gadelha Guimaraes.IEEE Access 9: 19195-19207.</t>
  </si>
  <si>
    <t>Power of deep learning: Quantifying language to explain cross-sectional returns</t>
  </si>
  <si>
    <t>https://scholarspace.manoa.hawaii.edu/handle/10125/76989</t>
  </si>
  <si>
    <t>Cao, Sean, Yongtae Kim, Angie Wang, and Houping Xiao.(2021).</t>
  </si>
  <si>
    <t>Deep learning-based comprehensive monitor for smart power station</t>
  </si>
  <si>
    <t>https://www.inderscienceonline.com/doi/abs/10.1504/IJGUC.2021.119564</t>
  </si>
  <si>
    <t>Zhong, Yerong, Guoheng Ruan, and Jiaming Jiang.International Journal of Grid and Utility Computing 12, no.4: 380-387.</t>
  </si>
  <si>
    <t>Research on power monitoring network attack detection technology based on deep learning</t>
  </si>
  <si>
    <t>https://www.spiedigitallibrary.org/conference-proceedings-of-spie/12250/122500V/Research-on-power-monitoring-network-attack-detection-technology-based-on/10.1117/12.2639580.short</t>
  </si>
  <si>
    <t>Wang, Zhihua, Minghui Jin, Xingshen Wei, Wei Liu, and Jian Zhou.In International Symposium on Computer Applications and Information Systems (ISCAIS 2022), vol.12250, pp. 219-226. SPIE</t>
  </si>
  <si>
    <t>Explore Deep Feature Learning to Power Equipment Monitoring and Defect Detection</t>
  </si>
  <si>
    <t>https://dl.acm.org/doi/abs/10.1145/3546000.3546022</t>
  </si>
  <si>
    <t>Lu, Xiaoxiong, Jie Zhang, Kaihua Chen, Mini Wu, Qingxue Li, and Xiaomeng Yu.In Proceedings of the 6th International Conference on High Performance Compilation, Computing and Communications, pp.144-149.</t>
  </si>
  <si>
    <t>Fault Monitoring Method of Electric Energy Meter Verification Assembly Line Based on Deep Learning</t>
  </si>
  <si>
    <t>http://forestchemicalsreview.com/index.php/JFCR/article/view/1084</t>
  </si>
  <si>
    <t>Li, Yunpeng, Xurong Jin, Xinrui Zhang, Xiangwei Wang, and Mingqiang Wang.Forest Chemicals Review: 2270-2280.</t>
  </si>
  <si>
    <t>Topic: Evaluate the Energy Saving from Window Opening Behavior through Coupling a Deep Learning Model with EnergyPlus</t>
  </si>
  <si>
    <t>https://www.researchgate.net/profile/Pratik-Pandey-4/publication/368390357_Topic_Evaluate_the_Energy_Saving_from_Window_Opening_Behavior_through_Coupling_a_Deep_Learning_Model_with_EnergyPlus/links/63e55a54dea6121757975770/Topic-Evaluate-the-Energy-Saving-from-Window-Opening-Behavior-through-Coupling-a-Deep-Learning-Model-with-EnergyPlus.pdf</t>
  </si>
  <si>
    <t>Pandey, Pratik, Bing Dong, Nina Sharifi, and Mason Kenneth Malsegna. "Topic: Evaluate the Energy Saving from Window Opening Behavior through Coupling a Deep Learning Model with EnergyPlus.</t>
  </si>
  <si>
    <t>An Edge Visual Incremental Perception Framework Based on Deep Semi-supervised Learning for Monitoring Power Transmission Lines</t>
  </si>
  <si>
    <t>https://ieeexplore.ieee.org/abstract/document/10058881/</t>
  </si>
  <si>
    <t>Zhang, Jun, Jiye Wang, Rui Song, Guozheng Peng, Tianjiao Pu, and Shuhua Zhang.CSEE Journal of Power and Energy Systems 9, no.2: 759-768.</t>
  </si>
  <si>
    <t>A deep learning platform for evaluating energy loss parameter in engineering structures</t>
  </si>
  <si>
    <t>https://www.sciencedirect.com/science/article/pii/S2352012421007840</t>
  </si>
  <si>
    <t>Nguyen, Thanh Q.In Structures, vol.34, pp. 1326-1345. Elsevier</t>
  </si>
  <si>
    <t>Evaluating the power efficiency of deep learning inference on embedded GPU systems</t>
  </si>
  <si>
    <t>https://ieeexplore.ieee.org/abstract/document/8257866/</t>
  </si>
  <si>
    <t>Rungsuptaweekoon, Kanokwan, Vasaka Visoottiviseth, and Ryousei Takano.In 2017 2nd international conference on information technology (INCIT), pp.1-5.IEEE</t>
  </si>
  <si>
    <t>Deep learning-based signal processing for evaluating energy dispersal in bridge structures</t>
  </si>
  <si>
    <t>https://link.springer.com/article/10.1631/jzus.A2000414</t>
  </si>
  <si>
    <t>Ngo-Kieu, Nhi, Thao Nguyen-Da, Toan Pham-Bao, Tam Nguyen-Nhat, and Hung Nguyen-Xuan.Journal of Zhejiang University-Science A 22, no.8: 672-680.</t>
  </si>
  <si>
    <t>Powering and evaluating deep learning-based systems using green energy</t>
  </si>
  <si>
    <t>https://dspace.upt.ro/xmlui/handle/123456789/4087</t>
  </si>
  <si>
    <t>Jurj, Sorin Liviu.PhD diss. Timişoara: Editura Politehnica</t>
  </si>
  <si>
    <t>Energy-efficiency model and measuring approach for cloud computing</t>
  </si>
  <si>
    <t>http://www.jos.org.cn/josen/article/abstract/4144</t>
  </si>
  <si>
    <t>宋杰, 李甜甜, 闫振兴, 那俊, and 朱志良.Journal of Software 23, no.2: 200-214.</t>
  </si>
  <si>
    <t>Novel computing paradigms for parameter estimation in power signal models</t>
  </si>
  <si>
    <t>https://link.springer.com/article/10.1007/s00521-019-04133-9</t>
  </si>
  <si>
    <t>Mehmood, Ammara, Naveed Ishtiaq Chaudhary, Aneela Zameer, and Muhammad Asif Zahoor Raja.Neural Computing and Applications 32: 6253-6282.</t>
  </si>
  <si>
    <t>Topics on measuring real power usage on high performance computing platforms</t>
  </si>
  <si>
    <t>https://ieeexplore.ieee.org/abstract/document/5289179/</t>
  </si>
  <si>
    <t>2009</t>
  </si>
  <si>
    <t>Laros, James H., Kevin T. Pedretti, Suzanne M. Kelly, John P. Vandyke, Kurt B. Ferreira, Courtenay T. Vaughan, and Mark Swan.In 2009 IEEE International Conference on Cluster Computing and Workshops, pp.1-8.IEEE</t>
  </si>
  <si>
    <t>Embracing approximate computing for energy-efficient motion estimation in high efficiency video coding</t>
  </si>
  <si>
    <t>https://ieeexplore.ieee.org/abstract/document/7927209/</t>
  </si>
  <si>
    <t>El-Harouni, Walaa, Semeen Rehman, Bharath Srinivas Prabakaran, Akash Kumar, Rehan Hafiz, and Muhammad Shafique.In Design, Automation &amp; Test in Europe Conference &amp; Exhibition (DATE), 2017, pp.1384-1389.IEEE</t>
  </si>
  <si>
    <t>A multi-model estimation of distribution algorithm for energy efficient scheduling under cloud computing system</t>
  </si>
  <si>
    <t>https://www.sciencedirect.com/science/article/pii/S0743731518300868</t>
  </si>
  <si>
    <t>Wu, Chu-ge, and Ling Wang.Journal of parallel and distributed computing 117: 63-72.</t>
  </si>
  <si>
    <t>An environment for automated measurement of energy consumed by mobile and embedded computing devices</t>
  </si>
  <si>
    <t>https://www.sciencedirect.com/science/article/pii/S0263224116304407</t>
  </si>
  <si>
    <t>Dzhagaryan, Armen, Aleksandar Milenković, Mladen Milosevic, and Emil Jovanov.Measurement 94: 103-118.</t>
  </si>
  <si>
    <t>Estimation of energy consumption through parallel computing in wireless sensor networks</t>
  </si>
  <si>
    <t>https://link.springer.com/article/10.1007/s12652-017-0582-5</t>
  </si>
  <si>
    <t>Lounis, Massinissa, Ahcène Bounceur, Reinhardt Euler, and Bernard Pottier.Journal of Ambient Intelligence and Humanized Computing: 1-13.</t>
  </si>
  <si>
    <t>Is quantum computing green? An estimate for an energy-efﬁciency quantum advantage</t>
  </si>
  <si>
    <t>https://iopscience.iop.org/article/10.1088/2058-9565/acae3e/meta</t>
  </si>
  <si>
    <t>D Jaschke, S Montangero - Quantum Science and Technology, 2022 - iopscience.iop.org</t>
  </si>
  <si>
    <t>Source-level energy consumption estimation for cloud computing tasks</t>
  </si>
  <si>
    <t>https://ieeexplore.ieee.org/abstract/document/8123619/</t>
  </si>
  <si>
    <t>Liu, Hui, Fusheng Yan, Shaokui Zhang, Tao Xiao, and Jie Song.IEEE Access 6: 1321-1330.</t>
  </si>
  <si>
    <t>Architecture-level energy estimation for heterogeneous computing systems</t>
  </si>
  <si>
    <t>https://ieeexplore.ieee.org/abstract/document/9408176/</t>
  </si>
  <si>
    <t>Wang, Francis, Yannan Nellie Wu, Matthew Woicik, Joel S. Emer, and Vivienne Sze.In 2021 IEEE International Symposium on Performance Analysis of Systems and Software (ISPASS), pp.229-231.IEEE</t>
  </si>
  <si>
    <t>A Computing Profiling Procedure for Mobile Developers to Estimate Energy Cost</t>
  </si>
  <si>
    <t>https://dl.acm.org/doi/abs/10.1145/2811587.2811627</t>
  </si>
  <si>
    <t>Altamimi, Majid L., and Kshirasagar Naik.In Proceedings of the 18th ACM International Conference on Modeling, Analysis and Simulation of Wireless and Mobile Systems, pp.301-305.</t>
  </si>
  <si>
    <t>Performance estimation for the memristor-based computing-in-memory implementation of extremely factorized network for real-time and low-power semantic …</t>
  </si>
  <si>
    <t>https://www.sciencedirect.com/science/article/pii/S0893608023000084</t>
  </si>
  <si>
    <t>Dong, Shuai, Zhen Fan, Yihong Chen, Kaihui Chen, Minghui Qin, Min Zeng, Xubing Lu, Guofu Zhou, Xingsen Gao, and Jun-Ming Liu.Neural Networks 160: 202-215.</t>
  </si>
  <si>
    <t>A novel energy estimation model for constraint based task offloading in mobile cloud computing</t>
  </si>
  <si>
    <t>https://link.springer.com/article/10.1007/s12652-020-01903-5</t>
  </si>
  <si>
    <t>Erana Veerappa Dinesh, S., and K. Valarmathi.Journal of Ambient Intelligence and Humanized Computing 11: 5477-5486.</t>
  </si>
  <si>
    <t>Adaptive estimation and prediction of power and performance in high performance computing</t>
  </si>
  <si>
    <t>https://link.springer.com/article/10.1007/s00450-010-0125-1</t>
  </si>
  <si>
    <t>2010</t>
  </si>
  <si>
    <t>Zamani, Reza, and Ahmad Afsahi.Computer Science-Research and Development 25: 177-186.</t>
  </si>
  <si>
    <t>Power measuring infrastructure for computing systems</t>
  </si>
  <si>
    <t>https://ic.unicamp.br/~reltech/2011/11-09.pdf</t>
  </si>
  <si>
    <t>2011</t>
  </si>
  <si>
    <t>Piga, Leonardo, Reinaldo Bergamaschi, Rodolfo Azevedo, and Sandro Rigo.Institute of Computing, University of Campinas, Tech.Rep. IC-11-09: 11-09.</t>
  </si>
  <si>
    <t>Towards energy efficient computing based on the estimation of energy consumption</t>
  </si>
  <si>
    <t>https://link.springer.com/chapter/10.1007/978-3-030-68049-7_2</t>
  </si>
  <si>
    <t>Montañana Aliaga, José Miguel, Alexey Cheptsov, and Antonio Hervás.In Sustained Simulation Performance 2019 and 2020: Proceedings of the Joint Workshop on Sustained Simulation Performance, University of Stuttgart (HLRS) and Tohoku University, 2019 and 2020, pp.21-33.Cham: Springer International Publishing</t>
  </si>
  <si>
    <t>Signal processing and soft computing approaches to power signal frequency and harmonics estimation</t>
  </si>
  <si>
    <t>http://ethesis.nitrkl.ac.in/2953/</t>
  </si>
  <si>
    <t xml:space="preserve">Ray, Pravat Kumar.PhD diss. </t>
  </si>
  <si>
    <t>Using mathematical forecasting methods to estimate the load on the computing power of the IoT network</t>
  </si>
  <si>
    <t>https://dl.acm.org/doi/abs/10.1145/3440749.3442605</t>
  </si>
  <si>
    <t>Krasov, Andrey, Igor Pestov, Artem Gelfand, Aleksey Kazantsev, and Anna Polyanicheva.In Proceedings of the 4th International Conference on Future Networks and Distributed Systems, pp.1-6.</t>
  </si>
  <si>
    <t>Estimation of system power consumption on mobile computing devices</t>
  </si>
  <si>
    <t>https://ieeexplore.ieee.org/abstract/document/4415510/</t>
  </si>
  <si>
    <t>Limin, Niu, Tan Xiaobin, and Yin Baoqun.In 2007 International Conference on Computational Intelligence and Security (CIS 2007), pp.1058-1061.IEEE</t>
  </si>
  <si>
    <t>Simulators usage analysis to estimate power consumption in cloud computing environments</t>
  </si>
  <si>
    <t>https://ieeexplore.ieee.org/abstract/document/8748875/</t>
  </si>
  <si>
    <t>Meyer, Vinícius, Rafael Krindges, Tiago C. Ferreto, Cesar AF De Rose, and Fabianno Hessel.In 2018 Symposium on High Performance Computing Systems (WSCAD), pp.70-76.IEEE</t>
  </si>
  <si>
    <t>Energy efficient calculations of text similarity measure on FPGA-accelerated computing platforms</t>
  </si>
  <si>
    <t>https://link.springer.com/chapter/10.1007/978-3-319-32149-3_4</t>
  </si>
  <si>
    <t>Karwatowski, Michał, Paweł Russek, Maciej Wielgosz, Sebastian Koryciak, and Kazimierz Wiatr.In Parallel Processing and Applied Mathematics: 11th International Conference, PPAM 2015, Krakow, Poland, September 6-9, 2015.Revised Selected Papers, Part I 11, pp. 31-40. Springer International Publishing</t>
  </si>
  <si>
    <t>Development of high performance computing tools for estimation of high-resolution surface energy balance products using sUAS information</t>
  </si>
  <si>
    <t>https://www.spiedigitallibrary.org/conference-proceedings-of-spie/11747/117470K/Development-of-high-performance-computing-tools-for-estimation-of-high/10.1117/12.2587763.short</t>
  </si>
  <si>
    <t>Nassar, Ayman, Alfonso Torres-Rua, Venkatesh Merwade, Sayan Dey, Lan Zhao, I. Luk Kim, William P. Kustas et al.In Autonomous Air and Ground Sensing Systems for Agricultural Optimization and Phenotyping VI, vol.11747, pp. 89-97. SPIE</t>
  </si>
  <si>
    <t>Low power motion estimation with probabilistic computing</t>
  </si>
  <si>
    <t>https://ieeexplore.ieee.org/abstract/document/5992501/</t>
  </si>
  <si>
    <t>Dhoot, Charvi, Vincent J. Mooney, Lap Pui Chau, and Shubhajit Roy Chowdhury.In 2011 IEEE Computer Society Annual Symposium on VLSI, pp.176-181.IEEE</t>
  </si>
  <si>
    <t>Performance estimation of high performance computing systems with Energy Efficient Ethernet technology</t>
  </si>
  <si>
    <t>https://link.springer.com/article/10.1007/s00450-013-0238-4</t>
  </si>
  <si>
    <t>Miwa, Shinobu, Sho Aita, and Hiroshi Nakamura.Computer Science-Research and Development 29: 161-169.</t>
  </si>
  <si>
    <t>Low power motion estimation based on probabilistic computing</t>
  </si>
  <si>
    <t>https://ieeexplore.ieee.org/abstract/document/6560374/</t>
  </si>
  <si>
    <t>Dhoot, Charvi, Lap-Pui Chau, Shubhajit Roy Chowdhury, and Vincent J. Mooney.IEEE transactions on circuits and systems for video technology 24, no.1: 1-14.</t>
  </si>
  <si>
    <t>Estimation of energy performance in computing platforms</t>
  </si>
  <si>
    <t>https://ieeexplore.ieee.org/abstract/document/5410772/</t>
  </si>
  <si>
    <t>Zarrabi, Houman, Asim J. Al-Khalili, and Yvon Savaria.In 2009 16th IEEE International Conference on Electronics, Circuits and Systems-(ICECS 2009), pp.783-786.IEEE</t>
  </si>
  <si>
    <t>Green Technology to Assess and Measure Energy Efficiency of Data Center in Cloud Computing</t>
  </si>
  <si>
    <t>https://link.springer.com/chapter/10.1007/978-981-15-3284-9_39</t>
  </si>
  <si>
    <t>Priya, C., G. Suseendran, D. Akila, and V. Vivekanandam.In Intelligent Computing and Innovation on Data Science: Proceedings of ICTIDS 2019, pp.343-350.Springer Singapore</t>
  </si>
  <si>
    <t>TVAKSHAS-an energy consumption and utilization measuring system for green computing environment</t>
  </si>
  <si>
    <t>https://link.springer.com/chapter/10.1007/978-3-319-73423-1_4</t>
  </si>
  <si>
    <t>Naren, Tada, and Barai Dishita.In Ubiquitous Communications and Network Computing: First International Conference, UBICNET 2017, Bangalore, India, August 3-5, 2017, Proceedings 1, pp.37-45.Springer International Publishing</t>
  </si>
  <si>
    <t>Evaluation of approaches for power estimation in a computing cluster</t>
  </si>
  <si>
    <t>https://ieeexplore.ieee.org/abstract/document/7039145/</t>
  </si>
  <si>
    <t>Zhu, Hao, Paola Grosso, Xiangke Liao, and Cees de Laat.In International Green Computing Conference, pp.1-10.IEEE</t>
  </si>
  <si>
    <t>Evaluation of non-linear power estimation models in a computing cluster</t>
  </si>
  <si>
    <t>https://www.sciencedirect.com/science/article/pii/S221053791600007X</t>
  </si>
  <si>
    <t>Zhu, Hao, Xiangke Liao, Cees de Laat, and Paola Grosso.Sustainable Computing: Informatics and Systems 11: 26-37.</t>
  </si>
  <si>
    <t>Measuring and tuning energy efficiency on large scale high performance computing platforms.</t>
  </si>
  <si>
    <t>https://www.osti.gov/biblio/1035312</t>
  </si>
  <si>
    <t xml:space="preserve">Laros III, James H. Measuring and tuning energy efficiency on large scale high performance computing platforms.SAND2011-5702. Sandia National Laboratories (SNL), Albuquerque, NM, and Livermore, CA (United States), </t>
  </si>
  <si>
    <t>Estimation of the intelligent camera computing power for the real-time image preprocessing</t>
  </si>
  <si>
    <t>https://yadda.icm.edu.pl/baztech/element/bwmeta1.element.baztech-article-BUJ5-0041-0060</t>
  </si>
  <si>
    <t>Szpytko, Janusz, and Paweł Hyla.Journal of KONES 18: 503-509.</t>
  </si>
  <si>
    <t>Selection of Computing Elements for Energy Efficiency in Wireless Sensor Networks using a Statistical Estimation Method</t>
  </si>
  <si>
    <t>http://72.52.166.99/articles/netser_v2_n1_2009_5.pdf</t>
  </si>
  <si>
    <t>Corroy, Steven, Jan Beiten, Junaid Ansari, Heribert Baldus, and Petri Mähönen.International Journal On Advances in Networks and Services 2, no.3.</t>
  </si>
  <si>
    <t>Cloud Computing Virtual Machine Migration Energy Measuring Research</t>
  </si>
  <si>
    <t>https://dl.acm.org/doi/abs/10.1145/3387168.3387192</t>
  </si>
  <si>
    <t>Jun, Liu, Zhang Jie, and Pu DingHong.In Proceedings of the 3rd International Conference on Vision, Image and Signal Processing, pp.1-5.</t>
  </si>
  <si>
    <t>Estimation of Energy Efficiency and Quality of Service in Cloud Realizations of Parallel Computing Algorithms for IBN</t>
  </si>
  <si>
    <t>https://link.springer.com/chapter/10.1007/978-3-030-92435-5_20</t>
  </si>
  <si>
    <t>Melnyk, Igor, and Andriy Luntovskyy.In Future Intent-Based Networking: On the QoS Robust and Energy Efficient Heterogeneous Software Defined Networks, pp.339-379.Cham: Springer International Publishing</t>
  </si>
  <si>
    <t>Design of portable power consumption measuring system for green computing needs</t>
  </si>
  <si>
    <t>https://arxiv.org/abs/1512.08201</t>
  </si>
  <si>
    <t>Rzepka, Kamil, Przemysław Skurowski, Błażej Adamczyk, and Adam Pilśniak.arXiv preprint arXiv:1512.8201.</t>
  </si>
  <si>
    <t>APU: Method to Estimate Computing Power Consumption of Hyper-threading Processors</t>
  </si>
  <si>
    <t>https://www.jos.org.cn/josen/article/abstract/6779</t>
  </si>
  <si>
    <t>温盈盈, 程冠杰, 邓水光, and 尹建伟.Journal of Software: 1-18.</t>
  </si>
  <si>
    <t>Evaluation of regression-based soft computing techniques for the estimation of loss energy in gabion spillways</t>
  </si>
  <si>
    <t>https://www.jewe.ir/article_154088.html?lang=en</t>
  </si>
  <si>
    <t>R Mobayen, M Najafzadeh… - Environment and Water …, 2023 - jewe.ir</t>
  </si>
  <si>
    <t>Investigation of Gaussian Mixture Models for power estimation in a computing cluster</t>
  </si>
  <si>
    <t>https://staff.fnwi.uva.nl/b.bredeweg/pdf/BSc/20142015/Wezenberg.pdf</t>
  </si>
  <si>
    <t>Wezenberg, Jos, Bachelor Opleiding Kunstmatige Intelligentie, H. Zhu, and P. Grosso.(2015).</t>
  </si>
  <si>
    <t>A study on power characterization and power-ware computing for PC clusters by measuring power consumption</t>
  </si>
  <si>
    <t>https://tsukuba.repo.nii.ac.jp/record/22975/files/A4638.pdf</t>
  </si>
  <si>
    <t>2008</t>
  </si>
  <si>
    <t>堀田義彦.(2008).</t>
  </si>
  <si>
    <t>Measuring and Projecting Power for High Density Computing</t>
  </si>
  <si>
    <t>https://citeseerx.ist.psu.edu/document?repid=rep1&amp;type=pdf&amp;doi=b213e67c9f84b8d822cbfa43608021be8c29cf1e</t>
  </si>
  <si>
    <t>2006</t>
  </si>
  <si>
    <t>Bell, Thomas E.In CMG-CONFERENCE-, vol.1, p. 1. Computer Measurement Group; 1997</t>
  </si>
  <si>
    <t>Soft Computing Technique for Optimal Load Dispatching and Renewable Power Estimation using Probability Density Function</t>
  </si>
  <si>
    <t>http://ijcsnt.info/papers/IJCSNT_5_3_3.pdf</t>
  </si>
  <si>
    <t>Tomar, Narish Singh, Nishant Saxena, and Deepak Sharma. "Soft Computing Technique for Optimal Load Dispatching and Renewable Power Estimation using Probability Density Function.</t>
  </si>
  <si>
    <t>Experimental Estimation and Analysis of the Power Efficiency of CUDA Processing Element on SIMD Computing</t>
  </si>
  <si>
    <t>https://ieeexplore.ieee.org/abstract/document/6086503/</t>
  </si>
  <si>
    <t>Suda, Reiji.In 2011 10th IEEE/ACIS International Conference on Computer and Information Science, pp.405-408.IEEE</t>
  </si>
  <si>
    <t>Early Use of Reversed Rate Monotonie Analysis for the Estimation of Required Computing Power in Hard Real-Time Systems</t>
  </si>
  <si>
    <t>http://www.software-supportability.org/Docs/RRMA.pdf</t>
  </si>
  <si>
    <t>Somoza, Ramón. "Early Use of Reversed Rate Monotonie Analysis for the Estimation of Required Computing Power in Hard Real-Time Systems.</t>
  </si>
  <si>
    <t>A best-estimate plus uncertainty type analysis for computing accurate critical channel power uncertainties</t>
  </si>
  <si>
    <t>https://www.osti.gov/etdeweb/biblio/22500928</t>
  </si>
  <si>
    <t>Quach, D., P. Sermer, F. M. Hoppe, O. Nainer, and B. Phan.(2011).</t>
  </si>
  <si>
    <t>Error handling and energy estimation for error resilient near-threshold computing</t>
  </si>
  <si>
    <t>https://www.theses.fr/2017REN1S038</t>
  </si>
  <si>
    <t>Ragavan, Rengarajan.PhD diss. Rennes 1</t>
  </si>
  <si>
    <t>Energy consumption in cloud computing data centers</t>
  </si>
  <si>
    <t>https://www.researchgate.net/profile/Uchechukwu-Awada/publication/263580831_Energy_Consumption_in_Cloud_Computing_Data_Centers/links/00b7d53b561293aa31000000/Energy-Consumption-in-Cloud-Computing-Data-Centers.pdf</t>
  </si>
  <si>
    <t>Uchechukwu, Awada, Keqiu Li, and Yanming Shen.International Journal of Cloud Computing and Services Science (IJ-CLOSER) 3, no.3: 31-48.</t>
  </si>
  <si>
    <t>A multi-path routing protocol based on link lifetime and energy consumption prediction for mobile edge computing</t>
  </si>
  <si>
    <t>https://ieeexplore.ieee.org/abstract/document/9057666/</t>
  </si>
  <si>
    <t>Zhang, De-Gan, Lu Chen, Jie Zhang, Jie Chen, Ting Zhang, Ya-Meng Tang, and Jian-Ning Qiu.IEEE Access 8: 69058-69071.</t>
  </si>
  <si>
    <t>Managing power consumption and performance of computing systems using reinforcement learning</t>
  </si>
  <si>
    <t>https://proceedings.neurips.cc/paper/2007/hash/c8fbbc86abe8bd6a5eb6a3b4d0411301-Abstract.html</t>
  </si>
  <si>
    <t>Tesauro, Gerald, Rajarshi Das, Hoi Chan, Jeffrey Kephart, David Levine, Freeman Rawson, and Charles Lefurgy.Advances in neural information processing systems 20.</t>
  </si>
  <si>
    <t>An energy consumption model and analysis tool for cloud computing environments</t>
  </si>
  <si>
    <t>https://ieeexplore.ieee.org/abstract/document/6224255/</t>
  </si>
  <si>
    <t>Chen, FeiFei, Jean-Guy Schneider, Yun Yang, John Grundy, and Qiang He.In 2012 First International Workshop on Green and Sustainable Software (GREENS), pp.45-50.IEEE</t>
  </si>
  <si>
    <t>Error control and energy consumption in communications for nomadic computing</t>
  </si>
  <si>
    <t>https://ieeexplore.ieee.org/abstract/document/580424/</t>
  </si>
  <si>
    <t>1997</t>
  </si>
  <si>
    <t>Zorzi, Michele, and Ramesh R. Rao.IEEE transactions on computers 46, no.3: 279-289.</t>
  </si>
  <si>
    <t>Statistical power consumption analysis and modeling for GPU-based computing</t>
  </si>
  <si>
    <t>https://www.yecl.org/publications/ma09hotpower.pdf</t>
  </si>
  <si>
    <t xml:space="preserve">Ma, Xiaohan, Mian Dong, Lin Zhong, and Zhigang Deng.In Proceeding of ACM SOSP Workshop on Power Aware Computing and Systems (HotPower), vol.1. </t>
  </si>
  <si>
    <t>On the complexity of computing minimum energy consumption broadcast subgraphs</t>
  </si>
  <si>
    <t>https://link.springer.com/chapter/10.1007/3-540-44693-1_11</t>
  </si>
  <si>
    <t>2001</t>
  </si>
  <si>
    <t>Clementi, Andrea EF, Pilu Crescenzi, Paolo Penna, Gianluca Rossi, and Paola Vocca.In STACS 2001: 18th Annual Symposium on Theoretical Aspects of Computer Science Dresden, Germany, February 15–17, 2001 Proceedings 18, pp.121-131.Springer Berlin Heidelberg</t>
  </si>
  <si>
    <t>Trading off prediction accuracy and power consumption for context-aware wearable computing</t>
  </si>
  <si>
    <t>https://ieeexplore.ieee.org/abstract/document/1550781/</t>
  </si>
  <si>
    <t>2005</t>
  </si>
  <si>
    <t>Krause, Andreas, Matthias Ihmig, Edward Rankin, Derek Leong, Smriti Gupta, Daniel Siewiorek, Asim Smailagic, Michael Deisher, and Uttam Sengupta.In Ninth IEEE International Symposium on Wearable Computers (ISWC'05), pp.20-26.IEEE</t>
  </si>
  <si>
    <t>A novel algorithm for reducing energy-consumption in cloud computing environment: Web service computing approach</t>
  </si>
  <si>
    <t>https://www.sciencedirect.com/science/article/pii/S1319157815000816</t>
  </si>
  <si>
    <t>Moganarangan, N., R. G. Babukarthik, S. Bhuvaneswari, MS Saleem Basha, and P. Dhavachelvan.Journal of King Saud University-Computer and Information Sciences 28, no.1: 55-67.</t>
  </si>
  <si>
    <t>Experimental analysis of task-based energy consumption in cloud computing systems</t>
  </si>
  <si>
    <t>https://dl.acm.org/doi/abs/10.1145/2479871.2479911</t>
  </si>
  <si>
    <t>Chen, Feifei, John Grundy, Yun Yang, Jean-Guy Schneider, and Qiang He.In Proceedings of the 4th ACM/SPEC international conference on performance engineering, pp.295-306.</t>
  </si>
  <si>
    <t>Energy consumption of personal computing including portable communication devices</t>
  </si>
  <si>
    <t>https://www.riverpublishers.com/journal/journal_articles/RP_Journal_1904-4720_145.pdf</t>
  </si>
  <si>
    <t>Somavat, Pavel, and Vinod Namboodiri.Journal of Green Engineering 1, no.4: 447-475.</t>
  </si>
  <si>
    <t>Study on energy-consumption regularities of cloud computing systems by a novel evaluation model</t>
  </si>
  <si>
    <t>https://link.springer.com/article/10.1007/s00607-012-0218-8</t>
  </si>
  <si>
    <t>Song, Jie, Tiantian Li, Zhi Wang, and Zhiliang Zhu.Computing 95: 269-287.</t>
  </si>
  <si>
    <t>Toward energy-efficient cloud computing: Prediction, consolidation, and overcommitment</t>
  </si>
  <si>
    <t>https://ieeexplore.ieee.org/abstract/document/7064904/</t>
  </si>
  <si>
    <t>Dabbagh, Mehiar, Bechir Hamdaoui, Mohsen Guizani, and Ammar Rayes.IEEE network 29, no.2: 56-61.</t>
  </si>
  <si>
    <t>Accounting for the energy consumption of personal computing including portable devices</t>
  </si>
  <si>
    <t>https://dl.acm.org/doi/abs/10.1145/1791314.1791337</t>
  </si>
  <si>
    <t>Somavat, Pavel, Shraddha Jadhav, and Vinod Namboodiri.In Proceedings of the 1st International Conference on Energy-Efficient Computing and Networking, pp.141-149.</t>
  </si>
  <si>
    <t>Impact of edge computing paradigm on energy consumption in IoT</t>
  </si>
  <si>
    <t>https://www.sciencedirect.com/science/article/pii/S2405896318308917</t>
  </si>
  <si>
    <t>Mocnej, Jozef, Martin Miškuf, Peter Papcun, and Iveta Zolotová.IFAC-PapersOnLine 51, no.6: 162-167.</t>
  </si>
  <si>
    <t>Adaptive energy-aware algorithms for minimizing energy consumption and SLA violation in cloud computing</t>
  </si>
  <si>
    <t>https://ieeexplore.ieee.org/abstract/document/8479359/</t>
  </si>
  <si>
    <t>Yadav, Rahul, Weizhe Zhang, Omprakash Kaiwartya, Prabhat Ranjan Singh, Ibrahim A. Elgendy, and Yu-Chu Tian.IEEE Access 6: 55923-55936.</t>
  </si>
  <si>
    <t>Profiling energy consumption of VMs for green cloud computing</t>
  </si>
  <si>
    <t>https://ieeexplore.ieee.org/abstract/document/6118905/</t>
  </si>
  <si>
    <t>Chen, Qingwen, Paola Grosso, Karel van der Veldt, Cees de Laat, Rutger Hofman, and Henri Bal.In 2011 IEEE Ninth International Conference on Dependable, Autonomic and Secure Computing, pp.768-775.IEEE</t>
  </si>
  <si>
    <t>Joint optimization of energy consumption and latency in mobile edge computing for Internet of Things</t>
  </si>
  <si>
    <t>https://ieeexplore.ieee.org/abstract/document/8457190/</t>
  </si>
  <si>
    <t>Cui, Laizhong, Chong Xu, Shu Yang, Joshua Zhexue Huang, Jianqiang Li, Xizhao Wang, Zhong Ming, and Nan Lu.IEEE Internet of Things Journal 6, no.3: 4791-4803.</t>
  </si>
  <si>
    <t>Joint optimization method for task scheduling time and energy consumption in mobile cloud computing environment</t>
  </si>
  <si>
    <t>https://www.sciencedirect.com/science/article/pii/S1568494619302182</t>
  </si>
  <si>
    <t>Peng, Hua, Wu-Shao Wen, Ming-Lang Tseng, and Ling-Ling Li.Applied Soft Computing 80: 534-545.</t>
  </si>
  <si>
    <t>Bi-objective workflow scheduling of the energy consumption and reliability in heterogeneous computing systems</t>
  </si>
  <si>
    <t>https://www.sciencedirect.com/science/article/pii/S0020025516305722</t>
  </si>
  <si>
    <t>Zhang, Longxin, Kenli Li, Changyun Li, and Keqin Li.Information Sciences 379: 241-256.</t>
  </si>
  <si>
    <t>Utilization and energy consumption optimization for cloud computing environment</t>
  </si>
  <si>
    <t>https://link.springer.com/chapter/10.1007/978-981-16-3961-6_50</t>
  </si>
  <si>
    <t>Tiwari, Rajeev, Roohi Sille, Nilima Salankar, and Pardeep Singh.In Cyber Security and Digital Forensics: Proceedings of ICCSDF 2021, pp.609-619.Springer Singapore</t>
  </si>
  <si>
    <t>Multi-objective task scheduling to minimize energy consumption and makespan of cloud computing using NSGA-II</t>
  </si>
  <si>
    <t>https://link.springer.com/article/10.1007/s10922-017-9425-0</t>
  </si>
  <si>
    <t>Sathya Sofia, A., and P. GaneshKumar.Journal of Network and Systems Management 26: 463-485.</t>
  </si>
  <si>
    <t>An effective approach for managing power consumption in cloud computing infrastructure</t>
  </si>
  <si>
    <t>https://www.sciencedirect.com/science/article/pii/S1877750316303830</t>
  </si>
  <si>
    <t>Abd, Sura Khalil, Syed Abdul Rahman Al-Haddad, Fazirulhisyam Hashim, Azizol BHJ Abdullah, and Salman Yussof.Journal of computational science 21: 349-360.</t>
  </si>
  <si>
    <t>Reducing energy consumption with cost budget using available budget preassignment in heterogeneous cloud computing systems</t>
  </si>
  <si>
    <t>https://ieeexplore.ieee.org/abstract/document/8335291/</t>
  </si>
  <si>
    <t>Chen, Yuekun, Guoqi Xie, and Renfa Li.IEEE Access 6: 20572-20583.</t>
  </si>
  <si>
    <t>Green computing: Energy consumption optimized service hosting</t>
  </si>
  <si>
    <t>https://link.springer.com/chapter/10.1007/978-3-540-95891-8_14</t>
  </si>
  <si>
    <t>Binder, Walter, and Niranjan Suri.In SOFSEM 2009: Theory and Practice of Computer Science: 35th Conference on Current Trends in Theory and Practice of Computer Science, Špindlerův Mlýn, Czech Republic, January 24-30, 2009.Proceedings 35, pp. 117-128. Springer Berlin Heidelberg</t>
  </si>
  <si>
    <t>… approach towards development of new linear regression prediction model for reduced energy consumption and SLA violation in the domain of green cloud computing</t>
  </si>
  <si>
    <t>https://www.sciencedirect.com/science/article/pii/S2213138821000977</t>
  </si>
  <si>
    <t>Biswas, Nirmal Kr, Sourav Banerjee, Utpal Biswas, and Uttam Ghosh.Sustainable Energy Technologies and Assessments 45: 101087.</t>
  </si>
  <si>
    <t>A power management approach to reduce energy consumption for edge computing servers</t>
  </si>
  <si>
    <t>https://ieeexplore.ieee.org/abstract/document/8795328/</t>
  </si>
  <si>
    <t>Daraghmeh, Mustafa, Ismaeel Al Ridhawi, Moayad Aloqaily, Yaser Jararweh, and Anjali Agarwal.In 2019 Fourth International Conference on Fog and Mobile Edge Computing (FMEC), pp.259-264.IEEE</t>
  </si>
  <si>
    <t>Optical synaptic devices with ultra-low power consumption for neuromorphic computing</t>
  </si>
  <si>
    <t>https://www.nature.com/articles/s41377-022-01031-z</t>
  </si>
  <si>
    <t>Zhu, Chenguang, Huawei Liu, Wenqiang Wang, Li Xiang, Jie Jiang, Qin Shuai, Xin Yang et al.Light: Science &amp; Applications 11, no.1: 337.</t>
  </si>
  <si>
    <t>Bee-MMT: A load balancing method for power consumption management in cloud computing</t>
  </si>
  <si>
    <t>https://ieeexplore.ieee.org/abstract/document/6612165/</t>
  </si>
  <si>
    <t>Ghafari, Seyed Mohssen, Mahdi Fazeli, Ahmad Patooghy, and Leila Rikhtechi.In 2013 Sixth International Conference on Contemporary Computing (IC3), pp.76-80.IEEE</t>
  </si>
  <si>
    <t>An integer linear programming model and adaptive genetic algorithm approach to minimize energy consumption of cloud computing data centers</t>
  </si>
  <si>
    <t>https://www.sciencedirect.com/science/article/pii/S0045790617319808</t>
  </si>
  <si>
    <t>Ibrahim, Huda, Raafat O. Aburukba, and Khaled El-Fakih.Computers &amp; Electrical Engineering 67: 551-565.</t>
  </si>
  <si>
    <t>Evolutionary neural network based energy consumption forecast for cloud computing</t>
  </si>
  <si>
    <t>https://ieeexplore.ieee.org/abstract/document/7421894/</t>
  </si>
  <si>
    <t>Foo, Yong Wee, Cindy Goh, Hong Chee Lim, Zhi-Hui Zhan, and Yun Li.In 2015 International Conference on Cloud Computing Research and Innovation (ICCCRI), pp.53-64.IEEE</t>
  </si>
  <si>
    <t>Analog sensing and computing systems with low power consumption for gesture recognition</t>
  </si>
  <si>
    <t>https://onlinelibrary.wiley.com/doi/abs/10.1002/aisy.202000184</t>
  </si>
  <si>
    <t>Fan, Tianyi, Zheyu Liu, Zewei Luo, Junda Li, Xiyue Tian, Yeshen Chen, Yuan Feng et al.Advanced Intelligent Systems 3, no.1: 2000184.</t>
  </si>
  <si>
    <t>Evolutionary algorithms in cloud computing from the perspective of energy consumption: A review</t>
  </si>
  <si>
    <t>https://ieeexplore.ieee.org/abstract/document/8603582/</t>
  </si>
  <si>
    <t>Maryam, Khola, Muhammad Sardaraz, and Muhammed Tahir.In 2018 14th international conference on emerging technologies (ICET), pp.1-6.IEEE</t>
  </si>
  <si>
    <t>Managing performance and power consumption tradeoff for multiple heterogeneous servers in cloud computing</t>
  </si>
  <si>
    <t>https://link.springer.com/article/10.1007/s10586-013-0326-z</t>
  </si>
  <si>
    <t>Tian, Yuan, Chuang Lin, and Keqin Li.Cluster computing 17: 943-955.</t>
  </si>
  <si>
    <t>An analysis framework for investigating the trade-offs between system performance and energy consumption in a heterogeneous computing environment</t>
  </si>
  <si>
    <t>https://ieeexplore.ieee.org/abstract/document/6650868/</t>
  </si>
  <si>
    <t>Friese, Ryan, Bhavesh Khemka, Anthony A. Maciejewski, Howard Jay Siegel, Gregory A. Koenig, Sarah Powers, Marcia Hilton, Jendra Rambharos, Gene Okonski, and Stephen W. Poole.In 2013 IEEE International Symposium on Parallel &amp; Distributed Processing, Workshops and Phd Forum, pp.19-30.IEEE</t>
  </si>
  <si>
    <t>Impact of virtualization on cloud computing energy consumption: Empirical study</t>
  </si>
  <si>
    <t>https://dl.acm.org/doi/abs/10.1145/3284557.3284738</t>
  </si>
  <si>
    <t>Atiewi, Saleh, Abdullah Abuhussein, and Mohammad Abu Saleh.In Proceedings of the 2nd International Symposium on Computer Science and Intelligent Control, pp.1-7.</t>
  </si>
  <si>
    <t>An approach for offloading in mobile cloud computing to optimize power consumption and processing time</t>
  </si>
  <si>
    <t>https://www.sciencedirect.com/science/article/pii/S2210537921000536</t>
  </si>
  <si>
    <t>Aldmour, Rakan, Sufian Yousef, Thar Baker, and Elhadj Benkhelifa.Sustainable Computing: Informatics and Systems 31: 100562.</t>
  </si>
  <si>
    <t>Response time and energy consumption co-offloading with SLRTA algorithm in cloud–edge collaborative computing</t>
  </si>
  <si>
    <t>https://www.sciencedirect.com/science/article/pii/S0167739X2100443X</t>
  </si>
  <si>
    <t>Tong, Zhao, Xiaomei Deng, Jing Mei, Bilan Liu, and Keqin Li.Future Generation Computer Systems 129: 64-76.</t>
  </si>
  <si>
    <t>Modeling and predicting power consumption of high performance computing jobs</t>
  </si>
  <si>
    <t>https://arxiv.org/abs/1412.5247</t>
  </si>
  <si>
    <t>Storlie, Curtis, Joe Sexton, Scott Pakin, Michael Lang, Brian Reich, and William Rust.arXiv preprint arXiv:1412.247.</t>
  </si>
  <si>
    <t>Reducing total power consumption method in cloud computing environments</t>
  </si>
  <si>
    <t>https://arxiv.org/abs/1204.1241</t>
  </si>
  <si>
    <t>Kuribayashi, Shin-ichi.arXiv preprint arXiv:1204.241.</t>
  </si>
  <si>
    <t>Reducing the energy consumption of large-scale computing systems through combined shutdown policies with multiple constraints</t>
  </si>
  <si>
    <t>https://journals.sagepub.com/doi/pdf/10.1177/1094342017714530</t>
  </si>
  <si>
    <t>Benoit, Anne, Laurent Lefevre, Anne-Cécile Orgerie, and Issam Raïs.The International Journal of High Performance Computing Applications 32, no.1: 176-188.</t>
  </si>
  <si>
    <t>An intelligence energy consumption model based on BP neural network in mobile edge computing</t>
  </si>
  <si>
    <t>https://www.sciencedirect.com/science/article/pii/S0743731522001149</t>
  </si>
  <si>
    <t>Zhou, Zhou, Yangfan Li, Fangmin Li, and Hongbing Cheng.Journal of Parallel and Distributed Computing 167: 211-220.</t>
  </si>
  <si>
    <t>Energy-aware cost prediction and pricing of virtual machines in cloud computing environments</t>
  </si>
  <si>
    <t>https://www.sciencedirect.com/science/article/pii/S0167739X18310288</t>
  </si>
  <si>
    <t>Aldossary, Mohammad, Karim Djemame, Ibrahim Alzamil, Alexandros Kostopoulos, Antonis Dimakis, and Eleni Agiatzidou.Future Generation Computer Systems 93: 442-459.</t>
  </si>
  <si>
    <t>Detection of sports energy consumption based on IoTs and cloud computing</t>
  </si>
  <si>
    <t>https://www.sciencedirect.com/science/article/pii/S2213138821002344</t>
  </si>
  <si>
    <t>Yang, Chao, and Hui Ming.Sustainable Energy Technologies and Assessments 46: 101224.</t>
  </si>
  <si>
    <t>Joint optimization of energy consumption and packet scheduling for mobile edge computing in cyber-physical networks</t>
  </si>
  <si>
    <t>https://ieeexplore.ieee.org/abstract/document/8303691/</t>
  </si>
  <si>
    <t>Yang, Yibo, Yongkui Ma, Wei Xiang, Xuemai Gu, and Honglin Zhao.IEEE Access 6: 15576-15586.</t>
  </si>
  <si>
    <t>An enhanced green cloud based queue management (GCQM) system to optimize energy consumption in mobile edge computing</t>
  </si>
  <si>
    <t>https://link.springer.com/article/10.1007/s11277-021-08084-0</t>
  </si>
  <si>
    <t>Gopi, R., S. T. Suganthi, R. Rajadevi, P. Johnpaul, Nebojsa Bacanin, and S. Kannimuthu.Wireless Personal Communications 117: 3397-3419.</t>
  </si>
  <si>
    <t>Leveraging the power of prediction: Predictive service placement for latency-sensitive mobile edge computing</t>
  </si>
  <si>
    <t>https://ieeexplore.ieee.org/abstract/document/9126201/</t>
  </si>
  <si>
    <t>Ma, Huirong, Zhi Zhou, and Xu Chen.IEEE Transactions on Wireless Communications 19, no.10: 6454-6468.</t>
  </si>
  <si>
    <t>WITHDRAWN: Task scheduling to reduce energy consumption and makespan of cloud computing using NSGA-II</t>
  </si>
  <si>
    <t>https://www.sciencedirect.com/science/article/pii/S2214785320392257</t>
  </si>
  <si>
    <t>Shukla, Dhirendra Kumar, Divya Kumar, and Dharmender Singh Kushwaha.(2021).</t>
  </si>
  <si>
    <t>Device vs edge computing for mobile services: Delay-aware decision making to minimize power consumption</t>
  </si>
  <si>
    <t>https://ieeexplore.ieee.org/abstract/document/9107488/</t>
  </si>
  <si>
    <t>Masoudi, Meysam, and Cicek Cavdar.IEEE Transactions on Mobile Computing 20, no.12: 3324-3337.</t>
  </si>
  <si>
    <t>A research review on energy consumption of different frameworks in mobile cloud computing</t>
  </si>
  <si>
    <t>https://link.springer.com/chapter/10.1007/978-981-10-8201-6_15</t>
  </si>
  <si>
    <t>Somula, Ramasubbareddy, and R. Sasikala.Innovations in Computer Science and Engineering: Proceedings of the Fifth ICICSE 2017: 129-142.</t>
  </si>
  <si>
    <t>Green Computing and Energy Consumption Issues in the Modern Age</t>
  </si>
  <si>
    <t>https://www.academia.edu/download/33718796/P01269198.pdf</t>
  </si>
  <si>
    <t>Anwar, Masood, Syed Furqan Qadri, and Ahsan Raza Sattar.IOSR Journal of Computer Engineering 12, no.6: 91-98.</t>
  </si>
  <si>
    <t>Research on virtual machine consolidation strategy based on combined prediction and energy-aware in cloud computing platform</t>
  </si>
  <si>
    <t>https://journalofcloudcomputing.springeropen.com/articles/10.1186/s13677-022-00309-2</t>
  </si>
  <si>
    <t>Wang, Jinjiang, Hangyu Gu, Junyang Yu, Yixin Song, Xin He, and Yalin Song.Journal of Cloud Computing 11, no.1: 1-18.</t>
  </si>
  <si>
    <t>Joint optimisation for time consumption and energy consumption of multi‐application and load balancing of cloudlets in mobile edge computing</t>
  </si>
  <si>
    <t>https://ietresearch.onlinelibrary.wiley.com/doi/abs/10.1049/iet-cps.2019.0085</t>
  </si>
  <si>
    <t>Peng, Kai, Hualong Huang, Wenjie Pan, and Jiabin Wang.IET Cyber‐Physical Systems: Theory &amp; Applications 5, no.2: 196-206.</t>
  </si>
  <si>
    <t>A simulation platform for computing energy consumption and emissions in transportation networks</t>
  </si>
  <si>
    <t>https://www.sciencedirect.com/science/article/pii/S1361920908000904</t>
  </si>
  <si>
    <t>Cortés, Cristián E., Luis S. Vargas, and Roberto M. Corvalán.Transportation Research Part D: Transport and Environment 13, no.7: 413-427.</t>
  </si>
  <si>
    <t>Offloading methodologies for energy consumption in mobile edge computing</t>
  </si>
  <si>
    <t>https://ieeexplore.ieee.org/abstract/document/9591883/</t>
  </si>
  <si>
    <t>Saranya, G., and E. Sasikala.In 2021 2nd International Conference on Smart Electronics and Communication (ICOSEC), pp.832-838.IEEE</t>
  </si>
  <si>
    <t>Ethics of reducing power consumption in wireless sensor networks using soft computing techniques</t>
  </si>
  <si>
    <t>https://citeseerx.ist.psu.edu/document?repid=rep1&amp;type=pdf&amp;doi=88475b277ab97ed7328226c5ef9a1bdb7e4e3038</t>
  </si>
  <si>
    <t>Das, Santosh Kumar, Abhishek Kumar, Bappaditya Das, and A. P. Burnwal.International Journal of Advanced Computer Research 3, no.1: 301.</t>
  </si>
  <si>
    <t>Optimal task replication considering reliability, performance, and energy consumption for parallel computing in cloud systems</t>
  </si>
  <si>
    <t>https://www.sciencedirect.com/science/article/pii/S0951832021003549</t>
  </si>
  <si>
    <t>Qiu, Xiwei, Peng Sun, and Yuanshun Dai.Reliability Engineering &amp; System Safety 215: 107834.</t>
  </si>
  <si>
    <t>Soft computing techniques for energy consumption and resource aware allocation on cloud: a progress and systematic review</t>
  </si>
  <si>
    <t>https://link.springer.com/chapter/10.1007/978-3-030-75657-4_9</t>
  </si>
  <si>
    <t>Kaur, Sukhpreet, Yogesh Kumar, and Sushil Kumar.Advanced Soft Computing Techniques in Data Science, IoT and Cloud Computing: 191-213.</t>
  </si>
  <si>
    <t>Ultra low energy cloud computing using adaptive load prediction</t>
  </si>
  <si>
    <t>https://ieeexplore.ieee.org/abstract/document/5665423/</t>
  </si>
  <si>
    <t>Nagothu, Kranthi Manoj, Brian Kelley, Jeff Prevost, and Mo Jamshidi.In 2010 World Automation Congress, pp.1-7.IEEE</t>
  </si>
  <si>
    <t>Power-aware MPI task aggregation prediction for high-end computing systems</t>
  </si>
  <si>
    <t>https://ieeexplore.ieee.org/abstract/document/5470464/</t>
  </si>
  <si>
    <t>Li, Dong, Dimitrios S. Nikolopoulos, Kirk Cameron, Bronis R. de Supinski, and Martin Schulz.In 2010 IEEE International Symposium on Parallel &amp; Distributed Processing (IPDPS), pp.1-12.IEEE</t>
  </si>
  <si>
    <t>Characterizing system level energy consumption in mobile computing platforms</t>
  </si>
  <si>
    <t>https://ieeexplore.ieee.org/abstract/document/1549573/</t>
  </si>
  <si>
    <t>Margi, Cintia B., Katia Obraczka, and Roberto Manduchi.In 2005 International Conference on Wireless Networks, Communications and Mobile Computing, vol.2, pp. 1142-1147. IEEE</t>
  </si>
  <si>
    <t>A systems thinking view on cloud computing and energy consumption</t>
  </si>
  <si>
    <t>https://www.atlantis-press.com/proceedings/ict4s-14/13429</t>
  </si>
  <si>
    <t>Sedlacko, Michal, Andre Martinuzzi, and Karin Dobernig.In ICT for Sustainability 2014 (ICT4S-14), pp.95-102.Atlantis Press</t>
  </si>
  <si>
    <t>Energy consumption modeling for hybrid computing</t>
  </si>
  <si>
    <t>https://link.springer.com/chapter/10.1007/978-3-642-32820-6_8</t>
  </si>
  <si>
    <t>Marowka, Ami.In Euro-Par 2012 Parallel Processing: 18th International Conference, Euro-Par 2012, Rhodes Island, Greece, August 27-31, 2012.Proceedings 18, pp. 54-64. Springer Berlin Heidelberg</t>
  </si>
  <si>
    <t>Load prediction for energy-aware scheduling for cloud computing platforms</t>
  </si>
  <si>
    <t>https://ieeexplore.ieee.org/abstract/document/7980250/</t>
  </si>
  <si>
    <t>Dambreville, Alexandre, Joanna Tomasik, Johanne Cohen, and Fabien Dufoulon.In 2017 IEEE 37th International Conference on Distributed Computing Systems (ICDCS), pp.2604-2607.IEEE</t>
  </si>
  <si>
    <t>A new approach to improve load balancing for increasing fault tolerance and decreasing energy consumption in cloud computing</t>
  </si>
  <si>
    <t>https://ieeexplore.ieee.org/abstract/document/7436178/</t>
  </si>
  <si>
    <t>Moghtadaeipour, Ali, and Reza Tavoli.In 2015 2nd International Conference on Knowledge-Based Engineering and Innovation (KBEI), pp.982-987.IEEE</t>
  </si>
  <si>
    <t>Soft computing models for forecasting day-ahead energy consumption</t>
  </si>
  <si>
    <t>https://www.sciencedirect.com/science/article/pii/S2214785322012949</t>
  </si>
  <si>
    <t>Lydia, M., and G. Edwin Prem Kumar.Materials Today: Proceedings 58: 473-477.</t>
  </si>
  <si>
    <t>Improving quality of service and reducing power consumption with WAN accelerator in cloud computing environments</t>
  </si>
  <si>
    <t>https://arxiv.org/abs/1302.1921</t>
  </si>
  <si>
    <t>Kuribayashi, Shin-ichi.arXiv preprint arXiv:1302.921.</t>
  </si>
  <si>
    <t>A study on energy consumption of DVFS and Simple VM consolidation policies in cloud computing data centers using CloudSim Toolkit</t>
  </si>
  <si>
    <t>https://link.springer.com/article/10.1007/s11277-020-07070-2</t>
  </si>
  <si>
    <t>Singh, Bhanu Pratap, S. Ananda Kumar, Xiao-Zhi Gao, Maulik Kohli, and Sanskar Katiyar.Wireless Personal Communications 112: 729-741.</t>
  </si>
  <si>
    <t>A novel cost based model for energy consumption in cloud computing</t>
  </si>
  <si>
    <t>https://www.hindawi.com/journals/tswj/2015/724524/</t>
  </si>
  <si>
    <t>Horri, A., and Gh Dastghaibyfard.The Scientific World Journal 2015.</t>
  </si>
  <si>
    <t>Evaluation of distributed databases in hybrid clouds and edge computing: Energy, bandwidth, and storage consumption</t>
  </si>
  <si>
    <t>https://arxiv.org/abs/2109.07260</t>
  </si>
  <si>
    <t>Mansouri, Yaser, Victor Prokhorenko, Faheem Ullah, and M. Ali Babar.arXiv preprint arXiv:2109.7260.</t>
  </si>
  <si>
    <t>Minimizing energy consumption scheduling algorithm of workflows with cost budget constraint on heterogeneous cloud computing systems</t>
  </si>
  <si>
    <t>https://ieeexplore.ieee.org/abstract/document/9253551/</t>
  </si>
  <si>
    <t>Zhang, Longxin, Lan Wang, Zhicheng Wen, Mansheng Xiao, and Junfeng Man.IEEE Access 8: 205099-205110.</t>
  </si>
  <si>
    <t>Predicting data structures for energy efficient computing</t>
  </si>
  <si>
    <t>https://ieeexplore.ieee.org/abstract/document/7393698/</t>
  </si>
  <si>
    <t>Michanan, Junya, Rinku Dewri, and Matthew J. Rutherford.In 2015 Sixth International Green and Sustainable Computing Conference (IGSC), pp.1-8.IEEE</t>
  </si>
  <si>
    <t>An energy consumption model for GPU computing at instruction level</t>
  </si>
  <si>
    <t>http://hgpu.org/?p=7238</t>
  </si>
  <si>
    <t>Wang, Haifeng, and Qingkui Chen.(2012).</t>
  </si>
  <si>
    <t>Towards energy consumption measurement in a cloud computing wireless testbed</t>
  </si>
  <si>
    <t>https://ieeexplore.ieee.org/abstract/document/6123444/</t>
  </si>
  <si>
    <t>Bernardo, Vitor, Marilia Curado, Thomas Staub, and Torsten Braun.In 2011 First International Symposium on Network Cloud Computing and Applications, pp.91-98.IEEE</t>
  </si>
  <si>
    <t>Computing the entire active area/power consumption versus delay tradeoff curve for gate sizing with a piecewise linear simulator</t>
  </si>
  <si>
    <t>https://ieeexplore.ieee.org/abstract/document/543774/</t>
  </si>
  <si>
    <t>1996</t>
  </si>
  <si>
    <t>Berkelaar, Michel RCM, Pim HW Buurman, and Jochen AG Jess.IEEE transactions on computer-aided design of integrated circuits and systems 15, no.11: 1424-1434.</t>
  </si>
  <si>
    <t>Predicting relative energy dissipation for vertical drops equipped with a horizontal screen using soft computing techniques</t>
  </si>
  <si>
    <t>https://iwaponline.com/ws/article-abstract/21/8/4493/82744</t>
  </si>
  <si>
    <t>Norouzi, Reza, Parveen Sihag, Rasoul Daneshfaraz, John Abraham, and Vadoud Hasannia.Water Supply 21, no.8: 4493-4513.</t>
  </si>
  <si>
    <t>Probabilistic modeling of leach protocol and computing sensor energy consumption rate in sensor networks</t>
  </si>
  <si>
    <t>https://citeseerx.ist.psu.edu/document?repid=rep1&amp;type=pdf&amp;doi=98c9271afcdb9bbac8820e26543432c8bd54452d</t>
  </si>
  <si>
    <t>Song, Dezhen.Texas A &amp; M University.</t>
  </si>
  <si>
    <t>Enhanced Bee Colony Approach for reducing the energy consumption during VM migration in cloud computing environment</t>
  </si>
  <si>
    <t>https://iopscience.iop.org/article/10.1088/1757-899X/1022/1/012069/meta</t>
  </si>
  <si>
    <t>Talwani, Suruchi, and Jimmy Singla.In IOP Conference Series: Materials Science and Engineering, vol.1022, no. 1, p. 012069. IOP Publishing</t>
  </si>
  <si>
    <t>Analysis of energy consumption model in cloud computing environments</t>
  </si>
  <si>
    <t>https://link.springer.com/chapter/10.1007/978-3-319-69889-2_10</t>
  </si>
  <si>
    <t>Zhou, Zhou, Jemal H. Abawajy, and Fangmin Li.Advances on Computational Intelligence in Energy: The Applications of Nature-Inspired Metaheuristic Algorithms in Energy: 195-215.</t>
  </si>
  <si>
    <t>Towards integrating mobile devices into dew computing: a model for hour-wise prediction of energy availability</t>
  </si>
  <si>
    <t>https://www.mdpi.com/418292</t>
  </si>
  <si>
    <t>Longo, Mathias, Matías Hirsch, Cristian Mateos, and Alejandro Zunino.Information 10, no.3: 86.</t>
  </si>
  <si>
    <t>A comparative study of time management and energy consumption in mobile cloud computing</t>
  </si>
  <si>
    <t>https://ieeexplore.ieee.org/abstract/document/6908721/</t>
  </si>
  <si>
    <t>Ahmadi, Mohammad, Nasrin Khanezaei, Sina Manavi, Faraz Fatemi Moghaddam, and Touraj Khodadadi.In 2014 IEEE 5th Control and System Graduate Research Colloquium, pp.199-203.IEEE</t>
  </si>
  <si>
    <t>Predicting global computing power of blockchain using cryptocurrency prices</t>
  </si>
  <si>
    <t>https://ieeexplore.ieee.org/abstract/document/8949188/</t>
  </si>
  <si>
    <t>Li, Guangcheng, Qinglin Zhao, Mengfei Song, Daidong Du, Jianwen Yuan, Xuanhui Chen, and Hong Liang.In 2019 International Conference on Machine Learning and Cybernetics (ICMLC), pp.1-6.IEEE</t>
  </si>
  <si>
    <t>Green algorithm to reduce the energy consumption in cloud computing data centres</t>
  </si>
  <si>
    <t>https://ieeexplore.ieee.org/abstract/document/7556035/</t>
  </si>
  <si>
    <t>AlIsmail, Shaden M., and Heba A. Kurdi.In 2016 SAI Computing Conference (SAI), pp.557-561.IEEE</t>
  </si>
  <si>
    <t>Energy consumption analysis and proposed power-aware scheduling algorithm in cloud computing</t>
  </si>
  <si>
    <t>https://link.springer.com/chapter/10.1007/978-981-15-5566-4_17</t>
  </si>
  <si>
    <t>Singh, Juhi.In Intelligent Computing and Applications: Proceedings of ICICA 2019, pp.193-201.Springer Singapore</t>
  </si>
  <si>
    <t>Using priced timed automaton to analyse the energy consumption in cloud computing environment</t>
  </si>
  <si>
    <t>https://link.springer.com/article/10.1007/s10586-014-0378-8</t>
  </si>
  <si>
    <t>Deng, Zhigang, Guosun Zeng, Qi He, Yunjie Zhong, and Wei Wang.Cluster computing 17: 1295-1307.</t>
  </si>
  <si>
    <t>Energy consumption-based pricing model for cloud computing</t>
  </si>
  <si>
    <t>https://eprints.whiterose.ac.uk/104975/</t>
  </si>
  <si>
    <t>Aldossary, Mohammad, and Karim Djemame.In 32nd UK Performance Engineering Workshop, pp.16-27.University of Bradford</t>
  </si>
  <si>
    <t>CBLA_PM: an improved ann-based power consumption prediction algorithm for multi-type jobs on heterogeneous computing server</t>
  </si>
  <si>
    <t>https://link.springer.com/article/10.1007/s10586-022-03959-8</t>
  </si>
  <si>
    <t>Jing, Chao, and Jiaming Li.Cluster Computing: 1-18.</t>
  </si>
  <si>
    <t>Edge computing vs centralized cloud: Impact of communication latency on the energy consumption of LTE terminal nodes</t>
  </si>
  <si>
    <t>https://www.sciencedirect.com/science/article/pii/S0140366422002730</t>
  </si>
  <si>
    <t>Caiazza, Chiara, Silvia Giordano, Valerio Luconi, and Alessio Vecchio.Computer Communications 194: 213-225.</t>
  </si>
  <si>
    <t>Performance and energy consumption of lossless compression/decompression utilities on mobile computing platforms</t>
  </si>
  <si>
    <t>https://ieeexplore.ieee.org/abstract/document/6730768/</t>
  </si>
  <si>
    <t>Milenkovic, Aleksandar, Armen Dzhagaryan, and Martin Burtscher.In 2013 IEEE 21st International Symposium on Modelling, Analysis and Simulation of Computer and Telecommunication Systems, pp.254-263.IEEE</t>
  </si>
  <si>
    <t>Energy consumption minimization of smart devices for delay-constrained task processing with edge computing</t>
  </si>
  <si>
    <t>https://ieeexplore.ieee.org/abstract/document/9043049/</t>
  </si>
  <si>
    <t>Yoo, Wonsuk, Wonsik Yang, and Jong-Moon Chung.In 2020 IEEE International Conference on Consumer Electronics (ICCE), pp.1-3.IEEE</t>
  </si>
  <si>
    <t>Adaptive power panel of cloud computing controlling cloud power consumption</t>
  </si>
  <si>
    <t>https://dl.acm.org/doi/abs/10.1145/2944165.2944167</t>
  </si>
  <si>
    <t>Azmy, Nour M., Islam AM El-Maddah, and Hoda K. Mohamed.In Proceedings of the 2Nd Africa and Middle East Conference on Software Engineering, pp.9-14.</t>
  </si>
  <si>
    <t>An energy fault and consumption optimization strategy in wireless sensor networks with edge computing</t>
  </si>
  <si>
    <t>https://www.sciencedirect.com/science/article/pii/S1319157822004219</t>
  </si>
  <si>
    <t>G Li, Y Tong, G Zhang, Y Zeng - Journal of King Saud University-Computer …, 2023 - Elsevier</t>
  </si>
  <si>
    <t>Computer power consumption benchmarking for green computing</t>
  </si>
  <si>
    <t>https://search.proquest.com/openview/74ca9f429069c7f785779dd35e53394f/1?pq-origsite=gscholar&amp;cbl=18750</t>
  </si>
  <si>
    <t>Talebi, Mujtaba.Villanova University</t>
  </si>
  <si>
    <t>Energy consumption management of virtual cloud computing platform</t>
  </si>
  <si>
    <t>https://iopscience.iop.org/article/10.1088/1755-1315/94/1/012193/meta</t>
  </si>
  <si>
    <t>Li, Lin.In IOP Conference Series: Earth and Environmental Science, vol.94, no. 1, p. 012193. IOP Publishing</t>
  </si>
  <si>
    <t>HTC‐Sim: a trace‐driven simulation framework for energy consumption in high‐throughput computing systems</t>
  </si>
  <si>
    <t>https://onlinelibrary.wiley.com/doi/abs/10.1002/cpe.3804</t>
  </si>
  <si>
    <t>Forshaw, Matthew, A. Stephen McGough, and Nigel Thomas.Concurrency and Computation: Practice and Experience 28, no.12: 3260-3290.</t>
  </si>
  <si>
    <t>Energy efficient scheduling algorithm for cloud computing systems based on prediction model</t>
  </si>
  <si>
    <t>https://search.proquest.com/openview/043868d5f6193fe6d0a59aa3ad9baf42/1?pq-origsite=gscholar&amp;cbl=886380</t>
  </si>
  <si>
    <t>Babu, G. Prasad, and A. K. Tiwari.International Journal of Advanced Networking and Applications 10, no.5: 4013-4018.</t>
  </si>
  <si>
    <t>Predicting electrical power output by using Granular Computing based Neuro-Fuzzy modeling method</t>
  </si>
  <si>
    <t>https://ieeexplore.ieee.org/abstract/document/7162415/</t>
  </si>
  <si>
    <t>Sun, Wenyue, Jianhua Zhang, and Rubin Wang.In The 27th Chinese Control and Decision Conference (2015 CCDC), pp.2865-2870.IEEE</t>
  </si>
  <si>
    <t>Soft computing approach in modeling energy consumption</t>
  </si>
  <si>
    <t>https://link.springer.com/chapter/10.1007/978-3-319-09153-2_57</t>
  </si>
  <si>
    <t>Chiroma, Haruna, Sameem Abdulkareem, Eka Novita Sari, Zailani Abdullah, Sanah Abdullahi Muaz, Oguz Kaynar, Habib Shah, and Tutut Herawan.In Computational Science and Its Applications–ICCSA 2014: 14th International Conference, Guimarães, Portugal, June 30–July 3, 2014, Proceedings, Part VI 14, pp.770-782.Springer International Publishing</t>
  </si>
  <si>
    <t>Energy consumption minimization for near-far server cooperation in NOMA-assisted mobile edge computing system</t>
  </si>
  <si>
    <t>https://ieeexplore.ieee.org/abstract/document/9144588/</t>
  </si>
  <si>
    <t>Duan, Xiao, Baogang Li, and Wei Zhao.IEEE Access 8: 133269-133282.</t>
  </si>
  <si>
    <t>GPU-based parallel computing of energy consumption in wireless sensor networks</t>
  </si>
  <si>
    <t>https://ieeexplore.ieee.org/abstract/document/7194086/</t>
  </si>
  <si>
    <t>Lounis, Massinissa, Ahcene Bounceur, Arezki Laga, and Bernard Pottier.In 2015 European conference on networks and communications (EuCNC), pp.290-295.IEEE</t>
  </si>
  <si>
    <t>A study of secure data transmissions in mobile cloud computing from the energy consumption side</t>
  </si>
  <si>
    <t>https://ieeexplore.ieee.org/abstract/document/6496385/</t>
  </si>
  <si>
    <t xml:space="preserve">Hong, Jin-A., Sangmin Seo, Namgi Kim, and Byoung-Dai Lee.n The International Conference on Information Networking 2013 (ICOIN), pp. 250-255. IEEE, </t>
  </si>
  <si>
    <t>Improving energy and power efficiency using NComputing and approaches for predicting reliability of complex computing systems</t>
  </si>
  <si>
    <t>https://link.springer.com/article/10.1007/s11633-010-0153-0</t>
  </si>
  <si>
    <t>Pham, Hoang, and Hoang Pham.International Journal of automation and computing 7: 153-159.</t>
  </si>
  <si>
    <t>Cost-Efficient Task Scheduling Algorithm for Reducing Energy Consumption and Makespan of Cloud Computing</t>
  </si>
  <si>
    <t>https://cke.um.ac.ir/article/view/article_41573_300568bac08253ed34e340c8cf1256da.pdf</t>
  </si>
  <si>
    <t>Mansouri, Najme, and Reyhane Ghafari.Computer and Knowledge Engineering 5, no.1: 1-12.</t>
  </si>
  <si>
    <t>Empirical investigation: performance and power‐consumption based dual‐level model for exascale computing systems</t>
  </si>
  <si>
    <t>https://ietresearch.onlinelibrary.wiley.com/doi/abs/10.1049/iet-sen.2018.5062</t>
  </si>
  <si>
    <t>Ashraf, Muhammad Usman, Fathy Alboraei Eassa, Aiiad Ahmad, and Abdullah Algarni.IET Software 14, no.4: 319-327.</t>
  </si>
  <si>
    <t>Reducing energy consumption with DVFS for real-time services in cloud computing</t>
  </si>
  <si>
    <t>https://www.researchgate.net/profile/Hitesh-Bheda/publication/271212073_Reducing_Energy_Consumption_with_Dvfs_for_Real-Time_Services_in_Cloud_Computing/links/54d331950cf250179181a2ba/Reducing-Energy-Consumption-with-Dvfs-for-Real-Time-Services-in-Cloud-Computing.pdf</t>
  </si>
  <si>
    <t>Patel, Vrunda J., and Hitesh A. Bheda.IOSR J (IOSR J Comput Eng) 16, no.3: 53-57.</t>
  </si>
  <si>
    <t>A Review of Energy-related Cost Issues and Prediction Models in Cloud Computing Environments.</t>
  </si>
  <si>
    <t>https://www.academia.edu/download/85118307/pdf.pdf</t>
  </si>
  <si>
    <t>Aldossary, Mohammad.Computer Systems Science &amp; Engineering 36, no.2.</t>
  </si>
  <si>
    <t>CPU and memory requirement based task consolidation for reducing energy consumption in cloud computing</t>
  </si>
  <si>
    <t>https://www.researchgate.net/profile/Pardeep-Singh-16/publication/350789571_JOURNAL_OF_CRITICAL_REVIEWS_CPU_AND_MEMORY_REQUIREMENT_BASED_TASK_CONSOLIDATION_FOR_REDUCING_ENERGY_CONSUMPTION_IN_CLOUD_COMPUTING/links/6072047fa6fdcc5f779833a4/JOURNAL-OF-CRITICAL-REVIEWS-CPU-AND-MEMORY-REQUIREMENT-BASED-TASK-CONSOLIDATION-FOR-REDUCING-ENERGY-CONSUMPTION-IN-CLOUD-COMPUTING.pdf</t>
  </si>
  <si>
    <t>Singh, Pardeep, Jyotsna Sengupta, and P. K. Suri.Journal of Critical Reviews 7, no.9: 2350-2358.</t>
  </si>
  <si>
    <t>Energy consumption averaging and minimization for the software defined wireless sensor networks with edge computing</t>
  </si>
  <si>
    <t>https://ieeexplore.ieee.org/abstract/document/8911459/</t>
  </si>
  <si>
    <t>Li, Guozhi, and Yulong Xu.IEEE Access 7: 173086-173097.</t>
  </si>
  <si>
    <t>Execution latency and energy consumption tradeoff in mobile-edge computing systems</t>
  </si>
  <si>
    <t>https://ieeexplore.ieee.org/abstract/document/8855969/</t>
  </si>
  <si>
    <t>Lan, Xiaolong, Lin Cai, and Qingchun Chen.In 2019 IEEE/CIC International Conference on Communications in China (ICCC), pp.123-128.IEEE</t>
  </si>
  <si>
    <t>Lemax: learning-based energy consumption minimization in approximate computing with quality guarantee</t>
  </si>
  <si>
    <t>https://dl.acm.org/doi/abs/10.1145/3195970.3196069</t>
  </si>
  <si>
    <t>Akhlaghi, Vahideh, Sicun Gao, and Rajesh K. Gupta.In Proceedings of the 55th Annual Design Automation Conference, pp.1-6.</t>
  </si>
  <si>
    <t>Trace-driven simulation for energy consumption in High Throughput Computing systems</t>
  </si>
  <si>
    <t>https://ieeexplore.ieee.org/abstract/document/6957173/</t>
  </si>
  <si>
    <t>Forshaw, Matthew, Nigel Thomas, and A. Stephen McGough.In 2014 IEEE/ACM 18th International Symposium on Distributed Simulation and Real Time Applications, pp.27-34.IEEE</t>
  </si>
  <si>
    <t>Leveraging the Cloud for Green IT: Predicting the Energy, Cost and Performance of Cloud Computing.</t>
  </si>
  <si>
    <t>https://citeseerx.ist.psu.edu/document?repid=rep1&amp;type=pdf&amp;doi=246dc992e13ab5bd67f3f59f49675f88126d36f8</t>
  </si>
  <si>
    <t xml:space="preserve">Spellmann, Amy C., Richard L. Gimarc, Mark Preston, and Optimal Innovations Hyperformix.In Int.CMG Conference. </t>
  </si>
  <si>
    <t>Energy consumption measurement and management in cloud computing environment</t>
  </si>
  <si>
    <t>https://www.jos.org.cn/josen/article/abstract/5022</t>
  </si>
  <si>
    <t>林伟伟, and 吴文泰.Journal of Software 27, no.4: 1026-1041.</t>
  </si>
  <si>
    <t>A Scheduling Strategy for Reduced Power Consumption in Mobile Edge Computing</t>
  </si>
  <si>
    <t>https://ieeexplore.ieee.org/abstract/document/9162883/</t>
  </si>
  <si>
    <t>Fang, Juan, Yong Chen, and Shuaibing Lu.In IEEE INFOCOM 2020-IEEE Conference on Computer Communications Workshops (INFOCOM WKSHPS), pp.1190-1195.IEEE</t>
  </si>
  <si>
    <t>Exploiting computation skip to reduce energy consumption by approximate computing, an hevc encoder case study</t>
  </si>
  <si>
    <t>https://ieeexplore.ieee.org/abstract/document/7927039/</t>
  </si>
  <si>
    <t>Mercat, Alexandre, Justine Bonnot, Maxime Pelcat, Wassim Hamidouche, and Daniel Menard.In Design, Automation &amp; Test in Europe Conference &amp; Exhibition (DATE), 2017, pp.494-499.IEEE</t>
  </si>
  <si>
    <t>Prediction of energy efficiency, power factor and associated carbon emissions of machine tools using soft computing techniques</t>
  </si>
  <si>
    <t>https://link.springer.com/article/10.1007/s12008-022-01089-4</t>
  </si>
  <si>
    <t>Pawanr, Shailendra, Girish Kant Garg, and Srikanta Routroy.International Journal on Interactive Design and Manufacturing (IJIDeM): 1-19.</t>
  </si>
  <si>
    <t>Sub-femto-Joule energy consumption memory device based on van der Waals heterostructure for in-memory computing</t>
  </si>
  <si>
    <t>https://www.sciencedirect.com/science/article/pii/S2709472322000120</t>
  </si>
  <si>
    <t>Su, Zi-Jia, Zi-Hao Xuan, Jing Liu, Yi Kang, Chun-Sen Liu, and Cheng-Jie Zuo.Chip 1, no.2: 100014.</t>
  </si>
  <si>
    <t>Task consolidation based power consumption minimization in cloud computing environment</t>
  </si>
  <si>
    <t>https://link.springer.com/article/10.1007/s11042-022-14009-1</t>
  </si>
  <si>
    <t>Badr, Shaimaa, Ahmed El Mahalawy, Gamal Attiya, and Aida A. Nasr.Multimedia Tools and Applications 82, no.14: 21385-21413.</t>
  </si>
  <si>
    <t>Joint optimization of latency and energy consumption for mobile edge computing based proximity detection in road networks</t>
  </si>
  <si>
    <t>https://ieeexplore.ieee.org/abstract/document/9762679/</t>
  </si>
  <si>
    <t>Zhao, Tongyu, Yaqiong Liu, Guochu Shou, and Xinwei Yao.China Communications 19, no.4: 274-290.</t>
  </si>
  <si>
    <t>Novel Computing Method for Short Programming Time and Low Energy Consumption in HfO2 Based RRAM Arrays</t>
  </si>
  <si>
    <t>https://ieeexplore.ieee.org/abstract/document/8375685/</t>
  </si>
  <si>
    <t>Sassine, Gilbert, Carlo Cagli, Jean-François Nodin, Gabriel Molas, and Etienne Nowak.IEEE Journal of the Electron Devices Society 6: 696-702.</t>
  </si>
  <si>
    <t>Research on the optimization of energy consumption for multi-priority tasks in mobile computing offloading</t>
  </si>
  <si>
    <t>https://link.springer.com/article/10.1007/s11042-023-15490-y</t>
  </si>
  <si>
    <t>Zhang, Yanhu, and Lijuan Yan.Multimedia Tools and Applications: 1-17.</t>
  </si>
  <si>
    <t>Optimizing power consumption in cloud computing based on optimization and predictive analysis</t>
  </si>
  <si>
    <t>https://dl.acm.org/doi/abs/10.1145/3164541.3164608</t>
  </si>
  <si>
    <t>Bui, Dinh-Mao, Eui-Nam Huh, and Sungyoung Lee.In Proceedings of the 12th International Conference on Ubiquitous Information Management and Communication, pp.1-6.</t>
  </si>
  <si>
    <t>Superlow Power Consumption Artificial Synapses Based on WSe2 Quantum Dots Memristor for Neuromorphic Computing</t>
  </si>
  <si>
    <t>https://spj.science.org/doi/full/10.34133/2022/9754876</t>
  </si>
  <si>
    <t>Wang, Zhongrong, Wei Wang, Pan Liu, Gongjie Liu, Jiahang Li, Jianhui Zhao, Zhenyu Zhou et al.Research.</t>
  </si>
  <si>
    <t>Prediction based energy efficient virtual machine consolidation in cloud computing</t>
  </si>
  <si>
    <t>https://ieeexplore.ieee.org/abstract/document/7306726/</t>
  </si>
  <si>
    <t>Gondhi, Naveen Kumar, and Paras Kailu.In 2015 Second International Conference on Advances in Computing and Communication Engineering, pp.437-441.IEEE</t>
  </si>
  <si>
    <t>Optimization of energy consumption in cloud computing datacenters</t>
  </si>
  <si>
    <t>https://dspace.aus.edu/xmlui/handle/11073/16238</t>
  </si>
  <si>
    <t xml:space="preserve">Osman, Ahmed Osman.PhD diss. </t>
  </si>
  <si>
    <t>On optimization of energy consumption in cloud computing system</t>
  </si>
  <si>
    <t>https://ceur-ws.org/Vol-2332/paper-03-005.pdf</t>
  </si>
  <si>
    <t xml:space="preserve">Daraseliya, Anastasia V., Eduard S. Sopin, and Vladimir V. Rykov.In CEUR Workshop Proceedings, vol.2332, pp. 23-31. </t>
  </si>
  <si>
    <t>Resource Scheduling Optimization Algorithm of Energy Consumption for Cloud Computing Based on Task Tolerance.</t>
  </si>
  <si>
    <t>http://www.jsoftware.us/vol9/jsw0904-15.pdf</t>
  </si>
  <si>
    <t>Hao, Liang, Gang Cui, Mingcheng Qu, and Wende Ke.J.Softw. 9, no. 4: 895-901.</t>
  </si>
  <si>
    <t>Energy consumption in mobile computing</t>
  </si>
  <si>
    <t>https://ieeexplore.ieee.org/abstract/document/6525773/</t>
  </si>
  <si>
    <t>Ramírez, Ricardo Isidro, Erika Hernández Rubio, and Amilcar Meneses Viveros.In CONIELECOMP 2013, 23rd International Conference on Electronics, Communications and Computing, pp.132-137.IEEE</t>
  </si>
  <si>
    <t>A dynamic cost model to minimize energy consumption and processing time for iot tasks in a mobile edge computing environment</t>
  </si>
  <si>
    <t>https://link.springer.com/chapter/10.1007/978-3-030-65310-1_8</t>
  </si>
  <si>
    <t>Gross, João Luiz Grave, Kassiano José Matteussi, Julio CS dos Anjos, and Cláudio Fernando Resin Geyer.In Service-Oriented Computing: 18th International Conference, ICSOC 2020, Dubai, United Arab Emirates, December 14–17, 2020, Proceedings 18, pp.101-109.Springer International Publishing</t>
  </si>
  <si>
    <t>Energy consumption minimization using data compression in mobile edge computing</t>
  </si>
  <si>
    <t>https://ieeexplore.ieee.org/abstract/document/9238837/</t>
  </si>
  <si>
    <t>Wang, Bo, Yaqiong Liu, Guochu Shou, and Yihong Hu.In 2020 IEEE/CIC International Conference on Communications in China (ICCC), pp.911-916.IEEE</t>
  </si>
  <si>
    <t>Autonomous wireless sensor networks: Implementation of transient computing and energy prediction for improved node performance and link quality</t>
  </si>
  <si>
    <t>https://academic.oup.com/comjnl/article-abstract/62/6/820/5123536</t>
  </si>
  <si>
    <t>Ahmed, Faisal, Corentin Kervadec, Yannick Le Moullec, Gert Tamberg, and Paul Annus.The Computer Journal 62, no.6: 820-837.</t>
  </si>
  <si>
    <t>Optimizing energy consumption for cloud computing: A cluster and migration based approach (CMBA)</t>
  </si>
  <si>
    <t>https://dl.acm.org/doi/abs/10.1145/3374587.3374594</t>
  </si>
  <si>
    <t>Singh, Jyoti, and Jingchao Chen.In Proceedings of the 2019 3rd International Conference on Computer Science and Artificial Intelligence, pp.28-32.</t>
  </si>
  <si>
    <t>Development of energy consumption model of abrasive machining process by a combined evolutionary computing approach</t>
  </si>
  <si>
    <t>https://www.sciencedirect.com/science/article/pii/S0263224115004066</t>
  </si>
  <si>
    <t>Vijayaraghavan, R., A. Garg, V. Vijayaraghavan, and Liang Gao.Measurement 75: 171-179.</t>
  </si>
  <si>
    <t>Prediction and characterization of application power use in a high‐performance computing environment</t>
  </si>
  <si>
    <t>https://onlinelibrary.wiley.com/doi/abs/10.1002/sam.11339</t>
  </si>
  <si>
    <t>Bugbee, Bruce, Caleb Phillips, Hilary Egan, Ryan Elmore, Kenny Gruchalla, and Avi Purkayastha.Statistical Analysis and Data Mining: The ASA Data Science Journal 10, no.3: 155-165.</t>
  </si>
  <si>
    <t>Multi-Resource Computing Offload Strategy for Energy Consumption Optimization in Mobile Edge Computing</t>
  </si>
  <si>
    <t>https://www.mdpi.com/2227-9717/10/9/1762</t>
  </si>
  <si>
    <t>Wei, Zhe, Xuebin Yu, and Lei Zou.Processes 10, no.9: 1762.</t>
  </si>
  <si>
    <t>A survey on the power and energy consumption of cloud computing</t>
  </si>
  <si>
    <t>https://www.academia.edu/download/37671068/IJCST-V3I3P6.pdf</t>
  </si>
  <si>
    <t>Kaur, Harmanpreet, and Jasmeet Singh Gurm.International Journal of Computer Science Trends and Technology 3: 28-31.</t>
  </si>
  <si>
    <t>A NOVEL LOAD BALANCING APPROACH TOWARDS CLOUD COMPUTING BY REDUCING SLA DEGRADATION AND ENERGY CONSUMPTION</t>
  </si>
  <si>
    <t>http://www.ijcse.com/docs/INDJCSE22-13-01-121.pdf</t>
  </si>
  <si>
    <t>NN Devi, SV Kumar - Indian Journal of Computer Science and …, 2022 - ijcse.com</t>
  </si>
  <si>
    <t>Temperature referenced supply voltage and forward-body-bias control (TSFC) architecture for minimum power consumption</t>
  </si>
  <si>
    <t>https://ieeexplore.ieee.org/abstract/document/1356700/</t>
  </si>
  <si>
    <t>2004</t>
  </si>
  <si>
    <t>Ono, Goichi, Masayuki Miyazaki, Hidetoshi Tanaka, Norio Ohkubo, and Takayuki Kawahara.In Proceedings of the 30th European Solid-State Circuits Conference, pp.391-394.IEEE</t>
  </si>
  <si>
    <t>Towards software-adaptive green computing based on server power consumption</t>
  </si>
  <si>
    <t>https://dl.acm.org/doi/abs/10.1145/2593743.2593745</t>
  </si>
  <si>
    <t>Bergen, Andreas, Ronald Desmarais, Sudhakar Ganti, and Ulrike Stege.In Proceedings of the 3rd International Workshop on Green and Sustainable Software, pp.9-16.</t>
  </si>
  <si>
    <t>Hardware loads and power consumption in cloud computing environments</t>
  </si>
  <si>
    <t>https://ieeexplore.ieee.org/abstract/document/6505859/</t>
  </si>
  <si>
    <t>Dinita, Razvan I., George Wilson, Adrian Winckles, Marcian Cirstea, and Aled Jones.In 2013 IEEE International Conference on Industrial Technology (ICIT), pp.1291-1296.IEEE</t>
  </si>
  <si>
    <t>Efficiency energy consumption in cloud computing based on constant position selection policy in dynamic virtual machine consolidation</t>
  </si>
  <si>
    <t>https://www.ingentaconnect.com/contentone/asp/asl/2014/00000020/f0030010/art00083</t>
  </si>
  <si>
    <t>Shidik, Guruh Fajar, and Ahmad Ashari.Advanced Science Letters 20, no.10-11: 2119-2124.</t>
  </si>
  <si>
    <t>On prediction to dynamically assign heterogeneous microprocessors to the minimum joint power state to achieve ultra low power cloud computing</t>
  </si>
  <si>
    <t>https://ieeexplore.ieee.org/abstract/document/5757735/</t>
  </si>
  <si>
    <t>Nagothu, Kranthimanoj, Brain Kelley, Jeff Prevost, and Mo Jamshidi.In 2010 Conference Record of the Forty Fourth Asilomar Conference on Signals, Systems and Computers, pp.1269-1273.IEEE</t>
  </si>
  <si>
    <t>Incorporation of weighted linear prediction technique and M/M/1 Queuing Theory for improving energy efficiency of Cloud computing datacenters</t>
  </si>
  <si>
    <t>https://ieeexplore.ieee.org/abstract/document/7494148/</t>
  </si>
  <si>
    <t>Akbari, Elham, Francis Cung, Hardik Patel, Abdul Razaque, and Hemin Nilesh Dalal.In 2016 IEEE Long Island Systems, Applications and Technology Conference (LISAT), pp.1-5.IEEE</t>
  </si>
  <si>
    <t>Dynamic resource allocation through workload prediction for energy efficient computing</t>
  </si>
  <si>
    <t>https://link.springer.com/chapter/10.1007/978-3-319-46562-3_3</t>
  </si>
  <si>
    <t>Ahmed, Adeel, David J. Brown, and Alexander Gegov.In Advances in Computational Intelligence Systems: Contributions Presented at the 16th UK Workshop on Computational Intelligence, September 7–9, 2016, Lancaster, UK, pp.35-44.Springer International Publishing</t>
  </si>
  <si>
    <t>A study of big data computing platforms: Fairness and energy consumption</t>
  </si>
  <si>
    <t>https://ieeexplore.ieee.org/abstract/document/7527848/</t>
  </si>
  <si>
    <t>Niu, Zhaojie, and Bingsheng He.In 2016 IEEE International Conference on Cloud Engineering Workshop (IC2EW), pp.207-209.IEEE</t>
  </si>
  <si>
    <t>… Hierarchical Tree Deep Convolutional Neural Network of a Tree-Based Workload Prediction Scheme for Enhancing Power Efficiency in Cloud Computing</t>
  </si>
  <si>
    <t>https://www.mdpi.com/1996-1073/16/6/2900</t>
  </si>
  <si>
    <t>Selvan Chenni Chetty, Thirumalai, Vadim Bolshev, Siva Shankar Subramanian, Tulika Chakrabarti, Prasun Chakrabarti, Vladimir Panchenko, Igor Yudaev, and Yuliia Daus.Energies 16, no.6: 2900.</t>
  </si>
  <si>
    <t>Determining end user computing device Scope 2 GHG emissions with accurate use phase energy consumption measurement</t>
  </si>
  <si>
    <t>https://www.sciencedirect.com/science/article/pii/S1877050920317506</t>
  </si>
  <si>
    <t>Sutton-Parker, Justin.Procedia Computer Science 175: 484-491.</t>
  </si>
  <si>
    <t>Joint optimization of relaying rate and energy consumption for cooperative mobile edge computing</t>
  </si>
  <si>
    <t>https://ieeexplore.ieee.org/abstract/document/9155229/</t>
  </si>
  <si>
    <t>Biswas, Nilanjan, Hamed Mirghasemi, and Luc Vandendorpe.In 2020 18th International Symposium on Modeling and Optimization in Mobile, Ad Hoc, and Wireless Networks (WiOPT), pp.1-8.IEEE</t>
  </si>
  <si>
    <t>Prediction strategies for power-aware computing on multicore processors</t>
  </si>
  <si>
    <t>https://ecommons.cornell.edu/handle/1813/13980</t>
  </si>
  <si>
    <t>Singh, Karan.(2009).</t>
  </si>
  <si>
    <t>The Economy and Policy Incorporated Computing System for Social Energy and Power Consumption Analysis</t>
  </si>
  <si>
    <t>https://www.mdpi.com/1279600</t>
  </si>
  <si>
    <t>Zhao, Hang, Jun Zhang, Xiaohui Wang, Hongxia Yuan, Tianlu Gao, Chenxi Hu, and Jing Yan.Sustainability 13, no.18: 10473.</t>
  </si>
  <si>
    <t>Evaluating power and energy consumption of FPGA-based custom computing machines for scientific floating-point computation</t>
  </si>
  <si>
    <t>https://ieeexplore.ieee.org/abstract/document/4762403/</t>
  </si>
  <si>
    <t>Sano, Kentaro, Takeshi Nishikawa, Takayuki Aoki, and Satoru Yamamoto.In 2008 International Conference on Field-Programmable Technology, pp.301-304.IEEE</t>
  </si>
  <si>
    <t>CMOS compatible low power consumption ferroelectric synapse for neuromorphic computing</t>
  </si>
  <si>
    <t>https://ieeexplore.ieee.org/abstract/document/10012315/</t>
  </si>
  <si>
    <t>Li, Zhenhai, Jialin Meng, Jiajie Yu, Yongkai Liu, Tianyu Wang, Pei Liu, Shiyou Chen et al.IEEE Electron Device Letters 44, no.3: 532-535.</t>
  </si>
  <si>
    <t>A novel approach for reduce energy consumption in mobile cloud computing</t>
  </si>
  <si>
    <t>https://www.mecs-press.org/ijitcs/ijitcs-v7-n11/IJITCS-V7-N11-8.pdf</t>
  </si>
  <si>
    <t>Moghadasi, Najmeh, Mostafa Ghobaei Arani, and Mahboubeh Shamsi.International Journal of Information Technology and Computer Science 7, no.11: 62-73.</t>
  </si>
  <si>
    <t>A New Adaptive Approach for Efficient Energy Consumption in Edge Computing</t>
  </si>
  <si>
    <t>https://jad.shahroodut.ac.ir/article_2694.html</t>
  </si>
  <si>
    <t>Morshedlou, Hossein, and A. R. Tajari.Journal of AI and Data Mining 11, no.1: 149-159.</t>
  </si>
  <si>
    <t>A linear time algorithm for computing off-line speed schedules minimizing energy consumption</t>
  </si>
  <si>
    <t>https://hal.science/hal-02372136/document</t>
  </si>
  <si>
    <t>Gaujal, Bruno, Alain Girault, and Stéphan Plassart.In MSR 2019-12ème Colloque sur la Modélisation des Systèmes Réactifs, pp.1-14.</t>
  </si>
  <si>
    <t>Power consumption prediction model of general-purpose computing GPU with static program slicing</t>
  </si>
  <si>
    <t>http://www.jos.org.cn/josen/article/abstract/4361</t>
  </si>
  <si>
    <t>王海峰, and 陈庆奎.Journal of Software 24, no.8: 1746-1760.</t>
  </si>
  <si>
    <t>Communication-Aware Energy Consumption Model in Heterogeneous Computing Systems</t>
  </si>
  <si>
    <t>https://academic.oup.com/comjnl/advance-article/doi/10.1093/comjnl/bxac159/6835386?preview=true&amp;login=true&amp;utm_source=TrendMD&amp;utm_medium=cpc&amp;utm_content=The_Computer_Journal_1&amp;utm_campaign=The_Computer_Journal_TrendMD_1</t>
  </si>
  <si>
    <t>Wang, Zhuowei, Hao Wang, Xiaoyu Song, and JiaHui Wu.The Computer Journal: bxac159.</t>
  </si>
  <si>
    <t>New approach for reducing energy consumption and load balancing in data centers of cloud computing</t>
  </si>
  <si>
    <t>https://content.iospress.com/articles/journal-of-intelligent-and-fuzzy-systems/ifs181016</t>
  </si>
  <si>
    <t>Tarahomi, Mehran, and Mohammad Izadi.Journal of Intelligent &amp; Fuzzy Systems 37, no.5: 6443-6455.</t>
  </si>
  <si>
    <t>Effective task offloading heuristics for minimizing energy consumption in edge computing</t>
  </si>
  <si>
    <t>https://ieeexplore.ieee.org/abstract/document/9903203/</t>
  </si>
  <si>
    <t>Yin, Guichang, Runze Chen, and Yi Zhang.In 2022 IEEE International Conferences on Internet of Things (iThings) and IEEE Green Computing &amp; Communications (GreenCom) and IEEE Cyber, Physical &amp; Social Computing (CPSCom) and IEEE Smart Data (SmartData) and IEEE Congress on Cybermatics (Cybermatics), pp.243-249.IEEE</t>
  </si>
  <si>
    <t>Energy consumption and quality of service optimization in containerized cloud computing</t>
  </si>
  <si>
    <t>https://ieeexplore.ieee.org/abstract/document/8675157/</t>
  </si>
  <si>
    <t>Canosa, Rewer, Andrei Tchernykh, Jorge M. Cortés-Mendoza, Raúl Rivera-Rodriguez, Jose Lozano Rizk, Arutyun Avetisyan, Zhihui Du, Gleb Radchenko, and Eduardo R. Concepción Morales.In 2018 Ivannikov Ispras Open Conference (ISPRAS), pp.47-55.IEEE</t>
  </si>
  <si>
    <t>Power consumption optimization with parallel computing</t>
  </si>
  <si>
    <t>https://epublications.vu.lt/object/elaba:6164075/</t>
  </si>
  <si>
    <t>Igumenov, Aleksandr, and Julius Žilinskas.Jaunųjų mokslininkų darbai 4: 119-122.</t>
  </si>
  <si>
    <t>Can Approximate Computing Reduce Power Consumption on FPGAs?</t>
  </si>
  <si>
    <t>https://ieeexplore.ieee.org/abstract/document/8618062/</t>
  </si>
  <si>
    <t>Echavarria, Jorge, Katja Schütz, Andreas Becher, Stefan Wildermann, and Jürgen Teich.In 2018 25th IEEE International Conference on Electronics, Circuits and Systems (ICECS), pp.841-844.IEEE</t>
  </si>
  <si>
    <t>Green computing and energy consumption issues in the modern age</t>
  </si>
  <si>
    <t>https://www.academia.edu/download/56942012/IJET-V4I3P107.pdf</t>
  </si>
  <si>
    <t>Pinto, Sonika Muriel, Vemuri Divya, R. Varsha, and V. Nalina.International Journal of Engineering and Techniques 4, no.3: 661-665.</t>
  </si>
  <si>
    <t>Green Computing: Analysis of Power and Energy Consumption of Personal Computers</t>
  </si>
  <si>
    <t>https://thesis.cust.edu.pk/UploadedFiles/Baber%20Naeem-MCS181015.pdf</t>
  </si>
  <si>
    <t>Naeem, Baber.PhD diss. Ph. D. dissertation, CAPITAL UNIVERSITY</t>
  </si>
  <si>
    <t>Producing green computing images to optimize power consumption in OLED-based displays</t>
  </si>
  <si>
    <t>https://ieeexplore.ieee.org/abstract/document/8754088/</t>
  </si>
  <si>
    <t>Asnani, Sorath, Maria Giulia Canu, and Bartolomeo Montrucchio.In 2019 IEEE 43rd Annual Computer Software and Applications Conference (COMPSAC), vol.1, pp. 529-534. IEEE</t>
  </si>
  <si>
    <t>The Reduce energy consumption in cloud computing data centres by optimizing virtual machines</t>
  </si>
  <si>
    <t>https://www.turcomat.org/index.php/turkbilmat/article/view/11610</t>
  </si>
  <si>
    <t>Bahrami, Marziyeh, AblofazTarghi Haghighat, and Majid Gholipour.Turkish Journal of Computer and Mathematics Education (TURCOMAT) 12, no.14: 5342-5350.</t>
  </si>
  <si>
    <t>An empirical study of performance, power consumption, and energy cost of erasure code computing for HPC cloud storage systems</t>
  </si>
  <si>
    <t>https://ieeexplore.ieee.org/abstract/document/7255220/</t>
  </si>
  <si>
    <t>Chen, Hsing-bung, Gary Grider, Jeff Inman, Parks Fields, and Jeff Alan Kuehn.In 2015 IEEE International Conference on Networking, Architecture and Storage (NAS), pp.71-80.IEEE</t>
  </si>
  <si>
    <t>Decreasing the power consumption of content-addressable memory in the dataflow parallel computing system</t>
  </si>
  <si>
    <t>https://ieeexplore.ieee.org/abstract/document/6673191/</t>
  </si>
  <si>
    <t>Levchenko, N. N., A. S. Okunev, D. E. Yakhontov, and D. N. Zmejev.In East-West Design &amp; Test Symposium (EWDTS 2013), pp.1-4.IEEE</t>
  </si>
  <si>
    <t>3D-Sorter: 3D design of a Resource-aware Hardware Sorter for Edge Computing Platforms under Area and Energy consumption constraints</t>
  </si>
  <si>
    <t>https://ieeexplore.ieee.org/abstract/document/9155021/</t>
  </si>
  <si>
    <t>Norollah, Amin, Zahra Kazemi, and David Hely.In 2020 IEEE Computer Society Annual Symposium on VLSI (ISVLSI), pp.42-47.IEEE</t>
  </si>
  <si>
    <t>Determining Energy Consumption in Heterogenous Cloud Computing by Usage of RMRECFS Workflow with Cost Confinement</t>
  </si>
  <si>
    <t>https://ieeexplore.ieee.org/abstract/document/9985689/</t>
  </si>
  <si>
    <t>Kumar, N. Praveen Sundra, S. Arjun, B. Dhivya, and SK Shruthi Sri.In 2022 4th International Conference on Inventive Research in Computing Applications (ICIRCA), pp.1287-1292.IEEE</t>
  </si>
  <si>
    <t>Energy consumption in cloud computing and power management.</t>
  </si>
  <si>
    <t>https://search.ebscohost.com/login.aspx?direct=true&amp;profile=ehost&amp;scope=site&amp;authtype=crawler&amp;jrnl=09765697&amp;AN=91876419&amp;h=pQvMgJPBnGOXNw09r%2BK9BoBQuI3T5Rf6USA8XQbsINzszdrazxR%2BFI%2FfF5B2%2F%2B1QQZWlMgEc%2BfRVt5aB5s2%2BdQ%3D%3D&amp;crl=c</t>
  </si>
  <si>
    <t>Kumar Panda, Prasanta.International Journal of Advanced Research in Computer Science 3, no.2.</t>
  </si>
  <si>
    <t>Energy-efficient resource provisioning strategy for reduced power consumption in edge computing</t>
  </si>
  <si>
    <t>https://www.mdpi.com/814316</t>
  </si>
  <si>
    <t>Fang, Juan, Yong Chen, and Shuaibing Lu.Applied Sciences 10, no.17: 6057.</t>
  </si>
  <si>
    <t>Prediction method about power consumption by using utilization rate of resource in cloud computing environment</t>
  </si>
  <si>
    <t>https://ieeexplore.ieee.org/abstract/document/7425924/</t>
  </si>
  <si>
    <t>Park, Sangmyeon, and Youngsong Mun.In 2016 International Conference on Big Data and Smart Computing (BigComp), pp.265-268.IEEE</t>
  </si>
  <si>
    <t>Energy-efficient spintronic based neuromorphic computing system using current mode track and termination circuit</t>
  </si>
  <si>
    <t>https://ieeexplore.ieee.org/abstract/document/10024375/</t>
  </si>
  <si>
    <t>Shafaghi, Pegah, Mehdi Dolatshahi, and Hooman Farkhani.IEEE Transactions on Computer-Aided Design of Integrated Circuits and Systems.</t>
  </si>
  <si>
    <t>Joint optimization of execution latency and energy consumption for mobile edge computing with data compression and task allocation</t>
  </si>
  <si>
    <t>https://ieeexplore.ieee.org/abstract/document/8921011/</t>
  </si>
  <si>
    <t>Ly, Minh Hoang, Thinh Quang Dinh, and Ha Hoang Kha.In 2019 International Symposium on Electrical and Electronics Engineering (ISEE), pp.113-118.IEEE</t>
  </si>
  <si>
    <t>Providing a cloud broker-based approach to improve the energy consumption and achieve a green cloud computing</t>
  </si>
  <si>
    <t>https://www.researchgate.net/profile/Alireza-Bagheri-15/publication/298801741_Providing_a_Cloud_Broker-based_Approach_to_Improve_the_Energy_Consumption_and_Achieve_a_Green_Cloud_Computing/links/57725f1f08aeeec38953dee8/Providing-a-Cloud-Broker-based-Approach-to-Improve-the-Energy-Consumption-and-Achieve-a-Green-Cloud-Computing.pdf</t>
  </si>
  <si>
    <t>Nikoui, Tina Samizadeh, Sam Jabbehdari, and Alireza Bagheri.International Journal of Computer Applications 138, no.1.</t>
  </si>
  <si>
    <t>A soft computing technique to optimize energy consumption in wireless sensor networks</t>
  </si>
  <si>
    <t>https://link.springer.com/chapter/10.1007/978-981-16-1089-9_38</t>
  </si>
  <si>
    <t>Sangwan, Anupma, Rishi Pal Singh, Garima Popli, and Anju Sangwan.In Communication and Intelligent Systems: Proceedings of ICCIS 2020, pp.475-487.Springer Singapore</t>
  </si>
  <si>
    <t>Exploiting hybrid SPM-cache architectures to reduce energy consumption for embedded computing</t>
  </si>
  <si>
    <t>https://ieeexplore.ieee.org/abstract/document/7056763/</t>
  </si>
  <si>
    <t>Zhang, Wei, and Lan Wu.In 2014 IEEE Intl Conf on High Performance Computing and Communications, 2014 IEEE 6th Intl Symp on Cyberspace Safety and Security, 2014 IEEE 11th Intl Conf on Embedded Software and Syst (HPCC, CSS, ICESS), pp.340-347.IEEE</t>
  </si>
  <si>
    <t>An virtual machine scheduling algorithm based on energy-consumption ratio model in cloud computing</t>
  </si>
  <si>
    <t>https://www.ejournal.org.cn/EN/10.3969/j.issn.0372-2112.2015.02.016</t>
  </si>
  <si>
    <t>XIAO, Peng, Dong-bo LIU, and Xi-long QU.ACTA ELECTONICA SINICA 43, no.2: 305.</t>
  </si>
  <si>
    <t>Optimal Task Processing and Energy Consumption Using Intelligent Offloading in Mobile Edge Computing.</t>
  </si>
  <si>
    <t>https://www.researchgate.net/profile/Sufyan-Al-Janabi/publication/364978323_Valid_Blockchain-Based_E-Voting_Using_Elliptic_Curve_and_Homomorphic_Encryption/links/636688b82f4bca7fd034b260/Valid-Blockchain-Based-E-Voting-Using-Elliptic-Curve-and-Homomorphic-Encryption.pdf#page=130</t>
  </si>
  <si>
    <t>Maftah, Sara, Mohamed El Ghmary, Hamid El Bouabidi, Mohamed Amnai, and Ali Ouacha.International Journal of Interactive Mobile Technologies 16, no.20.</t>
  </si>
  <si>
    <t>Energy consumption model for green computing</t>
  </si>
  <si>
    <t>https://books.google.com/books?hl=en&amp;lr=&amp;id=ABf9DwAAQBAJ&amp;oi=fnd&amp;pg=PA149&amp;dq=(computing)+%2B+(consumption%7Cpredict%7Cprediction%7Cpredicting%7Ctrack)+%2B+(energy%7Cpower%7C%22environmental+impact%22%7C%22carbon+footprint%22%7C%22carbon+emissions%22%7C%22carbon+impact%22)+-wind+-building+-buildings+-vehicles+-homes+-ships+-solar+-photovoltaic+-vehicle&amp;ots=swZwykwUB9&amp;sig=irgBH2SMa_MWfFY5yQXkR6rtMJk</t>
  </si>
  <si>
    <t>Ortiz, Jesus Hamilton, Fernando Velez Varela, and Bazil Taha Ahmed.In Mobile Computing, pp.1-14.IntechOpen</t>
  </si>
  <si>
    <t>Research on multinode collaborative computing offloading algorithm based on minimization of energy consumption</t>
  </si>
  <si>
    <t>https://www.hindawi.com/journals/wcmc/2020/8858298/</t>
  </si>
  <si>
    <t>Han, Dongsheng, Yu Liu, and Junhong Ni.Wireless Communications and Mobile Computing 2020: 1-11.</t>
  </si>
  <si>
    <t>Prediction of future loads using neural networks for energy-efficient computing</t>
  </si>
  <si>
    <t>https://ieeexplore.ieee.org/abstract/document/7818675/</t>
  </si>
  <si>
    <t>Lenhardt, Jöerg, Wolfram Schiffmann, and Stefan Jannevers.In 2016 Fourth International Symposium on Computing and Networking (CANDAR), pp.579-585.IEEE</t>
  </si>
  <si>
    <t>A green computing technique for reducing energy consumption for desktops using proxy downloading</t>
  </si>
  <si>
    <t>https://link.springer.com/chapter/10.1007/978-981-13-7166-0_81</t>
  </si>
  <si>
    <t>Arya, Meenakshi S., Ashwini Manjare, Payal Naik, and Kamrul Haq Sheikh.In Information and Communication Technology for Sustainable Development: Proceedings of ICT4SD 2018, pp.823-831.Springer Singapore</t>
  </si>
  <si>
    <t>New deadline-aware energy-consumption optimization model and genetic algorithm under cloud computing</t>
  </si>
  <si>
    <t>https://www.worldscientific.com/doi/abs/10.1142/S0218001416590060</t>
  </si>
  <si>
    <t>Zhu, Hai, and Hongfeng Wang.International Journal of Pattern Recognition and Artificial Intelligence 30, no.03: 1659006.</t>
  </si>
  <si>
    <t>Overview of Energy Consumption Optimization in Mobile Edge Computing</t>
  </si>
  <si>
    <t>https://iopscience.iop.org/article/10.1088/1742-6596/2209/1/012029/meta</t>
  </si>
  <si>
    <t>B Hu, J Gao, Y Hu, H Wang, J Liu - Journal of Physics …, 2022 - iopscience.iop.org</t>
  </si>
  <si>
    <t>Emerging Research Surrounding Power Consumption and Performance Issues in Utility Computing</t>
  </si>
  <si>
    <t>http://www.tolgasoyata.com/file/alling.igi16.pdf</t>
  </si>
  <si>
    <t>Deka, Ganesh Chandra, Gaddadevara Matt Siddesh, Krishnarajanagar Gopalalyengar Srinivasa, and Lalit Mohan Patnaik.Information Science Reference</t>
  </si>
  <si>
    <t>Cloud Computing for Mobile Devices-Reducing Energy Consumption.</t>
  </si>
  <si>
    <t>http://enviroinfo.eu/sites/default/files/pdfs/vol8514/0453.pdf</t>
  </si>
  <si>
    <t>Strokova, Veronika, Sergey Sapegin, and Andreas Winter.In EnviroInfo, pp.453-460.</t>
  </si>
  <si>
    <t>Kubernetes-based workload allocation optimizer for minimizing power consumption of computing system with neural network</t>
  </si>
  <si>
    <t>https://ieeexplore.ieee.org/abstract/document/9458062/</t>
  </si>
  <si>
    <t>Douhara, Ryuki, Ying-Feng Hsu, Tomoki Yoshihisa, Kazuhiro Matsuda, and Morito Matsuoka.In 2020 International Conference on Computational Science and Computational Intelligence (CSCI), pp.1269-1275.IEEE</t>
  </si>
  <si>
    <t>Task scheduling techniques for minimizing energy consumption and response time in cloud computing</t>
  </si>
  <si>
    <t>https://www.academia.edu/download/64357497/task-scheduling-techniques-for-minimizing-energy-consumption-IJERTV3IS070485.pdf</t>
  </si>
  <si>
    <t>Dhanalakshmi, M., and Anirban Basu.Int J Eng Res Technol (IJERT) 3, no.7: 2278-0181.</t>
  </si>
  <si>
    <t>Optical switches based carry-ripple adder for future high-speed and low-power consumption optical computing</t>
  </si>
  <si>
    <t>https://opg.optica.org/abstract.cfm?uri=CLEO_SI-2017-STh1N.2</t>
  </si>
  <si>
    <t>Wang, Zheng, Zhoufeng Ying, Shounak Dhar, Zheng Zhao, David Z. Pan, and Ray T. Chen.In CLEO: Science and Innovations, pp.STh1N-2.Optica Publishing Group</t>
  </si>
  <si>
    <t>Auto resource management to enhance reliability and energy consumption in heterogeneous cloud computing</t>
  </si>
  <si>
    <t>https://www.researchgate.net/profile/Moataz-Khalil/publication/340529631_Auto_Resource_Management_to_Enhance_Reliability_and_Energy_Consumption_in_Heterogeneous_Cloud_Computing/links/5e9572c34585150839db079f/Auto-Resource-Management-to-Enhance-Reliability-and-Energy-Consumption-in-Heterogeneous-Cloud-Computing.pdf</t>
  </si>
  <si>
    <t>Khalil, Moataz H., Mohamed Azab, Ashraf Elsayed, Walaa Sheta, Mahmoud Gabr, and Adel S. Elmaghraby.International Journal of Computer Networks &amp; Communications 12, no.2.</t>
  </si>
  <si>
    <t>Reducing power consumption and improving quality of service in cloud computing environments</t>
  </si>
  <si>
    <t>https://ieeexplore.ieee.org/abstract/document/6354799/</t>
  </si>
  <si>
    <t>Awano, Yuuki, and Shin-ichi Kuribayashi.In 2012 15th International Conference on Network-Based Information Systems, pp.1-6.IEEE</t>
  </si>
  <si>
    <t>Ultrathin HfO2/Al2O3 bilayer based reliable 1T1R RRAM electronic synapses with low power consumption for neuromorphic computing</t>
  </si>
  <si>
    <t>https://iopscience.iop.org/article/10.1088/2634-4386/aca179/meta</t>
  </si>
  <si>
    <t>Wang, Qiang, Yankun Wang, Ren Luo, Jianjian Wang, Lanlong Ji, Zhuangde Jiang, Christian Wenger et al.Neuromorphic Computing and Engineering 2, no.4: 044012.</t>
  </si>
  <si>
    <t>Energy Consumption Minimization for NOMA-Assisted Mobile Edge Computing</t>
  </si>
  <si>
    <t>https://ieeexplore.ieee.org/abstract/document/9940422/</t>
  </si>
  <si>
    <t>Xu, Hao, Yao Zhu, Kai Xiang, Yulin Hu, and Anke Schmeink.In 2022 International Symposium on Wireless Communication Systems (ISWCS), pp.1-6.IEEE</t>
  </si>
  <si>
    <t>A new model for energy consumption optimization under cloud computing and its genetic algorithm</t>
  </si>
  <si>
    <t>https://ieeexplore.ieee.org/abstract/document/7016842/</t>
  </si>
  <si>
    <t>Zhu, Hai, Xiaoli Wang, and Hongfeng Wang.In 2014 Tenth International Conference on Computational Intelligence and Security, pp.7-11.IEEE</t>
  </si>
  <si>
    <t>Comparative Analysis of the Power Consumption Techniques in the Cloud Computing Environment</t>
  </si>
  <si>
    <t>https://www.academia.edu/download/57321882/1.pdf</t>
  </si>
  <si>
    <t>Nagpal, Sameer, Neeraj Dahiya, and Surjeet Dalal.Journal Homepage: http://www.ijmra. us 8, no. 8: 1.</t>
  </si>
  <si>
    <t>Hybrid biogeography algorithm for reducing power consumption in cloud computing</t>
  </si>
  <si>
    <t>https://ieeexplore.ieee.org/abstract/document/8125827/</t>
  </si>
  <si>
    <t>Singhal, Sunita, and Jyoti Grover.In 2017 International Conference on Advances in Computing, Communications and Informatics (ICACCI), pp.121-124.IEEE</t>
  </si>
  <si>
    <t>Optimization method for delay and energy consumption in edge computing micro-cloud system</t>
  </si>
  <si>
    <t>https://ieeexplore.ieee.org/abstract/document/8599470/</t>
  </si>
  <si>
    <t>Weijian, Li, Jiang Yingyan, Luo Yiwen, Chen Yan, and Lin Peng.In 2018 5th International Conference on Systems and Informatics (ICSAI), pp.839-844.IEEE</t>
  </si>
  <si>
    <t>A cost efficient model for minimizing energy consumption and processing time for IoT tasks in a Mobile Edge Computing environment</t>
  </si>
  <si>
    <t>https://sol.sbc.org.br/index.php/sbcup/article/view/11210</t>
  </si>
  <si>
    <t>Gross, Joao Luiz Grave, and Cláudio Fernando Fernando Resin Geyer.In Anais do XII Simpósio Brasileiro de Computação Ubíqua e Pervasiva, pp.41-50.SBC</t>
  </si>
  <si>
    <t>A design of an adaptive peer-to-peer network to reduce power consumption using cloud computing</t>
  </si>
  <si>
    <t>https://ieeexplore.ieee.org/abstract/document/6320770/</t>
  </si>
  <si>
    <t>Apirajitha, P. S., and Anitha Angayarkanni.In 2012 IEEE International Conference on Advanced Communication Control and Computing Technologies (ICACCCT), pp.198-201.IEEE</t>
  </si>
  <si>
    <t>Research on Comprehensive Evaluation Method of New Energy Consumption Capability and Design of Simulation Computing Architecture</t>
  </si>
  <si>
    <t>https://link.springer.com/chapter/10.1007/978-981-99-0553-9_67</t>
  </si>
  <si>
    <t>H Geng, Y Zhang, Y Wei, C Mao, Z Xing - … Symposium on New Energy and …, 2023 - Springer</t>
  </si>
  <si>
    <t>Balancing Performance and Energy Consumption of Bagging Ensembles for the Classification of Data Streams in Edge Computing</t>
  </si>
  <si>
    <t>https://ieeexplore.ieee.org/abstract/document/9969939/</t>
  </si>
  <si>
    <t>Cassales, Guilherme, Heitor Murilo Gomes, Albert Bifet, Bernhard Pfahringer, and Hermes Senger.IEEE Transactions on Network and Service Management.</t>
  </si>
  <si>
    <t>The impact of CPU frequency scaling on power consumption of computing infrastructures</t>
  </si>
  <si>
    <t>https://link.springer.com/chapter/10.1007/978-3-030-58817-5_12</t>
  </si>
  <si>
    <t>Garcia, Adriano M., Matheus Serpa, Dalvan Griebler, Claudio Schepke, Luiz GL Fernandes, and Philippe OA Navaux.In International Conference on Computational Science and Its Applications, pp.142-157.Cham: Springer International Publishing</t>
  </si>
  <si>
    <t>An Investigation on the Soft Computing Method Performance of the Optimizing Energy Consumption Cost</t>
  </si>
  <si>
    <t>https://mjee.isfahan.iau.ir/article_699911.html</t>
  </si>
  <si>
    <t>Nemer, Mohammed SM, Aqeel Hussain, Ali Ihsan Alanssari, Suhair Hussein Talib, Kadhim Abbas Jabbar, and Siham Jasim Abdullah.Majlesi Journal of Electrical Engineering 17, no.1: 109-115.</t>
  </si>
  <si>
    <t>Energy consumption TCP, TCP-Reno and SCTP within cloud computing</t>
  </si>
  <si>
    <t>https://ieeexplore.ieee.org/abstract/document/6916810/</t>
  </si>
  <si>
    <t>Kortas, Nawel, and Wafa Kammoun.In 2014 World Symposium on Computer Applications &amp; Research (WSCAR), pp.1-6.IEEE</t>
  </si>
  <si>
    <t>Energy Consumption Reduction Strategy and a Load Balancing Mechanism for Cloud Computing in IoT Environment</t>
  </si>
  <si>
    <t>https://search.proquest.com/openview/dc5c0371c74dc042884959312116055c/1?pq-origsite=gscholar&amp;cbl=5444811</t>
  </si>
  <si>
    <t>Zhang, Tai, and Huigang Li.International Journal of Advanced Computer Science and Applications 13, no.11.</t>
  </si>
  <si>
    <t>Adaptive resource allocation and its scheduling for good tradeoff between power consumption and latency in OFDMA based wireless distributed computing system</t>
  </si>
  <si>
    <t>https://ieeexplore.ieee.org/abstract/document/7259504/</t>
  </si>
  <si>
    <t>Ramji, Tangudu.In 2015 International Conference on Computation of Power, Energy, Information and Communication (ICCPEIC), pp.0496-0501.IEEE</t>
  </si>
  <si>
    <t>Smart deployment of virtual machines to reduce energy consumption of cloud computing based data centers using gray wolf optimizer</t>
  </si>
  <si>
    <t>https://link.springer.com/chapter/10.1007/978-3-319-99972-2_13</t>
  </si>
  <si>
    <t>Shahbazi, Hossein, and Sepideh Jamshidi-Nejad.In International Conference on Information and Software Technologies, pp.164-177.Cham: Springer International Publishing</t>
  </si>
  <si>
    <t>Toward Task Scheduling Approaches to Reduce Energy Consumption in Cloud Computing Environment</t>
  </si>
  <si>
    <t>https://link.springer.com/chapter/10.1007/978-981-19-0924-5_3</t>
  </si>
  <si>
    <t>Dewi, Deshinta Arrova, Teddy Mantoro, Umar Aditiawarman, and Jelita Asian.Multimedia Technologies in the Internet of Things Environment, Volume 3: 41-58.</t>
  </si>
  <si>
    <t>Minimizing the energy consumption of cloud computing data centers using queueing theory</t>
  </si>
  <si>
    <t>https://link.springer.com/chapter/10.1007/978-981-10-2525-9_20</t>
  </si>
  <si>
    <t>Kumar, Ranjan, G. Sahoo, Vikram Yadav, and Pooja Malik.In Advances in Computational Intelligence: Proceedings of International Conference on Computational Intelligence 2015, pp.201-210.Springer Singapore</t>
  </si>
  <si>
    <t>Minimization of energy consumption in cloud using green computing</t>
  </si>
  <si>
    <t>https://www.academia.edu/download/55717823/2924-5819-1-SM.pdf</t>
  </si>
  <si>
    <t>Qayoom, Insha.Int.J. Adv. Res. Comp. Sci 8, no. 2: 40-42.</t>
  </si>
  <si>
    <t>Energy-aware profiling and prediction modelling of virtual machines in cloud computing environments</t>
  </si>
  <si>
    <t>https://ethos.bl.uk/OrderDetails.do?uin=uk.bl.ethos.714284</t>
  </si>
  <si>
    <t>Alzamil, Ibrahim Ali M.PhD diss. University of Leeds</t>
  </si>
  <si>
    <t>Minimizing Energy Consumption for Mobile Edge Computing with Non-orthogonal Multiple Access</t>
  </si>
  <si>
    <t>https://ieeexplore.ieee.org/abstract/document/9824969/</t>
  </si>
  <si>
    <t>Bahanshal, Sarah, Mohammed S. Al–Abiad, and Md Jahangir Hossain.In 2022 International Wireless Communications and Mobile Computing (IWCMC), pp.1088-1093.IEEE</t>
  </si>
  <si>
    <t>Hybrid Load Balancing Approach based on the Integration of QoS and Power Consumption in Cloud Computing</t>
  </si>
  <si>
    <t>https://www.researchgate.net/profile/Hina-Ss/publication/352978680_Hybrid_Load_Balancing_Approach_based_on_the_Integration_of_QoS_and_Power_Consumption_in_Cloud_Computing/links/60e1b11d92851ca944a78d7e/Hybrid-Load-Balancing-Approach-based-on-the-Integration-of-QoS-and-Power-Consumption-in-Cloud-Computing.pdf</t>
  </si>
  <si>
    <t>Alatawi, Hind Salem, and Sanaa Abdullah Sharaf.International Journal 10, no.2.</t>
  </si>
  <si>
    <t>Non-liner energy consumption model for cloud computing</t>
  </si>
  <si>
    <t>https://journal.bupt.edu.cn/EN/abstract/abstract2826.shtml</t>
  </si>
  <si>
    <t>XIAO, Ding, Ya-pu JIA, and Chuan SHI.Journal of Beijing University of Posts and Telecommunications 39, no.1: 107.</t>
  </si>
  <si>
    <t>Performance evaluation of distributed computing environment considering power consumption</t>
  </si>
  <si>
    <t>https://www.ieice.org/ken/paper/20100305Savk/eng/</t>
  </si>
  <si>
    <t>Ogawa, Yukio, Go Hasegawa, Masayuki Murata, and Shinji Nishimura.IEICE Technical Report; IEICE Tech.Rep. 109, no. 449: 169-174.</t>
  </si>
  <si>
    <t>Energy Consumption Analysis of Scheduling Algorithms for Cloud Computing Systems</t>
  </si>
  <si>
    <t>https://ieeexplore.ieee.org/abstract/document/9031113/</t>
  </si>
  <si>
    <t>Hovsepian, Patrick, and Yun Tian.In 2020 10th Annual Computing and Communication Workshop and Conference (CCWC), pp.0134-0141.IEEE</t>
  </si>
  <si>
    <t>Adaptive energy-aware algorithms to minimize power consumption and sla violation in cloud computing</t>
  </si>
  <si>
    <t>https://www.ingentaconnect.com/content/ben/rascs/2021/00000014/00000004/art00006</t>
  </si>
  <si>
    <t>Singh, Monika, Pardeep Kumar, and Sanjay Tyagi.Recent Advances in Computer Science and Communications (Formerly: Recent Patents on Computer Science) 14, no.4: 1008-1015.</t>
  </si>
  <si>
    <t>Minimizing Power Consumption by Joint Radio and Computing Resource Allocation in Cloud-RAN</t>
  </si>
  <si>
    <t>https://ieeexplore.ieee.org/abstract/document/9912943/</t>
  </si>
  <si>
    <t>Sharara, Mahdi, Sahar Hoteit, Véronique Vèque, and Francesca Bassi.In 2022 IEEE Symposium on Computers and Communications (ISCC), pp.1-6.IEEE</t>
  </si>
  <si>
    <t>Trade-off between service delay and power consumption in edge-cloud computing</t>
  </si>
  <si>
    <t>http://www.ijicic.org/ijicic-140603.pdf</t>
  </si>
  <si>
    <t>Wang, Xu, Hong Ni, Rui Han, and Xingwang Huang.International Journal of Innovative Computing, Information and Control 14, no.6: 2011-2024.</t>
  </si>
  <si>
    <t>Green cloud computing with reduced energy consumption in live migration prioritizing services</t>
  </si>
  <si>
    <t>https://rimag.ricest.ac.ir/en/Article/28855</t>
  </si>
  <si>
    <t>Rostami, Mohammad, and Salman Goli.Nashriyyah-i Muhandisi-i Barq va Muhandisi-i Kampyutar-i Iran 84, no.4: 305.</t>
  </si>
  <si>
    <t>Prediction of Power Consumption Utilization in a Cloud Computing Data Centre using Kalman Filter parameters with Genetic Algorithm</t>
  </si>
  <si>
    <t>http://section.iaesonline.com/index.php/IJEEI/article/view/3679</t>
  </si>
  <si>
    <t>Afolabi, Rotimi, Adebisi Bamidele, and Anthony U. Adoghe.Indonesian Journal of Electrical Engineering and Informatics (IJEEI) 11, no.1: 1-13.</t>
  </si>
  <si>
    <t>Improvement of Energy Consumption in Cloud Computing</t>
  </si>
  <si>
    <t>https://ieeexplore.ieee.org/abstract/document/9429615/</t>
  </si>
  <si>
    <t>HAF Almula, ME Hamza… - … Conference on Computer …, 2021 - ieeexplore.ieee.org</t>
  </si>
  <si>
    <t>Minimizing Terminal Energy Consumption of Task Offloading via Resource Allocation in Mobile Edge Computing</t>
  </si>
  <si>
    <t>https://ieeexplore.ieee.org/abstract/document/9776100/</t>
  </si>
  <si>
    <t>Tan, Wenan, Kai Ding, Xiao Zhang, Zhejun Liang, and Jin Liu.In 2022 IEEE 25th International Conference on Computer Supported Cooperative Work in Design (CSCWD), pp.683-688.IEEE</t>
  </si>
  <si>
    <t>Energy consumption powered by graphics processing units (GPU) in response to the number of operating computing unit</t>
  </si>
  <si>
    <t>https://ieeexplore.ieee.org/abstract/document/7910995/</t>
  </si>
  <si>
    <t>Huzmiev, I. K., and Z. Ah Chipirov.In 2016 2nd International Conference on Industrial Engineering, Applications and Manufacturing (ICIEAM), pp.1-4.IEEE</t>
  </si>
  <si>
    <t>A framework for computing power consumption scheduling functions under uncertainty</t>
  </si>
  <si>
    <t>https://ieeexplore.ieee.org/abstract/document/7436277/</t>
  </si>
  <si>
    <t>Beaude, Olivier, Achal Agrawal, and Samson Lasaulce.In 2015 IEEE International Conference on Smart Grid Communications (SmartGridComm), pp.61-66.IEEE</t>
  </si>
  <si>
    <t>The Green Cloud: How Cloud Computing Can Reduce Datacenter Power Consumption</t>
  </si>
  <si>
    <t>https://www.usenix.org/legacy/event/sustainit10/tech/slides/holler.pdf</t>
  </si>
  <si>
    <t>Holler, Anne M.Presentation at SustainIT10, Feb 22: 2010.</t>
  </si>
  <si>
    <t>Energy consumption and scalability evaluation for software transactional memory on a real computing environment</t>
  </si>
  <si>
    <t>https://ieeexplore.ieee.org/abstract/document/7423173/</t>
  </si>
  <si>
    <t>Rico, Timóteo M., Maurício L. Pilla, André R. Du Bois, and Rodrigo M. Duarte.In 2015 International Symposium on Computer Architecture and High Performance Computing Workshop (SBAC-PADW), pp.7-12.IEEE</t>
  </si>
  <si>
    <t>Mobile-computing based rationalization for energy consumption</t>
  </si>
  <si>
    <t>https://ieeexplore.ieee.org/abstract/document/8109034/</t>
  </si>
  <si>
    <t>Odeh, Salaheddin, and Daniel Voskergian.In 2017 International Conference on Promising Electronic Technologies (ICPET), pp.32-37.IEEE</t>
  </si>
  <si>
    <t>Energy Consumption Optimization of Edge Computing Based on Reinforcement Learning</t>
  </si>
  <si>
    <t>https://iopscience.iop.org/article/10.1088/1742-6596/2246/1/012076/meta</t>
  </si>
  <si>
    <t>Jiang, XiangYu.In Journal of Physics: Conference Series, vol.2246, no. 1, p. 012076. IOP Publishing</t>
  </si>
  <si>
    <t>Study of performance measures and energy consumption for cloud computing centers based on queueing theory</t>
  </si>
  <si>
    <t>https://iopscience.iop.org/article/10.1088/1742-6596/1631/1/012155/meta</t>
  </si>
  <si>
    <t>Huang, Xiaofeng, Denglei Wu, and Ning Zhao.In Journal of Physics: Conference Series, vol.1631, no. 1, p. 012155. IOP Publishing</t>
  </si>
  <si>
    <t>Improve energy consumption and packet scheduling for mobile edge computing</t>
  </si>
  <si>
    <t>https://link.springer.com/chapter/10.1007/978-981-10-6571-2_201</t>
  </si>
  <si>
    <t>Yang, Yibo, Honglin Zhao, and Xuemai Gu.In Communications, Signal Processing, and Systems: Proceedings of the 2017 International Conference on Communications, Signal Processing, and Systems, pp.1659-1666.Springer Singapore</t>
  </si>
  <si>
    <t>Research on Technology of Energy Consumption Optimization in Cloud Computing Platform</t>
  </si>
  <si>
    <t>https://www.scientific.net/AMM.713-715.2467</t>
  </si>
  <si>
    <t>Hao, Liang, Gang Cui, Ming Cheng Qu, and Wen De Ke.Applied Mechanics and Materials 713: 2467-2470.</t>
  </si>
  <si>
    <t>Understanding the impact of cloud computing patterns on performance and energy consumption</t>
  </si>
  <si>
    <t>https://search.proquest.com/openview/81af5a4756ae7d88535733f99216898c/1?pq-origsite=gscholar&amp;cbl=18750</t>
  </si>
  <si>
    <t>Abtahizadeh, Seyed Amirhossein.Ecole Polytechnique, Montreal (Canada)</t>
  </si>
  <si>
    <t>Study of power consumption for high-performance reconfigurable computing architectures</t>
  </si>
  <si>
    <t>https://ttu-ir.tdl.org/handle/2346/13665</t>
  </si>
  <si>
    <t>1999</t>
  </si>
  <si>
    <t>Veale, Brian F.PhD diss. Texas Tech University</t>
  </si>
  <si>
    <t>Computing centres-Reducing energy consumption for cooling; Den Energieverbrauch fuer die Kuehlung senken</t>
  </si>
  <si>
    <t>https://www.osti.gov/etdeweb/biblio/22125343</t>
  </si>
  <si>
    <t>Klaentschi, P. T.HK Gebaeudetechnik 10.</t>
  </si>
  <si>
    <t>Energy consumption of smartphone using multimedia cloud computing</t>
  </si>
  <si>
    <t>https://www.academia.edu/download/35665622/V2I7-0024.pdf</t>
  </si>
  <si>
    <t>Tiwari, Swati, and Vaidehi Baporikar.International of Journal of Adavance Research in Computer Science and Management Studies 2.</t>
  </si>
  <si>
    <t>An efficient algorithm for energy consumption and load balancing in cloud computing network</t>
  </si>
  <si>
    <t>http://openaccess.altinbas.edu.tr/xmlui/handle/20.500.12939/3022</t>
  </si>
  <si>
    <t>Alkakjea, Hind Ayad Majeed.Master's thesis, Altınbaş Üniversitesi/Lisansüstü Eğitim Enstitüsü, 2022.</t>
  </si>
  <si>
    <t>Analyzing the effect of power control algorithms on the receiver's computing resource consumption</t>
  </si>
  <si>
    <t>https://upcommons.upc.edu/handle/2117/12590</t>
  </si>
  <si>
    <t xml:space="preserve">Gómez Miguelez, Ismael, Vuk Marojevic, Dagoberto José Salazar Hernández, and Antonio José Gelonch Bosch.In Wireless Innovation Forum.SDR'10 Technical Conference and Product Exposition, pp. 1-6. </t>
  </si>
  <si>
    <t>Dynamic Resource Allocation Based on Energy Consumption Using Hyped-Up Voltage Frequency Scaling Model in Cloud Computing</t>
  </si>
  <si>
    <t>https://www.ingentaconnect.com/contentone/asp/jctn/2017/00000014/00000004/art00023</t>
  </si>
  <si>
    <t>Senthamarai, N., and M. Vijayalakshmi.Journal of Computational and Theoretical Nanoscience 14, no.4: 1837-1843.</t>
  </si>
  <si>
    <t>Distance Aware VM Allocation Process to Minimize Energy Consumption in Cloud Computing</t>
  </si>
  <si>
    <t>https://www.ingentaconnect.com/content/ben/rascs/2021/00000014/00000005/art00036</t>
  </si>
  <si>
    <t>Singh, Gurpreet, Manish Mahajan, and Rajni Mohana.Recent Advances in Computer Science and Communications (Formerly: Recent Patents on Computer Science) 14, no.5: 1641-1649.</t>
  </si>
  <si>
    <t>Resource Management and Computing Offloading to Minimize Power Consumption Cost in Slice-MEC System</t>
  </si>
  <si>
    <t>https://ieeexplore.ieee.org/abstract/document/10039154/</t>
  </si>
  <si>
    <t>Wang, Lei, Xinjie Yao, Xue Jiang, Jingwu Cui, and Baoyu Zheng.In 2022 14th International Conference on Wireless Communications and Signal Processing (WCSP), pp.1108-1113.IEEE</t>
  </si>
  <si>
    <t>Cloud Computing Resource Dynamic Optimization Considering Load Energy Balancing Consumption.</t>
  </si>
  <si>
    <t>https://search.ebscohost.com/login.aspx?direct=true&amp;profile=ehost&amp;scope=site&amp;authtype=crawler&amp;jrnl=16936930&amp;AN=121213930&amp;h=GfgymaHdULXk4QGzH9227DuVeeNEpI2BJOCyrViPXRxzbzJ8naHXqUazRxuTiKRzUTF7a%2BApZn5oZOZGUAnRdw%3D%3D&amp;crl=c</t>
  </si>
  <si>
    <t>Zhihong, Lao, and Larisa Ivascu.Telkomnika 14.</t>
  </si>
  <si>
    <t>Application of genetic algorithm in computing the tradeoffs between power consumption versus delay in digital integrated circuit design</t>
  </si>
  <si>
    <t>https://www.sciencedirect.com/science/article/pii/S0026269210000194</t>
  </si>
  <si>
    <t>Sosa, Javier, Juan A. Montiel-Nelson, and Saeid Nooshabadi.Microelectronics journal 41, no.2-3: 135-141.</t>
  </si>
  <si>
    <t>Energy consumption optimization of container-oriented cloud computing center</t>
  </si>
  <si>
    <t>https://link.springer.com/chapter/10.1007/978-3-030-25128-4_74</t>
  </si>
  <si>
    <t>Z Li, Z He - … Conference on Applications and Techniques in Cyber …, 2020 - Springer</t>
  </si>
  <si>
    <t>User power consumption cluster analysis based on cloud computing and improved K-means algorithm</t>
  </si>
  <si>
    <t>https://ieeexplore.ieee.org/abstract/document/9075633/</t>
  </si>
  <si>
    <t>Song, Yan, Yun Su, and Hongshan Yang.In 2019 2nd International Conference on Information Systems and Computer Aided Education (ICISCAE), pp.505-510.IEEE</t>
  </si>
  <si>
    <t>Optimization of hybrid parallel application execution in heterogeneous high performance computing systems considering execution time and power consumption</t>
  </si>
  <si>
    <t>https://arxiv.org/abs/1809.07611</t>
  </si>
  <si>
    <t>Rościszewski, Paweł.arXiv preprint arXiv:1809.7611.</t>
  </si>
  <si>
    <t>A DSL-MCDA Model for Energy Consumption-Aware in Cloud Computing</t>
  </si>
  <si>
    <t>https://ieeexplore.ieee.org/abstract/document/9112111/</t>
  </si>
  <si>
    <t>Saidi, Karima, Ouassila Hioual, and Abderrahim Siam.In 2019 International Conference on Internet of Things, Embedded Systems and Communications (IINTEC), pp.168-173.IEEE</t>
  </si>
  <si>
    <t>Delay and Energy Consumption Optimization Oriented Multi-service Cloud Edge Collaborative Computing Mechanism in IoT</t>
  </si>
  <si>
    <t>https://journals.riverpublishers.com/index.php/JWE/article/view/8391</t>
  </si>
  <si>
    <t>Shao, Sujie, Jiajia Tang, Shuang Wu, Jianong Li, Shaoyong Guo, and Feng Qi.Journal of Web Engineering: 2433-2456.</t>
  </si>
  <si>
    <t>An Improved ANN-based Power Prediction Algorithm for Multi-type Jobs on Heterogeneous Computing Server</t>
  </si>
  <si>
    <t>https://www.researchsquare.com/article/rs-1793525/latest.pdf</t>
  </si>
  <si>
    <t>Jing, Chao, and Jiaming Li.(2022).</t>
  </si>
  <si>
    <t>Study of Green Algorithm in Cloud Computing for Efficient Energy Consumption</t>
  </si>
  <si>
    <t>https://www.academia.edu/download/58162332/Study_of_Green_Algorithm_in_Cloud_Computing_for_Efficient_Energy_Consumption.pdf</t>
  </si>
  <si>
    <t>Mangaonkar, Abhinandan Prafull, and Anand Diggikar.International Journal of Distributed and Cloud Computing 4, no.1: 7-12.</t>
  </si>
  <si>
    <t>Current drift in energy efficiency cloud computing: new provocations, workload prediction, consolidation, and resource over commitment</t>
  </si>
  <si>
    <t>https://www.igi-global.com/chapter/current-drift-in-energy-efficiency-cloud-computing/275334</t>
  </si>
  <si>
    <t>Bajaj, Shivani.In Research Anthology on Architectures, Frameworks, and Integration Strategies for Distributed and Cloud Computing, pp.1198-1214.IGI Global</t>
  </si>
  <si>
    <t>A delay and energy consumption efficient offloading algorithm in mobile edge computing system</t>
  </si>
  <si>
    <t>https://ieeexplore.ieee.org/abstract/document/8905398/</t>
  </si>
  <si>
    <t>Hao, Zhe, Yanhua Sun, and Yanhua Zhang.In 2019 IEEE 11th International Conference on Communication Software and Networks (ICCSN), pp.251-257.IEEE</t>
  </si>
  <si>
    <t>… technologies based on miniaturization are reaching their limits and new computing paradigms are in quest to reduce power consumption and increase the …</t>
  </si>
  <si>
    <t>https://www.nano.lu.se/sites/nano.lu.se/files/2022-08/Abstracts_NS166_V3.pdf</t>
  </si>
  <si>
    <t>Simmons, Michelle.Advanced Materials 32: 2003361.</t>
  </si>
  <si>
    <t>A Study on Improving Power-Consumption Performance Ratio in GPGPU Computing</t>
  </si>
  <si>
    <t>https://ieeexplore.ieee.org/abstract/document/6131844/</t>
  </si>
  <si>
    <t>Matsumoto, Tsubasa, Saneyasu Yamaguchi, and Tota Sakai.In 2011 Second International Conference on Networking and Computing, pp.288-290.IEEE</t>
  </si>
  <si>
    <t>Eco-friendly green computing approaches for next-generation power consumption</t>
  </si>
  <si>
    <t>https://link.springer.com/chapter/10.1007/978-981-10-7245-1_67</t>
  </si>
  <si>
    <t>Rawat, Seema, Richa Mishra, and Praveen Kumar.In Intelligent Computing and Information and Communication: Proceedings of 2nd International Conference, ICICC 2017, pp.687-694.Springer Singapore</t>
  </si>
  <si>
    <t>An Analysis of Power Consumption in Mobile Cloud Computing</t>
  </si>
  <si>
    <t>https://link.springer.com/chapter/10.1007/978-3-319-29582-4_14</t>
  </si>
  <si>
    <t>Rezgui, Abdelmounaam, and Zaki Malik.In Cloud Computing and Services Science: 5th International Conference, CLOSER 2015, Lisbon, Portugal, May 20-22, 2015, Revised Selected Papers 5, pp.263-278.Springer International Publishing</t>
  </si>
  <si>
    <t>Computation task offloading for minimizing energy consumption with mobile edge computing</t>
  </si>
  <si>
    <t>https://link.springer.com/chapter/10.1007/978-981-13-9409-6_256</t>
  </si>
  <si>
    <t>Wang, Guangying, Qiyishu Li, and Xiangbin Yu.In Communications, Signal Processing, and Systems: Proceedings of the 8th International Conference on Communications, Signal Processing, and Systems 8th, pp.2117-2123.Springer Singapore</t>
  </si>
  <si>
    <t>Daemon computers versus clairvoyant computers: A pure theoretical viewpoint towards energy consumption of computing</t>
  </si>
  <si>
    <t>https://arxiv.org/abs/2011.09856</t>
  </si>
  <si>
    <t>Ejlali, Alireza.arXiv preprint arXiv:2011.9856.</t>
  </si>
  <si>
    <t>Can Cloud Computing Reduce Data Center Power Consumption?</t>
  </si>
  <si>
    <t>https://www.liebertpub.com/doi/pdf/10.1089/SUS.2013.9884</t>
  </si>
  <si>
    <t>Christensen, Kent.Sustainability: The Journal of Record 6, no.2: 76-78.</t>
  </si>
  <si>
    <t>Research on the Computing Network Topology Distribution Based on Energy Consumption for Cooperative Communication System</t>
  </si>
  <si>
    <t>https://ieeexplore.ieee.org/abstract/document/7081975/</t>
  </si>
  <si>
    <t>Xie, Weihao, Bin Zhou, Enxiao Liu, and Ting Zhou.In 2014 Seventh International Symposium on Computational Intelligence and Design, vol.2, pp. 220-223. IEEE</t>
  </si>
  <si>
    <t>Power Consumption of Virtual Machines in Cloud Computing: Measurement and Enhancement</t>
  </si>
  <si>
    <t>https://conservancy.umn.edu/handle/11299/182708</t>
  </si>
  <si>
    <t>Bai, Yan.(2016).</t>
  </si>
  <si>
    <t>Evaluation of Energy Consumption of Replicated Tasks in a Volunteer Computing Environment</t>
  </si>
  <si>
    <t>https://dl.acm.org/doi/abs/10.1145/3185768.3186313</t>
  </si>
  <si>
    <t>McGough, A. Stephen, and Matthew Forshaw.In Companion of the 2018 ACM/SPEC International Conference on Performance Engineering, pp.85-90.</t>
  </si>
  <si>
    <t>Construction and Implementation of Power Consumption Information System in Power Supply Station Area Based on Edge Computing</t>
  </si>
  <si>
    <t>https://ieeexplore.ieee.org/abstract/document/9994319/</t>
  </si>
  <si>
    <t>Dai, Bo, Yanyan Shi, Xinyu Zhao, Fanghua Mo, Ruijun Li, and Dehui Yang.In 2022 IEEE 5th International Conference on Automation, Electronics and Electrical Engineering (AUTEEE), pp.1008-1013.IEEE</t>
  </si>
  <si>
    <t>Performance Enhancement and Reduce Energy Consumption with Load Balancing Strategy in Green Cloud Computing</t>
  </si>
  <si>
    <t>https://link.springer.com/chapter/10.1007/978-981-33-4299-6_48</t>
  </si>
  <si>
    <t>Bheda, Hitesh A., Chirag S. Thaker, and Darshan B. Choksi.In Progress in Advanced Computing and Intelligent Engineering: Proceedings of ICACIE 2020, pp.585-597.Springer Singapore</t>
  </si>
  <si>
    <t>Energy Consumption Optimization Algorithm for Full-Duplex Relay-Assisted Mobile Edge Computing Systems</t>
  </si>
  <si>
    <t>https://jeit.ac.cn/en/article/doi/10.11999/JEIT200937</t>
  </si>
  <si>
    <t>XU, Yongjun, Bowen GU, Hao XIE, and Qianbin CHEN.电子与信息学报 43, no.12: 3621-3628.</t>
  </si>
  <si>
    <t>Modelling the Energy Consumption of Soft Real-Time Tasks on Heterogeneous Computing Architectures</t>
  </si>
  <si>
    <t>https://hal.science/hal-01242681/</t>
  </si>
  <si>
    <t>Zahaf, Houssam Eddine, Richard Olejnik, and Giuseppe Lipari.In Energy Efficiency with Heterogenous Computing.</t>
  </si>
  <si>
    <t>Multi-Functional Micro Projection Device as Screen Substitute for Low Power Consumption Computing</t>
  </si>
  <si>
    <t>https://www.mdpi.com/32916</t>
  </si>
  <si>
    <t>Kapellner, Yuval, and Zeev Zalevsky.Journal of Low Power Electronics and Applications 2, no.1: 79-97.</t>
  </si>
  <si>
    <t>Energy-Efficiency for Smartphones Using Interaction Link Prediction in Mobile Cloud Computing</t>
  </si>
  <si>
    <t>https://link.springer.com/chapter/10.1007/978-981-13-3044-5_39</t>
  </si>
  <si>
    <t>Xu, Jiuyun, Chao Guan, and Xiangrui Xu.In Computer Supported Cooperative Work and Social Computing: 13th CCF Conference, ChineseCSCW 2018, Guilin, China, August 18–19, 2018, Revised Selected Papers 13, pp.517-526.Springer Singapore</t>
  </si>
  <si>
    <t>Energy-efficient resource allocation for edge computing based on models of power consumption</t>
  </si>
  <si>
    <t>https://doras.dcu.ie/22677/</t>
  </si>
  <si>
    <t>Liu, Pengcheng.PhD diss. Dublin City University</t>
  </si>
  <si>
    <t>Research and Application of Cloud Computing in Power Consumption Information Acquisition System</t>
  </si>
  <si>
    <t>https://ieeexplore.ieee.org/abstract/document/9700963/</t>
  </si>
  <si>
    <t>Li, Li, Kun Liu, Shenliang Wang, and Qiuxiang Hu.In 2022 International Seminar on Computer Science and Engineering Technology (SCSET), pp.340-343.IEEE</t>
  </si>
  <si>
    <t>Reduction of Energy Consumption in Mobile Cloud Computing by‎ Classification of Demands and Executing in Different Data Centers</t>
  </si>
  <si>
    <t>https://eej.aut.ac.ir/article_2689_e6ed939bf63370960974fd3dcce914da.pdf</t>
  </si>
  <si>
    <t>Yeganeh, H., A. Salahi, and M. A. Pourmina.AUT Journal of Electrical Engineering 50, no.1: 59-66.</t>
  </si>
  <si>
    <t>Cloud Computing-Based Graph Convolutional Network Power Consumption Prediction Method</t>
  </si>
  <si>
    <t>https://link.springer.com/chapter/10.1007/978-3-030-78615-1_6</t>
  </si>
  <si>
    <t>Ma, Yong, Honglei Sheng, Shang Wu, Shuai Gong, and Hang Cheng.In Advances in Artificial Intelligence and Security: 7th International Conference, ICAIS 2021, Dublin, Ireland, July 19-23, 2021, Proceedings, Part I 7, pp.62-69.Springer International Publishing</t>
  </si>
  <si>
    <t>Adaptive GPS Sampling Method and Design Metrics for Low Power Consumption using Cloud Computing</t>
  </si>
  <si>
    <t>https://www.dbpia.co.kr/Journal/articleDetail?nodeId=NODE06386179</t>
  </si>
  <si>
    <t>Lee, Young-Kwon, Sun-Taag Choe, and We-Duke Cho.In ITC-CSCC: International Technical Conference on Circuits Systems, Computers and Communications, pp.874-875.</t>
  </si>
  <si>
    <t>Energy consumption reduction by integrating Wireless Sensors and Actuators Networks Supervisory Controller with the Cloud Computing</t>
  </si>
  <si>
    <t>https://ieeexplore.ieee.org/abstract/document/7793863/</t>
  </si>
  <si>
    <t>Bouazza, Kheir Eddine, Wael A. Deabes, Hesham H. Amin, and Gamal A. Elsayed.In IECON 2016-42nd Annual Conference of the IEEE Industrial Electronics Society, pp.134-139.IEEE</t>
  </si>
  <si>
    <t>On the Tradeoff between Speedup and Energy Consumption in High Performance Computing–A Bioinformatics Case Study</t>
  </si>
  <si>
    <t>https://digitalcommons.unomaha.edu/compsicfacproc/52/</t>
  </si>
  <si>
    <t>Pawaskar, Sachin, and Hesham Ali.(2008).</t>
  </si>
  <si>
    <t>A novel cost optimization method for mobile cloud computing by dynamic processing of demands based on their power consumption</t>
  </si>
  <si>
    <t>https://link.springer.com/article/10.1007/s12243-018-0637-4</t>
  </si>
  <si>
    <t>Yeganeh, Hassan, Ahmad Salahi, and Mohammad Ali Pourmina.Annals of Telecommunications 73: 733-743.</t>
  </si>
  <si>
    <t>An Efficient Computing Task Offloading Strategy Based on Energy Consumption and Load Balancing Degree</t>
  </si>
  <si>
    <t>https://ieeexplore.ieee.org/abstract/document/10062173/</t>
  </si>
  <si>
    <t>Hu, Nan, Min Xiang, Chunmei Huang, Lingling Qin, Bin Yang, Ruiqiong Wang, and Zhang Luo.In 2022 4th International Academic Exchange Conference on Science and Technology Innovation (IAECST), pp.860-866.IEEE</t>
  </si>
  <si>
    <t>Parallel Programming Approaches to Optimize Performance and Energy Consumption on Heterogeneous Computing Systems</t>
  </si>
  <si>
    <t>https://search.proquest.com/openview/adeeb4a790d1bce03a5a81ee125f5ef8/1?pq-origsite=gscholar&amp;cbl=18750&amp;diss=y</t>
  </si>
  <si>
    <t>Bauer, Brian.PhD diss. Harvard University</t>
  </si>
  <si>
    <t>Energy Consumption Measurement and Management Method Based on Cloud Computing Environment</t>
  </si>
  <si>
    <t>https://www.clausiuspress.com/article/3477.html</t>
  </si>
  <si>
    <t>Yang, Yan, Junjie Li, Liming Zhu, and Wenxian Lei.Environment, Resource and Ecology Journal 6, no.2: 32-42.</t>
  </si>
  <si>
    <t>A framework for optimization of power consumption in mobile computing devices</t>
  </si>
  <si>
    <t>https://search.informit.org/doi/abs/10.3316/informit.234141935456993</t>
  </si>
  <si>
    <t>Khadim, Faiza, Iram Noreen, and Abdul Hafeez Muhammad.Mehran University Research Journal Of Engineering &amp; Technology 39, no.3: 635-646.</t>
  </si>
  <si>
    <t>The impact of vectorization on erasure code computing in cloud storages-a performance and power consumption study</t>
  </si>
  <si>
    <t>https://ieeexplore.ieee.org/abstract/document/7214118/</t>
  </si>
  <si>
    <t>Chen, Hsing-Bung, Gary Grider, Jeff Inman, and Jeffery Alan Kuehn.In 2015 IEEE 8th International Conference on Cloud Computing, pp.781-788.IEEE</t>
  </si>
  <si>
    <t>Power-aware game for cloud computing: A distributed mechanism based on Game Theory for minmizing power consumption in cloud scale datacenter</t>
  </si>
  <si>
    <t>https://ieeexplore.ieee.org/abstract/document/6483058/</t>
  </si>
  <si>
    <t>Khani, Hadi, Naser Yazdani, and Siamak Mohammadi.In 6th International Symposium on Telecommunications (IST), pp.598-601.IEEE</t>
  </si>
  <si>
    <t>Reducing Energy Consumption in Green Cloud Computing</t>
  </si>
  <si>
    <t>https://helixscientific.pub/index.php/home/article/view/357</t>
  </si>
  <si>
    <t>Margatama, Lestari.Helix-The Scientific Explorer| Peer Reviewed Bimonthly International Journal 11, no.2: 6-15.</t>
  </si>
  <si>
    <t>Critical review of scheduling algorithms to optimize datacentre energy consumption and environmental impact towards green cloud computing</t>
  </si>
  <si>
    <t>https://norma.ncirl.ie/6472/</t>
  </si>
  <si>
    <t>Jha, Pankhuri.(2022).</t>
  </si>
  <si>
    <t>A 6.8 TOPS/W Energy Efficiency, 1.5 µW Power Consumption, Pulse Width Modulation Neuromorphic Circuits for Near-Data Computing with SSD</t>
  </si>
  <si>
    <t>https://ieeexplore.ieee.org/abstract/document/8579333/</t>
  </si>
  <si>
    <t>Tsurumi, Kota, Kenta Suzuki, and Ken Takeuchi.In 2018 IEEE Asian Solid-State Circuits Conference (A-SSCC), pp.129-132.IEEE</t>
  </si>
  <si>
    <t>A Video Pre-Caching Scheme Based on Power Consumption on Edge Computing Environments</t>
  </si>
  <si>
    <t>https://ieeexplore.ieee.org/abstract/document/9622037/</t>
  </si>
  <si>
    <t>Yoshihisa, Tomoki.In 2021 IEEE 10th Global Conference on Consumer Electronics (GCCE), pp.445-447.IEEE</t>
  </si>
  <si>
    <t>CLOUD COMPUTING: ENERGY EFFICIENCY MANAGEMENT AND ANALYSIS OF ENERGY CONSUMPTION</t>
  </si>
  <si>
    <t>https://jcreview.com/admin/Uploads/Files/61dc3ee20e03a5.76760542.pdf</t>
  </si>
  <si>
    <t>Kunda Ramanadha Sastry, D. R.(2020).</t>
  </si>
  <si>
    <t>Strategy for Reducing Delays and Energy Consumption in Cloudlet-Based Mobile Cloud Computing: Problems on Mobile Devices, Problem Solution, Selection of …</t>
  </si>
  <si>
    <t>https://www.igi-global.com/article/strategy-for-reducing-delays-and-energy-consumption-in-cloudlet-based-mobile-cloud-computing/272050</t>
  </si>
  <si>
    <t>Alakbarov, Rashid.International Journal of Wireless Networks and Broadband Technologies (IJWNBT) 10, no.1: 32-44.</t>
  </si>
  <si>
    <t>An Optimized VM Placement Approach to Reduce Energy Consumption in Green Cloud Computing</t>
  </si>
  <si>
    <t>https://dl.acm.org/doi/abs/10.1145/3484824.3484894</t>
  </si>
  <si>
    <t>Bheda, Hitesh, Chirag Thaker, and Sanjay Shah.In Proceedings of the International Conference on Data Science, Machine Learning and Artificial Intelligence, pp.130-135.</t>
  </si>
  <si>
    <t>Task Scheduling Strategy Based on Queueing Model in Cloud Computing and Its Energy Consumption Optimization Analysis</t>
  </si>
  <si>
    <t>http://www.csroc.org.tw/journal/JOC32-5/JOC3205-07.pdf</t>
  </si>
  <si>
    <t>Wang, Kai-Yu, and Hai-Tao Li.Journal of Computers 32, no.5: 87-100.</t>
  </si>
  <si>
    <t>Bottom Design of Power Consumption Acquisition System Based on Edge Computing</t>
  </si>
  <si>
    <t>https://ieeexplore.ieee.org/abstract/document/9410014/</t>
  </si>
  <si>
    <t>He, Xing, Shuibin Xia, Wenjia Cai, Jiawen Zhang, Zhenghang Cheng, Li Gong, Meng Tian, and Xianpei Wang.In 2021 13th International Conference on Measuring Technology and Mechatronics Automation (ICMTMA), pp.14-17.IEEE</t>
  </si>
  <si>
    <t>A low power consumption secure transmission method of intelligent electric manhole cover based on edge computing</t>
  </si>
  <si>
    <t>https://www.spiedigitallibrary.org/conference-proceedings-of-spie/12249/1224910/A-low-power-consumption-secure-transmission-method-of-intelligent-electric/10.1117/12.2636623.short</t>
  </si>
  <si>
    <t>Lou, Huahui, Qian Ji, Guizhen Zhou, Chao Ye, and Peng Wang.In 2nd International Conference on Internet of Things and Smart City (IoTSC 2022), vol.12249, pp. 236-243. SPIE</t>
  </si>
  <si>
    <t>Modeling Energy Consumption of Computing Systems: from Homogeneous to Heterogeneous Systems</t>
  </si>
  <si>
    <t>https://munin.uit.no/handle/10037/16379</t>
  </si>
  <si>
    <t>Tran, Vi Ngoc-Nha.(2019).</t>
  </si>
  <si>
    <t>OPTIMIZING ENERGY CONSUMPTION OF CLOUD COMPUTING SYSTEMS</t>
  </si>
  <si>
    <t>https://www.diva-portal.org/smash/record.jsf?pid=diva2:1256039</t>
  </si>
  <si>
    <t>Alshiekh, Ali.(2018).</t>
  </si>
  <si>
    <t>Energy Efficiency &amp; Consumption in Data Centre by Dynamic Resource Allocation Technique for Green Cloud Computing</t>
  </si>
  <si>
    <t>https://norma.ncirl.ie/6494/</t>
  </si>
  <si>
    <t>Sonawane, Tushar Pramod.PhD diss. Dublin, National College of Ireland</t>
  </si>
  <si>
    <t>Energy Efficient Algorithms and Power Consumption Techniques in High Performance Computing</t>
  </si>
  <si>
    <t>https://arxiv.org/abs/1210.7935</t>
  </si>
  <si>
    <t>Chalotra, Vivek, Anju Bhasin, Anik Gupta, Sanjeev Singh Sambyal, and Sanjay Mahajan.arXiv preprint arXiv:1210.935.</t>
  </si>
  <si>
    <t>Performance And Architecture Of Cloud Computing For Energy Consumption And Task Scheduling</t>
  </si>
  <si>
    <t>https://www.webology.org/data-cms/articles/20220213091939pmwebology%2018%20(6)%20-%2080%20pdf.pdf</t>
  </si>
  <si>
    <t>Narayan, Ritushree, and Mr Love Kumar.Webology (ISSN: 1735-188X) 18, no.6.</t>
  </si>
  <si>
    <t>A novel soft computing approach based on fir to model and predict energy dynamic systems</t>
  </si>
  <si>
    <t>https://dialnet.unirioja.es/servlet/tesis?codigo=297627</t>
  </si>
  <si>
    <t>Gómez, Sergio Jurado.PhD diss. Universitat Politècnica de Catalunya (UPC)</t>
  </si>
  <si>
    <t>Energy Consumption Analysis in Ubiquitous Cloud Computing</t>
  </si>
  <si>
    <t>https://dl.acm.org/doi/abs/10.5555/2514943.2515397</t>
  </si>
  <si>
    <t>Lomotey, Richard K., and Ralph Deters.In Proceedings of the 2013 IEEE Second International Conference on Mobile Services, pp.95-102.</t>
  </si>
  <si>
    <t>A Green IoT Node Incorporating Transient Computing, Approximate Computing and Energy/Data Prediction</t>
  </si>
  <si>
    <t>https://ieeexplore.ieee.org/abstract/document/9045177/</t>
  </si>
  <si>
    <t>Khan, Sikandar Zulqarnain, Rashiduddin Kakar, Muhammad Mahtab Alam, Yannick Le Moullec, and Haris Pervaiz.In 2020 IEEE 17th Annual Consumer Communications &amp; Networking Conference (CCNC), pp.1-6.IEEE</t>
  </si>
  <si>
    <t>Mobile Edge Computing Task Offloading Model and Algorithm Based on Energy Consumption and Delay Optimization</t>
  </si>
  <si>
    <t>http://www.c-a-m.org.cn/EN/Y2022/V0/I08/86</t>
  </si>
  <si>
    <t>Jun-wei, Z. H. A. N., and Z. H. U. A. N. G. Yi.Computer and Modernization 08: 86.</t>
  </si>
  <si>
    <t>An analysis to abridged energy consumption in cloud computing environment</t>
  </si>
  <si>
    <t>http://www.ijcse.net/docs/IJCSE14-03-06-088.pdf</t>
  </si>
  <si>
    <t>Maury, Sheekha.power 23: 5.</t>
  </si>
  <si>
    <t>Energy Consumption in Cloud Computing Environments</t>
  </si>
  <si>
    <t>https://nru.uncst.go.ug/handle/123456789/6545</t>
  </si>
  <si>
    <t>Mosoti Derdus, Kenga, Vincent Omwenga, and Patrick Ogao.(2017).</t>
  </si>
  <si>
    <t>Joint Optimization for Partially Offloading and Energy Consumption in Mobile Edge Computing</t>
  </si>
  <si>
    <t>https://link.springer.com/chapter/10.1007/978-981-16-0115-6_85</t>
  </si>
  <si>
    <t>Wang, Kefei, and Shikang Xiang.In Frontier Computing: Proceedings of FC 2020, pp.767-774.Springer Singapore</t>
  </si>
  <si>
    <t>Extremely low-power consumption nano-RTD photodetectors for future neuromorphic computing</t>
  </si>
  <si>
    <t>https://eprints.gla.ac.uk/253150/</t>
  </si>
  <si>
    <t>Al-Taai, Qusay Raghib Al, Abdullah Al-Khalidi, Jue Wang, Bruno Romeira, José Figueiredo, and Edward Wasige.(2021).</t>
  </si>
  <si>
    <t>Energy consumption on heterogeneous computing platforms</t>
  </si>
  <si>
    <t>https://ieeexplore.ieee.org/abstract/document/7030770/</t>
  </si>
  <si>
    <t>Bansal, Savina, Kaushal Bansal, and R. K. Bansal.In 2014 International Conference on Parallel, Distributed and Grid Computing, pp.355-359.IEEE</t>
  </si>
  <si>
    <t>An Analysis of Energy Consumption in Mobile Cloud Computing</t>
  </si>
  <si>
    <t>https://papers.ssrn.com/sol3/papers.cfm?abstract_id=3363578</t>
  </si>
  <si>
    <t>Modh, Rutika M., and Jayeshkumar Patel.International Journal of Research in Advent Technology 6, no.8.</t>
  </si>
  <si>
    <t>Cloud Computing: Reducing Energy Consumption while Improving Bioinformatics?</t>
  </si>
  <si>
    <t>https://repositum.tuwien.at/handle/20.500.12708/85418</t>
  </si>
  <si>
    <t>Brandic, Ivona.(2012).</t>
  </si>
  <si>
    <t>Modeling on Energy Consumption of Cloud Computing Based on Data Center</t>
  </si>
  <si>
    <t>https://www.atlantis-press.com/proceedings/asei-15/25836523</t>
  </si>
  <si>
    <t>Yu, Yang, Wei Jiang, Wei Guan, Ping Li, and Yongmin Zhou.In 2015 International conference on Applied Science and Engineering Innovation, pp.594-601.Atlantis Press</t>
  </si>
  <si>
    <t>ENERGY-AWARE CLOUD COMPUTING TECHNIQUES TO MINIMIZE ENERGY CONSUMPTION ON CLOUD</t>
  </si>
  <si>
    <t>https://www.irjmets.com/uploadedfiles/paper/issue_2_february_2022/18940/final/fin_irjmets1644408990.pdf</t>
  </si>
  <si>
    <t>Shah, Himali, and Pradeep Gamit. "ENERGY-AWARE CLOUD COMPUTING TECHNIQUES TO MINIMIZE ENERGY CONSUMPTION ON CLOUD.</t>
  </si>
  <si>
    <t>An algorithm for minimizing energy consumption with reliability goal on multiple processors in a cloud computing environment</t>
  </si>
  <si>
    <t>https://jscit.nit.ac.ir/index.php/index/article_84983.html?lang=en</t>
  </si>
  <si>
    <t>Safari Habibabadi, Monire, Reihaneh Khorsand, and Mohammadreza Ramezanpour.Journal of Soft Computing and Information Technology 8, no.1: 65-79.</t>
  </si>
  <si>
    <t>A study of big data computing platforms: performance, fairness and energy consumption</t>
  </si>
  <si>
    <t>https://www.academia.edu/download/82902209/Thesis-Final-Zhaojie.pdf</t>
  </si>
  <si>
    <t>ZHAOJIE, NIU. "A study of big data computing platforms: performance, fairness and energy consumption.</t>
  </si>
  <si>
    <t>Performance and Energy-based Cost Prediction Modelling of Virtual Machines in Cloud Computing Environments</t>
  </si>
  <si>
    <t>https://www.researchgate.net/profile/Mohammad-Aldossary-3/publication/353667231_Performance_and_Energy-based_Cost_Prediction_Modelling_of_Virtual_Machines_in_Cloud_Computing_Environments/links/610966241e95fe241aabfe19/Performance-and-Energy-based-Cost-Prediction-Modelling-of-Virtual-Machines-in-Cloud-Computing-Environments.pdf</t>
  </si>
  <si>
    <t>Aldossary, Mohammad Mubark M.PhD diss. University of Leeds</t>
  </si>
  <si>
    <t>Minimizing Energy Consumption by Joint Radio and Computing Resource Allocation in Cloud-RAN</t>
  </si>
  <si>
    <t>https://papers.ssrn.com/sol3/papers.cfm?abstract_id=4366461</t>
  </si>
  <si>
    <t>Sharara, Mahdi, Francesca Fossati, Sahar Hoteit, Véronique Vèque, and Francesca Bassi.Computer Networks: 109870.</t>
  </si>
  <si>
    <t>Cloud computing and continuous energy consumption monitoring</t>
  </si>
  <si>
    <t>https://ieeexplore.ieee.org/abstract/document/8279878/</t>
  </si>
  <si>
    <t>Lupu, Viorel.In 2017 International Conference on Engineering, Technology and Innovation (ICE/ITMC), pp.119-123.IEEE</t>
  </si>
  <si>
    <t>Modeling virtualized services for optimization of energy consumption in cloud computing</t>
  </si>
  <si>
    <t>https://pdfs.semanticscholar.org/2419/09a4cd31a987f37ad7e3c103eb003588c98b.pdf</t>
  </si>
  <si>
    <t>Noroozi, Behnoush, Babak Majidi, and Ali Movaghar.(2017).</t>
  </si>
  <si>
    <t>The Research of Energy Consumption Control of Tobacco Information Based on Cloud Computing</t>
  </si>
  <si>
    <t>https://www.scientific.net/AMR.915-916.1393</t>
  </si>
  <si>
    <t>Jiang, Xue Feng, Zheng Min Wang, Hui Liang Dong, and Wei Li.Advanced Materials Research 915: 1393-1396.</t>
  </si>
  <si>
    <t>ENERGY-EFFICIENT AND LOWER POWER CONSUMPTION IN WIRELESS COMPUTING SYSTEM</t>
  </si>
  <si>
    <t>https://scholar.archive.org/work/fuwvfjtufvhkfbf3vrhvahy7k4/access/wayback/http://www.ijrter.com/papers/volume-3/issue-10/energy-efficient-and-lower-power-consumption-in-wireless-computing-system.pdf</t>
  </si>
  <si>
    <t>RAJESH, MEDAPATI SATYA KANAKA NOOKA, and DAKINENI DURGAPRASAD. "ENERGY-EFFICIENT AND LOWER POWER CONSUMPTION IN WIRELESS COMPUTING SYSTEM.</t>
  </si>
  <si>
    <t>A Trade-Off between Computing Power and Energy Consumption of On-Board Data Processing in GPU Accelerated Real-Time Systems</t>
  </si>
  <si>
    <t>https://www.diva-portal.org/smash/record.jsf?pid=diva2:1369128</t>
  </si>
  <si>
    <t>Tsog, Nandinbaatar, Mikael Sjödin, and Fredrik Bruhn.In The 32nd International Symposium on Space Technology and Science, Fukui, Japan.</t>
  </si>
  <si>
    <t>Trade-off between Power Consumption and Total Energy Cost in Cloud Computing Systems</t>
  </si>
  <si>
    <t>https://cs.gmu.edu/~menasce/cs788/st-papers-Fall2017/Veldurthy-T2.pdf</t>
  </si>
  <si>
    <t>Veldurthy, Pranav. "Trade-off between Power Consumption and Total Energy Cost in Cloud Computing Systems.</t>
  </si>
  <si>
    <t>Optimizing Energy Consumption of Cloud Computing IaaS</t>
  </si>
  <si>
    <t>https://dspace.aus.edu/xmlui/handle/11073/8909</t>
  </si>
  <si>
    <t xml:space="preserve">Mohamed, Huda Ibrahim.PhD diss. </t>
  </si>
  <si>
    <t>Autonomic VM Migration in cloud Computing based on Energy Consumption</t>
  </si>
  <si>
    <t>https://www.researchgate.net/profile/Rahul-Sonkamble/publication/348590364_Autonomic_VM_Migration_in_cloud_Computing_based_on_Energy_Consumption/links/6006708145851553a053e546/Autonomic-VM-Migration-in-cloud-Computing-based-on-Energy-Consumption.pdf</t>
  </si>
  <si>
    <t>Sonkamble, Mr Rahul G., Mr Anil K. Rathod, and Mr Gurunath G. Machhale. "Autonomic VM Migration in cloud Computing based on Energy Consumption.</t>
  </si>
  <si>
    <t>The Power of Prediction for Adaptive, Dependable Service-oriented Computing</t>
  </si>
  <si>
    <t>https://citeseerx.ist.psu.edu/document?repid=rep1&amp;type=pdf&amp;doi=397b103d936392a0eadf119a49afbe4fe31feb6e</t>
  </si>
  <si>
    <t>Malek, Miroslaw.(2007).</t>
  </si>
  <si>
    <t>Two Phase Consolidation Algorithm for Efficient Energy Consumption in Cloud Computing</t>
  </si>
  <si>
    <t>https://www.academia.edu/download/57781144/IJCST-V6I6P8.pdf</t>
  </si>
  <si>
    <t>Abhinandan, P. M. "Two Phase Consolidation Algorithm for Efficient Energy Consumption in Cloud Computing.</t>
  </si>
  <si>
    <t>USING VIRTUALIZATION TECHNIQUE TO INCREASE SECURITY AND REDUCE ENERGY CONSUMPTION IN CLOUD COMPUTING</t>
  </si>
  <si>
    <t>https://citeseerx.ist.psu.edu/document?repid=rep1&amp;type=pdf&amp;doi=20b00e2344c2dcd40d764ffec5d00b5d1a24b33b</t>
  </si>
  <si>
    <t>Banirostam, Hamid, Alireza Hedayati, and Ahmad Khadem Zadeh.International Journal of Research in Computer Science 4, no.2: 25.</t>
  </si>
  <si>
    <t>Research on Cloud Computing Platform Virtual Machine Migration Energy Consumption</t>
  </si>
  <si>
    <t>http://www.journalmc.com/en/article/id/5b1d1b6d-4cda-4887-8eec-b8d727fcb236</t>
  </si>
  <si>
    <t>Jun, C. H. E. N., and S. H. E. N. Tian-jing.微电子学与计算机 33, no.1: 72-75.</t>
  </si>
  <si>
    <t>A SURVEY ON LOWERING POWER CONSUMPTION IN CLOUD ENVIRONMENT WITH GREEN COMPUTING TECHNIQUES</t>
  </si>
  <si>
    <t>https://www.irjmets.com/uploadedfiles/paper/volume_3/issue_12_december_2021/18021/final/fin_irjmets1640876694.pdf</t>
  </si>
  <si>
    <t>Lalachan, Linto, and Abhijeet Banubakode. "A SURVEY ON LOWERING POWER CONSUMPTION IN CLOUD ENVIRONMENT WITH GREEN COMPUTING TECHNIQUES.</t>
  </si>
  <si>
    <t>Reducing power consumption and improving QoS in cloud computing environments</t>
  </si>
  <si>
    <t>https://www.ieice.org/ken/paper/20120316k0o4/eng/</t>
  </si>
  <si>
    <t>Kameya, Syunsuke, and Shin-ichi Kuribayashi.IEICE Technical Report; IEICE Tech.Rep. 111, no. 488: 53-57.</t>
  </si>
  <si>
    <t>A Full-Cost Model for Estimating the Energy Consumption of Computing Infrastructures</t>
  </si>
  <si>
    <t>https://orbilu.uni.lu/handle/10993/36377</t>
  </si>
  <si>
    <t>Orgerie, Anne-Cecile, and Sébastien Varrette.Ultrascale Computing Systems: 161-176.</t>
  </si>
  <si>
    <t>Power Consumption and Coverage Test of NB-IoT in the Substation Edge Computing Environment</t>
  </si>
  <si>
    <t>https://link.springer.com/chapter/10.1007/978-3-030-24265-7_36</t>
  </si>
  <si>
    <t>Song, Chunhe, Huan Li, Zhongfeng Wang, Shuai Ren, and Peng Zeng.In Artificial Intelligence and Security: 5th International Conference, ICAIS 2019, New York, NY, USA, July 26-28, 2019, Proceedings, Part II 5, pp.419-429.Springer International Publishing</t>
  </si>
  <si>
    <t>Probability of Task Completion and Energy Consumption in Cooperative Pervasive Mobile Computing</t>
  </si>
  <si>
    <t>https://ieeexplore.ieee.org/abstract/document/8480135/</t>
  </si>
  <si>
    <t>Le, Duc V., Thuong Nguyen, Hans Scholten, and JM Paul Havinga.In 2018 IEEE International Conference on Pervasive Computing and Communications Workshops (PerCom Workshops), pp.34-39.IEEE</t>
  </si>
  <si>
    <t>Reducing Power Consumption in Mobile Terminals—Video Computing Perspective</t>
  </si>
  <si>
    <t>https://link.springer.com/chapter/10.1007/978-3-319-71718-0_5</t>
  </si>
  <si>
    <t>Forsell, Martti.Greening Video Distribution Networks: Energy-Efficient Internet Video Delivery: 101-126.</t>
  </si>
  <si>
    <t>Enhancing the Power Consumption of the Data Centers in Energy Efficient Cloud Computing</t>
  </si>
  <si>
    <t>https://www.researchgate.net/profile/Bharat-Pahadiya/publication/316471854_Enhancing_the_Power_Consumption_of_the_Data_Centers_in_Energy_Efficient_Cloud_Computing/links/59002370a6fdcc8ed50ddb41/Enhancing-the-Power-Consumption-of-the-Data-Centers-in-Energy-Efficient-Cloud-Computing.pdf</t>
  </si>
  <si>
    <t>Soni, Archana, and Bharat Pahadiya. "Enhancing the Power Consumption of the Data Centers in Energy Efficient Cloud Computing.</t>
  </si>
  <si>
    <t>Temporal Multiscale Consumption Strategies of Intermittent Energy based on Parallel Computing</t>
  </si>
  <si>
    <t>http://www.ijpe-online.com/EN/Y2018/V14/I5/841</t>
  </si>
  <si>
    <t>Chen, Huifen, Yiming Zhang, Feng Yao, Zhice Yang, Fang Liu, Yi Liu, Zhiheng Li, and Jinggang Wang.International Journal of Performability Engineering 14, no.5: 841.</t>
  </si>
  <si>
    <t>A Strategic Evaluation of Energy-Consumption and Total Execution Time for Cloud Computing Environment</t>
  </si>
  <si>
    <t>https://citeseerx.ist.psu.edu/document?repid=rep1&amp;type=pdf&amp;doi=53570f0165128fe940a43d46254d6b9a23f6c49d</t>
  </si>
  <si>
    <t>Pal, Souvik, Suneeta Mohanty, Prasant Kumar Pattnaik, and G. B. Mund.International Journal on Recent Trends in Engineering &amp; Technology 9, no.1: 146.</t>
  </si>
  <si>
    <t>Dynamic integration of Virtual Machines in the Cloud Computing In Order to Reduce Energy Consumption</t>
  </si>
  <si>
    <t>https://www.researchgate.net/profile/Mehdi-Afzali/publication/305755288_Dynamic_integration_of_Virtual_Machines_in_the_Cloud_Computing_In_Order_to_Reduce_Energy_Consumption/links/57a79b7208aee07544c1ce76/Dynamic-integration-of-Virtual-Machines-in-the-Cloud-Computing-In-Order-to-Reduce-Energy-Consumption.pdf</t>
  </si>
  <si>
    <t>Eskandari, Elham, and Mehdi Afzali.(2015).</t>
  </si>
  <si>
    <t>Minimization of Energy Consumption Based on Various Techniques in Green Cloud Computing</t>
  </si>
  <si>
    <t>https://citeseerx.ist.psu.edu/document?repid=rep1&amp;type=pdf&amp;doi=bae5f74035aae1d0bf9888a0aa2c960f7b1f2283</t>
  </si>
  <si>
    <t>Kaur, Jaswinder, Sahil Vashist, Rajwinder Singh, and Gagandeep Singh. "Minimization of Energy Consumption Based on Various Techniques in Green Cloud Computing.</t>
  </si>
  <si>
    <t>Virtual Machine Migration Energy Consumption Simulation in Cloud Computing</t>
  </si>
  <si>
    <t>https://diglib.uibk.ac.at/ulbtirolhs/content/titleinfo/1389554/full.pdf</t>
  </si>
  <si>
    <t>De Maio, Vincenzo.PhD diss. Institute of Computer Science, University of Innsbruck.</t>
  </si>
  <si>
    <t>Optimization Energy Consumption in Mobile Cloud Computing by Using an Elastic Framework.</t>
  </si>
  <si>
    <t>https://ceur-ws.org/Vol-1580/id38.pdf</t>
  </si>
  <si>
    <t>Elmahoti, Yassine, and Noura Aknin.In BDCA, pp.51-55.</t>
  </si>
  <si>
    <t>Analysis and Modeling of the Energy Consumption of DVFS Processors for Parallel Scientific Computing</t>
  </si>
  <si>
    <t>https://eref.uni-bayreuth.de/id/eprint/39099</t>
  </si>
  <si>
    <t>Stachowski, Matthias.(2017).</t>
  </si>
  <si>
    <t>Work Load Prediction and Energy Efficient Task Scheduling using ECSO Algorithm in Cloud Computing</t>
  </si>
  <si>
    <t>https://dizhiguojia.com/wp-content/uploads/2023/03/13-DDJ-MARCH-2023.pdf</t>
  </si>
  <si>
    <t>Nagaswathy, Mrs A., and M. Suganya. "Work Load Prediction and Energy Efficient Task Scheduling using ECSO Algorithm in Cloud Computing.</t>
  </si>
  <si>
    <t>Joint Optimization Offloading Strategy of Execution Time and Energy Consumption of Mobile Edge Computing</t>
  </si>
  <si>
    <t>http://iajit.org/PDF/%20Vol%2018,%20No.%205/19896.pdf</t>
  </si>
  <si>
    <t>Cui, Qingzhu Wangand Xiaoyun. "Joint Optimization Offloading Strategy of Execution Time and Energy Consumption of Mobile Edge Computing.</t>
  </si>
  <si>
    <t>iSha: A Fine-grained Energy Consumption Analyzer System for Wearable Computing Devices</t>
  </si>
  <si>
    <t>http://www.hotmobile.org/2014/papers/posters/poosamani_isha.pdf</t>
  </si>
  <si>
    <t>Poosamani, Nithyananthan, and Injong Rhee. "iSha: A Fine-grained Energy Consumption Analyzer System for Wearable Computing Devices.</t>
  </si>
  <si>
    <t>AN COORDINATED ALGORITHM REDUCES ENERGY CONSUMPTION IN MOBILE CLOUD COMPUTING</t>
  </si>
  <si>
    <t>http://tapchi.utehy.edu.vn/index.php/jst/article/view/213</t>
  </si>
  <si>
    <t>Ba, Nguyen Gia, Vu Thanh Trung, and Nguyen Dinh Han.UTEHY Journal of Science and Technology 13: 50-56.</t>
  </si>
  <si>
    <t>Adaptive Filtering Scheme for Defense of Energy Consumption Attacks against Wireless Computing Devices</t>
  </si>
  <si>
    <t>https://www.dbpia.co.kr/Journal/articleDetail?nodeId=NODE10253016</t>
  </si>
  <si>
    <t>Lee, Wan Yeon.International journal of advanced smart convergence 7, no.3: 101-109.</t>
  </si>
  <si>
    <t>Presenting a multi-objective method to maintain load balancing to reduce energy consumption using tabu search and frog leaping algorithms in cloud computing VMs</t>
  </si>
  <si>
    <t>https://www.neliti.com/publications/430963/presenting-a-multi-objective-method-to-maintain-load-balancing-to-reduce-energy</t>
  </si>
  <si>
    <t>Seresht, Rezvan Mansoori.International Journal of Health Sciences I: 12760-12769.</t>
  </si>
  <si>
    <t>An Efficient Migration Scheduling Algorithm Based on Energy Consumption and Deadline in Cloud Computing</t>
  </si>
  <si>
    <t>https://www.academia.edu/download/40934453/04_Paper_30111532_IJCSIS_Camera_Ready_pp._17-23.pdf</t>
  </si>
  <si>
    <t>Davati, Sogol, and Ahmad Khademzadeh.International Journal of Computer Science and Information Security 13, no.12: 17.</t>
  </si>
  <si>
    <t>Green Computing: Modeling the Correlation between Incoming Requests and Power Consumption</t>
  </si>
  <si>
    <t>http://web.cse.ohio-state.edu/tech-report/2009/TR41.pdf</t>
  </si>
  <si>
    <t>Da Silva, Ralston. "Green Computing: Modeling the Correlation between Incoming Requests and Power Consumption.</t>
  </si>
  <si>
    <t>Optimization Energy Consumption Using Virtual Machine Consolidation In Cloud Computing Environment</t>
  </si>
  <si>
    <t>https://www.academia.edu/download/45311435/Com185-.pdf</t>
  </si>
  <si>
    <t>Ebrahimi, Farzaneh, Akbar Farhoodinejhad, and Ahmad Farahi. "Optimization Energy Consumption Using Virtual Machine Consolidation In Cloud Computing Environment.</t>
  </si>
  <si>
    <t>VM Placement Method Considering Processing Time and Power Consumption for Cloud Computing</t>
  </si>
  <si>
    <t>https://www.ieice.org/ken/paper/20160304vbgX/eng/</t>
  </si>
  <si>
    <t>Sumi, Yasuhito, and Takuji Tachibana.IEICE Technical Report; IEICE Tech.Rep. 115, no. 483: 185-190.</t>
  </si>
  <si>
    <t>New Green computing Architecture with reduced power consumption and operational cost using Cloud computing &amp; thin client</t>
  </si>
  <si>
    <t>http://www.hgsitebuilder.com/files/writeable/uploads/hostgator427959/file/ijars375.pdf</t>
  </si>
  <si>
    <t>Chandrasekar, T., and K. Senthil Kumar. "New Green computing Architecture with reduced power consumption and operational cost using Cloud computing &amp; thin client.</t>
  </si>
  <si>
    <t>(An) energy efficient resource management based on computing power consumption-adaptive resource group control scheme in clouds</t>
  </si>
  <si>
    <t>https://koasas.kaist.ac.kr/handle/10203/243317</t>
  </si>
  <si>
    <t>Jang, Hyungyu.(2017).</t>
  </si>
  <si>
    <t>Mobile cloud computing for reducing power consumption and minimising latency</t>
  </si>
  <si>
    <t>http://arro.anglia.ac.uk/id/eprint/703810/</t>
  </si>
  <si>
    <t>Aldmour, Rakan A.PhD diss. Anglia Ruskin University</t>
  </si>
  <si>
    <t>HPC vs HPC High Performance Computing vs High Power Consumption</t>
  </si>
  <si>
    <t>https://www.inf.ufrgs.br/gppd/wsppd/2011/papers/wsppd2011_submission_3.pdf</t>
  </si>
  <si>
    <t>Padoin, Edson Luiz, Philippe OA Navaux, and Grupo de Processamento Paralelo e Distribuido. "HPC vs HPC High Performance Computing vs High Power Consumption.</t>
  </si>
  <si>
    <t>Smart Deployment of Virtual Machines to Reduce Energy Consumption of Cloud Computing Based Data Centers Using</t>
  </si>
  <si>
    <t>https://books.google.com/books?hl=en&amp;lr=&amp;id=WQRrDwAAQBAJ&amp;oi=fnd&amp;pg=PA164&amp;dq=(computing)+%2B+(consumption%7Cpredict%7Cprediction%7Cpredicting%7Ctrack)+%2B+(energy%7Cpower%7C%22environmental+impact%22%7C%22carbon+footprint%22%7C%22carbon+emissions%22%7C%22carbon+impact%22)+-wind+-building+-buildings+-vehicles+-homes+-ships+-solar+-photovoltaic+-vehicle&amp;ots=kG08D6TA-v&amp;sig=zFYtfhxpC3kJpX0HiG7PoAk3oqs</t>
  </si>
  <si>
    <t>Optimizer, Gray Wolf.In Information and Software Technologies: 24th International Conference, ICIST 2018, Vilnius, Lithuania, October 4–6, 2018, Proceedings, vol.920, p. 164. Springer</t>
  </si>
  <si>
    <t>IMPROVING ENERGY CONSUMPTION IN CLOUD COMPUTING DATACENTERS USING A COMBINATION OF ENERGY-AWARE RESOURCE ALLOCATION …</t>
  </si>
  <si>
    <t>http://psasir.upm.edu.my/id/eprint/71108/1/FK%202017%2023%20-%20IR.pdf</t>
  </si>
  <si>
    <t>ABD, SURA KHALIL.(2017).</t>
  </si>
  <si>
    <t>The Potential for Cloud Computing to Lower Power Consumption and Reduce Carbon Emissions in the Data Center When Compared to Traditional Data Centers</t>
  </si>
  <si>
    <t>http://scholarsbank.uoregon.edu/xmlui/handle/1794/12234</t>
  </si>
  <si>
    <t>James, Jason.(2012).</t>
  </si>
  <si>
    <t>Minimizing Energy Consumption of Computing-plus-Communication Tasks in Virtualized Networked Data Centers</t>
  </si>
  <si>
    <t>http://web.ing.unimo.it/sammclouds/papers/iscc2016.pdf</t>
  </si>
  <si>
    <t>Shojafar, Mohammad, Claudia Canali, Riccardo Lancellotti, and Enzo Baccarelli. "Minimizing Energy Consumption of Computing-plus-Communication Tasks in Virtualized Networked Data Centers.</t>
  </si>
  <si>
    <t>… and manipulation of trasmission data rate on tradeoff between power consumption and bandwidth consumption in OFDM based wireless distributed computing …</t>
  </si>
  <si>
    <t>https://ieeexplore.ieee.org/abstract/document/7259503/</t>
  </si>
  <si>
    <t>Ramji, Tangudu.In 2015 International Conference on Computation of Power, Energy, Information and Communication (ICCPEIC), pp.0485-0490.IEEE</t>
  </si>
  <si>
    <t>Design of Low-Power and High-Speed Carry Prediction Adder for Approximate Computing</t>
  </si>
  <si>
    <t>https://gist.edu.in/gist/wp-content/uploads/2021/01/NCETEC-2020-CONFERENCE-PROCEEDINGS.pdf#page=122</t>
  </si>
  <si>
    <t>Sekhar, K. Chandra, R. Himakar Ganesh, Y. Srihari Naidu, SK Gouse Basha, and P. Hemanth.Emerging Technologies in Engineering-2020: 108.</t>
  </si>
  <si>
    <t>Predicting Electrical Energy Output by Using Granular Computing Based Neuro-Fuzzy Modeling Method</t>
  </si>
  <si>
    <t>https://journal.ecust.edu.cn/en/article/id/b332790d-e292-4b91-88c4-218da58abf76</t>
  </si>
  <si>
    <t>Wen-yue, S. U. N., Z. H. A. N. G. Jian-hua, and W. A. N. G. Ru-bin.华东理工大学学报 (自然科学版) 4: 529-537.</t>
  </si>
  <si>
    <t>Reduce energy consumption Cloud computing data centers with Definition selection and migration policy of virtual machines and using meta-heuristic ICA algorithm</t>
  </si>
  <si>
    <t>https://www.sid.ir/en/Seminar/ViewPaper.aspx?ID=26609</t>
  </si>
  <si>
    <t>Ziaei, Mina, Abolfazl Gandomi, and Fatemeh Saadatjoo.(2015).</t>
  </si>
  <si>
    <t>Cloud Computing: Types, Topologies, Virtual Machine and VM Migration for Decrease in Power Consumption.</t>
  </si>
  <si>
    <t>https://search.ebscohost.com/login.aspx?direct=true&amp;profile=ehost&amp;scope=site&amp;authtype=crawler&amp;jrnl=09765697&amp;AN=124636619&amp;h=E%2B2n7KtzCjLWBQZVjLo0lNSWaJRva0266QlbHgL6EpD7J9gPF1Pno9WbHMcZYVrY7I%2BqN5ojxYZloxkJNzfgAg%3D%3D&amp;crl=c</t>
  </si>
  <si>
    <t>Kaur, Er Jasminderjit, Er Gurjit Singh Bhathal, and Gaurav Gupta.International Journal of Advanced Research in Computer Science 8, no.5.</t>
  </si>
  <si>
    <t>Power Aware Load Prediction Algorithm-PALP Hybrid Approach for Energy Efficiency in Green Cloud Computing</t>
  </si>
  <si>
    <t>https://www.researchgate.net/profile/Jeryda-Gnanajane-Eljo/publication/335168988_International_Conference_on_Data_Analytics_Visualization/links/5d541c0ea6fdcc85f8922886/International-Conference-on-Data-Analytics-Visualization.pdf#page=25</t>
  </si>
  <si>
    <t>Anbuselvi, R.EDITORS OF SPECIAL ISSUE JOURNAL: 13.</t>
  </si>
  <si>
    <t>PALP-POWER AWARE LOAD PREDICTION ALGORITHM TO ENHANCE ENERGY EFFICIENCY IN GREEN CLOUD COMPUTING</t>
  </si>
  <si>
    <t>https://www.researchgate.net/profile/Gayathrib-Associate-Professor/publication/322738686_PALP-POWER_AWARE_LOAD_PREDICTION_ALGORITHM_TO_ENHANCE_ENERGY_EFFICIENCY_IN_GREEN_CLOUD_COMPUTING/links/5b8d792292851c6b7eba7675/PALP-POWER-AWARE-LOAD-PREDICTION-ALGORITHM-TO-ENHANCE-ENERGY-EFFICIENCY-IN-GREEN-CLOUD-COMPUTING</t>
  </si>
  <si>
    <t>Anbuselvi, R. "PALP-POWER AWARE LOAD PREDICTION ALGORITHM TO ENHANCE ENERGY EFFICIENCY IN GREEN CLOUD COMPUTING.</t>
  </si>
  <si>
    <t>Forecasting Energy Power Consumption Using Federated Learning in Edge Computing Devices</t>
  </si>
  <si>
    <t>https://papers.ssrn.com/sol3/papers.cfm?abstract_id=4469522</t>
  </si>
  <si>
    <t>Sarmento, Eduardo Montagner de Moraes, Iran Freitas Ribeiro, Pablo Rafael Neves Marciano, Yrui Giovan Neris, Helder RO Rocha, Vinicius Fernandes Soares Mota, and Rodolfo da Silva Villaça.Available at SSRN 4469522.</t>
  </si>
  <si>
    <t>Optimizing energy consumption using Eucalyptus in theCloud Computing environment</t>
  </si>
  <si>
    <t>http://revistas.uni.edu.pe/index.php/revciuni/article/view/941</t>
  </si>
  <si>
    <t>Castillo-Cara, Jose Manuel, and Alonso Tenorio-Trigoso.REVCIUNI 16, no.1: 37-41.</t>
  </si>
  <si>
    <t>… energi pada data center berbasis cloud computing menggunakan simulator greencloud= Evaluation of energy consumption of data center based on cloud computing …</t>
  </si>
  <si>
    <t>https://lontar.ui.ac.id/detail?id=20411524</t>
  </si>
  <si>
    <t>Pratiwi, Nuri Tidia Hera.(2015).</t>
  </si>
  <si>
    <t>Collaborative edge computing with FPGA-based CNN accelerators for energy-efficient and time-aware face tracking system</t>
  </si>
  <si>
    <t>https://ieeexplore.ieee.org/abstract/document/9363321/</t>
  </si>
  <si>
    <t>Liu, Xing, Jianfeng Yang, Chengming Zou, Qimei Chen, Xin Yan, Yuao Chen, and Chenran Cai.IEEE Transactions on Computational Social Systems 9, no.1: 252-266.</t>
  </si>
  <si>
    <t>Semantic Technologies for Situation Awareness: Report on a Project Within the CRC “Highly Adaptive Energy-Efficient Computing”</t>
  </si>
  <si>
    <t>https://link.springer.com/article/10.1007/s13218-020-00694-3</t>
  </si>
  <si>
    <t>Baader, Franz, Stefan Borgwardt, Patrick Koopmann, Veronika Thost, and Anni-Yasmin Turhan.KI-Künstliche Intelligenz 34: 543-550.</t>
  </si>
  <si>
    <t>Computing the minimum construction cost of a building's external wall taking into account its energy efficiency</t>
  </si>
  <si>
    <t>https://www.sciencedirect.com/science/article/pii/S0377042718300748</t>
  </si>
  <si>
    <t>Salandin, Andrea, and David Soler.Journal of Computational and Applied Mathematics 338: 199-211.</t>
  </si>
  <si>
    <t>Efficient and Accurate Object Detection With Simultaneous Classification and Tracking Under Limited Computing Power</t>
  </si>
  <si>
    <t>https://ieeexplore.ieee.org/abstract/document/10056417/</t>
  </si>
  <si>
    <t>Li, Xuesong, and Jose E. Guivant.IEEE Transactions on Intelligent Transportation Systems.</t>
  </si>
  <si>
    <t>On the design of energy-efficient location tracking mechanism in location-aware computing</t>
  </si>
  <si>
    <t>https://content.iospress.com/articles/mobile-information-systems/mis00008</t>
  </si>
  <si>
    <t>Song, MoonBae, Sang-Won Kang, and KwangJin Park.Mobile Information Systems 1, no.2: 109-127.</t>
  </si>
  <si>
    <t>A Literature Review: Cloud Computing Energy Aspects Research and Reports</t>
  </si>
  <si>
    <t>http://proceedings.ictinnovations.org/attachment/paper/171/a-literature-review-cloud-computing-energy-aspects-research-and-reports.pdf</t>
  </si>
  <si>
    <t>Sheme, Enida, and Neki Frasheri.ICT Innovations Web Proceedings: 105-110.</t>
  </si>
  <si>
    <t>Analyzing high energy physics data using database computing: Preliminary report</t>
  </si>
  <si>
    <t>https://ntrs.nasa.gov/citations/19920015738</t>
  </si>
  <si>
    <t>1991</t>
  </si>
  <si>
    <t xml:space="preserve">Baden, Andrew, Chris Day, Robert Grossman, Dave Lifka, Ewing Lusk, Edward May, and Larry Price.No. NASA-CR-190332. </t>
  </si>
  <si>
    <t>Integration of minimum energy point tracking and soft real-time scheduling for edge computing</t>
  </si>
  <si>
    <t>https://ieeexplore.ieee.org/abstract/document/9424343/</t>
  </si>
  <si>
    <t>Komori, Takumi, Yutaka Masuda, Jun Shiomi, and Tohru Ishihara.In 2021 22nd International Symposium on Quality Electronic Design (ISQED), pp.300-306.IEEE</t>
  </si>
  <si>
    <t>… , Pence and Farthings, Into Dollars, Cents and Milles, which a Late Law Has Introduced as the Money Account; and Rules for Computing Interest in Such …</t>
  </si>
  <si>
    <t>https://books.google.com/books?hl=en&amp;lr=&amp;id=InB_Vq8IGu0C&amp;oi=fnd&amp;pg=PA90&amp;dq=(computing)+%2B+(tracking%7Creport%7Creports%7Creporting%7Caccount%7Cquantify)+%2B+(energy%7Cpower%7C%22environmental+impact%22%7C%22carbon+footprint%22%7C%22carbon+emissions%22%7C%22carbon+impact%22)+-wind+-building+-buildings+-vehicles+-homes+-ships+-solar+-photovoltaic+-vehicle&amp;ots=TKKbu0bosq&amp;sig=qu3GSamfoOZKYQzyd-Q1D2Tcw8s</t>
  </si>
  <si>
    <t>S Freeman - 1802 - books.google.com</t>
  </si>
  <si>
    <t>A Millimeter-Scale Computing System with Adaptive Dynamic Load Power Tracking</t>
  </si>
  <si>
    <t>https://ieeexplore.ieee.org/abstract/document/9634758/</t>
  </si>
  <si>
    <t>Jeong, Seokhyeon, Yejoong Kim, Yuyang Li, and Inhee Lee.In 2021 IEEE Asian Solid-State Circuits Conference (A-SSCC), pp.1-3.IEEE</t>
  </si>
  <si>
    <t>Approximate Minimum Energy Point Tracking and Task Scheduling for Energy-Efficient Real-Time Computing</t>
  </si>
  <si>
    <t>https://search.ieice.org/bin/summary.php?id=e105-a_3_518</t>
  </si>
  <si>
    <t>Komori, Takumi, Yutaka Masuda, Jun Shiomi, and Tohru Ishihara.IEICE Transactions on Fundamentals of Electronics, Communications and Computer Sciences 105, no.3: 518-529.</t>
  </si>
  <si>
    <t>Collaboration Energy Efficiency with Mobile Edge Computing for Target Tracking in IoT</t>
  </si>
  <si>
    <t>https://link.springer.com/chapter/10.1007/978-3-030-78621-2_39</t>
  </si>
  <si>
    <t>Zou, Guobin, Gang Yu, Jian Zhang, Jian Tang, and Junwu Zhou.In Advances in Artificial Intelligence and Security: 7th International Conference, ICAIS 2021, Dublin, Ireland, July 19-23, 2021, Proceedings, Part III 7, pp.470-480.Springer International Publishing</t>
  </si>
  <si>
    <t>… Snowmass 2013 Computing Frontier working group on Lattice Field Theory--Lattice field theory for the energy and intensity frontiers: Scientific goals and computing …</t>
  </si>
  <si>
    <t>https://arxiv.org/abs/1310.6087</t>
  </si>
  <si>
    <t>Blum, T., R. S. Van de Water, D. Holmgren, R. Brower, S. Catterall, N. Christ, A. Kronfeld et al.arXiv preprint arXiv:1310.087.</t>
  </si>
  <si>
    <t>NSF report calls for more computing power.</t>
  </si>
  <si>
    <t>https://elibrary.ru/item.asp?id=1956322</t>
  </si>
  <si>
    <t>1993</t>
  </si>
  <si>
    <t>Holden, C.Science 262, no.5134: 650-650.</t>
  </si>
  <si>
    <t>Evaluation of the large scale computing needs of the energy research program and how to meet them. Final report</t>
  </si>
  <si>
    <t>https://www.osti.gov/biblio/5331910</t>
  </si>
  <si>
    <t>Miller, B. Evaluation of the large scale computing needs of the energy research program and how to meet them.No. DOE/ER/12048-T1. Hart (Fred C.) Associates, Inc., Washington, DC (USA).</t>
  </si>
  <si>
    <t>A Report on Recent Developments in Computing, Processor, and Software Research for High-Energy Physics: A Symposium Held in Guanajuato, Mexico May 8-11 …</t>
  </si>
  <si>
    <t>https://www.osti.gov/servlets/purl/1128395</t>
  </si>
  <si>
    <t>T Nash - 1984 - osti.gov</t>
  </si>
  <si>
    <t>Large Scale Computing and Storage Requirements for Basic Energy Sciences: Target 2017. Report of the NERSC Requirements Review Conducted October 8–9 …</t>
  </si>
  <si>
    <t>https://www.osti.gov/biblio/1471098</t>
  </si>
  <si>
    <t>Gerber, Richard A., and Harvey J. Wasserman.Report of the NERSC Requirements Review Conducted October 8–9, 2013, Gathersburg, MD. No. LBNL-‐6798E. Lawrence Berkeley National Lab.(LBNL), Berkeley, CA (United States). National Energy Research Scientific Computing Center (NERSC)</t>
  </si>
  <si>
    <t>Performance of maximum power point tracking by using conventional and soft computing techniques during partial shading conditions</t>
  </si>
  <si>
    <t>http://eprints.uthm.edu.my/id/eprint/462</t>
  </si>
  <si>
    <t>Mahdi, Ammar Salah.PhD diss. Universiti Tun Hussein Onn Malaysia</t>
  </si>
  <si>
    <t>Grand Challenges of Advanced Computing for Energy Innovation Report from the Workshop Held July 31-August 2, 2012</t>
  </si>
  <si>
    <t>https://www.osti.gov/biblio/1086918</t>
  </si>
  <si>
    <t>Larzelere, Alex R., Steven F. Ashby, Dana C. Christensen, Dona L. Crawford, Mohammad A. Khaleel, Grosh John, B. Stults et al.No. PNNL-22265. Pacific Northwest National Lab.(PNNL), Richland, WA (United States)</t>
  </si>
  <si>
    <t>Interim report on the HELPER project.</t>
  </si>
  <si>
    <t>https://www.osti.gov/biblio/7258426</t>
  </si>
  <si>
    <t>1976</t>
  </si>
  <si>
    <t>Schultz, D. E. Interim report on the HELPER project.No. LA-6470-MS. Los Alamos National Lab.(LANL), Los Alamos, NM (United States)</t>
  </si>
  <si>
    <t>Quasi-Real Time Individual Customer Based Forecasting of Energy Load Demand Using In Memory Computing–Project Report–</t>
  </si>
  <si>
    <t>https://books.google.com/books?hl=en&amp;lr=&amp;id=EIXBCQAAQBAJ&amp;oi=fnd&amp;pg=PA25&amp;dq=(computing)+%2B+(tracking%7Creport%7Creports%7Creporting%7Caccount%7Cquantify)+%2B+(energy%7Cpower%7C%22environmental+impact%22%7C%22carbon+footprint%22%7C%22carbon+emissions%22%7C%22carbon+impact%22)+-wind+-building+-buildings+-vehicles+-homes+-ships+-solar+-photovoltaic+-vehicle&amp;ots=8p4MGE6O6h&amp;sig=5Z1beO6tkCTJvs_AjvyssqUce7k</t>
  </si>
  <si>
    <t>Abramowicz, Witold, Monika Kaczmarek, Tomasz Rudny, and Wioletta Sokolowska.Technische Berichte des Hasso-Plattner-Instituts für Softwaresystemtechnik an der Universität Potsdam: 25.</t>
  </si>
  <si>
    <t>Department of Energy Project ER25739 Final Report QoS-Enabled, High-performance Storage Systems for Data-Intensive Scientific Computing</t>
  </si>
  <si>
    <t>https://www.osti.gov/biblio/1046919</t>
  </si>
  <si>
    <t>Rangaswami, Raju.No. DOE/ER/25739-1. Florida International Univeristy</t>
  </si>
  <si>
    <t>… : a case study in the integrated use of software packages: report presented in fulfilment of the thesis requirements for the degree of Master of Technology (Computing …</t>
  </si>
  <si>
    <t>https://mro.massey.ac.nz/handle/10179/3799</t>
  </si>
  <si>
    <t>1989</t>
  </si>
  <si>
    <t>Robertson, L. J.PhD diss. Massey University</t>
  </si>
  <si>
    <t>Cloud computing based smart energy monitoring system</t>
  </si>
  <si>
    <t>https://www.researchgate.net/profile/Govindarajan-Ramalingam/publication/337945516_Cloud_Computing_Based_Smart_Energy_Monitoring_System/links/5df7184b4585159aa480885a/Cloud-Computing-Based-Smart-Energy-Monitoring-System.pdf</t>
  </si>
  <si>
    <t>Govindarajan, R., S. Meikandasivam, and D. Vijayakumar.International Journal of Scientific and Technology Research 8, no.10: 886-890.</t>
  </si>
  <si>
    <t>Collecting, monitoring, and analyzing facility and systems data at the national energy research scientific computing center</t>
  </si>
  <si>
    <t>https://dl.acm.org/doi/abs/10.1145/3339186.3339213</t>
  </si>
  <si>
    <t>Bautista, Elizabeth, Melissa Romanus, Thomas Davis, Cary Whitney, and Theodore Kubaska.In Workshop Proceedings of the 48th International Conference on Parallel Processing, pp.1-9.</t>
  </si>
  <si>
    <t>Non-intrusive load monitoring (NILM) for energy disaggregation using soft computing techniques</t>
  </si>
  <si>
    <t>https://www.mdpi.com/744774</t>
  </si>
  <si>
    <t>Puente, Cristina, Rafael Palacios, Yolanda González-Arechavala, and Eugenio Francisco Sánchez-Úbeda.Energies 13, no.12: 3117.</t>
  </si>
  <si>
    <t>Quantifying the energy efficiency challenges of achieving exascale computing</t>
  </si>
  <si>
    <t>https://ieeexplore.ieee.org/abstract/document/7152580/</t>
  </si>
  <si>
    <t>Mair, Jason, Zhiyi Huang, David Eyers, and Yawen Chen.In 2015 15th IEEE/ACM International Symposium on Cluster, Cloud and Grid Computing, pp.943-950.IEEE</t>
  </si>
  <si>
    <t>A study of hardware performance monitoring counter selection in power modeling of computing systems</t>
  </si>
  <si>
    <t>https://ieeexplore.ieee.org/abstract/document/6322289/</t>
  </si>
  <si>
    <t>Zamani, Reza, and Ahmad Afsahi.In 2012 International Green Computing Conference (IGCC), pp.1-10.IEEE</t>
  </si>
  <si>
    <t>Evaluating performance and energy on arm-based clusters for high performance computing</t>
  </si>
  <si>
    <t>https://ieeexplore.ieee.org/abstract/document/6337476/</t>
  </si>
  <si>
    <t>Padoin, Edson L., Daniel AG de Oliveira, Pedro Velho, and Philippe OA Navaux.In 2012 41st International Conference on Parallel Processing Workshops, pp.165-172.IEEE</t>
  </si>
  <si>
    <t>Evaluating the cooling and computing energy demand of a datacentre with optimal server provisioning</t>
  </si>
  <si>
    <t>https://www.sciencedirect.com/science/article/pii/S0167739X15003210</t>
  </si>
  <si>
    <t>Lent, Ricardo.Future Generation Computer Systems 57: 1-12.</t>
  </si>
  <si>
    <t>Quantifying the performance and energy efficiency of advanced cache indexing for gpgpu computing</t>
  </si>
  <si>
    <t>https://www.sciencedirect.com/science/article/pii/S0141933116000053</t>
  </si>
  <si>
    <t>Kim, Kyu Yeun, and Woongki Baek.Microprocessors and Microsystems 43: 81-94.</t>
  </si>
  <si>
    <t>Lightweight power monitoring framework for virtualized computing environments</t>
  </si>
  <si>
    <t>https://ieeexplore.ieee.org/abstract/document/8811765/</t>
  </si>
  <si>
    <t>Phung, James, Young Choon Lee, and Albert Y. Zomaya.IEEE Transactions on Computers 69, no.1: 14-25.</t>
  </si>
  <si>
    <t>Cloud computing for monitoring and controlling of distributed energy generations</t>
  </si>
  <si>
    <t>https://ieeexplore.ieee.org/abstract/document/6934600/</t>
  </si>
  <si>
    <t>Bitzer, Berthold, and Enyew Sileshi Gebretsadik.In 2014 49th International Universities Power Engineering Conference (UPEC), pp.1-5.IEEE</t>
  </si>
  <si>
    <t>Visual recognition processing of power monitoring data based on big data computing</t>
  </si>
  <si>
    <t>https://www.sciencedirect.com/science/article/pii/S235248472101009X</t>
  </si>
  <si>
    <t>Qian, Jianguo, Bingquan Zhu, Ying Li, and Zhengchai Shi.Energy Reports 7: 645-657.</t>
  </si>
  <si>
    <t>Methods to evaluate accuracy-energy trade-off in operator-level approximate computing</t>
  </si>
  <si>
    <t>https://theses.hal.science/tel-01753390/</t>
  </si>
  <si>
    <t>Barrois, Benjamin.PhD diss. Université Rennes 1</t>
  </si>
  <si>
    <t>Energy Optimization of Wireless Sensor Embedded Cloud Computing Data Monitoring System in 6G Environment</t>
  </si>
  <si>
    <t>https://www.mdpi.com/1424-8220/23/2/1013</t>
  </si>
  <si>
    <t>Yang, Huaiyuan, Hua Zhou, Zhenyu Liu, and Xiaofan Deng.Sensors 23, no.2: 1013.</t>
  </si>
  <si>
    <t>AcHEe: Evaluating approximate computing and heterogeneity for energy efficiency</t>
  </si>
  <si>
    <t>https://www.sciencedirect.com/science/article/pii/S0167819117300285</t>
  </si>
  <si>
    <t>Koutsovasilis, Panos, Christos Kalogirou, Christos Konstantas, Manolis Maroudas, Michalis Spyrou, and Christos D. Antonopoulos.Parallel Computing 73: 52-67.</t>
  </si>
  <si>
    <t>Detailed low-cost energy and power monitoring of computing systems</t>
  </si>
  <si>
    <t>https://digitalcommons.library.umaine.edu/etd/2306/</t>
  </si>
  <si>
    <t>Paradis, Chad M.(2015).</t>
  </si>
  <si>
    <t>A scalable and distributed electrical power monitoring system utilizing cloud computing</t>
  </si>
  <si>
    <t>https://link.springer.com/chapter/10.1007/978-3-642-41671-2_102</t>
  </si>
  <si>
    <t>Takano, Ryousei, Hidemoto Nakada, Toshiyuki Shimizu, and Tomohiro Kudoh.In Ubiquitous Information Technologies and Applications: CUTE 2013, pp.809-817.Springer Berlin Heidelberg</t>
  </si>
  <si>
    <t>Application of cloud computing in power security monitoring</t>
  </si>
  <si>
    <t>https://content.iospress.com/articles/journal-of-computational-methods-in-sciences-and-engineering/jcm191027</t>
  </si>
  <si>
    <t>Wang, Xiaofeng.Journal of Computational Methods in Sciences and Engineering 19, no.S1: 195-201.</t>
  </si>
  <si>
    <t>Evaluating the different combinatorial constraints in DNA computing based on minimum free energy</t>
  </si>
  <si>
    <t>https://match.pmf.kg.ac.rs/electronic_versions/Match65/n2/match65n2_291-308.pdf</t>
  </si>
  <si>
    <t>Zhang, Qiang, Bin Wang, and Xiaopeng Wei.MATCH Commun.Math. Comput. Chem 65: 291-308.</t>
  </si>
  <si>
    <t>Integrated Energy Security Defense Monitoring Software Based on Cloud Computing</t>
  </si>
  <si>
    <t>https://www.hindawi.com/journals/scn/2022/2736904/</t>
  </si>
  <si>
    <t>Shang, Yongqiang.Security and Communication Networks 2022.</t>
  </si>
  <si>
    <t>The research of innovation path of power monitoring and dispatching under the vision of carbon neutrality based on mobile edge computing</t>
  </si>
  <si>
    <t>https://link.springer.com/article/10.1007/s00500-022-07153-1</t>
  </si>
  <si>
    <t>Dong, Jingxuan, and Jian Li.Soft Computing 26, no.17: 8807-8820.</t>
  </si>
  <si>
    <t>The research on electric power control center credit monitoring and management using cloud computing and smart workflow</t>
  </si>
  <si>
    <t>https://ieeexplore.ieee.org/abstract/document/8592052/</t>
  </si>
  <si>
    <t>Wang, X. Z., Z. Q. Ge, M. H. Ge, L. Wang, and L. Li.In 2018 China International Conference on Electricity Distribution (CICED), pp.2732-2735.IEEE</t>
  </si>
  <si>
    <t>Parallel computing for smart power oscillation monitoring using synchrophasor measurements</t>
  </si>
  <si>
    <t>https://ieeexplore.ieee.org/abstract/document/5686644/</t>
  </si>
  <si>
    <t xml:space="preserve">Peng, Jimmy C-H., Andrew Meads, and Nirmal-Kumar C.Nair.In TENCON 2010-2010 IEEE Region 10 Conference, pp. 657-662. IEEE, </t>
  </si>
  <si>
    <t>An Energy Efficient Resource Monitor and Alert Model Using Cloud Computing</t>
  </si>
  <si>
    <t>https://www.ijisae.org/index.php/IJISAE/article/view/2369</t>
  </si>
  <si>
    <t>Prabha, B., J. Thangakumar, and K. Ramesh.International Journal of Intelligent Systems and Applications in Engineering 10, no.2s: 105-110.</t>
  </si>
  <si>
    <t>Design of intelligent monitoring system for power distribution equipment based on cloud edge collaborative computing</t>
  </si>
  <si>
    <t>https://www.atlantis-press.com/proceedings/pntim-19/125921861</t>
  </si>
  <si>
    <t>Erbao, Xu, L. I. Yan, Yang Mingshun, and Chen Xi.In 2019 International Conference on Precision Machining, Non-Traditional Machining and Intelligent Manufacturing (PNTIM 2019), pp.10-13.Atlantis Press</t>
  </si>
  <si>
    <t>Low-Power Pest Monitoring Model Based on Cloud Computing.</t>
  </si>
  <si>
    <t>https://go.gale.com/ps/i.do?id=GALE%7CA624690938&amp;sid=googleScholar&amp;v=2.1&amp;it=r&amp;linkaccess=abs&amp;issn=07982259&amp;p=IFME&amp;sw=w</t>
  </si>
  <si>
    <t>Chen, Liyong, and Xiuye Yin.Revista Científica de la Facultad de Ciencias Veterinarias 29, no.2: 428-438.</t>
  </si>
  <si>
    <t>Evaluating the energy efficiency of reconfigurable computing toward heterogeneous multi-core computing</t>
  </si>
  <si>
    <t>https://ieeexplore.ieee.org/abstract/document/6775089/</t>
  </si>
  <si>
    <t>Nowak, Fabian.In ARCS 2014; 2014 Workshop Proceedings on Architecture of Computing Systems, pp.1-6.VDE</t>
  </si>
  <si>
    <t>Load-varying linpack: a benchmark for evaluating energy efficiency in high-end computing</t>
  </si>
  <si>
    <t>https://vtechworks.lib.vt.edu/handle/10919/19404</t>
  </si>
  <si>
    <t>Subramaniam, Balaji, and Wu-chun Feng.(2010).</t>
  </si>
  <si>
    <t>Online Monitoring of Overhead Power Lines Against Tree Intrusion via a Low-cost Camera and Mobile Edge Computing Approach</t>
  </si>
  <si>
    <t>https://iopscience.iop.org/article/10.1088/1742-6596/2422/1/012018/meta</t>
  </si>
  <si>
    <t>Li, Peisong, Rui Qiu, Minzhen Wang, Xinheng Wang, Shan Jaffry, Ming Xu, Kaizhu Huang, and Yi Huang.In Journal of Physics: Conference Series, vol.2422, no. 1, p. 012018. IOP Publishing</t>
  </si>
  <si>
    <t>Research and Application of Power Distribution Monitoring System Based on Edge Computing</t>
  </si>
  <si>
    <t>https://link.springer.com/chapter/10.1007/978-981-99-0553-9_80</t>
  </si>
  <si>
    <t>H Li, L Chen, L Liu - … Symposium on New Energy and Electrical Technology, 2023 - Springer</t>
  </si>
  <si>
    <t>C. Design of an Online Monitoring System for Intelligent Power Network Based on Cloud Computing Technology</t>
  </si>
  <si>
    <t>https://ijssst.info/Vol-17/No-39/paper9.pdf</t>
  </si>
  <si>
    <t>Wang, Jianjun, and Cunbin Li.International Journal of Simulation--Systems, Science &amp; Technology 17, no.39.</t>
  </si>
  <si>
    <t>Action: A New Metric for Evaluating the Energy Efficiency on High Performance Computing Platforms (ranked on Green500 List)</t>
  </si>
  <si>
    <t>https://www.wseas.com/journals/computers/2022/a085105-004(2022).pdf</t>
  </si>
  <si>
    <t>Karanikolaou, E. M., and M. P. Bekakos.WSEAS Transactions on Computers 21: 23-30.</t>
  </si>
  <si>
    <t>Online power modeling, monitoring and optimization for mobile computing platforms</t>
  </si>
  <si>
    <t>https://www.politesi.polimi.it/handle/10589/180158</t>
  </si>
  <si>
    <t>Cremona, Luca.(2021).</t>
  </si>
  <si>
    <t>A temperature monitoring infrastructure and process for improving data center energy efficiency with results for a high performance computing data center</t>
  </si>
  <si>
    <t>https://onlinelibrary.wiley.com/doi/abs/10.1002/9781119357056.ch13</t>
  </si>
  <si>
    <t>Michalak, Sarah E., Amanda M. Bonnie, Andrew J. Montoya, Curtis B. Storlie, William N. Rust, Lawrence O. Ticknor, Laura A. Davey, Thomas E. Moxley III, and Brian J. Reich.Analytic Methods in Systems and Software Testing: 327-352.</t>
  </si>
  <si>
    <t>Front end computer configuration design of power monitoring system based on cloud computing access control</t>
  </si>
  <si>
    <t>https://ieeexplore.ieee.org/abstract/document/10066564/</t>
  </si>
  <si>
    <t>Chen, Haiguang, Jing Zha, Zhaohui Hu, Shanfeng Chen, and Yiyue Yang.In 2022 2nd International Conference on Electronic Information Engineering and Computer Technology (EIECT), pp.15-19.IEEE</t>
  </si>
  <si>
    <t>Emulated ASIC Power and Temperature Monitor System for FPGA Prototyping of an Invasive MPSoC Computing Architecture</t>
  </si>
  <si>
    <t>https://arxiv.org/abs/1405.2909</t>
  </si>
  <si>
    <t>Glocker, Elisabeth, Qingqing Chen, Asheque M. Zaidi, Ulf Schlichtmann, and Doris Schmitt-Landsiedel.arXiv preprint arXiv:1405.909.</t>
  </si>
  <si>
    <t>Automatic Security Monitoring Method of Power Communication Network Based on Edge Computing</t>
  </si>
  <si>
    <t>https://ieeexplore.ieee.org/abstract/document/9524273/</t>
  </si>
  <si>
    <t>Ou, Qinghai, Jigao Song, and Xuanzhong Wang.In 2021 IEEE International Conference on Power, Intelligent Computing and Systems (ICPICS), pp.74-79.IEEE</t>
  </si>
  <si>
    <t>Edge Computing Technique for a 87% Energy Saving for IoT Device Dedicated to Environmental Monitoring</t>
  </si>
  <si>
    <t>https://ieeexplore.ieee.org/abstract/document/9459177/</t>
  </si>
  <si>
    <t>Rivet, Francois, Laura Foucaud, and Guillaume Ferré.In 2021 IEEE 12th Latin America Symposium on Circuits and System (LASCAS), pp.1-4.IEEE</t>
  </si>
  <si>
    <t>Green Computing: Design of a reactive monitoring solution for power saving</t>
  </si>
  <si>
    <t>https://papers.ssrn.com/sol3/papers.cfm?abstract_id=2194651</t>
  </si>
  <si>
    <t>Marra, Osvaldo, Maria Mirto, Massimo Cafaro, and Aloisio Giovanni.CMCC Research Paper 122.</t>
  </si>
  <si>
    <t>Evaluating Performance, Power, and Cooling in High-Performance Computing (HPC) Data Centers................................................................................. and Georgios …</t>
  </si>
  <si>
    <t>https://www.taylorfrancis.com/chapters/edit/10.1201/b11640-25/evaluating-performance-power-cooling-high-performance-computing-hpc-data-centers-georgios-varsamopoulos-je%EF%AC%80rey-evans-sandeep-gupta-karen-karavanic-andres-marquez</t>
  </si>
  <si>
    <t>JJ Evans, S Gupta, KL Karavanic… - … and Green Computing …, 2013 - taylorfrancis.com</t>
  </si>
  <si>
    <t>Evaluating Performance, Power, and Cooling in High-Performance Computing (HPC) Data Centers</t>
  </si>
  <si>
    <t>https://books.google.com/books?hl=en&amp;lr=&amp;id=oarMDwAAQBAJ&amp;oi=fnd&amp;pg=PA1029&amp;dq=(computing)+%2B+(quantifying%7Cmonitor%7Cmonitoring%7Cevaluate%7Cevaluating)+%2B+(energy%7Cpower%7C%22environmental+impact%22%7C%22carbon+footprint%22%7C%22carbon+emissions%22%7C%22carbon+impact%22)+-wind+-building+-buildings+-vehicles+-homes+-ships+-solar+-photovoltaic+-vehicle&amp;ots=if3TN_HZBY&amp;sig=-S4eky6CT-tSTGRIpN3gY31pDfo</t>
  </si>
  <si>
    <t>Evans, Jeﬀrey J., Sandeep Gupta, Karen L. Karavanic, and Andres Marquez.In Handbook of Energy-Aware and Green Computing, Volume 2, pp.1029-1049.Chapman and Hall/CRC</t>
  </si>
  <si>
    <t>Assessing the nexus of gross national expenditure, energy consumption, and information &amp; communications technology toward the sustainable environment …</t>
  </si>
  <si>
    <t>https://onlinelibrary.wiley.com/doi/abs/10.1002/sd.2550</t>
  </si>
  <si>
    <t>Sarfraz, Muddassar, Sobia Naseem, and Muhammad Mohsin.Sustainable Development.</t>
  </si>
  <si>
    <t>ICT energy consumption-trends and challenges</t>
  </si>
  <si>
    <t>https://www.vodafone-chair.org/pbls/legacy/gerhard-fettweis/ICT_Energy_Consumption_-_Trends_and_Challenges.pdf</t>
  </si>
  <si>
    <t xml:space="preserve">Fettweis, Gerhard, and Ernesto Zimmermann.In Proceedings of the 11th international symposium on wireless personal multimedia communications, vol.2, no. 4, p. 6. </t>
  </si>
  <si>
    <t>Digitalization and energy consumption. Does ICT reduce energy demand?</t>
  </si>
  <si>
    <t>https://www.sciencedirect.com/science/article/pii/S0921800919320622</t>
  </si>
  <si>
    <t>Lange, Steffen, Johanna Pohl, and Tilman Santarius.Ecological economics 176: 106760.</t>
  </si>
  <si>
    <t>Energy Consumed vs. Energy Saved by ICT-A Closer Look.</t>
  </si>
  <si>
    <t>http://enviroinfo.eu/sites/default/files/pdfs/vol122/0347.pdf</t>
  </si>
  <si>
    <t>Coroama, Vlad C., and Lorenz M. Hilty.In EnviroInfo (2), pp.347-355.</t>
  </si>
  <si>
    <t>ICT development and sustainable energy consumption: A perspective of energy productivity</t>
  </si>
  <si>
    <t>https://www.mdpi.com/318724</t>
  </si>
  <si>
    <t>Yan, Zheming, Rui Shi, and Zhiming Yang.Sustainability 10, no.7: 2568.</t>
  </si>
  <si>
    <t>The role of ICT in energy consumption and energy efficiency</t>
  </si>
  <si>
    <t>http://publicationslist.org/data/lorenz.hilty/ref-42/2009-08%20Hilty%20Coroama%20et%20al%20EU%20ENSURE%20ICT%20Energy.pdf</t>
  </si>
  <si>
    <t>Hilty, Lorenz M., Vlad Coroama, Margarita Ossés De Eicker, T. Ruddy, and Esther Müller.Report to the European Commission, DG INFSO, Project ICT ENSURE: European ICT Sustainability Research, Graz University 1: 1-60.</t>
  </si>
  <si>
    <t>The role of ICT and energy consumption on carbon emissions: an Australian evidence using cointegration test and ARDL long-run and short-run methodology</t>
  </si>
  <si>
    <t>http://zbw.eu/econis-archiv/bitstream/11159/6541/1/1777526515_0.pdf</t>
  </si>
  <si>
    <t>Khanal, Avishek.International Journal of Energy Economics and Policy 11, no.5: 441-449.</t>
  </si>
  <si>
    <t>Will the Digital Economy Increase Energy Consumption?–An Analysis Based on the ICT Application Research</t>
  </si>
  <si>
    <t>https://www.worldscientific.com/doi/abs/10.1142/S2345748122500014</t>
  </si>
  <si>
    <t>Wang, Lei, and Tong Zhu.Chinese Journal of Urban and Environmental Studies 10, no.01: 2250001.</t>
  </si>
  <si>
    <t>The electricity consumption and operational carbon emissions of ICT network operators 2010-2015</t>
  </si>
  <si>
    <t>https://www.diva-portal.org/smash/record.jsf?pid=diva2:1177210</t>
  </si>
  <si>
    <t>Malmodin, Jens, and Dag Lundén.(2018).</t>
  </si>
  <si>
    <t>Not accessible in english</t>
  </si>
  <si>
    <t>Concentrates on HPC, need to check out if applicable to ML</t>
  </si>
  <si>
    <t>Not sure if applicable here, but can be interesting for Intelligent Planner research</t>
  </si>
  <si>
    <t>Not if applicable to embedded ML?</t>
  </si>
  <si>
    <t>For HPC, need to see if applicable to ML</t>
  </si>
  <si>
    <t>Perhaps not applicable here but for Intelligent Planner perhaps</t>
  </si>
  <si>
    <t>On mobile only</t>
  </si>
  <si>
    <t>Cloud</t>
  </si>
  <si>
    <t>Seems too specific</t>
  </si>
  <si>
    <t>Utilization rate focus</t>
  </si>
  <si>
    <t>Not sure if too specific or can still be interesting for us</t>
  </si>
  <si>
    <t>In Chinese</t>
  </si>
  <si>
    <t>Need to check if they present an overall methodology or measurement one</t>
  </si>
  <si>
    <t>Can be interesting but is too far from what we are targeting</t>
  </si>
  <si>
    <t>At edge</t>
  </si>
  <si>
    <t>Too much cloud infra oriented</t>
  </si>
  <si>
    <t xml:space="preserve">Link not working </t>
  </si>
  <si>
    <t>Focus on GPU only</t>
  </si>
  <si>
    <t>VM consumption</t>
  </si>
  <si>
    <t>Cloud focused. Needs to check if applicable</t>
  </si>
  <si>
    <t>Not clear if it’s in our topic (Cloud oriented)</t>
  </si>
  <si>
    <t>Predict workload, need to check if applicable to ML</t>
  </si>
  <si>
    <t>Big Data oriented</t>
  </si>
  <si>
    <t>Cloud Data Center focused</t>
  </si>
  <si>
    <t>Need to check if applicable to ML</t>
  </si>
  <si>
    <t>Broken link -- not working for me (keep loading without ending)</t>
  </si>
  <si>
    <t>FPGA specific but can be interesting for us</t>
  </si>
  <si>
    <t xml:space="preserve">Not clear </t>
  </si>
  <si>
    <t>FPGA specific</t>
  </si>
  <si>
    <t>Link broken</t>
  </si>
  <si>
    <t>Not sure interesting now but seems to focus on transmission cost. Could be interesting for Intelligent Planner</t>
  </si>
  <si>
    <t>Not direct focus but can be interesting</t>
  </si>
  <si>
    <t>Seems GPU focused</t>
  </si>
  <si>
    <t>Cloud focused used PowerAPI to monitor the energy consumed</t>
  </si>
  <si>
    <t>GPU focus</t>
  </si>
  <si>
    <t>Specific GPU focus</t>
  </si>
  <si>
    <t>Cloud focus, no ML directly involved</t>
  </si>
  <si>
    <t>Estimation of energy consumption in machine learning</t>
  </si>
  <si>
    <t>https://www.sciencedirect.com/science/article/pii/S0743731518308773</t>
  </si>
  <si>
    <t>GPGPU performance and power estimation using machine learning</t>
  </si>
  <si>
    <t>https://ieeexplore.ieee.org/abstract/document/7056063/</t>
  </si>
  <si>
    <t>Not for ML purposes, but measure energy of GPU (using ML) so indirectly can be used for ML? Depends if here we want to consider paper that are measuring the whole ML process or can help for subprocess</t>
  </si>
  <si>
    <t>Mlee: Method level energy estimation—a machine learning approach</t>
  </si>
  <si>
    <t>https://www.sciencedirect.com/science/article/pii/S2210537921000822</t>
  </si>
  <si>
    <t>How to measure energy consumption in machine learning algorithms</t>
  </si>
  <si>
    <t>https://link.springer.com/chapter/10.1007/978-3-030-13453-2_20</t>
  </si>
  <si>
    <t>Machine Learning Based Power Estimation for CMOS VLSI Circuits</t>
  </si>
  <si>
    <t>https://www.tandfonline.com/doi/abs/10.1080/08839514.2021.1966885</t>
  </si>
  <si>
    <t>Improving BLE distance estimation and classification using TX power and machine learning: A comparative analysis</t>
  </si>
  <si>
    <t>https://dl.acm.org/doi/abs/10.1145/3127540.3127577</t>
  </si>
  <si>
    <t>A novel approach to memory power estimation using machine learning</t>
  </si>
  <si>
    <t>https://ieeexplore.ieee.org/abstract/document/5702284/</t>
  </si>
  <si>
    <t>NeuPow: a CAD methodology for high-level power estimation based on machine learning</t>
  </si>
  <si>
    <t>https://dl.acm.org/doi/abs/10.1145/3388141</t>
  </si>
  <si>
    <t>Energy detector based TOA estimation for MMW systems using machine learning</t>
  </si>
  <si>
    <t>https://link.springer.com/article/10.1007/s11235-016-0182-2</t>
  </si>
  <si>
    <t>Estimation performance comparison of machine learning approaches and time series econometric models: evidence from the effect of sector-based energy …</t>
  </si>
  <si>
    <t>https://link.springer.com/article/10.1007/s11356-023-26050-0</t>
  </si>
  <si>
    <t>García-Martín, Eva, Crefeda Faviola Rodrigues, Graham Riley, and Håkan Grahn.Journal of Parallel and Distributed Computing 134: 75-88.</t>
  </si>
  <si>
    <t>Wu, Gene, Joseph L. Greathouse, Alexander Lyashevsky, Nuwan Jayasena, and Derek Chiou.In 2015 IEEE 21st international symposium on high performance computer architecture (HPCA), pp.564-576.IEEE</t>
  </si>
  <si>
    <t>Alvi, Hamza Mustafa, Hammad Majeed, Hasan Mujtaba, and Mirza Omer Beg.Sustainable Computing: Informatics and Systems 32: 100594.</t>
  </si>
  <si>
    <t>García-Martín, Eva, Niklas Lavesson, Håkan Grahn, Emiliano Casalicchio, and Veselka Boeva.In ECML PKDD 2018 Workshops: Nemesis 2018, UrbReas 2018, SoGood 2018, IWAISe 2018, and Green Data Mining 2018, Dublin, Ireland, September 10-14, 2018, Proceedings 18, pp.243-255.Springer International Publishing</t>
  </si>
  <si>
    <t>Govindaraj, V., and B. Arunadevi.Applied Artificial Intelligence 35, no.13: 1043-1055.</t>
  </si>
  <si>
    <t>Al Qathrady, Mimonah, and Ahmed Helmy.In Proceedings of the 20th ACM International Conference on Modelling, Analysis and Simulation of Wireless and Mobile Systems, pp.79-83.</t>
  </si>
  <si>
    <t>Stockman, Mel, Mariette Awad, Rahul Khanna, Christian Le, Howard David, Eugene Gorbatov, and Ulf Hanebutte.In 2010 International Conference on Energy Aware Computing, pp.1-3.IEEE</t>
  </si>
  <si>
    <t>Nasser, Yehya, Carlo Sau, Jean-Christophe Prévotet, Tiziana Fanni, Francesca Palumbo, Maryline Hélard, and Luigi Raffo.ACM Transactions on Design Automation of Electronic Systems (TODAES) 25, no.5: 1-29.</t>
  </si>
  <si>
    <t>Liang, Xiaolin, Hao Zhang, Tingting Lu, and T. Aaron Gulliver.Telecommunication Systems 64: 417-427.</t>
  </si>
  <si>
    <t>Ulussever, Talat, Serpil Kılıç Depren, Mustafa Tevfik Kartal, and Özer Depren.Environmental Science and Pollution Research 30, no.18: 52576-52592.</t>
  </si>
  <si>
    <t>Convolutional recurrent machine learning for OSNR and launch power estimation: a critical assessment</t>
  </si>
  <si>
    <t>https://ieeexplore.ieee.org/abstract/document/9083343/</t>
  </si>
  <si>
    <t>Cho, Hyung Joon, Siddharth Varughese, Daniel Lippiatt, and Stephen E. Ralph.In 2020 Optical Fiber Communications Conference and Exhibition (OFC), pp.1-3.IEEE</t>
  </si>
  <si>
    <t>Power profile estimation of optical transmission links based on machine learning</t>
  </si>
  <si>
    <t>https://ieeexplore.ieee.org/abstract/document/9512078/</t>
  </si>
  <si>
    <t>Schanner, Lucas Silva, José Hélio Da Cruz Júnior, Tiago Sutili, and Rafael C. Figueiredo.IEEE Photonics Technology Letters 33, no.19: 1089-1092.</t>
  </si>
  <si>
    <t>Development of Machine Learning Algorithm for Characterization and Estimation of Energy Consumption of Various Stages during 3D Printing</t>
  </si>
  <si>
    <t>https://www.sciencedirect.com/science/article/pii/S221282712200227X</t>
  </si>
  <si>
    <t>Kumar, Rishi, Rishi Ghosh, Rohan Malik, Kuldip Singh Sangwan, and Christoph Herrmann.Procedia CIRP 107: 65-70.</t>
  </si>
  <si>
    <t>Pre Synthesis and Post Synthesis Power Estimation of VLSI Circuits Using Machine Learning Approach</t>
  </si>
  <si>
    <t>https://www.tandfonline.com/doi/abs/10.1080/08839514.2022.2145640</t>
  </si>
  <si>
    <t>Poovannan, E., and S. Karthik.Applied Artificial Intelligence 36, no.1: 2145640.</t>
  </si>
  <si>
    <t>A predictive model for power consumption estimation using machine learning</t>
  </si>
  <si>
    <t>https://ieeexplore.ieee.org/abstract/document/9698681/</t>
  </si>
  <si>
    <t>Aboubakar, Moussa, Ilhem Quenel, and Ado Adamou Abba Ari.In 2021 International Conference on Electrical, Computer and Energy Technologies (ICECET), pp.1-5.IEEE</t>
  </si>
  <si>
    <t>Energy efficient routing using machine learning based link quality estimation for WMSNs</t>
  </si>
  <si>
    <t>https://www.turcomat.org/index.php/turkbilmat/article/view/6460</t>
  </si>
  <si>
    <t>Kirubasri, G.Turkish Journal of Computer and Mathematics Education (TURCOMAT) 12, no.11: 3767-3775.</t>
  </si>
  <si>
    <t>A Machine Learning Approach to the Estimation of Near-Optimal Electrostatic Force in Micro Energy-Harvesters</t>
  </si>
  <si>
    <t>https://ieeexplore.ieee.org/abstract/document/8920332/</t>
  </si>
  <si>
    <t>Roudneshin, Masoud, Kamran Sayrafian, and Amir G. Aghdam.In 2019 IEEE International Conference on Wireless for Space and Extreme Environments (WiSEE), pp.71-75.IEEE</t>
  </si>
  <si>
    <t>Robust total energy demand estimation with a hybrid Variable Neighborhood Search–Extreme Learning Machine algorithm</t>
  </si>
  <si>
    <t>https://www.sciencedirect.com/science/article/pii/S0196890416305398</t>
  </si>
  <si>
    <t>Sánchez-Oro, J., A. Duarte, and S. Salcedo-Sanz.Energy Conversion and Management 123: 445-452.</t>
  </si>
  <si>
    <t>High-Level Early Power Estimation of FPGA IP Based on Machine Learning</t>
  </si>
  <si>
    <t>https://ieeexplore.ieee.org/abstract/document/9970952/</t>
  </si>
  <si>
    <t>Richa, Majdi, Jean-Christophe Prévotet, Mickaël Dardaillon, Mohamad Mroué, and Abed Ellatif Samhat.In 2022 29th IEEE International Conference on Electronics, Circuits and Systems (ICECS), pp.1-4.IEEE</t>
  </si>
  <si>
    <t>Machine-Learning Based Energy Estimation on a High-Speed Transportation System</t>
  </si>
  <si>
    <t>https://link.springer.com/chapter/10.1007/978-3-031-32439-0_33</t>
  </si>
  <si>
    <t>Boscariol, Paolo, Dario Richiedei, Iacopo Tamellin, and Alberto Trevisani.In International Workshop IFToMM for Sustainable Development Goals, pp.290-297.Cham: Springer Nature Switzerland</t>
  </si>
  <si>
    <t>Don't know what is OSNR, have to search it.</t>
  </si>
  <si>
    <t>Don't know what is VLSI, but I'm sure it's not for prediction of ml</t>
  </si>
  <si>
    <t>Evaluating network-based DoS attacks under the energy consumption perspective: new security issues in the coming green ICT area</t>
  </si>
  <si>
    <t>https://ieeexplore.ieee.org/abstract/document/6103061/</t>
  </si>
  <si>
    <t>Palmieri, Francesco, Sergio Ricciardi, and Ugo Fiore.In 2011 international conference on broadband and wireless computing, communication and applications, pp.374-379.IEEE</t>
  </si>
  <si>
    <t>Measuring the environmental impact of ICT hardware</t>
  </si>
  <si>
    <t>https://books.google.com/books?hl=en&amp;lr=&amp;id=Gn_zDQAAQBAJ&amp;oi=fnd&amp;pg=PA238&amp;dq=(ICT)+%2B+(measure%7Cmeasuring%7Cestimate%7Cestimation%7Cconsumed%7Cconsumption)+%2B+(energy%7Cpower%7C%22environmental+impact%22%7C%22carbon+footprint%22%7C%22carbon+emissions%22%7C%22carbon+impact%22)+-wind+-building+-buildings+-vehicles+-homes+-ships+-solar+-photovoltaic+-vehicle&amp;ots=1dP-a0avmh&amp;sig=1StLo5dKijkbjZngC3QmHa22X5o</t>
  </si>
  <si>
    <t>Krumay, Barbara, and Roman Brandtweiner.Environmental &amp; Economic Impact on Sustainable Development 238.</t>
  </si>
  <si>
    <t>Energy efficiency in the ict-profiling power consumption in desktop computer systems</t>
  </si>
  <si>
    <t>https://books.google.com/books?hl=en&amp;lr=&amp;id=4uKdDwAAQBAJ&amp;oi=fnd&amp;pg=PA353&amp;dq=(ICT)+%2B+(measure%7Cmeasuring%7Cestimate%7Cestimation%7Cconsumed%7Cconsumption)+%2B+(energy%7Cpower%7C%22environmental+impact%22%7C%22carbon+footprint%22%7C%22carbon+emissions%22%7C%22carbon+impact%22)+-wind+-building+-buildings+-vehicles+-homes+-ships+-solar+-photovoltaic+-vehicle&amp;ots=lEP8NZPGaU&amp;sig=-0sByzUKIiSTYmIrRtbFYkI49Gg</t>
  </si>
  <si>
    <t>Procaccianti, Giuseppe, Luca Ardito, Antonio Vetro, Maurizio Morisio, and Moustafa Eissa.Energy Efficiency-The Innovative Ways for Smart Energy, the Future Towards Modern Utilities/InTech: 353-372.</t>
  </si>
  <si>
    <t>Energy consumption of ICT infrastructures: an operator's viewpoint</t>
  </si>
  <si>
    <t>https://opg.optica.org/abstract.cfm?uri=eceoc-2012-We.1.G.4</t>
  </si>
  <si>
    <t>Gosselin, Stéphane, Fabienne Saliou, Fabrice Bourgart, Esther Le Rouzic, Stéphane Le Masson, and Azeddine Gati.In European Conference and Exhibition on Optical Communication, pp.We-1.Optica Publishing Group</t>
  </si>
  <si>
    <t>The cost of virtue: reward as well as feedback are required to reduce user ICT power consumption</t>
  </si>
  <si>
    <t>https://dl.acm.org/doi/abs/10.1145/2602044.2602063</t>
  </si>
  <si>
    <t>Yu, Yi, and Saleem N. Bhatti.In Proceedings of the 5th international conference on Future energy systems, pp.157-169.</t>
  </si>
  <si>
    <t>The asymmetric effect of ICT on CO2 emissions in the context of an EKC framework in GCC countries: the role of energy consumption, energy intensity, trade, and …</t>
  </si>
  <si>
    <t>https://link.springer.com/article/10.1007/s11356-023-27590-1</t>
  </si>
  <si>
    <t>S Islam, SH Rahaman - Environmental Science and Pollution Research, 2023 - Springer</t>
  </si>
  <si>
    <t>missing info after ... but sure it's discard</t>
  </si>
  <si>
    <t>D8. 1. Overview of ICT energy consumption</t>
  </si>
  <si>
    <t>https://citeseerx.ist.psu.edu/document?repid=rep1&amp;type=pdf&amp;doi=9ecd084797cd32384f51adc9dba467f502aa3b12</t>
  </si>
  <si>
    <t>Lannoo, Bart, Sofie Lambert, Ward Van Heddeghem, Mario Pickavet, Fernando Kuipers, George Koutitas, Harris Niavis et al.Network of Excellence in Internet Science, FP7, http://www.internet-science. eu/sites/eins/files/biblio/EINS_ D 8.</t>
  </si>
  <si>
    <t>Energy management system as an embedded service: Saving energy consumption of ICT</t>
  </si>
  <si>
    <t>https://link.springer.com/chapter/10.1007/978-3-642-00454-4_20</t>
  </si>
  <si>
    <t>Maciá-Pérez, Francisco, Diego Marcos-Jorquera, and Virgilio Gilart-Iglesias.In Architecture of Computing Systems–ARCS 2009: 22nd International Conference, Delft, The Netherlands, March 10-13, 2009.Proceedings 22, pp. 195-206. Springer Berlin Heidelberg</t>
  </si>
  <si>
    <t>ICT for automated forecasting of electrical power consumption: A case study in Maputo</t>
  </si>
  <si>
    <t>https://ieeexplore.ieee.org/abstract/document/6107372/</t>
  </si>
  <si>
    <t>Sotomane, Constantino, Lars Asker, and Venâncio Massingue.In 2011 IST-Africa Conference Proceedings, pp.1-8.IEEE</t>
  </si>
  <si>
    <t>Measurement of Energy Consumption of ICT Solutions Applied for Improving Energy Efficiency in Transport Sector</t>
  </si>
  <si>
    <t>https://trepo.tuni.fi/handle/123456789/24502</t>
  </si>
  <si>
    <t>Zia, Ahsan.Master's thesis, 2016.</t>
  </si>
  <si>
    <t>Young people, ICT and energy-status and trends in young people's use and understanding of ICT and energy consumption: D2. 1 Technical Report on the …</t>
  </si>
  <si>
    <t>https://vbn.aau.dk/ws/files/201886616/UseITsmartly_WP2_report_D2.1_FINAL.pdf</t>
  </si>
  <si>
    <t>Christensen, Toke Haunstrup, Ruth Mourik, Sylvia Breukers, Tomas Mathijsen, and Herjan van den Heuve.(2014).</t>
  </si>
  <si>
    <t>Reducing total ICT power consumption with collaboration among end systems, communication network and power network</t>
  </si>
  <si>
    <t>https://ieeexplore.ieee.org/abstract/document/5763497/</t>
  </si>
  <si>
    <t>Kuribayashi, Shin-ichi, and Yasunori Osana.In 2011 IEEE International Conference on Advanced Information Networking and Applications, pp.703-707.IEEE</t>
  </si>
  <si>
    <t>An analytical survey of power consumption and modeling in different areas of ICT networks</t>
  </si>
  <si>
    <t>https://citeseerx.ist.psu.edu/document?repid=rep1&amp;type=pdf&amp;doi=aa8c8937c7a0d252def822a3c3dc7051904f748e</t>
  </si>
  <si>
    <t>Giri, Payel, and Sudhansu Sekhar Singh.Energy 6, no.1: 866-870.</t>
  </si>
  <si>
    <t>An Insight into ICT s Energy Consumption and its Implications</t>
  </si>
  <si>
    <t>https://citeseerx.ist.psu.edu/document?repid=rep1&amp;type=pdf&amp;doi=1835084047adeec6bcdef587c338b660132c68b2</t>
  </si>
  <si>
    <t>Regmi, SBP Nischal, Shailesh B. Pandey, and Martin Chautari.Martin Chautari, The Fourth Annual Kathmandu Conference on Nepal and Himalaya, 2015.</t>
  </si>
  <si>
    <t>Energy and Electricity Consumption of the ICT-sector in Finland</t>
  </si>
  <si>
    <t>https://ideas.repec.org/p/rif/report/104.html</t>
  </si>
  <si>
    <t>Hiekkanen, Kari, Timo Seppälä, and Ilkka Ylhäinen.No. 104. The Research Institute of the Finnish Economy</t>
  </si>
  <si>
    <t>Analysis of Attainable Energy Consumption Reduction in ICT by Using Data Center Comprehensive Load Management</t>
  </si>
  <si>
    <t>https://ftp.zew.de/pub/zew-docs/veranstaltungen/GreenIT2010/Papers/Schlitt_Hoyer_Schroeder_Nebel.pdf</t>
  </si>
  <si>
    <t>Schlitt, Daniel, Marko Hoyer, Kiril Schröder, and Wolfgang Nebel.In The Economics of Green IT, Workshop.</t>
  </si>
  <si>
    <t>Reducing energy consumption in ICT by implementing dynamic bus voltage architecture</t>
  </si>
  <si>
    <t>https://ieeexplore.ieee.org/abstract/document/6360549/</t>
  </si>
  <si>
    <t>Le Fèvre, Patrick.In 2012 Electronics Goes Green 2012+, pp.1-6.IEEE</t>
  </si>
  <si>
    <t>Energy consumption of ICT infrastructure</t>
  </si>
  <si>
    <t>https://publikationen.bibliothek.kit.edu/1000152733</t>
  </si>
  <si>
    <t>Grünwald, Reinhard, and Claudio Caviezel.(2022).</t>
  </si>
  <si>
    <t>A methodology to measure the environmental impact of ICT operating systems across different device platforms</t>
  </si>
  <si>
    <t>https://www.researchgate.net/profile/Daniel-Williams-34/publication/282975254_A_Methodology_to_Measure_the_Environmental_Impact_of_ICT_Operating_Systems_across_Different_Device_Platforms/links/5624c99a08ae93a5c92cf49f/A-Methodology-to-Measure-the-Environmental-Impact-of-ICT-Operating-Systems-across-Different-Device-Platforms.pdf</t>
  </si>
  <si>
    <t>Williams, Daniel R., and Yinshan Tang.Journal of electronic science and technology 13, no.3: 255-263.</t>
  </si>
  <si>
    <t>Measuring Information and Communication Technologies (ICT) Benefits and Environmental Impact∼ Joint Project Exploring Development of Common Eco-efficiency …</t>
  </si>
  <si>
    <t>https://ieeexplore.ieee.org/abstract/document/1619345/</t>
  </si>
  <si>
    <t>Matsuno, Y., T. Aoe, S. Ebata, T. Hashitani, Y. Ito, H. Kobayashi, S. Miyamoto et al.In 2005 4th International Symposium on Environmentally Conscious Design and Inverse Manufacturing, pp.766-767.IEEE</t>
  </si>
  <si>
    <t>The impact of innovative ICT technologies on the power consumption and CO2 emission of HTTP servers</t>
  </si>
  <si>
    <t>https://www.diva-portal.org/smash/record.jsf?pid=diva2:1697934</t>
  </si>
  <si>
    <t>Soler Domínguez, Sebastian.(2022).</t>
  </si>
  <si>
    <t>EMERGING TRENDS FOR ENERGY CONSUMPTION WITHIN ICT DEVICES</t>
  </si>
  <si>
    <t>http://ir-library.mmust.ac.ke:8080/handle/123456789/1727</t>
  </si>
  <si>
    <t>Kadima, Victor Chitechi, and Collins Otieno ODOYO.(2020).</t>
  </si>
  <si>
    <t>Using ICT Energy consumption for monitoring ICT architecture</t>
  </si>
  <si>
    <t>https://lutpub.lut.fi/bitstream/handle/10024/124727/Minovski_Dimitar_Mastersthesis.pdf?sequence=4</t>
  </si>
  <si>
    <t>Minovski, Dimitar.(2016).</t>
  </si>
  <si>
    <t>A Micro-Level Analysis of Energy Consumption within ICT Organisations: A Holistic Perspective</t>
  </si>
  <si>
    <t>http://world-comp.org/p2013/IKE7360.pdf</t>
  </si>
  <si>
    <t>Bekaroo, Girish, Suraj Juddoo, Chandradeo Bokhoree, and Colin Pattinson.In Proceedings of the International Conference on Information and Knowledge Engineering (IKE), p.1. The Steering Committee of The World Congress in Computer Science, Computer Engineering and Applied Computing (WorldComp)</t>
  </si>
  <si>
    <t>Measuring the Environmental Impact of ICT Hardware Measuring the Environmental Impact of ICT Hardware</t>
  </si>
  <si>
    <t>https://www.iieta.org/journals/ijsdp/paper/10.2495/SDP-V11-N6-1064-1076</t>
  </si>
  <si>
    <t>Krumay, Barbara, and Roman Brandtweiner. "Measuring the Environmental Impact of ICT Hardware Measuring the Environmental Impact of ICT Hardware.</t>
  </si>
  <si>
    <t>Deployment of a Campaign to Measure the ICT Carbon Footprint</t>
  </si>
  <si>
    <t>https://www.researchgate.net/profile/Guillaume-Bourgeois-3/publication/356195452_Deployment_of_a_Campaign_to_Measure_the_ICT_Carbon_Footprint_Experimentation_in_French-Speaking_Europe/links/61920a583068c54fa5e84370/Deployment-of-a-Campaign-to-Measure-the-ICT-Carbon-Footprint-Experimentation-in-French-Speaking-Europe.pdf</t>
  </si>
  <si>
    <t>Bourgeois, Guillaume, and Vincent Courboulay. "Deployment of a Campaign to Measure the ICT Carbon Footprint.</t>
  </si>
  <si>
    <t>A New Energy Consumption Reduction Strategy Using Renewable Energies in the ICT Network</t>
  </si>
  <si>
    <t>https://www.jrenew.ir/&amp;url=http://www.jrenew.ir/article_68594_7052708dce9f9b2880e434556d5f1140.pdf</t>
  </si>
  <si>
    <t>Dadkhah Chimeh, Jahangir.Journal of Renewable and Innovative Energies 5, no.1: 15-20.</t>
  </si>
  <si>
    <t>Optimization of Energy Efficiency at Installation Sites by Considering Temperature-dependent power-consumption of ICT equipment</t>
  </si>
  <si>
    <t>https://www.ieice.org/ken/paper/20160304abgq/eng/</t>
  </si>
  <si>
    <t>Tanaka, Yuriko, Atsushi Sakurai, Masahisa Sugahara, and Akira Misawa.IEICE Technical Report; IEICE Tech.Rep. 115, no. 483: 285-290.</t>
  </si>
  <si>
    <t>Evaluating the energy consumption and the energy savings potential in ICT backbone networks</t>
  </si>
  <si>
    <t>https://biblio.ugent.be/publication/5730863/file/5730864</t>
  </si>
  <si>
    <t>Van Heddeghem, Ward.PhD diss. Ghent University</t>
  </si>
  <si>
    <t>The Impact of Information and Communication Technology (ICT) on Energy Consumption in MENA Region Selected Countries (system GMM approach)</t>
  </si>
  <si>
    <t>https://erd.um.ac.ir/article/view/40262/article_25733.html?lang=en</t>
  </si>
  <si>
    <t>Alizadeh, Mohammad, and Abolghasem Golkhandan.Journal Of Economics and Regional Development 22, no.10: 115-139.</t>
  </si>
  <si>
    <t>Novel web-based calculator to estimate emissions and general carbon footprint: ICT and the economy</t>
  </si>
  <si>
    <t>https://journals.co.za/doi/pdf/10.10520/EJC29722</t>
  </si>
  <si>
    <t>Gcukumana, Mzimasi.CSIR Science Scope 5, no.2: 42-43.</t>
  </si>
  <si>
    <t>ICT networks power consumption</t>
  </si>
  <si>
    <t>https://biblio.ugent.be/publication/1131706/file/1215448</t>
  </si>
  <si>
    <t>Van Heddeghem, Ward.In 11e FirW PhD Symposium, pp.177-177.Universiteit Gent. Faculteit Ingenieurswetenschappen</t>
  </si>
  <si>
    <t>Energy consumption of the ICT-sector shooting up; Energiegebruik ICT-sector rijst de pan uit</t>
  </si>
  <si>
    <t>https://www.osti.gov/etdeweb/biblio/21161892</t>
  </si>
  <si>
    <t>Elderman, M., S. Clevers, and R. Verweij.Milieu 14.</t>
  </si>
  <si>
    <t>Sustainable cooling, but only when necessary. Vision on energy consumption for cooling in the ICT-sector; Duurzaam koelen, maar alleen als het echt nodig is</t>
  </si>
  <si>
    <t>https://www.osti.gov/etdeweb/biblio/21274735</t>
  </si>
  <si>
    <t>Sijpheer, N.RCC Total Energy 5.</t>
  </si>
  <si>
    <t>Preventive Energy Safety Using ICT Cooperative Prediction Models</t>
  </si>
  <si>
    <t>https://ieeexplore.ieee.org/abstract/document/7993914/</t>
  </si>
  <si>
    <t>Doh, Yoonmee, Eunju Lee, Chungho Lee, Youngbag Moon, and Junghoon Kim.In 2017 Ninth International Conference on Ubiquitous and Future Networks (ICUFN), pp.823-826.IEEE</t>
  </si>
  <si>
    <t>Seeing energy differently: exploring the impact of a green ICT initiative at De Montfort University: Greenview project report</t>
  </si>
  <si>
    <t>http://irep.ntu.ac.uk/id/eprint/36269/1/13674_Bull.pdf</t>
  </si>
  <si>
    <t>Bull, Richard, Graeme Stuart, D. Everitt, and M. Rieser.(2012).</t>
  </si>
  <si>
    <t>The future impact of ICT on environmental sustainability Second Interim Report “Script”</t>
  </si>
  <si>
    <t>https://p2infohouse.org/ref/37/36483.pdf</t>
  </si>
  <si>
    <t>IZT, Lorenz Erdmann, and Siegfried Behrendt IZT.(2003).</t>
  </si>
  <si>
    <t>Power BI in ICT for Monitoring of Insurance Activity Based on Indicators of Insurance Portfolios</t>
  </si>
  <si>
    <t>https://ieeexplore.ieee.org/abstract/document/9467993/</t>
  </si>
  <si>
    <t>Pukala, Ryszard, Serhii Hlibko, Nataliya Vnukova, and Olena Korvat.In 2020 IEEE International Conference on Problems of Infocommunications.Science and Technology (PIC S&amp;T), pp. 393-401. IEEE</t>
  </si>
  <si>
    <t>ICT energy efficiency in higher education. Continuous measurement and monitoring</t>
  </si>
  <si>
    <t>https://www.osti.gov/etdeweb/biblio/21594490</t>
  </si>
  <si>
    <t>Ter Hofte, H.(2011).</t>
  </si>
  <si>
    <t>possible control strategies for energy savings through ICT based control and monitoring systems</t>
  </si>
  <si>
    <t>https://hal.science/hal-00985602/</t>
  </si>
  <si>
    <t>Virgone, Joseph, Anna Pellegrino, Laura Blaso, Damien Rabourdin, Damien Gondre, Chiara Aghemo, and Giovanni Vincenzo Fracastoro.In CLIMA 2013, pp.10-pages.</t>
  </si>
  <si>
    <t>Exploration of an Open ICT Platform for Energy Monitoring towards a Sustainable Economy</t>
  </si>
  <si>
    <t>http://resolver.tudelft.nl/uuid:d53e9329-5ea2-40a8-85e5-5fb64c7297e3</t>
  </si>
  <si>
    <t>Chattoraj, B.(2014).</t>
  </si>
  <si>
    <t>Energy Monitoring and Management of ICT Infrastructure</t>
  </si>
  <si>
    <t>https://repository.ihu.edu.gr/xmlui/handle/11544/483</t>
  </si>
  <si>
    <t>Andreadou, Despoina.(2015).</t>
  </si>
  <si>
    <t>Low-cost electrical energy monitoring method with wireless ICT</t>
  </si>
  <si>
    <t>https://agris.fao.org/agris-search/search.do?recordID=LV2012000053</t>
  </si>
  <si>
    <t>Apse-Apsitis, P., A. Avotins, and L. Ribickis.In Research for Rural Development.International Scientific Conference Proceedings (Latvia). Latvia University of Agriculture</t>
  </si>
  <si>
    <t>ICT-supported concept of dynamic energy monitoring on a neighbourhood level</t>
  </si>
  <si>
    <t>https://www.researchgate.net/profile/Regis-Decorme/publication/45713281_ICT-supported_concept_of_dynamic_energy_monitoring_on_a_neighbourhood_level/links/549977450cf22a8313961da0/ICT-supported-concept-of-dynamic-energy-monitoring-on-a-neighbourhood-level.pdf</t>
  </si>
  <si>
    <t>Klobut, Krzysztof, Régis Decorme, Michael Schubert, Stephan Schuele, Teemu Vesanen, and Mia Ala-Juusela.In 10th REHVA World Congress: Sustainable Energy Use in Buildings, CLIMA 2010.REHVA Federation of European Heating, Ventilation and Air-Conditioning Associations</t>
  </si>
  <si>
    <t>From calculated to real energy savings performance evaluation: how ICT-innovation and Do-It-yourself user-generated data monitoring can enable to improve …</t>
  </si>
  <si>
    <t>https://energy-evaluation.org/wp-content/uploads/2019/06/2014-berlin-matt-batey.pdf</t>
  </si>
  <si>
    <t>Garcia, Juan-Pablo. "From calculated to real energy savings performance evaluation: how ICT-innovation and Do-It-yourself user-generated data monitoring can enable to improve real performance evaluation of energy-efficiency initiatives.</t>
  </si>
  <si>
    <t>… -ern Information Technologies for Power Monitoring and Control in Conditions of Distributed Generation.................. 3 Balandin S., Shabaev A., Stibe S.—Enhancing ICT …</t>
  </si>
  <si>
    <t>https://ieeexplore.ieee.org/abstract/document/7000940/</t>
  </si>
  <si>
    <t>Balandin, S., D. Kuznetsov, A. Morozov, N. Sidorova, and E. Sologub. "Abramovich B. Sychev Y., Prokhorova V.—The Application of Mod-ern Information Technologies for Power Monitoring and Control in Conditions of Distributed Generation.................. 3 Balandin S., Shabaev A., Stibe S.—Enhancing ICT-based multidisci-plinary collaboration in cross-border context: FRUCT-facilitated Kare."</t>
  </si>
  <si>
    <t>Energy Monitor ICT 2008; Energiemonitor ICT 2008</t>
  </si>
  <si>
    <t>https://www.osti.gov/etdeweb/biblio/21338978</t>
  </si>
  <si>
    <t>Clevers, S., P. Popma, and M. Elderman.(2009).</t>
  </si>
  <si>
    <t>A strategic model for evaluating energy efficient ICT infrastructures for sustainable environment</t>
  </si>
  <si>
    <t>https://www.academia.edu/download/30455928/A_Strategic_Model_for_Evaluating_Energy_Efficient_ict_Infrastructures_for_Sustainable.pdf</t>
  </si>
  <si>
    <t>Masud, M., and N. Malik.J.Appl. Sci. Res 8, no. 9: 4842-4853.</t>
  </si>
  <si>
    <t>Evaluating the effectiveness of energy efficient and ecoleveling ICT infrastructures for environmental sustainability</t>
  </si>
  <si>
    <t>https://www.academia.edu/download/30455936/ICEI2012__GT201.pdf</t>
  </si>
  <si>
    <t>Masud, Mosharrof Hussain, N. B. A. Malik2a, and Md Khaled Shukran2b.Energy 4, no.6.</t>
  </si>
  <si>
    <t>Every thing related to ICT is discard</t>
  </si>
  <si>
    <t>Comparison of artificial intelligence techniques for energy consumption estimation</t>
  </si>
  <si>
    <t>https://ieeexplore.ieee.org/abstract/document/7771702/</t>
  </si>
  <si>
    <t>Olanrewaju, Oludolapo Akanni, and Charles Mbohwa.In 2016 IEEE Electrical Power and Energy Conference (EPEC), pp.1-5.IEEE</t>
  </si>
  <si>
    <t>No detail what is being estimated</t>
  </si>
  <si>
    <t>Measuring and Assessing the Resource and Energy Efficiency of Artificial Intelligence of Things Devices and Algorithms</t>
  </si>
  <si>
    <t>https://link.springer.com/chapter/10.1007/978-3-031-18311-9_11</t>
  </si>
  <si>
    <t>Guldner, Achim, and Julien Murach.In Environmental Informatics, pp.185-199.Cham: Springer International Publishing</t>
  </si>
  <si>
    <t>An Artificial Intelligence System Based Power Estimation Method for CMOS VLSI Circuits</t>
  </si>
  <si>
    <t>https://www.taylorfrancis.com/chapters/edit/10.1201/9780367854737-1/artificial-intelligence-system-based-power-estimation-method-cmos-vlsi-circuits-govindaraj-vellingiri-ramesh-jayabalan</t>
  </si>
  <si>
    <t>Vellingiri, Govindaraj, and Ramesh Jayabalan.In Artificial Intelligence Trends for Data Analytics Using Machine Learning and Deep Learning Approaches, pp.1-20.CRC Press</t>
  </si>
  <si>
    <t>Artificial intelligence-driven power demand estimation and short-, medium-, and long-term forecasting</t>
  </si>
  <si>
    <t>https://www.sciencedirect.com/science/article/pii/B9780323903967000134</t>
  </si>
  <si>
    <t>Dwivedi, Dwijendra Nath, and Abhishek Gupta.In Artificial Intelligence for Renewable Energy Systems, pp.231-242.Woodhead Publishing</t>
  </si>
  <si>
    <t>Estimation of Energy Performance Classes of Concrete Structures with Artificial Intelligence Models</t>
  </si>
  <si>
    <t>https://ieeexplore.ieee.org/abstract/document/9364003/</t>
  </si>
  <si>
    <t>Can, Hamit, Daniela Minkovska, and Lyudmila Stoyanova.In 2020 III International Conference on High Technology for Sustainable Development (HiTech), pp.1-3.IEEE</t>
  </si>
  <si>
    <t>Artificial Intelligence-Based Approach for Damage Estimation of Power IGBTs from Real Mission Profiles</t>
  </si>
  <si>
    <t>https://ieeexplore.ieee.org/abstract/document/9178117/</t>
  </si>
  <si>
    <t>Fogsgaard, Martin, Jacob Nørgaard, and Francesco Iannuzzo.In PCIM Europe digital days 2020; International Exhibition and Conference for Power Electronics, Intelligent Motion, Renewable Energy and Energy Management, pp.1-5.VDE</t>
  </si>
  <si>
    <t>Estimation of energy consumption demand with artificial intelligence methods</t>
  </si>
  <si>
    <t>http://acikerisim.istanbulc.edu.tr/xmlui/handle/20.500.12831/4123</t>
  </si>
  <si>
    <t>Balsever, Ahmet Emre.Master's thesis, İstanbul Üniversitesi-Cerrahpaşa, 2018.</t>
  </si>
  <si>
    <t>The link is not available, but it should be related to power demand</t>
  </si>
  <si>
    <t>Artificial Intelligence Solution for Power Restoration in Distribution Networks-Thorough Cost Estimation and Reliability Improvement</t>
  </si>
  <si>
    <t>https://www.academia.edu/download/39662468/Artificial_Intelligence_Solution_for_Pow20151104-10534-wnq3sa.pdf</t>
  </si>
  <si>
    <t>Bouhouras, Aggelos S., Dimitris P. Labridis, and Anastasios G. Bakirtzis. "Artificial Intelligence Solution for Power Restoration in Distribution Networks-Thorough Cost Estimation and Reliability Improvement.</t>
  </si>
  <si>
    <t>Conventional models and artificial intelligence-based models for energy consumption forecasting: A review</t>
  </si>
  <si>
    <t>https://www.sciencedirect.com/science/article/pii/S092041051930600X</t>
  </si>
  <si>
    <t>Wei, Nan, Changjun Li, Xiaolong Peng, Fanhua Zeng, and Xinqian Lu.Journal of Petroleum Science and Engineering 181: 106187.</t>
  </si>
  <si>
    <t>sys review for travers type power forecast</t>
  </si>
  <si>
    <t>Integration of artificial intelligence methods and life cycle assessment to predict energy output and environmental impacts of paddy production</t>
  </si>
  <si>
    <t>https://www.sciencedirect.com/science/article/pii/S0048969718308428</t>
  </si>
  <si>
    <t>Nabavi-Pelesaraei, Ashkan, Shahin Rafiee, Seyed Saeid Mohtasebi, Homa Hosseinzadeh-Bandbafha, and Kwok-wing Chau.Science of the total environment 631: 1279-1294.</t>
  </si>
  <si>
    <t>Predictive modeling for power consumption in machining using artificial intelligence techniques</t>
  </si>
  <si>
    <t>https://www.sciencedirect.com/science/article/pii/S2212827114008853</t>
  </si>
  <si>
    <t>Kant, Girish, and Kuldip Singh Sangwan.Procedia CIRP 26: 403-407.</t>
  </si>
  <si>
    <t>Real-time detection of energy consumption of IoT network nodes based on artificial intelligence</t>
  </si>
  <si>
    <t>https://www.sciencedirect.com/science/article/pii/S0140366419321048</t>
  </si>
  <si>
    <t>Zhang, Jianpeng.Computer Communications 153: 188-195.</t>
  </si>
  <si>
    <t>Real-time energy consumption detection simulation of network node in internet of things based on artificial intelligence</t>
  </si>
  <si>
    <t>https://www.sciencedirect.com/science/article/pii/S221313882100014X</t>
  </si>
  <si>
    <t>Jin, Hulin, and Jin Zhao.Sustainable Energy Technologies and Assessments 44: 101004.</t>
  </si>
  <si>
    <t>Green configuration: Can artificial intelligence help reduce energy consumption of configurable software systems?</t>
  </si>
  <si>
    <t>https://ieeexplore.ieee.org/abstract/document/9734271/</t>
  </si>
  <si>
    <t>Siegmund, Norbert, Johannes Dorn, Max Weber, Christian Kaltenecker, and Sven Apel.Computer 55, no.3: 74-81.</t>
  </si>
  <si>
    <t>Precise Energy Consumption Measurements of Heterogeneous Artificial Intelligence Workloads</t>
  </si>
  <si>
    <t>https://link.springer.com/chapter/10.1007/978-3-031-23220-6_8</t>
  </si>
  <si>
    <t>R Caspart, S Ziegler, A Weyrauch, H Obermaier… - … Computing. ISC High …, 2023 - Springer</t>
  </si>
  <si>
    <t>Artificial Intelligence-Based Prediction of Spanish Energy Pricing and Its Impact on Electric Consumption</t>
  </si>
  <si>
    <t>https://www.mdpi.com/2504-4990/5/2/26</t>
  </si>
  <si>
    <t>Hernández Rodríguez, Marcos, Luis Gonzaga Baca Ruiz, David Criado Ramón, and María del Carmen Pegalajar Jiménez.Machine Learning and Knowledge Extraction 5, no.2: 431-447.</t>
  </si>
  <si>
    <t>The application of artificial intelligence in the process of optimizing energy consumption in intelligent areas</t>
  </si>
  <si>
    <t>http://www.nnw.cz/doi/2017/NNW.2017.27.023.pdf</t>
  </si>
  <si>
    <t>Garlík, Bohumír.Neural Network World 27, no.4: 415.</t>
  </si>
  <si>
    <t>Optimization of energy consumption via artificial intelligence: A study</t>
  </si>
  <si>
    <t>http://smsjournals.com/index.php/SAMRIDDHI/article/view/1102</t>
  </si>
  <si>
    <t>Jaiswal, Sakshi, Awdhesh Gupta, and Shivam Kumar Kanojiya.SAMRIDDHI: A Journal of Physical Sciences, Engineering and Technology 8, no.01: 26-33.</t>
  </si>
  <si>
    <t>not sure if ml is mentioned</t>
  </si>
  <si>
    <t>Modeling of highways energy consumption with artificial intelligence and regression methods</t>
  </si>
  <si>
    <t>https://link.springer.com/article/10.1007/s13762-021-03813-1</t>
  </si>
  <si>
    <t>Cansiz, Ö. F., Fatih Üneş, İbrahim Erginer, and Bestami Taşar.International Journal of Environmental Science and Technology 19, no.10: 9741-9756.</t>
  </si>
  <si>
    <t>Forecasting of Energy Consumption: Artificial Intelligence Methods</t>
  </si>
  <si>
    <t>https://ieeexplore.ieee.org/abstract/document/9820078/</t>
  </si>
  <si>
    <t>Brito, Tiago C., and Miguel A. Brito.In 2022 17th Iberian Conference on Information Systems and Technologies (CISTI), pp.1-4.IEEE</t>
  </si>
  <si>
    <t>Understanding the Energy Consumption of HPC Scale Artificial Intelligence</t>
  </si>
  <si>
    <t>https://link.springer.com/chapter/10.1007/978-3-031-23821-5_10</t>
  </si>
  <si>
    <t>Carastan-Santos, Danilo, and Thi Hoang Thi Pham.In Latin American High Performance Computing Conference, pp.131-144.Cham: Springer International Publishing</t>
  </si>
  <si>
    <t>Artificial intelligence methods used for predicting traction power consumption</t>
  </si>
  <si>
    <t>https://search.proquest.com/openview/bb0821fc13eafb6f2696f2a985b301ab/1?pq-origsite=gscholar&amp;cbl=27998</t>
  </si>
  <si>
    <t>Sadil, Jindrich.Neural Network World 18, no.1: 15.</t>
  </si>
  <si>
    <t>Energy Consumption Saving in 5G Network Based on Artificial Intelligence</t>
  </si>
  <si>
    <t>https://ieeexplore.ieee.org/abstract/document/10080476/</t>
  </si>
  <si>
    <t>Ghosh, Debarun, and S. H. Bharathi.In 2023 International Conference for Advancement in Technology (ICONAT), pp.1-6.IEEE</t>
  </si>
  <si>
    <t>Research on abnormal power consumption detection based on artificial intelligence</t>
  </si>
  <si>
    <t>https://www.spiedigitallibrary.org/conference-proceedings-of-spie/12700/1270017/Research-on-abnormal-power-consumption-detection-based-on-artificial-intelligence/10.1117/12.2682511.short</t>
  </si>
  <si>
    <t>Zhou, Lei, Yongjie Tong, and Xiangshuang Meng.In International Conference on Electronic Information Engineering and Data Processing (EIEDP 2023), vol.12700, pp. 288-292. SPIE</t>
  </si>
  <si>
    <t>Research on the Transformation Path Of Energy Consumption Based On Artificial Intelligence</t>
  </si>
  <si>
    <t>https://ieeexplore.ieee.org/abstract/document/10060481/</t>
  </si>
  <si>
    <t>Guo, Hehong, Guangying Yan, Zirui Li, Pei Qin, and Min Li.In 2022 International Conference on Knowledge Engineering and Communication Systems (ICKES), pp.1-6.IEEE</t>
  </si>
  <si>
    <t>Final Energy Consumption Forecasting by Applying Artificial Intelligence Models</t>
  </si>
  <si>
    <t>https://link.springer.com/chapter/10.1007/978-3-319-95666-4_1</t>
  </si>
  <si>
    <t>Kouziokas, Georgios N., Alexander Chatzigeorgiou, and Konstantinos Perakis.In Operational Research in the Digital Era–ICT Challenges: 6th International Symposium and 28th National Conference on Operational Research, Thessaloniki, Greece, June 2017, pp.1-10.Springer International Publishing</t>
  </si>
  <si>
    <t>Using Artificial Intelligence To Reduce Energy Consumption</t>
  </si>
  <si>
    <t>https://ecopilotai.com/wp-content/uploads/2020/11/Building-Energy-Magazine-ENEB-Fall-2019-Using-Artificial-Intelligence-To-Reduce-Energy-Consumption.pdf</t>
  </si>
  <si>
    <t>KING, JENNIE, C. H. E. R. L. D’EON, and PEER REVIEWED BY ALEXANDER LEIGHTON. "Using Artificial Intelligence To Reduce Energy Consumption.</t>
  </si>
  <si>
    <t>Artificial Intelligence for Data Center Power Consumption Optimisation</t>
  </si>
  <si>
    <t>https://www.diva-portal.org/smash/record.jsf?pid=diva2:1574792</t>
  </si>
  <si>
    <t>Lundin, Lowe.(2021).</t>
  </si>
  <si>
    <t>for data center</t>
  </si>
  <si>
    <t>Using artificial intelligence to deliver optimised energy consumption</t>
  </si>
  <si>
    <t>https://www.researchgate.net/profile/Yang-Gao-130/publication/267949825_Using_artificial_intelligence_to_deliver_optimised_energy_consumption/links/5643becd08ae9f9c13e104d9/Using-artificial-intelligence-to-deliver-optimised-energy-consumption.pdf</t>
  </si>
  <si>
    <t>Gao, Yang, Luke Allan, Emmanuel Tumwesigye, Brian Cahill, and Karsten Menzel. "Using artificial intelligence to deliver optimised energy consumption.</t>
  </si>
  <si>
    <t>Simulation of Energy Consumption in Jaw Crusher Using Artificial Intelligence Models</t>
  </si>
  <si>
    <t>https://www.icrepq.com/icrepq22/220-22-abuhasel.pdf</t>
  </si>
  <si>
    <t>Abuhasel, Khaled Ali. "Simulation of Energy Consumption in Jaw Crusher Using Artificial Intelligence Models.</t>
  </si>
  <si>
    <t>Application of Artificial Intelligence for the Predicting of CO2 Emissions from Energy Consumption</t>
  </si>
  <si>
    <t>https://elibrary.ru/item.asp?id=34948948</t>
  </si>
  <si>
    <t>Kvasova, A. S.In МНСК-2017: Экономика, pp.286-287.</t>
  </si>
  <si>
    <t>The language of the link is Russian</t>
  </si>
  <si>
    <t>RESEARCH AND APPLICATION OF REAL-TIME SHORT-TERM ELECTRICAL ENERGY CONSUMPTION FORECASTING USING ARTIFICIAL INTELLIGENCE …</t>
  </si>
  <si>
    <t>https://www.researchgate.net/profile/Kasim-Zor/publication/337324927_Research_and_Application_of_Real-Time_Short-Term_Electrical_Energy_Consumption_Forecasting_Using_Artificial_Intelligence_Based_Techniques/links/5dd26dec4585156b351c14bb/Research-and-Application-of-Real-Time-Short-Term-Electrical-Energy-Consumption-Forecasting-Using-Artificial-Intelligence-Based-Techniques.pdf</t>
  </si>
  <si>
    <t>Kasım, Z. O. R. "RESEARCH AND APPLICATION OF REAL-TIME SHORT-TERM ELECTRICAL ENERGY CONSUMPTION FORECASTING USING ARTIFICIAL INTELLIGENCE BASED TECHNIQUES.</t>
  </si>
  <si>
    <t>Artificial intelligence application for the performance prediction of a clean energy community</t>
  </si>
  <si>
    <t>https://www.sciencedirect.com/science/article/pii/S0360544221012470</t>
  </si>
  <si>
    <t>Mazzeo, Domenico, Münür Sacit Herdem, Nicoletta Matera, Matteo Bonini, John Z. Wen, Jatin Nathwani, and Giuseppe Oliveti.Energy 232: 120999.</t>
  </si>
  <si>
    <t>Predicting the bandgap energy of distorted GaSbxAs1-x and InSbxAs1-x using design of experiment (DoE) and artificial intelligence (AI): A comparative study</t>
  </si>
  <si>
    <t>https://www.sciencedirect.com/science/article/pii/S0022369722005972</t>
  </si>
  <si>
    <t>Tarbi, A., T. Chtouki, M. A. Sellam, Y. Elkouari, H. Erguig, and A. Migalska-Zalas.Journal of Physics and Chemistry of Solids 175: 111180.</t>
  </si>
  <si>
    <t>Link prediction of artificial intelligence concepts using low computational power</t>
  </si>
  <si>
    <t>https://ieeexplore.ieee.org/abstract/document/9671719/</t>
  </si>
  <si>
    <t>Valente, Francisco.In 2021 IEEE International Conference on Big Data (Big Data), pp.5828-5832.IEEE</t>
  </si>
  <si>
    <t>Predicting jet-grout column diameter to mitigate the environmental impact using an artificial intelligence algorithm</t>
  </si>
  <si>
    <t>https://www.sciencedirect.com/science/article/pii/S2467967420300039</t>
  </si>
  <si>
    <t>Wang, Zhi-Feng, and Wen-Chieh Cheng.Underground Space 6, no.3: 267-280.</t>
  </si>
  <si>
    <t>Simulation and prediction for energy dissipaters and stilling basins design using artificial intelligence technique</t>
  </si>
  <si>
    <t>https://www.tandfonline.com/doi/abs/10.1080/23311916.2015.1018705</t>
  </si>
  <si>
    <t>Abdeen, Mostafa Ahmed Moawad, Alaa El-Din Abdin, and W. Abbas.Cogent Engineering 2, no.1: 1018705.</t>
  </si>
  <si>
    <t>Modeling and Prediction of Grain Size and Hardness of ZE41/ZrO Nano-surface Composite Using Multiple Regression, Power Law and Artificial Intelligence …</t>
  </si>
  <si>
    <t>https://link.springer.com/article/10.1007/s12666-022-02581-x</t>
  </si>
  <si>
    <t>Manroo, Suhail Ahmed, and Vinayak Malik.Transactions of the Indian Institute of Metals 75, no.8: 2051-2059.</t>
  </si>
  <si>
    <t>Trend Prediction of Power Transformers from DGA Data Using Artificial Intelligence Techniques</t>
  </si>
  <si>
    <t>https://link.springer.com/chapter/10.1007/978-981-19-2130-8_81</t>
  </si>
  <si>
    <t>Lekshmi, AS Kunju, Deepa S. Kumar, and K. Sabeena Beevi.In Communication and Intelligent Systems: Proceedings of ICCIS 2021, pp.1053-1065.Singapore: Springer Nature Singapore</t>
  </si>
  <si>
    <t>Maximum Power Point Tracking using artificial intelligence</t>
  </si>
  <si>
    <t>https://ieeexplore.ieee.org/abstract/document/6861678/</t>
  </si>
  <si>
    <t>Rahman, M. K. M.In 2014 3rd International Conference on the Developments in Renewable Energy Technology (ICDRET), pp.1-4.IEEE</t>
  </si>
  <si>
    <t>Artificial Intelligence Models Used for Prediction in the Energy Internet</t>
  </si>
  <si>
    <t>https://link.springer.com/chapter/10.1007/978-3-030-45453-1_11</t>
  </si>
  <si>
    <t>Heghedus, Cristina, and Chunming Rong.Energy Internet: Systems and Applications: 321-352.</t>
  </si>
  <si>
    <t>Design of short term prediction system for interactive potential of power users based on artificial intelligence</t>
  </si>
  <si>
    <t>https://ieeexplore.ieee.org/abstract/document/9574594/</t>
  </si>
  <si>
    <t>Li, Yafei, Kejun Qian, Yi Liu, and Ying Xie.In 2021 IEEE International Conference on Computer Science, Electronic Information Engineering and Intelligent Control Technology (CEI), pp.54-58.IEEE</t>
  </si>
  <si>
    <t>Artificial Intelligence for Energy Efficiency: Predicting the Unpredictable</t>
  </si>
  <si>
    <t>https://papers.ssrn.com/sol3/papers.cfm?abstract_id=3422838</t>
  </si>
  <si>
    <t>Das, Mala, and Hitesh Adhao.Advances in Power Generation from Renewable Energy Sources (APGRES).</t>
  </si>
  <si>
    <t>Ai for science: Report on the department of energy (doe) town halls on artificial intelligence (ai) for science</t>
  </si>
  <si>
    <t>https://www.osti.gov/biblio/1604756</t>
  </si>
  <si>
    <t>Stevens, Rick, Valerie Taylor, Jeff Nichols, Arthur Barney Maccabe, Katherine Yelick, and David Brown.No. ANL-20/17. Argonne National Lab.(ANL), Argonne, IL (United States)</t>
  </si>
  <si>
    <t>Forming of the regional core transport network taking into account the allocation of alternative energy sources based on artificial intelligence methods</t>
  </si>
  <si>
    <t>https://yadda.icm.edu.pl/baztech/element/bwmeta1.element.baztech-1c5c5eb2-347d-4060-b4a8-ff628f02c130</t>
  </si>
  <si>
    <t>Zhuravskaya, Marina, and Vladimir Tarasyan.Transport problems 9.</t>
  </si>
  <si>
    <t>Implementation Artificial Intelligence System Using Automated Object Detection (Identification, Monitoring, and Live Reporting) for Sustainability Asset Management …</t>
  </si>
  <si>
    <t>https://ieeexplore.ieee.org/abstract/document/9930062/</t>
  </si>
  <si>
    <t>Hidayat, Budi, Muchammad jati Nugroho, Egga Bahartyan, and Rifky Raymond.In 2022 IEEE International Conference on Power Systems Technology (POWERCON), pp.1-4.IEEE</t>
  </si>
  <si>
    <t>Applying instantaneous SCADA data to artificial intelligence based power curve monitoring and WTG fault forecasting</t>
  </si>
  <si>
    <t>https://ieeexplore.ieee.org/abstract/document/7876048/</t>
  </si>
  <si>
    <t>Bi, Ran, Chengke Zhou, and Donald M. Hepburn.In 2016 International Conference on Smart Grid and Clean Energy Technologies (ICSGCE), pp.176-181.IEEE</t>
  </si>
  <si>
    <t>The college compus energy monitoring platform for artificial intelligence application</t>
  </si>
  <si>
    <t>https://ieeexplore.ieee.org/abstract/document/8467982/</t>
  </si>
  <si>
    <t>Zhou, Yimin, Zhile Yang, Yuanjun Guo, and Qingtian Wu.In 2018 IEEE Innovative Smart Grid Technologies-Asia (ISGT Asia), pp.699-704.IEEE</t>
  </si>
  <si>
    <t>Developing a Cloud Information Monitoring and Recommendation Multi-agent System based on Artificial Intelligence Technology for Smart Energy-saving</t>
  </si>
  <si>
    <t>https://ieeexplore.ieee.org/abstract/document/9510217/</t>
  </si>
  <si>
    <t>Yang, Sheng-Yuan.In 2021 IEEE 3rd Eurasia Conference on Biomedical Engineering, Healthcare and Sustainability (ECBIOS), pp.161-164.IEEE</t>
  </si>
  <si>
    <t>An Improved Analysis of Energy Efficiency for Hinged Radiators using Artificial Intelligence Monitoring Model</t>
  </si>
  <si>
    <t>https://ieeexplore.ieee.org/abstract/document/10100125/</t>
  </si>
  <si>
    <t>Bisht, Yashwant Singh, and Jageshwar Ray.In 2023 IEEE International Conference on Integrated Circuits and Communication Systems (ICICACS), pp.1-6.IEEE</t>
  </si>
  <si>
    <t>Artificial Intelligence-Based Electric Energy Meter Operating Error Monitoring Data Fitting System</t>
  </si>
  <si>
    <t>https://link.springer.com/chapter/10.1007/978-981-19-4775-9_155</t>
  </si>
  <si>
    <t>Z Shi, C Wu, W Fu, P Tao, L Zhang, B Gao - Signal and Information …, 2022 - Springer</t>
  </si>
  <si>
    <t>Research on the Application of Artificial Intelligence in Energy Science and Engineering Monitoring Software Engineering Technology under the Background of Big …</t>
  </si>
  <si>
    <t>https://iopscience.iop.org/article/10.1088/1755-1315/440/3/032058/meta</t>
  </si>
  <si>
    <t>Liu, Hongying.In IOP Conference Series: Earth and Environmental Science, vol.440, no. 3, p. 032058. IOP Publishing</t>
  </si>
  <si>
    <t>Strategic Study of Safety Monitoring and Control of Low-voltage Power Distributive Devices based on Artificial Intelligence</t>
  </si>
  <si>
    <t>https://ieeexplore.ieee.org/abstract/document/9347318/</t>
  </si>
  <si>
    <t>M Wang, S Li, J Jia, S Qi - … on Energy Internet and Energy …, 2020 - ieeexplore.ieee.org</t>
  </si>
  <si>
    <t>Application of artificial intelligence technologies for monitoring large power interconnections</t>
  </si>
  <si>
    <t>https://ieeexplore.ieee.org/abstract/document/5583579/</t>
  </si>
  <si>
    <t>Kurbatsky, Victor G., and Nikita V. Tomin.In 2010 Sixth International Conference on Natural Computation, vol.3, pp. 1360-1365. IEEE</t>
  </si>
  <si>
    <t>Advanced AI-based techniques to predict daily energy consumption: A case study</t>
  </si>
  <si>
    <t>https://www.sciencedirect.com/science/article/pii/S0957417421009180</t>
  </si>
  <si>
    <t>Baba, Abdullatif.Expert Systems with Applications 184: 115508.</t>
  </si>
  <si>
    <t>eXplainable AI (XAI)-Based Input Variable Selection Methodology for Forecasting Energy Consumption</t>
  </si>
  <si>
    <t>https://www.mdpi.com/2079-9292/11/18/2947</t>
  </si>
  <si>
    <t>Sim, Taeyong, Seonbin Choi, Yunjae Kim, Su Hyun Youn, Dong-Jin Jang, Sujin Lee, and Chang-Jae Chun.Electronics 11, no.18: 2947.</t>
  </si>
  <si>
    <t>Data analytics to increase efficiency of the AI based energy consumption predictor</t>
  </si>
  <si>
    <t>https://ieeexplore.ieee.org/abstract/document/9212200/</t>
  </si>
  <si>
    <t>Das, Smrutishikta, Tapas Kumar Choudhury, and Sunil Kumar Mohapatra.In 2020 International Conference on Computational Intelligence for Smart Power System and Sustainable Energy (CISPSSE), pp.1-4.IEEE</t>
  </si>
  <si>
    <t>Towards Energy Consumption and Carbon Footprint Testing for AI-driven IoT Services</t>
  </si>
  <si>
    <t>https://ieeexplore.ieee.org/abstract/document/9946240/</t>
  </si>
  <si>
    <t>Trihinas, Demetris, Lauritz Thamsen, Jossekin Beilharz, and Moysis Symeonides.In 2022 IEEE International Conference on Cloud Engineering (IC2E), pp.29-35.IEEE</t>
  </si>
  <si>
    <t>An empirical study on the Performance and Energy Consumption of AI Containerization Strategies for Computer-Vision Tasks on the Edge</t>
  </si>
  <si>
    <t>https://dl.acm.org/doi/abs/10.1145/3530019.3530025</t>
  </si>
  <si>
    <t>Hampau, Raluca Maria, Maurits Kaptein, Robin Van Emden, Thomas Rost, and Ivano Malavolta.In Proceedings of the 26th International Conference on Evaluation and Assessment in Software Engineering, pp.50-59.</t>
  </si>
  <si>
    <t>not prediction, but empical analysis</t>
  </si>
  <si>
    <t>crystalline oxide semiconductor applicable to low-power consumption edge AI</t>
  </si>
  <si>
    <t>https://iopscience.iop.org/article/10.1149/10202.0003ecst/meta</t>
  </si>
  <si>
    <t>Kunitake, Hitoshi, Haruyuki Baba, Naoki Okuno, Yuki Ito, Masahiro Takahashi, Yasuhiro Jimbo, Ryota Hodo et al.ECS Transactions 102, no.2: 3.</t>
  </si>
  <si>
    <t>Performance measurement of various AI techniques for energy estimation and its optimisation using sensitivity analysis</t>
  </si>
  <si>
    <t>https://www.inderscienceonline.com/doi/abs/10.1504/IJIE.2022.121746</t>
  </si>
  <si>
    <t>Swami, Yashish, Navjot Singh, and Umang Soni.International Journal of Intelligent Enterprise 9, no.2: 181-194.</t>
  </si>
  <si>
    <t>Comparative study of power consumption minimization in analog electronic circuit using AI techniques</t>
  </si>
  <si>
    <t>https://www.researchgate.net/profile/Govind-Goyal/publication/330270163_Comparative_study_of_power_consumption_minimization_in_Analog_electronic_circuit_using_AI_techniques/links/5c70c0f4458515831f67c9fd/Comparative-study-of-power-consumption-minimization-in-Analog-electronic-circuit-using-AI-techniques.pdf</t>
  </si>
  <si>
    <t>Singhal, Karishma, and Govind Rai Goyal.European Journal of Electrical Engineering 427: 438.</t>
  </si>
  <si>
    <t>DNN power and energy consumption analysis of edge AI devices</t>
  </si>
  <si>
    <t>https://journal-home.s3.ap-northeast-2.amazonaws.com/site/2021w/presentation/0149.pdf</t>
  </si>
  <si>
    <t>Canilang, Henar Mike, Angela Caliwag, Jonghun Kwon, and Wansu Lim.한국통신학회 학술대회논문집: 502-503.</t>
  </si>
  <si>
    <t>Estimating the Power Consumption of Heterogeneous Devices when performing AI Inference</t>
  </si>
  <si>
    <t>https://arxiv.org/abs/2207.06150</t>
  </si>
  <si>
    <t>Machado, Pedro, Ivica Matic, Francisco de Lemos, Isibor Kennedy Ihianle, and David Ada Adama.arXiv preprint arXiv:2207.6150.</t>
  </si>
  <si>
    <t>Reduced power consumption current-mode ADC using SAR logic for AI application</t>
  </si>
  <si>
    <t>https://ieeexplore.ieee.org/abstract/document/9332945/</t>
  </si>
  <si>
    <t>Park, Soyoun, Hyungmin Kim, Daniel Juhun Lee, Taemin Nho, Seongkweon Kim, and Dongha Shim.In 2020 International SoC Design Conference (ISOCC), pp.256-257.IEEE</t>
  </si>
  <si>
    <t>eXplainable AI (XAI)-Based Input Variable Selection Methodology for Forecasting Energy Consumption. Electronics 2022, 11, 2947</t>
  </si>
  <si>
    <t>https://www.academia.edu/download/99906004/pdf.pdf</t>
  </si>
  <si>
    <t>Sim, T., S. Choi, Y. Kim, S. H. Youn, D. J. Jang, S. Lee, and C. J. Chun.(2022).</t>
  </si>
  <si>
    <t>AI based power exploration and improving power estimation technique for core</t>
  </si>
  <si>
    <t>http://dspace.iiti.ac.in:8080/jspui/handle/123456789/2638</t>
  </si>
  <si>
    <t>Kumar, Rana Sagar.(2020).</t>
  </si>
  <si>
    <t>Energy Consumption and Electronic Devices: Why we need to re-think chip design for AI?</t>
  </si>
  <si>
    <t>https://hal.science/lirmm-03354075/</t>
  </si>
  <si>
    <t>Todri-Sanial, Aida.In Venue Parcours Recherche Ingénieur (PRI).</t>
  </si>
  <si>
    <t>Green Configuration: Can AI Help Reduce Energy Consumption of Configurable Software Systems?</t>
  </si>
  <si>
    <t>https://www.se.cs.uni-saarland.de/publications/docs/SA22.pdf</t>
  </si>
  <si>
    <t>Siegmund, Norbert, Johannes Dorn, Christian Kaltenecker, and Sven Apel. "Green Configuration: Can AI Help Reduce Energy Consumption of Configurable Software Systems?.</t>
  </si>
  <si>
    <t xml:space="preserve">reducing energy for software </t>
  </si>
  <si>
    <t>A comparative study of classical static and AI models predicting energy consumption in machining for Learning Factories</t>
  </si>
  <si>
    <t>https://pureportal.coventry.ac.uk/en/publications/a-comparative-study-of-classical-static-and-ai-models-predicting-</t>
  </si>
  <si>
    <t>Moreira, Lorena Caires.In 10th Conference on Learning Factories.Procedia CIRP</t>
  </si>
  <si>
    <t>AI Seminar: The Power of Theory in the Practice of Hashing with Focus on Similarity Estimation</t>
  </si>
  <si>
    <t>https://ai.ku.dk/events/ai-seminar-mikkel-thorup</t>
  </si>
  <si>
    <t>Kristensen, Tina Virenfeldt.(2019).</t>
  </si>
  <si>
    <t>Energy Consumption of Browser-based Creative AI</t>
  </si>
  <si>
    <t>https://www.diva-portal.org/smash/record.jsf?pid=diva2:1704342</t>
  </si>
  <si>
    <t>Lund, Leonard, and Felix Blomkvist.(2022).</t>
  </si>
  <si>
    <t>… factorilor de influenta ai consumului de energie electrica în statia de epurare Oradea/Determining factors that influence energy consumption in Oradea WWTP</t>
  </si>
  <si>
    <t>https://www.rric.ro/reviste/articole/vol3nr1art3.pdf</t>
  </si>
  <si>
    <t>Ionescu, Gheorghe-Constantin, Emil Gligor, and Florin Dan.Revista Romana de Inginerie Civila 3, no.1: 25.</t>
  </si>
  <si>
    <t>Not English</t>
  </si>
  <si>
    <t>When ai difficulty is easy: The explanatory power of predicting irt difficulty</t>
  </si>
  <si>
    <t>https://ojs.aaai.org/index.php/AAAI/article/view/20739</t>
  </si>
  <si>
    <t xml:space="preserve">Martínez-Plumed, Fernando, David Castellano, Carlos Monserrat-Aranda, and José Hernández-Orallo.In Proceedings of the AAAI Conference on Artificial Intelligence, vol.36, no. 7, pp. 7719-7727. </t>
  </si>
  <si>
    <t>PEFS: AI-driven prediction based energy-aware fault-tolerant scheduling scheme for cloud data center</t>
  </si>
  <si>
    <t>https://ieeexplore.ieee.org/abstract/document/9165232/</t>
  </si>
  <si>
    <t>Marahatta, Avinab, Qin Xin, Ce Chi, Fa Zhang, and Zhiyong Liu.IEEE Transactions on Sustainable Computing 6, no.4: 655-666.</t>
  </si>
  <si>
    <t>Rapidly predicting Kohn–Sham total energy using data-centric AI</t>
  </si>
  <si>
    <t>https://www.nature.com/articles/s41598-022-18366-7</t>
  </si>
  <si>
    <t>Kurban, Hasan, Mustafa Kurban, and Mehmet M. Dalkilic.Scientific Reports 12, no.1: 14403.</t>
  </si>
  <si>
    <t>AI for audience prediction and profiling to power innovative TV content recommendation services</t>
  </si>
  <si>
    <t>https://dl.acm.org/doi/abs/10.1145/3347449.3357485</t>
  </si>
  <si>
    <t>Nixon, Lyndon, Krzysztof Ciesielski, and Basil Philipp.In Proceedings of the 1st International Workshop on AI for Smart TV Content Production, Access and Delivery, pp.42-48.</t>
  </si>
  <si>
    <t>Raodat: An energy-efficient reconfigurable ai-based object detection and tracking processor with online learning</t>
  </si>
  <si>
    <t>https://ieeexplore.ieee.org/abstract/document/9634785/</t>
  </si>
  <si>
    <t>Gong, Yuchuan, Qingsong Liu, Luying Que, Conghan Jia, Jiahui Huang, Ye Liu, Jiayan Gan et al.In 2021 IEEE Asian Solid-State Circuits Conference (A-SSCC), pp.1-3.IEEE</t>
  </si>
  <si>
    <t>Boost AI power: Data augmentation strategies with unlabeled data and conformal prediction, a case in alternative herbal medicine discrimination with electronic nose</t>
  </si>
  <si>
    <t>https://ieeexplore.ieee.org/abstract/document/9505688/</t>
  </si>
  <si>
    <t>Liu, Li, Xianghao Zhan, Rumeng Wu, Xiaoqing Guan, Zhan Wang, Wei Zhang, Mert Pilanci, You Wang, Zhiyuan Luo, and Guang Li.IEEE Sensors Journal 21, no.20: 22995-23005.</t>
  </si>
  <si>
    <t>An Energy-Efficient Reconfigurable AI-Based Object Detection and Tracking Processor Supporting Online Object Learning</t>
  </si>
  <si>
    <t>https://ieeexplore.ieee.org/abstract/document/9745082/</t>
  </si>
  <si>
    <t>Gong, Yuchuan, Teng Zhang, Hongtao Guo, Qingsong Liu, Luying Que, Conghan Jia, Jiahui Huang et al.IEEE Solid-State Circuits Letters 5: 78-81.</t>
  </si>
  <si>
    <t>FUTURE OF AI IN ENERGY PREDICTION</t>
  </si>
  <si>
    <t>https://ciir.in/doc/publication/Agriculture,%20Environment%20and%20Energy%20Sustainability_978-81-962236-2-5.pdf#page=31</t>
  </si>
  <si>
    <t>Jisha, L. K.AGRICULTURE, ENVIRONMENT AND ENERGY SUSTAINABILITY: 28.</t>
  </si>
  <si>
    <t>Analysis of AI Techniques for Maximum Power Point Tracking Under Partial Shading Conditions</t>
  </si>
  <si>
    <t>https://ieeexplore.ieee.org/abstract/document/9342154/</t>
  </si>
  <si>
    <t>Chaudhary, Shagun, and Alka Singh.In 2020 IEEE 17th India Council International Conference (INDICON), pp.1-6.IEEE</t>
  </si>
  <si>
    <t>Hyperparameter optimization, quantum-assisted model performance prediction, and benchmarking of AI-based High Energy Physics workloads using HPC</t>
  </si>
  <si>
    <t>https://arxiv.org/abs/2303.15053</t>
  </si>
  <si>
    <t>Wulff, Eric, Maria Girone, David Southwick, Juan Pablo García Amboage, and Eduard Cuba.arXiv preprint arXiv:2303.5053.</t>
  </si>
  <si>
    <t>Deliverable D5. 3 Final report on AI-driven MonB5G energy efficiency techniques</t>
  </si>
  <si>
    <t>https://www.monb5g.eu/wp-content/uploads/2022/10/MonB5G_D5.3_submitted.pdf</t>
  </si>
  <si>
    <t>CTTC, Lead Beneficiary, Luis Blanco, and Hatim Chergui.(2019).</t>
  </si>
  <si>
    <t>Feasibility study on AI-based prediction for CRUD induced power shift in PWRs</t>
  </si>
  <si>
    <t>https://journal-home.s3.ap-northeast-2.amazonaws.com/site/kns2021fall/presentation/21A-331.pdf</t>
  </si>
  <si>
    <t>H Kim, Y Jo, D Lee - fuel [kg], 2021 - journal-home.s3.ap-northeast-2 …</t>
  </si>
  <si>
    <t>arXiv: Hyperparameter optimization, quantum-assisted model performance prediction, and benchmarking of AI-based High Energy Physics workloads using HPC</t>
  </si>
  <si>
    <t>https://cds.cern.ch/record/2859790</t>
  </si>
  <si>
    <t xml:space="preserve">Wulff, Eric, Maria Girone, Eduard Cuba, Juan Pablo García Amboage, and David Southwick.No. arXiv: 2303.15053. </t>
  </si>
  <si>
    <t>cannot reach this site</t>
  </si>
  <si>
    <t>A Realist's Account of AI for SDGs: Power, Inequality and AI in Community</t>
  </si>
  <si>
    <t>https://link.springer.com/chapter/10.1007/978-3-031-21147-8_4</t>
  </si>
  <si>
    <t>Ong, Li Min, and Mark Findlay.In The Ethics of Artificial Intelligence for the Sustainable Development Goals, pp.43-64.Cham: Springer International Publishing</t>
  </si>
  <si>
    <t>Application of AI Image Recognition in the Omnidirectional Monitoring System for Power Transmission Lines</t>
  </si>
  <si>
    <t>https://www.hindawi.com/journals/am/2021/3073248/</t>
  </si>
  <si>
    <t>Zeng, Siming, Jingran Jia, Tianxiang Ma, Boyan Jia, and Xin Duan.Advances in Multimedia 2021: 1-7.</t>
  </si>
  <si>
    <t>Advances in nanotechnology and AI-enabled solutions for biodiversity monitoring: An outlook on the future of monitoring and measurement beyond carbon emissions</t>
  </si>
  <si>
    <t>https://ui.adsabs.harvard.edu/abs/2022AGUFM.B24A..01A/abstract</t>
  </si>
  <si>
    <t xml:space="preserve">Abushomi, Ahmed, and Wedam Mohammed Alghazzawi.In AGU Fall Meeting Abstracts, vol.2022, pp. B24A-01. </t>
  </si>
  <si>
    <t>Explainable Needn't Be (Much) Less Accurate: Evaluating an Explainable AI Dashboard for Energy Forecasting</t>
  </si>
  <si>
    <t>https://link.springer.com/chapter/10.1007/978-3-030-79157-5_28</t>
  </si>
  <si>
    <t>Grimaldo, Ana, and Jasminko Novak.In IFIP International Conference on Artificial Intelligence Applications and Innovations, pp.340-351.Cham: Springer International Publishing</t>
  </si>
  <si>
    <t>Towards sustainable technology:“green” approaches to NLP A comparative study in terms of performance and energy consumption</t>
  </si>
  <si>
    <t>https://towardsdatascience.com/toward-sustainable-technology-green-approaches-to-nlp-81a9fb2cf521</t>
  </si>
  <si>
    <t>Rigutini, Leonardo, and Samuel Algherini. "Towards sustainable technology:“green” approaches to NLP A comparative study in terms of performance and energy consumption.</t>
  </si>
  <si>
    <t>Evaluating the carbon footprint of NLP methods: a survey and analysis of existing tools</t>
  </si>
  <si>
    <t>https://aclanthology.org/2021.sustainlp-1.2/</t>
  </si>
  <si>
    <t>Bannour, Nesrine, Sahar Ghannay, Aurélie Névéol, and Anne-Laure Ligozat.In Proceedings of the Second Workshop on Simple and Efficient Natural Language Processing, pp.11-21.</t>
  </si>
  <si>
    <t>GRANNITE: Graph neural network inference for transferable power estimation</t>
  </si>
  <si>
    <t>https://ieeexplore.ieee.org/abstract/document/9218643/</t>
  </si>
  <si>
    <t>Zhang, Yanqing, Haoxing Ren, and Brucek Khailany.In 2020 57th ACM/IEEE Design Automation Conference (DAC), pp.1-6.IEEE</t>
  </si>
  <si>
    <t>UNet-NILM: A deep neural network for multi-tasks appliances state detection and power estimation in NILM</t>
  </si>
  <si>
    <t>https://dl.acm.org/doi/abs/10.1145/3427771.3427859</t>
  </si>
  <si>
    <t>Faustine, Anthony, Lucas Pereira, Hafsa Bousbiat, and Shridhar Kulkarni.In Proceedings of the 5th International Workshop on Non-Intrusive Load Monitoring, pp.84-88.</t>
  </si>
  <si>
    <t>A deep neural network for simultaneous estimation of b jet energy and resolution</t>
  </si>
  <si>
    <t>https://link.springer.com/article/10.1007/s41781-020-00041-z</t>
  </si>
  <si>
    <t>Sirunyan, Albert M., Armen Tumasyan, Wolfgang Adam, Federico Ambrogi, Thomas Bergauer, Marko Dragicevic, Janos Erö et al.Computing and software for big science 4: 1-20.</t>
  </si>
  <si>
    <t>Neural network based VLSI power estimation</t>
  </si>
  <si>
    <t>https://ieeexplore.ieee.org/abstract/document/4098580/</t>
  </si>
  <si>
    <t>Hou, Ligang, Liping Zheng, and Wuchen Wu.In 2006 8th International Conference on Solid-State and Integrated Circuit Technology Proceedings, pp.1919-1921.IEEE</t>
  </si>
  <si>
    <t>Using neural network modelling for estimation and forecasting of transport sector energy demand in developing countries</t>
  </si>
  <si>
    <t>https://www.sciencedirect.com/science/article/pii/S0196890422003521</t>
  </si>
  <si>
    <t>Maaouane, Mohamed, Mohammed Chennaif, Smail Zouggar, Goran Krajačić, Neven Duić, Hassan Zahboune, and Aissa Kerkour ElMiad.Energy Conversion and Management 258: 115556.</t>
  </si>
  <si>
    <t>Neural network correlation for power peak factor estimation</t>
  </si>
  <si>
    <t>https://www.sciencedirect.com/science/article/pii/S0306454906000417</t>
  </si>
  <si>
    <t>Souza, Rose Mary GP, and Joao ML Moreira.Annals of Nuclear Energy 33, no.7: 594-608.</t>
  </si>
  <si>
    <t>Fast estimation of voltage and current phasors in power networks using an adaptive neural network</t>
  </si>
  <si>
    <t>https://ieeexplore.ieee.org/abstract/document/627847/</t>
  </si>
  <si>
    <t>Dash, P. K., S. K. Panda, Baburam Mishra, and D. P. Swain.IEEE Transactions on Power Systems 12, no.4: 1494-1499.</t>
  </si>
  <si>
    <t>Deep neural network approach to estimation of power production for an organic Rankine cycle system</t>
  </si>
  <si>
    <t>https://link.springer.com/article/10.1007/s40430-020-02701-y</t>
  </si>
  <si>
    <t>Mert, İlker, Hasan Huseyin Bilgic, Hüseyin Yağlı, and Yıldız Koç.Journal of the Brazilian Society of Mechanical Sciences and Engineering 42: 1-16.</t>
  </si>
  <si>
    <t>METEOR: Measurable energy map toward the estimation of resampling rate via a convolutional neural network</t>
  </si>
  <si>
    <t>https://ieeexplore.ieee.org/abstract/document/8949477/</t>
  </si>
  <si>
    <t>Ding, Feng, Hanzhou Wu, Guopu Zhu, and Yun-Qing Shi.IEEE Transactions on Circuits and Systems for Video Technology 30, no.12: 4715-4727.</t>
  </si>
  <si>
    <t>Non-linear high impedance fault distance estimation in power distribution systems: A continually online-trained neural network approach</t>
  </si>
  <si>
    <t>https://www.sciencedirect.com/science/article/pii/S0378779617304698</t>
  </si>
  <si>
    <t>Farias, Patrick E., Adriano Peres De Morais, Jean Pereira Rossini, and Ghendy Cardoso Jr.Electric Power Systems Research 157: 20-28.</t>
  </si>
  <si>
    <t>Hybrid ARIMA and neural network model for measurement estimation in energy-efficient wireless sensor networks</t>
  </si>
  <si>
    <t>https://link.springer.com/chapter/10.1007/978-3-642-25462-8_4</t>
  </si>
  <si>
    <t>R Askari Moghadam, M Keshmirpour - … 14-16, 2011, Proceedings, Part III, 2011 - Springer</t>
  </si>
  <si>
    <t>A new data-driven approach for power IGBT remaining useful life estimation based on feature reduction technique and neural network</t>
  </si>
  <si>
    <t>https://www.mdpi.com/838796</t>
  </si>
  <si>
    <t>Ismail, Adla, Lotfi Saidi, Mounir Sayadi, and Mohamed Benbouzid.Electronics 9, no.10: 1571.</t>
  </si>
  <si>
    <t>Neural network based power estimation on chip specification</t>
  </si>
  <si>
    <t>https://ieeexplore.ieee.org/abstract/document/5534739/</t>
  </si>
  <si>
    <t>Hou, Ligang, Xinyi Wu, and Wuchen Wu.In The 3rd International Conference on Information Sciences and Interaction Sciences, pp.187-190.IEEE</t>
  </si>
  <si>
    <t>Neural network macromodel for high-level power estimation of cmos circuits</t>
  </si>
  <si>
    <t>https://ieeexplore.ieee.org/abstract/document/1614789/</t>
  </si>
  <si>
    <t>Gao, Xun, Yuanyuan Yan, Yang Cao, and Wei Qiang.In 2005 International Conference on Neural Networks and Brain, vol.2, pp. 1009-1014. IEEE</t>
  </si>
  <si>
    <t>A FPGA power estimation method based on an improved BP neural network</t>
  </si>
  <si>
    <t>https://ieeexplore.ieee.org/abstract/document/7415804/</t>
  </si>
  <si>
    <t>Zhou, Guochang, Baolong Guo, Xiang Gao, Jing Ma, Hongjie He, and Yunyi Yan.In 2015 International Conference on Intelligent Information Hiding and Multimedia Signal Processing (IIH-MSP), pp.251-254.IEEE</t>
  </si>
  <si>
    <t>Detecting defaulters for consumed electric energy with neural network clustering</t>
  </si>
  <si>
    <t>https://ieeexplore.ieee.org/abstract/document/4664977/</t>
  </si>
  <si>
    <t>Petkovic, Imre, and Nedjo Balaban.In 2008 6th International Symposium on Intelligent Systems and Informatics, pp.1-4.IEEE</t>
  </si>
  <si>
    <t>EnergyNN: Energy estimation for neural network inference tasks on DPU</t>
  </si>
  <si>
    <t>https://ieeexplore.ieee.org/abstract/document/9556500/</t>
  </si>
  <si>
    <t>Goel, Shikha, M. Balakrishnan, and Rijurekha Sen.In 2021 31st International Conference on Field-Programmable Logic and Applications (FPL), pp.64-68.IEEE</t>
  </si>
  <si>
    <t>Artificial neural network based cost estimation of power losses in electricity distribution system</t>
  </si>
  <si>
    <t>https://ieeexplore.ieee.org/abstract/document/9815721/</t>
  </si>
  <si>
    <t>Gören, Gökhan, Burak Dindar, and Ömer Gül.In 2022 4th Global Power, Energy and Communication Conference (GPECOM), pp.455-460.IEEE</t>
  </si>
  <si>
    <t>Combined neural network for power peak factor estimation</t>
  </si>
  <si>
    <t>https://www.researchgate.net/profile/Saeid-Niknafs/publication/202202357_Combined_Neural_Network_for_Power_Peak_Factor_Estimation/links/06afefe55fda97354ebd7ef7/Combined-Neural-Network-for-Power-Peak-Factor-Estimation.pdf</t>
  </si>
  <si>
    <t>Niknafs, Saeid, Reza Ebrahimpour, and Saeid Amiri.Australian Journal of Basic and Applied Sciences 4, no.8: 3404-3410.</t>
  </si>
  <si>
    <t>Energy-Constrained Deep Neural Network Compression for Depth Estimation</t>
  </si>
  <si>
    <t>https://www.mdpi.com/2079-9292/12/3/732</t>
  </si>
  <si>
    <t>Zeng, Xiangrong, Maojun Zhang, Zhiwei Zhong, and Yan Liu.Electronics 12, no.3: 732.</t>
  </si>
  <si>
    <t>Fuzzy logic and neural network based advanced control and estimation techniques in power electronics and ac drives</t>
  </si>
  <si>
    <t>https://search.proquest.com/openview/2185dd855ee4f3c0c1eb6587894a7d6e/1?pq-origsite=gscholar&amp;cbl=18750&amp;diss=y</t>
  </si>
  <si>
    <t>1995</t>
  </si>
  <si>
    <t>Simoes, Marcelo Godoy.The University of Tennessee</t>
  </si>
  <si>
    <t>Energy Losses Estimation in Real Power Distribution Systems by Means of Neural Network</t>
  </si>
  <si>
    <t>https://ieeexplore.ieee.org/abstract/document/9998877/</t>
  </si>
  <si>
    <t>M Moradijoz, MS Khomami - 2022 12th Smart Grid Conference …, 2022 - ieeexplore.ieee.org</t>
  </si>
  <si>
    <t>Neural network based macromodels for high level power estimation</t>
  </si>
  <si>
    <t>https://ieeexplore.ieee.org/abstract/document/4426687/</t>
  </si>
  <si>
    <t>Roy, Kuntal.In International Conference on Computational Intelligence and Multimedia Applications (ICCIMA 2007), vol.2, pp. 159-163. IEEE</t>
  </si>
  <si>
    <t>Joint estimation of interaction position and energy deposition in semiconductor SPECT imaging sensors using fully connected neural network</t>
  </si>
  <si>
    <t>https://iopscience.iop.org/article/10.1088/1361-6560/aca740/meta</t>
  </si>
  <si>
    <t>C Yang, EM Zannoni, LJ Meng - Physics in Medicine and Biology, 2022 - iopscience.iop.org</t>
  </si>
  <si>
    <t>Enhancing the precision of magnetocrystalline anisotropy energy estimation from Barkhausen Noise using a deep neural network</t>
  </si>
  <si>
    <t>https://www.sciencedirect.com/science/article/pii/S2352492820307212</t>
  </si>
  <si>
    <t>Perez-Montes, Filiberto, Omar Ortega-Labra, Tu Le Manh, and J. A. Perez-Benitez.Materials Today Communications 24: 101145.</t>
  </si>
  <si>
    <t>Enhance the HEVC fast intra CU mode decision based on convolutional neural network by corner power estimation</t>
  </si>
  <si>
    <t>https://ieeexplore.ieee.org/abstract/document/8416617/</t>
  </si>
  <si>
    <t>Chang, Liangliang, Zhenyu Liu, Libo Wang, and Xiaobo Li.In 2018 Data Compression Conference, pp.400-400.IEEE</t>
  </si>
  <si>
    <t>Noise Level Estimation in Energy Internet Based on Artificial Neural Network</t>
  </si>
  <si>
    <t>https://ieeexplore.ieee.org/abstract/document/9270254/</t>
  </si>
  <si>
    <t>Ming, Yangyang, Junwei Cao, and Haochen Hua.In 2020 IEEE International Conference on Energy Internet (ICEI), pp.80-85.IEEE</t>
  </si>
  <si>
    <t>An Energy-Efficient Deep Neural Network Model for Photometric Redshift Estimation</t>
  </si>
  <si>
    <t>https://link.springer.com/chapter/10.1007/978-981-19-7455-7_24</t>
  </si>
  <si>
    <t>K Shreevershith, S Sen, GB Roopesh - Innovations in Computer Science …, 2023 - Springer</t>
  </si>
  <si>
    <t>A novel VSC HVDC frequency control strategy based on neural network power estimation using ROCOF</t>
  </si>
  <si>
    <t>https://www.sciencedirect.com/science/article/pii/S2405896319305919</t>
  </si>
  <si>
    <t>Jeong, Soseul, Lee Junghun, and Gilsoo Jang.IFAC-PapersOnLine 52, no.4: 467-471.</t>
  </si>
  <si>
    <t>Harmonic and reactive currents estimation with adaptive neural network and their compensation with DSP control in single-phase shunt active power filter</t>
  </si>
  <si>
    <t>https://ieeexplore.ieee.org/abstract/document/1252138/</t>
  </si>
  <si>
    <t>Rukonuzzaman, M., Takeshi Uematsu, Katsumi Nishida, and Mutsuo Nakaoka.In The 25th International Telecommunications Energy Conference, 2003.INTELEC'03., pp. 358-365. IEEE</t>
  </si>
  <si>
    <t>Load power estimation using a recurrent neural network for the purpose of computer power energy efficiency improvement</t>
  </si>
  <si>
    <t>https://ieeexplore.ieee.org/abstract/document/9595258/</t>
  </si>
  <si>
    <t>Kawaguchi, Shinichi.In 2021 IEEE Energy Conversion Congress and Exposition (ECCE), pp.1313-1318.IEEE</t>
  </si>
  <si>
    <t>Novel Training Methods Based Artificial Neural Network for the Dynamic Prediction of the Consumed Energy</t>
  </si>
  <si>
    <t>https://link.springer.com/chapter/10.1007/978-3-031-21517-9_21</t>
  </si>
  <si>
    <t>AB Farhat, A Cherif - Mining Intelligence and Knowledge Exploration: 9th …, 2022 - Springer</t>
  </si>
  <si>
    <t>Artificial Neural Network Based Wireless Power Transfer Behavior Estimation</t>
  </si>
  <si>
    <t>https://ieeexplore.ieee.org/abstract/document/9020422/</t>
  </si>
  <si>
    <t>El-Sharkh, M. Y., Daniela Wolter Ferreira Touma, and Yousef Dawoud.In 2019 SoutheastCon, pp.1-6.IEEE</t>
  </si>
  <si>
    <t>Measure-based modeling and FPGA implementation of RF Power Amplifier using a multi-layer perceptron neural network</t>
  </si>
  <si>
    <t>https://ieeexplore.ieee.org/abstract/document/6808597/</t>
  </si>
  <si>
    <t>Nuñez-Perez, Jose Cruz, José Ricardo Cárdenas-Valdez, JA Galaviz Aguilar, Christian Gontrand, B. Goral, and Jacques Verdier.In 2014 International Conference on Electronics, Communications and Computers (CONIELECOMP), pp.237-242.IEEE</t>
  </si>
  <si>
    <t>Grey Neural Network and Input-Output Combined Forecasting Model and Its Application in Sub-sector Energy Related Carbon Dioxide Emissions Estimation in …</t>
  </si>
  <si>
    <t>https://www.iioa.org/conferences/19th/papers/files/415_20110503101_Carbon_emissionforecast2010-20101119.pdf</t>
  </si>
  <si>
    <t>Liu, Xiuli, and G. Hewings.In 19th International Input-Output Conference, Alexandria, USA.</t>
  </si>
  <si>
    <t>Back propagation neural network based power estimation method for CMOS VLSI circuits</t>
  </si>
  <si>
    <t>https://aip.scitation.org/doi/abs/10.1063/5.0070733</t>
  </si>
  <si>
    <t>Govindaraj, V., B. Shoban Babu, and C. Ezhilazhagan.In AIP Conference Proceedings, vol.2385, no. 1. AIP Publishing</t>
  </si>
  <si>
    <t>Estimation of Energy and Time Usage in 3D Printing With Multimodal Neural Network</t>
  </si>
  <si>
    <t>https://ieeexplore.ieee.org/abstract/document/10075130/</t>
  </si>
  <si>
    <t>Cheng, Qisen, Chang Zhang, and Xiang Shen.In 2022 4th International Conference on Frontiers Technology of Information and Computer (ICFTIC), pp.900-903.IEEE</t>
  </si>
  <si>
    <t>Power estimation of CMOS circuits by neural network macromodel</t>
  </si>
  <si>
    <t>https://link.springer.com/chapter/10.1007/11760191_191</t>
  </si>
  <si>
    <t>Qiang, Wei, Yang Cao, Yuan-yuan Yan, and Xun Gao.In Advances in Neural Networks-ISNN 2006: Third International Symposium on Neural Networks, Chengdu, China, May 28-June 1, 2006, Proceedings, Part III 3, pp.1313-1318.Springer Berlin Heidelberg</t>
  </si>
  <si>
    <t>Neural Network Based Mutual Inductance Estimation for Maximum Power Point Tracking in Wireless Power Transfer Array</t>
  </si>
  <si>
    <t>https://ieeexplore.ieee.org/abstract/document/9699144/</t>
  </si>
  <si>
    <t>Bima, Muhammad Enagi, Indranil Bhattacharya, Webster Oluwafemi Adepoju, Grant R. Winfree, Peyton C. Mitchell, and Caleb M. Stephens.In 2021 IEEE Vehicle Power and Propulsion Conference (VPPC), pp.1-5.IEEE</t>
  </si>
  <si>
    <t>The Simulation of Noise Level Estimation for Energy Internet Load Data Prediction by Artificial Neural Network</t>
  </si>
  <si>
    <t>https://ieeexplore.ieee.org/abstract/document/9949740/</t>
  </si>
  <si>
    <t>Ming, Yangyang, Junwei Cao, Qing Wang, Huaying Zhang, and Xian Wu.In 2022 IEEE/IAS Industrial and Commercial Power System Asia (I&amp;CPS Asia), pp.551-556.IEEE</t>
  </si>
  <si>
    <t>Resource optimisation of downlink NOMA using Elman's recurrent neural network channel estimation and emperor penguin optimiser power allocation method</t>
  </si>
  <si>
    <t>https://www.inderscienceonline.com/doi/abs/10.1504/IJWMC.2021.120028</t>
  </si>
  <si>
    <t>Gehlot, Shyam, and Swapnil Jain.International Journal of Wireless and Mobile Computing 21, no.2: 170-181.</t>
  </si>
  <si>
    <t>Estimation of Reasonable Line Loss in Low Power and Light Load Station Area Based on Robust Neural Network</t>
  </si>
  <si>
    <t>https://ieeexplore.ieee.org/abstract/document/9881195/</t>
  </si>
  <si>
    <t>Liu, Fei, Wentao Huang, Bo Xu, Mingzhu Xu, and Fengchun Zhang.In 2022 Power System and Green Energy Conference (PSGEC), pp.686-691.IEEE</t>
  </si>
  <si>
    <t>Studies on a method to estimate power demand in the following day using a neural network. Neural network wo shiyoshita yokujitsu juyo yosoku shuho no kenkyu</t>
  </si>
  <si>
    <t>https://www.osti.gov/etdeweb/biblio/6989679</t>
  </si>
  <si>
    <t>1994</t>
  </si>
  <si>
    <t>Kishi, Y.Hokuriku Denryoku KK Gijutsu Kenkyujo Gijutsu Kenkyu Hokoku;(Japan) 34.</t>
  </si>
  <si>
    <t>Advanced Fault Section Estimation System for Power Networks Based on Hybrid Fuzzy System and Radial Basis Function Neural Network</t>
  </si>
  <si>
    <t>https://hub.hku.hk/handle/10722/57286</t>
  </si>
  <si>
    <t>Bi, T., Y. Ni, and F. F. Wu.(2001).</t>
  </si>
  <si>
    <t>NBPE: Neural network based power estimation simulator for specification design</t>
  </si>
  <si>
    <t>https://ieeexplore.ieee.org/abstract/document/5683004/</t>
  </si>
  <si>
    <t>Hou, Ligang, Xiaohong Peng, Shuqin Geng, Jinhui Wang, and Wuchen Wu.In 2010 IEEE Electrical Design of Advanced Package &amp; Systems Symposium, pp.1-4.IEEE</t>
  </si>
  <si>
    <t>Estimation of Driving Resistance Coefficients with Neural Network and Its Low-Power Implementation using FPGA</t>
  </si>
  <si>
    <t>https://trid.trb.org/view/1937268</t>
  </si>
  <si>
    <t>Hanamata, Shinichi, Soramichi Akiyama, and Mitsuo Hirata.Transactions of Society of Automotive Engineers of Japan 53, no.3.</t>
  </si>
  <si>
    <t>… Variability as Synapses on Inception Simulation Framework to Characterize the Prediction Accuracy and Power Estimation per Bit for Convolution Neural Network</t>
  </si>
  <si>
    <t>https://ieeexplore.ieee.org/abstract/document/9260780/</t>
  </si>
  <si>
    <t>NL Prabhu, N Raghavan - … on the Physical and Failure Analysis …, 2020 - ieeexplore.ieee.org</t>
  </si>
  <si>
    <t>Uninterruptible power supply state of charge estimation based on BP neural network</t>
  </si>
  <si>
    <t>https://dl.acm.org/doi/abs/10.1145/3446999.3447639</t>
  </si>
  <si>
    <t>Gong, Haixia.In Proceedings of the 2020 8th International Conference on Information Technology: IoT and Smart City, pp.240-243.</t>
  </si>
  <si>
    <t>The local power demand estimation based on artificial neural network technique</t>
  </si>
  <si>
    <t>https://ieeexplore.ieee.org/abstract/document/699376/</t>
  </si>
  <si>
    <t>1998</t>
  </si>
  <si>
    <t>Kilic, Osman, Ferit Attar, Recep Yumurtaci, and M. Tanrioven.In MELECON'98.9th Mediterranean Electrotechnical Conference. Proceedings (Cat. No. 98CH36056), vol. 2, pp. 988-991. IEEE</t>
  </si>
  <si>
    <t>A Data Partitioning-based Artificial Neural Network Model to Estimate Real-driving Energy Consumption of Electric Buses 2</t>
  </si>
  <si>
    <t>https://smarttransit.ai/files/yucheTRB21.pdf</t>
  </si>
  <si>
    <t>Zhang, Yunteng, Yuche Chen, Ruixiao Sun, Abhishek Dubey, and Philip Pugliese. "A Data Partitioning-based Artificial Neural Network Model to Estimate Real-driving Energy Consumption of Electric Buses 2.</t>
  </si>
  <si>
    <t>Robustness of a Neural Network Model for Power Peak Factor Estimation in Protection Systems</t>
  </si>
  <si>
    <t>https://asmedigitalcollection.asme.org/ICONE/proceedings-abstract/ICONE14/285/315733</t>
  </si>
  <si>
    <t xml:space="preserve">Souza, Rose Mary GP, and Joa˜ O. ML Moreira.In International Conference on Nuclear Engineering, vol.42428, pp. 285-294. </t>
  </si>
  <si>
    <t>Fast and accurate workload-level neural network based IC energy consumption estimation</t>
  </si>
  <si>
    <t>https://ieeexplore.ieee.org/abstract/document/7981598/</t>
  </si>
  <si>
    <t>Laurenciu, N. Cucu, and Sorin Dan Cotofana.In 2017 14th International Conference on Synthesis, Modeling, Analysis and Simulation Methods and Applications to Circuit Design (SMACD), pp.1-4.IEEE</t>
  </si>
  <si>
    <t>Load estimation of power transformers using an artificial neural network</t>
  </si>
  <si>
    <t>https://ieeexplore.ieee.org/abstract/document/6478901/</t>
  </si>
  <si>
    <t>Zapata, Laura Agudelo, Esteban Velilla Hernández, and Jesús López-Lezama.In 2012 IEEE International Symposium on Alternative Energies and Energy Quality (SIFAE), pp.1-6.IEEE</t>
  </si>
  <si>
    <t>Motion Estimation by Direct Minimisation of the Energy Function of the Hopfield Neural Network</t>
  </si>
  <si>
    <t>https://www.sciencedirect.com/science/article/pii/B9780444825872500975</t>
  </si>
  <si>
    <t>Ciepliński, Leszek, and Czesław Jcedrzejek.In Proceedings IWISP'96, pp.443-446.Elsevier Science Ltd</t>
  </si>
  <si>
    <t>Power Consumption Interval Prediction Based on Quantile Regression Neural Network and Kernel Density Estimation</t>
  </si>
  <si>
    <t>https://ieeexplore.ieee.org/abstract/document/8695577/</t>
  </si>
  <si>
    <t>Lv, Haohui, Guandi Chen, Mingbin Deng, Zhiyuan Tan, and Wen Hu.In 2018 11th International Symposium on Computational Intelligence and Design (ISCID), vol.2, pp. 295-300. IEEE</t>
  </si>
  <si>
    <t>A neural network based alternator power angle estimation method for marine electrical network supervision and control</t>
  </si>
  <si>
    <t>https://ieeexplore.ieee.org/abstract/document/5278678/</t>
  </si>
  <si>
    <t>Yao, Gang, Guy Lebret, Mourad Ait-Ahmed, Pedro-Neiva Kvieska, and Tianhao Tang.In 2009 13th European Conference on Power Electronics and Applications, pp.1-10.IEEE</t>
  </si>
  <si>
    <t>Cost Estimation Method of Power Engineering Overhead Line Based on ARIMA—RBF Neural Network Model</t>
  </si>
  <si>
    <t>https://ijssst.info/Vol-17/No-44/paper3.pdf</t>
  </si>
  <si>
    <t>ZHANG, Guiqin, Muyang LI, and Tao YI.International Journal of Simulation--Systems, Science &amp; Technology 17, no.44.</t>
  </si>
  <si>
    <t>Junction temperature estimation of a high-power-density SiC MOSFET module by neural network-based digital twin method</t>
  </si>
  <si>
    <t>https://trid.trb.org/view/2142184</t>
  </si>
  <si>
    <t>Shuai, Zhibin, Shuai He, Yaru Xue, Yangjun Zheng, Jiangtao Gai, Yaoheng Li, Guohui Li, and Jianqiu Li.eTransportation 16.</t>
  </si>
  <si>
    <t>Energy efficiency prediction using artificial neural network</t>
  </si>
  <si>
    <t>https://philpapers.org/rec/KHAEEP</t>
  </si>
  <si>
    <t>Khalil, Ahmed J., Alaa M. Barhoom, Bassem S. Abu-Nasser, Musleh M. Musleh, and Samy S. Abu-Naser.(2019).</t>
  </si>
  <si>
    <t>A Hybrid Neural Network and ARIMA Model for Energy Consumption Forcasting.</t>
  </si>
  <si>
    <t>http://www.jcomputers.us/vol7/jcp0705-19.pdf</t>
  </si>
  <si>
    <t>Wang, Xiping, and Ming Meng.J.Comput. 7, no. 5: 1184-1190.</t>
  </si>
  <si>
    <t>Influence of artificial neural network structure on quality of short-term electric energy consumption forecast</t>
  </si>
  <si>
    <t>https://digital-library.theiet.org/content/journals/10.1049/ip-gtd_20040070</t>
  </si>
  <si>
    <t>Baczyński, D., and M. Parol.IEE Proceedings-Generation, Transmission and Distribution 151, no.2: 241-245.</t>
  </si>
  <si>
    <t>Predictive modelling for energy consumption in machining using artificial neural network</t>
  </si>
  <si>
    <t>https://www.sciencedirect.com/science/article/pii/S221282711500935X</t>
  </si>
  <si>
    <t>Kant, Girish, and Kuldip Singh Sangwan.Procedia Cirp 37: 205-210.</t>
  </si>
  <si>
    <t>Power prediction in mobile communication systems using an optimal neural-network structure</t>
  </si>
  <si>
    <t>https://ieeexplore.ieee.org/abstract/document/641467/</t>
  </si>
  <si>
    <t>Gao, Xiao Ming, Xiao Zhi Gao, Jarno MA Tanskanen, and Seppo J. Ovaska.IEEE Transactions on Neural Networks 8, no.6: 1446-1455.</t>
  </si>
  <si>
    <t>Prediction of energy demands using neural network with model identification by global optimization</t>
  </si>
  <si>
    <t>https://www.sciencedirect.com/science/article/pii/S0196890408003634</t>
  </si>
  <si>
    <t>Yokoyama, Ryohei, Tetsuya Wakui, and Ryoichi Satake.Energy Conversion and Management 50, no.2: 319-327.</t>
  </si>
  <si>
    <t>Electrical energy consumption prediction is based on the recurrent neural network</t>
  </si>
  <si>
    <t>https://www.sciencedirect.com/science/article/pii/S1877050919304077</t>
  </si>
  <si>
    <t>SA Zagrebina, VG Mokhov, VI Tsimbol - Procedia Computer Science, 2019 - Elsevier</t>
  </si>
  <si>
    <t>Predictive models for building's energy consumption: An Artificial Neural Network (ANN) approach</t>
  </si>
  <si>
    <t>https://ieeexplore.ieee.org/abstract/document/7066836/</t>
  </si>
  <si>
    <t>Ferlito, S., Mauro Atrigna, G. Graditi, S. De Vito, M. Salvato, A. Buonanno, and G. Di Francia.In 2015 xviii aisem annual conference, pp.1-4.IEEE</t>
  </si>
  <si>
    <t>Multifactor-influenced energy consumption forecasting using enhanced back-propagation neural network</t>
  </si>
  <si>
    <t>https://www.sciencedirect.com/science/article/pii/S0360544217304759</t>
  </si>
  <si>
    <t>Zeng, Yu-Rong, Yi Zeng, Beomjin Choi, and Lin Wang.Energy 127: 381-396.</t>
  </si>
  <si>
    <t>PredictiveNet: An energy-efficient convolutional neural network via zero prediction</t>
  </si>
  <si>
    <t>https://ieeexplore.ieee.org/abstract/document/8050797/</t>
  </si>
  <si>
    <t>Lin, Yingyan, Charbel Sakr, Yongjune Kim, and Naresh Shanbhag.In 2017 IEEE international symposium on circuits and systems (ISCAS), pp.1-4.IEEE</t>
  </si>
  <si>
    <t>Convergent newton method and neural network for the electric energy usage prediction</t>
  </si>
  <si>
    <t>https://www.sciencedirect.com/science/article/pii/S0020025521011609</t>
  </si>
  <si>
    <t>de Jesús Rubio, José, Marco Antonio Islas, Genaro Ochoa, David Ricardo Cruz, Enrique Garcia, and Jaime Pacheco.Information Sciences 585: 89-112.</t>
  </si>
  <si>
    <t>Novel economy and carbon emissions prediction model of different countries or regions in the world for energy optimization using improved residual neural network</t>
  </si>
  <si>
    <t>https://www.sciencedirect.com/science/article/pii/S004896972207512X</t>
  </si>
  <si>
    <t>Y Han, L Cao, Z Geng, W Ping, X Zuo, J Fan… - Science of The Total …, 2023 - Elsevier</t>
  </si>
  <si>
    <t>Energy consumption forecasting using ARIMA and neural network models</t>
  </si>
  <si>
    <t>https://ieeexplore.ieee.org/abstract/document/8170657/</t>
  </si>
  <si>
    <t>Nichiforov, Cristina, Iulia Stamatescu, Ioana Făgărăşan, and Grigore Stamatescu.In 2017 5th International Symposium on Electrical and Electronics Engineering (ISEEE), pp.1-4.IEEE</t>
  </si>
  <si>
    <t>A hybrid neural network model and encoding technique for enhanced classification of energy consumption data</t>
  </si>
  <si>
    <t>https://ieeexplore.ieee.org/abstract/document/6039050/</t>
  </si>
  <si>
    <t>Depuru, Soma Shekara Sreenadh Reddy, Lingfeng Wang, Vijay Devabhaktuni, and Praneeth Nelapati.In 2011 IEEE power and energy society general meeting, pp.1-8.IEEE</t>
  </si>
  <si>
    <t>Forecasting net energy consumption using artificial neural network</t>
  </si>
  <si>
    <t>https://www.tandfonline.com/doi/abs/10.1080/009083190881562</t>
  </si>
  <si>
    <t>Sözen, Adnan, M. Ali Akçayol, and Erol Arcaklioğlu.Energy Sources, Part B 1, no.2: 147-155.</t>
  </si>
  <si>
    <t>Development of neural network prediction model of energy consumption</t>
  </si>
  <si>
    <t>http://publications.waset.org/12881/development-of-neural-network-prediction-model-of-energy-consumption</t>
  </si>
  <si>
    <t>Ismail, Maryam Jamela, Rosdiazli Ibrahim, and Idris Ismail.International Journal of Energy and Power Engineering 5, no.10: 1367-1372.</t>
  </si>
  <si>
    <t>A Shallow Neural Network Approach for the Short-Term Forecast of Hourly Energy Consumption</t>
  </si>
  <si>
    <t>https://www.mdpi.com/1473134</t>
  </si>
  <si>
    <t>Manno, Andrea, Emanuele Martelli, and Edoardo Amaldi.Energies 15, no.3: 958.</t>
  </si>
  <si>
    <t>Statistical features based approach (SFBA) for hourly energy consumption prediction using neural network</t>
  </si>
  <si>
    <t>http://www.mecs-press.net/ijitcs/ijitcs-v9-n5/IJITCS-V9-N5-4.pdf</t>
  </si>
  <si>
    <t>Wahid, Fazli, Rozaida Ghazali, Muhammad Fayaz, and Abdul Salam Shah.Networks 8, no.9.</t>
  </si>
  <si>
    <t>Comparison of regression model and artificial neural network model for the prediction of electrical power generated in Nigeria</t>
  </si>
  <si>
    <t>https://www.researchgate.net/profile/Lawrence-Ibeh/publication/268423022_Comparison_of_Regression_Model_and_Artificial_Neural_Network_Model_for_the_prediction_of_Electrical_Power_generated_in_Nigeria/links/54c0c0c60cf28a6324a33bdf/Comparison-of-Regression-Model-and-Artificial-Neural-Network-Model-for-the-prediction-of-Electrical-Power-generated-in-Nigeria.pdf</t>
  </si>
  <si>
    <t>Maliki, Olaniyi S., Anthony O. Agbo, Adeola O. Maliki, Lawrence M. Ibeh, and Chukwuemeka O. Agwu.Advances in Applied Science Research 2, no.5: 329-339.</t>
  </si>
  <si>
    <t>An artificial neural network approach to predict energy consumption and surface roughness of a natural material</t>
  </si>
  <si>
    <t>https://link.springer.com/article/10.1007/s42452-020-2987-6</t>
  </si>
  <si>
    <t>Arafat, Mohammad, Teddy Sjafrizal, and Rino Andias Anugraha.SN Applied Sciences 2, no.7: 1174.</t>
  </si>
  <si>
    <t>Adaptive neural network prediction model for energy consumption</t>
  </si>
  <si>
    <t>https://ieeexplore.ieee.org/abstract/document/5763864/</t>
  </si>
  <si>
    <t>Ismail, Maryam Jamela, Rosdiazli Ibrahim, and Idris Ismail.In 2011 3rd International Conference on Computer Research and Development, vol.4, pp. 109-113. IEEE</t>
  </si>
  <si>
    <t xml:space="preserve">Discard all articals about region power/ energy consumption </t>
  </si>
  <si>
    <t>Non-linear autoregressive neural network (NARNET) with SSA filtering for a university energy consumption forecast</t>
  </si>
  <si>
    <t>https://www.sciencedirect.com/science/article/pii/S2351978919304998</t>
  </si>
  <si>
    <t>Adedeji, Paul A., Stephen Akinlabi, Oluseyi Ajayi, and Nkosinathi Madushele.Procedia Manufacturing 33: 176-183.</t>
  </si>
  <si>
    <t>Prediction of output power with artificial neural network using extended datasets for Stirling engines</t>
  </si>
  <si>
    <t>https://www.sciencedirect.com/science/article/pii/S0306261920306358</t>
  </si>
  <si>
    <t>Jiang, Han, Zhongli Xi, Anas A. Rahman, and Xiaoqing Zhang.Applied Energy 271: 115123.</t>
  </si>
  <si>
    <t>Data center power management for regulation service using neural network-based power prediction</t>
  </si>
  <si>
    <t>https://ieeexplore.ieee.org/abstract/document/7918343/</t>
  </si>
  <si>
    <t>N Liu, X Lin, Y Wang - 2017 18th International Symposium on …, 2017 - ieeexplore.ieee.org</t>
  </si>
  <si>
    <t>prediction for datacenter</t>
  </si>
  <si>
    <t>An artificial neural network approach to power consumption model construction for servers in cloud data centers</t>
  </si>
  <si>
    <t>https://ieeexplore.ieee.org/abstract/document/8685195/</t>
  </si>
  <si>
    <t>Lin, Weiwei, Guangxin Wu, Xinyang Wang, and Keqin Li.IEEE Transactions on Sustainable Computing 5, no.3: 329-340.</t>
  </si>
  <si>
    <t>Application of long short-term memory (LSTM) neural network based on deeplearning for electricity energy consumption forecasting</t>
  </si>
  <si>
    <t>https://journals.tubitak.gov.tr/elektrik/vol30/iss1/10/</t>
  </si>
  <si>
    <t>Bilgili, Mehmet, Niyazi Arslan, ALİİHSAN ŞEKERTEKİN, and ABDULKADİR YAŞAR.Turkish Journal of Electrical Engineering and Computer Sciences 30, no.1: 140-157.</t>
  </si>
  <si>
    <t>Predicting Energy Consumption and CO2 Emissions of Excavators in Earthwork Operations: An Artificial Neural Network Model</t>
  </si>
  <si>
    <t>https://www.mdpi.com/210512</t>
  </si>
  <si>
    <t>Jassim, Hassanean SH, Weizhuo Lu, and Thomas Olofsson.Sustainability 9, no.7: 1257.</t>
  </si>
  <si>
    <t>Forecasting Energy Consumption Time Series Using Recurrent Neural Network in Tensorflow</t>
  </si>
  <si>
    <t>https://www.preprints.org/manuscript/202209.0404</t>
  </si>
  <si>
    <t>Yazdan, Munshi Md Shafwat, Marzieh Khosravia, Shah Saki, and Md Abdullah Al Mehedi.(2022).</t>
  </si>
  <si>
    <t>A power consumption model for cloud servers based on elman neural network</t>
  </si>
  <si>
    <t>https://ieeexplore.ieee.org/abstract/document/8735730/</t>
  </si>
  <si>
    <t>Wu, Wentai, Weiwei Lin, Ligang He, Guangxin Wu, and Ching-Hsien Hsu.IEEE Transactions on Cloud Computing 9, no.4: 1268-1277.</t>
  </si>
  <si>
    <t>Hybrid Deep Neural Network Model for Multi-Step Energy Prediction of Prosumers</t>
  </si>
  <si>
    <t>https://www.mdpi.com/1647682</t>
  </si>
  <si>
    <t>Antal, Marcel, Liana Toderean, Tudor Cioara, and Ionut Anghel.Applied Sciences 12, no.11: 5346.</t>
  </si>
  <si>
    <t>Approximated prediction strategy for reducing power consumption of convolutional neural network processor</t>
  </si>
  <si>
    <t>https://www.cv-foundation.org/openaccess/content_cvpr_2016_workshops/w14/html/Ujiie_Approximated_Prediction_Strategy_CVPR_2016_paper.html</t>
  </si>
  <si>
    <t>Ujiie, Takayuki, Masayuki Hiromoto, and Takashi Sato.In Proceedings of the IEEE Conference on Computer Vision and Pattern Recognition Workshops, pp.52-58.</t>
  </si>
  <si>
    <t>Capture power prediction of the frustum of a cone shaped floating body based on BP neural network</t>
  </si>
  <si>
    <t>https://www.mdpi.com/1148784</t>
  </si>
  <si>
    <t>Wang, Wei, Yanjun Liu, Fagang Bai, and Gang Xue.Journal of Marine Science and Engineering 9, no.6: 656.</t>
  </si>
  <si>
    <t>Artificial neural network modeling for evaluating the power consumption of silicon production in submerged arc furnaces</t>
  </si>
  <si>
    <t>https://www.sciencedirect.com/science/article/pii/S1359431116323869</t>
  </si>
  <si>
    <t>Chen, Zhengjie, Wenhui Ma, Kuixian Wei, Jijun Wu, Shaoyuan Li, Keqiang Xie, and Guoqiang Lv.Applied Thermal Engineering 112: 226-236.</t>
  </si>
  <si>
    <t>A shallow deep neural network for selection of migration candidate virtual machines to reduce energy consumption</t>
  </si>
  <si>
    <t>https://ieeexplore.ieee.org/abstract/document/9443133/</t>
  </si>
  <si>
    <t>Khodaverdian, Zeinab, Hossein Sadr, and Seyed Ahmad Edalatpanah.In 2021 7th International conference on web research (ICWR), pp.191-196.IEEE</t>
  </si>
  <si>
    <t>Artificial neural network model for forecasting energy consumption in hot mix asphalt (HMA) production</t>
  </si>
  <si>
    <t>https://www.sciencedirect.com/science/article/pii/S0950061818305762</t>
  </si>
  <si>
    <t>Androjić, Ivica, and Zlata Dolaček-Alduk.Construction and Building Materials 170: 424-432.</t>
  </si>
  <si>
    <t>Modeling of energy consumption and effluent quality using density peaks-based adaptive fuzzy neural network</t>
  </si>
  <si>
    <t>https://ieeexplore.ieee.org/abstract/document/8405350/</t>
  </si>
  <si>
    <t>Qiao, Junfei, and Hongbiao Zhou.IEEE/CAA Journal of Automatica Sinica 5, no.5: 968-976.</t>
  </si>
  <si>
    <t>Design of artificial neural network models for the prediction of the Hellenic energy consumption</t>
  </si>
  <si>
    <t>https://ieeexplore.ieee.org/abstract/document/5644049/</t>
  </si>
  <si>
    <t>Karampelas, Panagiotis, Vassiliki Vita, Christos Pavlatos, Valeri Mladenov, and Lambros Ekonomou.In 10th Symposium on Neural Network Applications in Electrical Engineering, pp.41-44.IEEE</t>
  </si>
  <si>
    <t>Study of spindle power data with neural network for predicting real-time tool wear/breakage during inconel drilling</t>
  </si>
  <si>
    <t>https://www.sciencedirect.com/science/article/pii/S0278612517300043</t>
  </si>
  <si>
    <t>Corne, Raphael, Chandra Nath, Mohamed El Mansori, and Thomas Kurfess.Journal of Manufacturing Systems 43: 287-295.</t>
  </si>
  <si>
    <t>Sliding mode and neural network control of sensorless PMSM controlled system for power consumption and performance improvement</t>
  </si>
  <si>
    <t>https://www.mdpi.com/235370</t>
  </si>
  <si>
    <t>Wang, Ming-Shyan, and Tse-Ming Tsai.Energies 10, no.11: 1780.</t>
  </si>
  <si>
    <t>Comparison of linear and neural network-based power prediction schemes for mobile DS/CDMA systems</t>
  </si>
  <si>
    <t>https://ieeexplore.ieee.org/abstract/document/503408/</t>
  </si>
  <si>
    <t>Gao, Xiao-Ming, Jarno MA Tanskanen, and S. J. Ovaska.In Proceedings of Vehicular Technology Conference-VTC, vol.1, pp. 61-65. IEEE</t>
  </si>
  <si>
    <t>Random hyper-parameter search-based deep neural network for power consumption forecasting</t>
  </si>
  <si>
    <t>https://link.springer.com/chapter/10.1007/978-3-030-20521-8_22</t>
  </si>
  <si>
    <t>Torres, José F., David Gutiérrez-Avilés, Alicia Troncoso, and Francisco Martínez-Álvarez.In Advances in Computational Intelligence: 15th International Work-Conference on Artificial Neural Networks, IWANN 2019, Gran Canaria, Spain, June 12-14, 2019, Proceedings, Part I 15, pp.259-269.Springer International Publishing</t>
  </si>
  <si>
    <t>Analysis and prediction of hourly energy consumption based on long short-term memory neural network</t>
  </si>
  <si>
    <t>https://ieeexplore.ieee.org/abstract/document/9333968/</t>
  </si>
  <si>
    <t>Akter, Rubina, Jae-Min Lee, and Dong-Seong Kim.In 2021 International Conference on Information Networking (ICOIN), pp.732-734.IEEE</t>
  </si>
  <si>
    <t>Rupture energy prediction model for walnut shell breaking based on genetic BP neural network</t>
  </si>
  <si>
    <t>https://www.ingentaconnect.com/content/tcsae/tcsae/2014/00000030/00000018/art00010</t>
  </si>
  <si>
    <t>Zhang, Hong, Yan Ma, Yong Li, Ruili Zhang, Xuejun Zhang, and Rui Zhang.Transactions of the Chinese society of agricultural engineering 30, no.18: 78-84.</t>
  </si>
  <si>
    <t>Predicting mixing power using artificial neural network</t>
  </si>
  <si>
    <t>https://ascelibrary.org/doi/abs/10.1061/40685(2003)262</t>
  </si>
  <si>
    <t>Sincero, Arcadio Pacquiao.In World Water &amp; Environmental Resources Congress 2003, pp.1-9.</t>
  </si>
  <si>
    <t>GPU energy consumption optimization with a global-based neural network method</t>
  </si>
  <si>
    <t>https://ieeexplore.ieee.org/abstract/document/8708170/</t>
  </si>
  <si>
    <t>Huang, Yanhui, Bing Guo, and Yan Shen.IEEE Access 7: 64303-64314.</t>
  </si>
  <si>
    <t>Artificial neural network model for predicting draft and energy requirements of a disk plow.</t>
  </si>
  <si>
    <t>https://citeseerx.ist.psu.edu/document?repid=rep1&amp;type=pdf&amp;doi=87e66b13ae62ae2192d54f9bde59a837f920fad4</t>
  </si>
  <si>
    <t>Al-Hamed, S. A., M. F. Wahby, S. M. Al-Saqer, A. M. Aboukarima, and Ahmed A. Sayedahmed.JAPS: Journal of Animal &amp; Plant Sciences 23, no.6.</t>
  </si>
  <si>
    <t>Recurrent neural network based link quality prediction for fluctuating low power wireless links</t>
  </si>
  <si>
    <t>https://www.mdpi.com/1485384</t>
  </si>
  <si>
    <t>Xu, Ming, Wei Liu, Jinwei Xu, Yu Xia, Jing Mao, Cheng Xu, Shunren Hu, and Daqing Huang.Sensors 22, no.3: 1212.</t>
  </si>
  <si>
    <t>… using boosted regression tree (BRT), artificial neural network (ANN) and response surface methodology (RSM); energy consumption and intermediates study</t>
  </si>
  <si>
    <t>https://www.sciencedirect.com/science/article/pii/S0045653521006202</t>
  </si>
  <si>
    <t>Hussain, Sajjad, Hammad Khan, Saima Gul, Juliana R. Steter, and Artur J. Motheo.Chemosphere 276: 130151.</t>
  </si>
  <si>
    <t>Detecting transportation modes with low-power-consumption sensors using recurrent neural network</t>
  </si>
  <si>
    <t>https://ieeexplore.ieee.org/abstract/document/8560169/</t>
  </si>
  <si>
    <t>Wang, Hao, Haiyong Luo, Fang Zhao, Yanjun Qin, Zhongliang Zhao, and Yiqu Chen.In 2018 IEEE SmartWorld, Ubiquitous Intelligence &amp; Computing, Advanced &amp; Trusted Computing, Scalable Computing &amp; Communications, Cloud &amp; Big Data Computing, Internet of People and Smart City Innovation (SmartWorld/SCALCOM/UIC/ATC/CBDCom/IOP/SCI), pp.1098-1105.IEEE</t>
  </si>
  <si>
    <t>Artificial neural network based technique for energy management prediction</t>
  </si>
  <si>
    <t>https://pdfs.semanticscholar.org/e6be/b43c044c06dc547108ca72876bc0f5bde9fc.pdf</t>
  </si>
  <si>
    <t>Wahab, N. Ab, Z. Mat Yasin, N. A. Salim, and N. F. A. Aziz.Indonasian journal of electrical engineering and computer science 17, no.1: 94-101.</t>
  </si>
  <si>
    <t>Comparison of regression and neural network approaches to forecast daily power consumption</t>
  </si>
  <si>
    <t>https://ieeexplore.ieee.org/abstract/document/7884239/</t>
  </si>
  <si>
    <t>Dmitri, Kryukov, Agafonova Maria, and Arestova Anna.In 2016 11th International Forum on Strategic Technology (IFOST), pp.247-250.IEEE</t>
  </si>
  <si>
    <t>Modelling energy consumption of the republic of Serbia using linear regression and artificial neural network technique</t>
  </si>
  <si>
    <t>https://hrcak.srce.hr/clanak/316834</t>
  </si>
  <si>
    <t>Protić, Milan, Fahman Fathurrahman, and Miomir Raos.Tehnički vjesnik 26, no.1: 135-141.</t>
  </si>
  <si>
    <t>Genetic algorithm based artificial neural network and partial least squares regression methods to predict of breakdown voltage for transformer oils samples in power …</t>
  </si>
  <si>
    <t>https://www.sciencedirect.com/science/article/pii/S1386142522001470</t>
  </si>
  <si>
    <t>Zandbaaf, Shima, Mohammad Reza Khanmohammadi Khorrami, and Majid Ghahraman Afshar.Spectrochimica Acta Part A: Molecular and Biomolecular Spectroscopy 273: 120999.</t>
  </si>
  <si>
    <t>Manta ray foraging optimization algorithm–based feedforward neural network for electric energy consumption forecasting</t>
  </si>
  <si>
    <t>https://onlinelibrary.wiley.com/doi/abs/10.1002/2050-7038.12999</t>
  </si>
  <si>
    <t>Duman, Serhat, Adem Dalcalı, and Harun Özbay.International Transactions on Electrical Energy Systems 31, no.9: e12999.</t>
  </si>
  <si>
    <t>Scenario prediction for power loads using a pixel convolutional neural network and an optimization strategy</t>
  </si>
  <si>
    <t>https://www.sciencedirect.com/science/article/pii/S2352484722008745</t>
  </si>
  <si>
    <t>Liao, Wenlong, Leijiao Ge, Birgitte Bak-Jensen, Jayakrishnan Radhakrishna Pillai, and Zhe Yang.Energy Reports 8: 6659-6671.</t>
  </si>
  <si>
    <t>CryptoDL: Predicting dyslexia biomarkers from encrypted neuroimaging dataset using energy-efficient residue number system and deep convolutional neural network</t>
  </si>
  <si>
    <t>https://www.mdpi.com/720706</t>
  </si>
  <si>
    <t>Usman, Opeyemi Lateef, and Ravie Chandren Muniyandi.Symmetry 12, no.5: 836.</t>
  </si>
  <si>
    <t>Energy consumption minimization on LoRaWAN sensor network by using an Artificial Neural Network based application</t>
  </si>
  <si>
    <t>https://ieeexplore.ieee.org/abstract/document/8705992/</t>
  </si>
  <si>
    <t>Kromes, Roland, Adrien Russo, Benoît Miramond, and François Verdier.In 2019 IEEE Sensors Applications Symposium (SAS), pp.1-6.IEEE</t>
  </si>
  <si>
    <t>Evaluation of Energy Consumption Pattern in Rice Processing Using Taguchi and Artificial Neural Network Approaches</t>
  </si>
  <si>
    <t>https://cigrjournal.org/index.php/Ejounral/article/view/7235</t>
  </si>
  <si>
    <t>SANUSI, Mayowa Saheed, and Rahman Akinoso.Agricultural Engineering International: CIGR Journal 24, no.2.</t>
  </si>
  <si>
    <t>A comparison of activation functions in multilayer neural network for predicting the production and consumption of electricity power</t>
  </si>
  <si>
    <t>https://pdfs.semanticscholar.org/6a9e/943e87b204d831d6b1c1ec4f0981964ab0fb.pdf</t>
  </si>
  <si>
    <t>Salam, Abdulwahed, Abdelaaziz El Hibaoui, and Abdulgabbar Saif.International Journal of Electrical and Computer Engineering 11, no.1: 163.</t>
  </si>
  <si>
    <t>Electricity theft detection in power consumption data based on adaptive tuning recurrent neural network</t>
  </si>
  <si>
    <t>https://www.frontiersin.org/articles/10.3389/fenrg.2021.773805/full</t>
  </si>
  <si>
    <t>Lin, Guoying, Haoyang Feng, Xiaofeng Feng, Hongwu Wen, Yuanzheng Li, Shaoyong Hong, and Zhixian Ni.Frontiers in Energy Research 9: 773805.</t>
  </si>
  <si>
    <t>M-SRPCNN: A fully convolutional neural network approach for handling super resolution reconstruction on monthly energy consumption environments</t>
  </si>
  <si>
    <t>https://www.mdpi.com/1996-1073/14/16/4765</t>
  </si>
  <si>
    <t>de-Paz-Centeno, Iván, María Teresa García-Ordás, Oscar García-Olalla, Javier Arenas, and Héctor Alaiz-Moretón.Energies 14, no.16: 4765.</t>
  </si>
  <si>
    <t>Electrical energy output prediction using cuckoo search based artificial neural network</t>
  </si>
  <si>
    <t>https://link.springer.com/chapter/10.1007/978-981-10-6916-1_26</t>
  </si>
  <si>
    <t>Chatterjee, Sankhadeep, Nilanjan Dey, Amira S. Ashour, and Cornelia Victoria Anghel Drugarin.In Smart Trends in Systems, Security and Sustainability: Proceedings of WS4 2017, pp.277-285.Springer Singapore</t>
  </si>
  <si>
    <t>Enhancing spindle power data application with neural network for real-time tool wear/breakage prediction during inconel drilling</t>
  </si>
  <si>
    <t>https://www.sciencedirect.com/science/article/pii/S235197891630004X</t>
  </si>
  <si>
    <t>Corne, Raphael, Chandra Nath, Mohamed El Mansori, and Thomas Kurfess.Procedia Manufacturing 5: 1-14.</t>
  </si>
  <si>
    <t>Junction temperature prediction of IGBT power module based on BP neural network</t>
  </si>
  <si>
    <t>https://www.dbpia.co.kr/pdf/pdfView?nodeId=NODE02399557</t>
  </si>
  <si>
    <t>Wu, Junke, Luowei Zhou, Xiong Du, and Pengju Sun.Journal of electrical engineering &amp; technology 9, no.3: 970-977.</t>
  </si>
  <si>
    <t>Energy consumption prediction for 3-RRR PPM through combining LSTM neural network with whale optimization algorithm</t>
  </si>
  <si>
    <t>https://www.hindawi.com/journals/mpe/2020/6590397/</t>
  </si>
  <si>
    <t>Gao, Yin, Ke Chen, Hong Gao, Hongmei Zheng, Lei Wang, and Ping Xiao.Mathematical Problems in Engineering 2020: 1-17.</t>
  </si>
  <si>
    <t>Detection of suspicious patterns of energy consumption using neural network trained by generated samples</t>
  </si>
  <si>
    <t>https://ieeexplore.ieee.org/abstract/document/5974082/</t>
  </si>
  <si>
    <t>Markoč, Zrinka, Nikica Hlupić, and Danko Basch.In Proceedings of the ITI 2011, 33rd International Conference on Information Technology Interfaces, pp.551-556.IEEE</t>
  </si>
  <si>
    <t>Spectrum analysis of mixing power curves for neural network prediction of dough rheological properties</t>
  </si>
  <si>
    <t>https://elibrary.asabe.org/abstract.asp?aid=21286</t>
  </si>
  <si>
    <t>Ruan, R., S. Almaer, C. Zou, and P. L. Chen.Transactions of the ASAE 40, no.3: 677-681.</t>
  </si>
  <si>
    <t>A hybrid model for power consumption forecasting using VMD-based the long short-term memory neural network</t>
  </si>
  <si>
    <t>https://www.frontiersin.org/articles/10.3389/fenrg.2021.772508/full</t>
  </si>
  <si>
    <t>Ruan, Yingjun, Gang Wang, Hua Meng, and Fanyue Qian.Frontiers in Energy Research 9: 772508.</t>
  </si>
  <si>
    <t>Power prediction analysis using artificial neural network in MS Excel</t>
  </si>
  <si>
    <t>https://www.academia.edu/download/53581282/Power_Prediction_Analysis_using_Artificial_Neural_Network_in_MS_Excel.pdf</t>
  </si>
  <si>
    <t>Mahamad, Nurhashinmah, and M. K. B. M. Amin.Latest Trends in Renewable Energy and Environmental Informatics: 54-58.</t>
  </si>
  <si>
    <t>This link is not available</t>
  </si>
  <si>
    <t>Neural network middle-term probabilistic forecasting of daily power consumption</t>
  </si>
  <si>
    <t>https://arxiv.org/abs/2006.16388</t>
  </si>
  <si>
    <t>Azzone, Michele, and Roberto Baviera.arXiv preprint arXiv:2006.6388.</t>
  </si>
  <si>
    <t>Electric energy substitution potential prediction based on logistic curve fitting and improved BP neural network algorithm</t>
  </si>
  <si>
    <t>https://www.eejournal.ktu.lt/index.php/elt/article/view/23671</t>
  </si>
  <si>
    <t>Liu, Yujun, Cheng Hu, and Yi Hong.Elektronika ir Elektrotechnika 25, no.3: 18-24.</t>
  </si>
  <si>
    <t>Short-term electrical energy consumption forecasting using GMDH-type neural network</t>
  </si>
  <si>
    <t>http://repository.futminna.edu.ng:8080/xmlui/handle/123456789/14636</t>
  </si>
  <si>
    <t>Tsado, Jacob, Abraham Usman USMAN, and Bemdoo Saka.(2015).</t>
  </si>
  <si>
    <t>A prediction model based on artificial neural network for E1 HEMP coupling with distribution power lines</t>
  </si>
  <si>
    <t>https://ieeexplore.ieee.org/abstract/document/9779579/</t>
  </si>
  <si>
    <t>Xie, Haiyan, Yu Liu, Yong Li, and Hailiang Qiao.IEEE Transactions on Power Delivery 37, no.6: 5337-5344.</t>
  </si>
  <si>
    <t>Learning algorithm of artificial neural network factor forecasting power consumption of users</t>
  </si>
  <si>
    <t>https://www.beei.org/index.php/EEI/article/view/3172</t>
  </si>
  <si>
    <t>Shiralievich, Tavarov Saijon, Sidorov Alexander Ivanovic, Shonazarova Shakhnoza Mamanazarovna, Sultonov Olamafruz Olimovich, and Parviz Yunusov.Bulletin of Electrical Engineering and Informatics 11, no.2: 602-612.</t>
  </si>
  <si>
    <t>Energy attenuation prediction of dye-doped PMMA microfibers by backpropagation neural network</t>
  </si>
  <si>
    <t>https://ieeexplore.ieee.org/abstract/document/9706252/</t>
  </si>
  <si>
    <t>Yu, Hang, Juan Liu, Jinjin Han, Minghui Chen, Mingjun Ke, Zhili Lin, Zhijun Wu, Jixiong Pu, Xining Zhang, and Hao Dai.IEEE Photonics Journal 14, no.2: 1-8.</t>
  </si>
  <si>
    <t>Using artificial neural network techniques for prediction of electric energy consumption</t>
  </si>
  <si>
    <t>https://arxiv.org/abs/1412.2186</t>
  </si>
  <si>
    <t>Owda, Hasan MH, Babatunji Omoniwa, Ahmad R. Shahid, and Sheikh Ziauddin.arXiv preprint arXiv:1412.186.</t>
  </si>
  <si>
    <t>The prediction and analysis of the power energy time series by using the elman recurrent neural network</t>
  </si>
  <si>
    <t>https://scholar.kyobobook.co.kr/article/detail/4010026206016</t>
  </si>
  <si>
    <t>이창용， 김진호 - 산업경영시스템학회지, 2018 - scholar.kyobobook.co.kr</t>
  </si>
  <si>
    <t>Short-term load prediction method for power distributing method based on back-propagation neural network</t>
  </si>
  <si>
    <t>https://ieeexplore.ieee.org/abstract/document/8282964/</t>
  </si>
  <si>
    <t>Liu, Yuyu, Dong Li, Hongyan Pei, Keyan Liu, Yunhua Li, and Liman Yang.In 2017 12th IEEE Conference on Industrial Electronics and Applications (ICIEA), pp.881-886.IEEE</t>
  </si>
  <si>
    <t>Novel long short-term memory neural network considering virtual data generation for production prediction and energy structure optimization of ethylene production …</t>
  </si>
  <si>
    <t>https://www.sciencedirect.com/science/article/pii/S0009250922009575</t>
  </si>
  <si>
    <t>Han, Yongming, Zilan Du, Zhiqiang Geng, Jinzhen Fan, and Youqing Wang.Chemical Engineering Science 267: 118372.</t>
  </si>
  <si>
    <t>Prediction methods for energy internet security situation based on hybrid neural network</t>
  </si>
  <si>
    <t>https://iopscience.iop.org/article/10.1088/1755-1315/645/1/012085/meta</t>
  </si>
  <si>
    <t>Liu, Dongmei, Jie Cheng, Zilong Yuan, Chan Wang, Xingjie Huang, Hongshan Yin, Nan Lin, and Haihang Niu.In IOP Conference Series: Earth and Environmental Science, vol.645, no. 1, p. 012085. IOP Publishing</t>
  </si>
  <si>
    <t>Monthly energy consumption forecasting based on windowed momentum neural network</t>
  </si>
  <si>
    <t>https://www.sciencedirect.com/science/article/pii/S2405896315030591</t>
  </si>
  <si>
    <t>Mishra, Sukumar, and Vivek Kumar Singh.IFAC-PapersOnLine 48, no.30: 433-438.</t>
  </si>
  <si>
    <t>DeepEnergy: Prediction of appliances energy with long-short term memory recurrent neural network</t>
  </si>
  <si>
    <t>https://link.springer.com/chapter/10.1007/978-3-319-75420-8_21</t>
  </si>
  <si>
    <t>Batbaatar, Erdenebileg, Hyun Woo Park, Dingkun Li, Meijing Li, and Keun Ho Ryu.In Asian Conference on Intelligent Information and Database Systems, pp.224-234.Cham: Springer International Publishing</t>
  </si>
  <si>
    <t>Prediction the data consumption for power demands by Elman neural network</t>
  </si>
  <si>
    <t>http://download.garuda.kemdikbud.go.id/article.php?article=1305375&amp;val=146&amp;title=Prediction%20the%20data%20consumption%20for%20power%20demands%20by%20elman%20neural%20network</t>
  </si>
  <si>
    <t>Ismael, Lafta, and Ammar Issa Ismael.International Journal of Electrical and Computer Engineering 9, no.5: 4003.</t>
  </si>
  <si>
    <t>Prediction of energy requirement of a tillage tool in a soil bin using artificial neural network</t>
  </si>
  <si>
    <t>https://elibrary.asabe.org/abstract.asp?aid=37744</t>
  </si>
  <si>
    <t>Rahman, Anisur, Radhey Lal Kushwaha, Seyeed Reza Ashrafizadeh, and Satyanarayan Panigrahi.In 2011 Louisville, Kentucky, August 7-10, 2011, p.1. American Society of Agricultural and Biological Engineers</t>
  </si>
  <si>
    <t>Artificial neural network-based (ANN) approach for characteristics modeling and prediction in GaN-on-Si power devices</t>
  </si>
  <si>
    <t>https://ieeexplore.ieee.org/abstract/document/9170110/</t>
  </si>
  <si>
    <t>Kutub, Sayeem Bin, Hong-Jia Jiang, Nan-Yow Chen, Wen-Jay Lee, Chia-Yung Jui, and Tian-Li Wu.In 2020 32nd International Symposium on Power Semiconductor Devices and ICs (ISPSD), pp.529-532.IEEE</t>
  </si>
  <si>
    <t>Application of artificial neural network (ANN) in order to predict the surface free energy of powders using the capillary rise method</t>
  </si>
  <si>
    <t>https://www.sciencedirect.com/science/article/pii/S0927775707001574</t>
  </si>
  <si>
    <t>Ahadian, Samad, Siamak Moradian, Farhad Sharif, and Mohsen Mohseni.Colloids and Surfaces A: Physicochemical and Engineering Aspects 302, no.1-3: 280-285.</t>
  </si>
  <si>
    <t>Worst-case Power Integrity Prediction Using Convolutional Neural Network</t>
  </si>
  <si>
    <t>https://dl.acm.org/doi/abs/10.1145/3564932</t>
  </si>
  <si>
    <t>X Dong, Y Chen, J Chen, Y Wang, J Li, T Ni… - ACM Transactions on …, 2023 - dl.acm.org</t>
  </si>
  <si>
    <t>RUL Prediction of Switched Mode Power Supply Using a Kalman Filter Assisted Deep Neural Network</t>
  </si>
  <si>
    <t>https://www.mdpi.com/2227-9717/10/1/55</t>
  </si>
  <si>
    <t>Kwon, Jae Eon, Tanvir Alam Shifat, Akeem Bayo Kareem, and Jang-Wook Hur.Processes 10, no.1: 55.</t>
  </si>
  <si>
    <t>A Deep Neural Network as a Strategy for Optimal Sizing and Location of Reactive Compensation Considering Power Consumption Uncertainties</t>
  </si>
  <si>
    <t>https://www.mdpi.com/1996-1073/15/24/9367</t>
  </si>
  <si>
    <t>Jaramillo, Manuel, Diego Carrión, and Jorge Muñoz.Energies 15, no.24: 9367.</t>
  </si>
  <si>
    <t>A graph neural network for predicting energy and stability of known and hypothetical crystal structures</t>
  </si>
  <si>
    <t>https://chemrxiv.org/engage/chemrxiv/article-details/60c7579dbb8c1a48b63dc892</t>
  </si>
  <si>
    <t>Pandey, Shubham, Jiaxing Qu, Vladan Stevanovic, Peter St John, and Prashun Gorai.(2021).</t>
  </si>
  <si>
    <t>Predicting Lifetime of Semiconductor Power Devices under Power Cycling Stress using Artificial Neural Network</t>
  </si>
  <si>
    <t>https://ieeexplore.ieee.org/abstract/document/9841553/</t>
  </si>
  <si>
    <t>Vaccaro, Alessandro, Paolo Magnone, Andrea Zilio, and Paolo Mattavelli.IEEE Journal of Emerging and Selected Topics in Power Electronics.</t>
  </si>
  <si>
    <t>Universal energy consumption forecasting system based on neural network ensemble</t>
  </si>
  <si>
    <t>https://link.springer.com/article/10.3103/S1060992X16030097</t>
  </si>
  <si>
    <t>Staroverov, B. A., and B. A. Gnatyuk.Optical Memory and Neural Networks 25: 198-202.</t>
  </si>
  <si>
    <t>System for forecasting energy consumption using the artificial neural network</t>
  </si>
  <si>
    <t>https://mst.misis.ru/jour/article/view/28</t>
  </si>
  <si>
    <t>Abramovich, BORIS N., and IRINA S. Babanova.Gornye nauki i tekhnologii= Mining Science and Technology (Russia) 2: 66-77.</t>
  </si>
  <si>
    <t>Innovative energy management system for mobile processors power consumption with integration of predictive neural network models</t>
  </si>
  <si>
    <t>https://www.cetjournal.it/index.php/cet/article/view/CET2188124</t>
  </si>
  <si>
    <t>Kirillova, Elena A., and Alexey I. Lazarev.Chemical Engineering Transactions 88: 745-750.</t>
  </si>
  <si>
    <t>Surrogate Model of Predicting Eigenvalue and Power Distribution by Convolutional Neural Network</t>
  </si>
  <si>
    <t>https://www.frontiersin.org/articles/10.3389/fenrg.2022.851231/full</t>
  </si>
  <si>
    <t>Zhang, Jinchao, Yufeng Zhou, Qian Zhang, Xiang Wang, and Qiang Zhao.Frontiers in Energy Research 10: 851231.</t>
  </si>
  <si>
    <t>Error minimization and energy conservation by predicting data in wireless body sensor networks using artificial neural network and analysis of error</t>
  </si>
  <si>
    <t>https://ieeexplore.ieee.org/abstract/document/7056324/</t>
  </si>
  <si>
    <t>Mishra, Amitabh, Suryadip Chakraborty, Hailong Li, and Dharma P. Agrawal.In 2014 IEEE 11th Consumer Communications and Networking Conference (CCNC), pp.165-170.IEEE</t>
  </si>
  <si>
    <t>Neural Network for Both Metal Object Detection and Coil Misalignment Prediction in Wireless Power Transfer</t>
  </si>
  <si>
    <t>https://ieeexplore.ieee.org/abstract/document/9782404/</t>
  </si>
  <si>
    <t>Gong, Yunyi, Yoshitsugu Otomo, and Hajime Igarashi.IEEE Transactions on magnetics 58, no.9: 1-4.</t>
  </si>
  <si>
    <t>Using neural network for the evaluation of power consumption of instructions execution</t>
  </si>
  <si>
    <t>https://ieeexplore.ieee.org/abstract/document/4547122/</t>
  </si>
  <si>
    <t>Borovyi, Andrii, Vasileios Konstantakos, Volodymyr Kochan, Volodymyr Turchenko, Anatoly Sachenko, and Theodore Laopoulos.In 2008 IEEE Instrumentation and Measurement Technology Conference, pp.676-681.IEEE</t>
  </si>
  <si>
    <t>Evolutionary neural network modeling for energy prediction of cloud data centers</t>
  </si>
  <si>
    <t>https://eprints.gla.ac.uk/109641/</t>
  </si>
  <si>
    <t>Foo, Yong Wee, Cindy Goh, Hong Chee Lim, and Yun Li.(2015).</t>
  </si>
  <si>
    <t>power prediction for datacenter</t>
  </si>
  <si>
    <t>Power signal prediction by neural network with a new fuzzy BP learning algorithm</t>
  </si>
  <si>
    <t>https://ieeexplore.ieee.org/abstract/document/1189277/</t>
  </si>
  <si>
    <t>2002</t>
  </si>
  <si>
    <t>Chen, Yu-Ju, Tsung-Chuau Huang, and Rey-Chue Hwang.In 2002 IEEE International Conference on Industrial Technology, 2002.IEEE ICIT'02., vol. 2, pp. 845-849. IEEE</t>
  </si>
  <si>
    <t>Neural network with genetic algorithms for the monthly electric energy consumption and peak power middle-term forecasting</t>
  </si>
  <si>
    <t>https://www.infona.pl/resource/bwmeta1.element.baztech-article-LOD7-0028-0007</t>
  </si>
  <si>
    <t>Piotrowski, P.Journal of Applied Computer Science 10, no.1: 105-115.</t>
  </si>
  <si>
    <t>Artificial neural network to predict the power number of agitated tanks fed by CFD simulations</t>
  </si>
  <si>
    <t>https://onlinelibrary.wiley.com/doi/abs/10.1002/cjce.24870</t>
  </si>
  <si>
    <t>Bibeau, Valérie, Lucka Barbeau, Daria Camilla Boffito, and Bruno Blais.The Canadian Journal of Chemical Engineering.</t>
  </si>
  <si>
    <t>Public transportation energy consumption prediction by means of neural network and time series analysis approaches</t>
  </si>
  <si>
    <t>https://www.researchgate.net/profile/Silviya-Popova/publication/279763814_Public_Transportation_Energy_Consumption_Prediction_by_means_of_Neural_Network_and_Time_Series_Analysis_Approaches/links/559a654608ae5d8f39367427/Public-Transportation-Energy-Consumption-Prediction-by-means-of-Neural-Network-and-Time-Series-Analysis-Approaches.pdf</t>
  </si>
  <si>
    <t>Guarnaccia, C. L. A. U. D. I. O., Joseph Quartieri, Carmine Tepedino, SVETOSLAV ILIEV, and SILVIYA POPOVA.Proceedings of Recent Researches in Mechanical and Transportation systems.</t>
  </si>
  <si>
    <t>A novel temperature prediction method without using energy equation based on physics-informed neural network (PINN): A case study on plate-circular/square pin-fin …</t>
  </si>
  <si>
    <t>https://www.sciencedirect.com/science/article/pii/S0955799722003411</t>
  </si>
  <si>
    <t>Nilpueng, Kitti, Preecha Kaseethong, Mehrdad Mesgarpour, Mostafa Safdari Shadloo, and Somchai Wongwises.Engineering Analysis with Boundary Elements 145: 404-417.</t>
  </si>
  <si>
    <t>Prediction method of driving strategy of high-power igbt module based on mea-bp neural network</t>
  </si>
  <si>
    <t>https://ieeexplore.ieee.org/abstract/document/9096315/</t>
  </si>
  <si>
    <t>Meng, Zhaoliang, Yuan Yang, Yong Gao, Shengsheng Ai, Yue Zhang, Yaru Lv, Zetao Zhang et al.IEEE Access 8: 94731-94747.</t>
  </si>
  <si>
    <t>Research on Prediction of News Public Opinion Guiding Power Based on Neural Network</t>
  </si>
  <si>
    <t>https://www.hindawi.com/journals/scn/2022/2607492/</t>
  </si>
  <si>
    <t>Chen, Shan, and Guang Li.Security and Communication Networks 2022.</t>
  </si>
  <si>
    <t>Evaluation of artificial neural network inference speed and energy consumption on embedded systems</t>
  </si>
  <si>
    <t>https://ieeexplore.ieee.org/abstract/document/9400658/</t>
  </si>
  <si>
    <t>Arnautović, Adnan, and Edvin Teskeredžić.In 2021 20th International Symposium INFOTEH-JAHORINA (INFOTEH), pp.1-5.IEEE</t>
  </si>
  <si>
    <t>Reduced power consumption by resource scheduling in mobile cloud using optimized neural network</t>
  </si>
  <si>
    <t>https://www.sciencedirect.com/science/article/pii/S2214785321025815</t>
  </si>
  <si>
    <t>Kaliappan, Vishnu Kumar, S. Gnanamurthy, C. Santhosh Kumar, Rajasekaran Thangaraj, and K. J. M. T. P. Mohanasundaram.Materials Today: Proceedings 46: 6453-6458.</t>
  </si>
  <si>
    <t>Prediction of power losses in transformer cores using feed forward neural network and genetic algorithm</t>
  </si>
  <si>
    <t>https://www.sciencedirect.com/science/article/pii/S0263224106000212</t>
  </si>
  <si>
    <t>Kucuk, Ilker, and Naim Derebasi.Measurement 39, no.7: 605-611.</t>
  </si>
  <si>
    <t>Selection of network architecture and input sensitivity analysis for a Neural Network Energy Prediction Model</t>
  </si>
  <si>
    <t>https://ieeexplore.ieee.org/abstract/document/5716214/</t>
  </si>
  <si>
    <t>Ismail, M. J., and R. Ibrahim.In 2010 International Conference on Intelligent and Advanced Systems, pp.1-6.IEEE</t>
  </si>
  <si>
    <t>Reliability prediction of power communication network based on BP neural network optimized by genetic algorithm</t>
  </si>
  <si>
    <t>https://scholar.archive.org/work/m7mkfp2vyvfltgz6573hwkkysm/access/wayback/http://dpi-proceedings.com/index.php/dtcse/article/download/16409/15916</t>
  </si>
  <si>
    <t>Yang, Ji-hai, Xi-dan PENG, and Yu-jian CHAO.DEStech Transactions on Computer Science and Engineering 2017: 1-9.</t>
  </si>
  <si>
    <t xml:space="preserve">the link is not available </t>
  </si>
  <si>
    <t>Research on substation project prediction method in power transmission and transformation by improved neural network intelligent model</t>
  </si>
  <si>
    <t>https://iopscience.iop.org/article/10.1088/1742-6596/1952/3/032052/meta</t>
  </si>
  <si>
    <t>Ma, Li, Lanfei He, Xuefei Zhang, Wei Wang, Liping Sun, Li Zhou, Qiupeng Zhou, and Fangchao Ke.In Journal of Physics: Conference Series, vol.1952, no. 3, p. 032052. IOP Publishing</t>
  </si>
  <si>
    <t>Breakdown voltage prediction of SOI lateral power device using deep neural network</t>
  </si>
  <si>
    <t>https://ieeexplore.ieee.org/abstract/document/8799289/</t>
  </si>
  <si>
    <t>Chen, Jing, Yufeng Guo, Yibo Lin, Mohamed Baker Alawieh, Maolin Zhang, Jun Zhang, and David Z. Pan.In 2019 Cross Strait Quad-Regional Radio Science and Wireless Technology Conference (CSQRWC), pp.1-3.IEEE</t>
  </si>
  <si>
    <t>Improving power-performance via hybrid cache for chip many cores based on neural network prediction technique</t>
  </si>
  <si>
    <t>https://link.springer.com/article/10.1007/s00542-020-05048-5</t>
  </si>
  <si>
    <t>Al-Obaidy, Furat, Arghavan Asad, and Farah A. Mohammadi.Microsystem Technologies 27: 2995-3006.</t>
  </si>
  <si>
    <t>Fast prediction of power transfer stability index based on radial basis function neural network</t>
  </si>
  <si>
    <t>https://www.academia.edu/download/82519672/article1380725631_Izzri_et_al.pdf</t>
  </si>
  <si>
    <t>Izzri, Noor, Omer H. Mehdi, Ahmed N. Abdalla, Aqeel S. Jaber, Nadheer A. Shalash, and Yasar Noori Lafta.International Journal of the Physical Sciences 6, no.35: 7978-7984.</t>
  </si>
  <si>
    <t>Maximum electric power demand prediction by neural network</t>
  </si>
  <si>
    <t>https://ieeexplore.ieee.org/abstract/document/264331/</t>
  </si>
  <si>
    <t>1992</t>
  </si>
  <si>
    <t>Mizukami, Yuuichi, and Toshiro Nishimori.In [1993] Proceedings of the Second International Forum on Applications of Neural Networks to Power Systems, pp.296-301.IEEE</t>
  </si>
  <si>
    <t>A Non Linear Autoregressive Neural Network Model for Forecasting Appliance Power Consumption</t>
  </si>
  <si>
    <t>https://link.springer.com/chapter/10.1007/978-981-33-6893-4_69</t>
  </si>
  <si>
    <t>Laouali, Inoussa Habou, Hamid Qassemi, Manal Marzouq, Antonio Ruano, Saad Bennani Dosse, and Hakim El Fadili.In WITS 2020: Proceedings of the 6th International Conference on Wireless Technologies, Embedded, and Intelligent Systems, pp.759-768.Springer Singapore</t>
  </si>
  <si>
    <t>Development of Neural Network Prediction Models for the Energy Producibility of a Parabolic Dish: A Comparison with the Analytical Approach</t>
  </si>
  <si>
    <t>https://www.mdpi.com/article/10.3390/en15249298</t>
  </si>
  <si>
    <t>Lo Brano, Valerio, Stefania Guarino, Alessandro Buscemi, and Marina Bonomolo.Energies 15, no.24: 9298.</t>
  </si>
  <si>
    <t>Potential energy surface prediction of Alumina polymorphs using graph neural network</t>
  </si>
  <si>
    <t>https://arxiv.org/abs/2301.12059</t>
  </si>
  <si>
    <t>Sanyal, Soumya, Arun Kumar Sagotra, Narendra Kumar, Sharad Rathi, Mohana Krishna, Nagesh Somayajula, Duraivelan Palanisamy et al.arXiv preprint arXiv:2301.2059.</t>
  </si>
  <si>
    <t>A Power-Aware Hybrid Cache for Chip-Multi Processors Based on Neural Network Prediction Technique</t>
  </si>
  <si>
    <t>https://link.springer.com/article/10.1007/s10766-021-00691-5</t>
  </si>
  <si>
    <t>Al-Obaidy, Furat, Arghavan Asad, and Farah A. Mohammadi.International Journal of Parallel Programming 49: 326-346.</t>
  </si>
  <si>
    <t>Short-term time series data prediction of power consumption based on deep neural network</t>
  </si>
  <si>
    <t>https://iopscience.iop.org/article/10.1088/1757-899X/646/1/012027/meta</t>
  </si>
  <si>
    <t>Xu, Kang, Ruichun Hou, Xiangqian Ding, Ye Tao, and Zhifang Xu.In IOP Conference Series: Materials Science and Engineering, vol.646, no. 1, p. 012027. IOP Publishing</t>
  </si>
  <si>
    <t>Annual Electricity and Energy Consumption Forecasting for the UK Based on Back Propagation Neural Network, Multiple Linear Regression, and Least Square …</t>
  </si>
  <si>
    <t>https://www.mdpi.com/2028880</t>
  </si>
  <si>
    <t>Liu, Yinlong, and Jinze Li.Processes 11, no.1: 44.</t>
  </si>
  <si>
    <t>Prediction of energy consumption using recurrent neural networks (RNN) and nonlinear autoregressive neural network with external input (NARX)</t>
  </si>
  <si>
    <t>https://pdfs.semanticscholar.org/e78b/983bcbe0d808e8486065ab029bf168147f9a.pdf</t>
  </si>
  <si>
    <t>Yahaya, W. M. Z. W., Fadhlan Hafizhelmi Kamaru Zaman, and Mohd Fuad Abdul Latip.Indonesian Journal of Electrical Engineering and Computer Science 17, no.3: 1215-1223.</t>
  </si>
  <si>
    <t>Predicting contact map using radial basis function neural network with conformational energy function</t>
  </si>
  <si>
    <t>https://www.inderscienceonline.com/doi/abs/10.1504/IJBRA.2008.01834</t>
  </si>
  <si>
    <t>Chen, Peng, De-Shuang Huang, Xing-Ming Zhao, and Xueling Li.International Journal of Bioinformatics Research and Applications 4, no.2: 123-136.</t>
  </si>
  <si>
    <t>Application of energy performance contracting in distribution transformer based on neural network prediction</t>
  </si>
  <si>
    <t>https://ieeexplore.ieee.org/abstract/document/8729195/</t>
  </si>
  <si>
    <t>Wang, Xiran, Cong Lai, Dan Yu, Yang Xu, and Yingjing He.In 2019 IEEE 3rd Information Technology, Networking, Electronic and Automation Control Conference (ITNEC), pp.42-46.IEEE</t>
  </si>
  <si>
    <t>Embedded Implementation of the Hypersphere Neural Network for Energy Consumption Monitoring</t>
  </si>
  <si>
    <t>https://link.springer.com/chapter/10.1007/978-3-031-19493-1_4</t>
  </si>
  <si>
    <t>García-Limón, Jesús Alfredo, Juan Pablo Serrano Rubio, Rafael Herrera-Guzmán, Luz Maria Rodriguez-Vidal, and Cesar Manuel Hernández-Mendoza.In Mexican International Conference on Artificial Intelligence, pp.38-51.Cham: Springer Nature Switzerland</t>
  </si>
  <si>
    <t>Modelling of energy productivity prediction systems of shallots classification growth phase system using convolutional neural network</t>
  </si>
  <si>
    <t>https://www.sciencedirect.com/science/article/pii/S1877050922022219</t>
  </si>
  <si>
    <t>Sigalingging, Riswanti, Stefanni Nababan, Noverita Sprinse Vinolina, and Lukman Adlin Harahap.Procedia Computer Science 216: 328-337.</t>
  </si>
  <si>
    <t>Prediction of airport energy consumption using a hybrid grey neural network model</t>
  </si>
  <si>
    <t>https://www.scientific.net/AMR.608-609.1252</t>
  </si>
  <si>
    <t>Chen, Jing Jie, Chen Xiao, and Wen Gao Qian.Advanced Materials Research 608: 1252-1256.</t>
  </si>
  <si>
    <t>Application of Artificial Neural Network in predicting building's energy consumption</t>
  </si>
  <si>
    <t>https://ieeexplore.ieee.org/abstract/document/10084336/</t>
  </si>
  <si>
    <t>Zahedi, Rahim, Alireza Aslani, Arash Gitifar, Omid Noudeh Farahani, and Hossein Yousefi.In 2023 8th International Conference on Technology and Energy Management (ICTEM), pp.1-5.IEEE</t>
  </si>
  <si>
    <t>Energy output prediction model on time series analysis and neural network</t>
  </si>
  <si>
    <t>https://ieeexplore.ieee.org/abstract/document/4341005/</t>
  </si>
  <si>
    <t>Feng, Shu-Hu, and Xiao-Ji Guan.In 2007 International Conference on Wireless Communications, Networking and Mobile Computing, pp.5021-5024.IEEE</t>
  </si>
  <si>
    <t>A neural network model for calculating metro traction energy consumption</t>
  </si>
  <si>
    <t>https://www.researchgate.net/profile/Raluca-Florentina-Cretu/publication/313829756_Studies_Concerning_the_Lakes_Water_Quality_from_the_Danube_Delta_Biosphere_Reservation-Romania/links/616e80f2b90c5126626aa449/Studies-Concerning-the-Lakes-Water-Quality-from-the-Danube-Delta-Biosphere-Reservation-Romania.pdf#page=101</t>
  </si>
  <si>
    <t>FENG, Jia, Xia-miao LI, Mei-quan XIE, and Li-ping GAO.Power, Energy Engineering and Management (PEEM2016): 89.</t>
  </si>
  <si>
    <t>Prediction of case temperature for monitoring IGBT power module using artificial neural network</t>
  </si>
  <si>
    <t>https://www.researchgate.net/profile/Mostafa-Sedighizadeh/publication/279542024_A_Honey_Bee_Foraging_Approach_to_Optimal_Capacitor_Placement_with_Harmonic_Distortion_Consideration/links/6002dd8b92851c13fe149748/A-Honey-Bee-Foraging-Approach-to-Optimal-Capacitor-Placement-with-Harmonic-Distortion-Consideration.pdf#page=25</t>
  </si>
  <si>
    <t>Chen, Minyou, Shengyou Xu, Li Ran, Dawei Xiang, and Peter Wallie.Int.Rev. Elect. Eng 7, no. 1: 3240-3247.</t>
  </si>
  <si>
    <t>Comparison of Recurrent Neural Network Model for Future Electric Power Prediction</t>
  </si>
  <si>
    <t>https://ieeexplore.ieee.org/abstract/document/9986504/</t>
  </si>
  <si>
    <t>Balasubramaniyan, S., P. Duraipandy, N. Kalyani, P. Shanmugaraja, D. Shobana, and M. Vimala.In 2022 Sixth International Conference on I-SMAC (IoT in Social, Mobile, Analytics and Cloud)(I-SMAC), pp.728-733.IEEE</t>
  </si>
  <si>
    <t>Lifetime Prediction in Power Semiconductor Devices: A Comparative study between Analytical Modeling and Artificial Neural Network</t>
  </si>
  <si>
    <t>https://ieeexplore.ieee.org/abstract/document/10131380/</t>
  </si>
  <si>
    <t>Vaccaro, Alessandro, Andrea Zilio, and Paolo Magnone.In 2023 IEEE Applied Power Electronics Conference and Exposition (APEC), pp.1172-1176.IEEE</t>
  </si>
  <si>
    <t>Prediction of induced draft fan power consumption in 500MW steam generators using artificial neural network</t>
  </si>
  <si>
    <t>https://ieeexplore.ieee.org/abstract/document/8070811/</t>
  </si>
  <si>
    <t>Sriram, A., P. R. Venkateswaran, and Sishaj P. Simon.In 2017 International Conference on Big Data Analytics and Computational Intelligence (ICBDAC), pp.67-72.IEEE</t>
  </si>
  <si>
    <t>Machining process energy consumption modelling using response surface methodology and neural network</t>
  </si>
  <si>
    <t>https://ieeexplore.ieee.org/abstract/document/8066724/</t>
  </si>
  <si>
    <t>Li, Xiaoxia, and Junyuan Lu.In 2017 IEEE 21st International Conference on Computer Supported Cooperative Work in Design (CSCWD), pp.378-383.IEEE</t>
  </si>
  <si>
    <t>Electric power consumption forecast of life energy sources based on fuzzy neural network</t>
  </si>
  <si>
    <t>https://ieeexplore.ieee.org/abstract/document/6130840/</t>
  </si>
  <si>
    <t>Xiufeng, Shao, and Zhang Jian.In 2011 IEEE International Symposium on IT in Medicine and Education, vol.1, pp. 309-312. IEEE</t>
  </si>
  <si>
    <t>The New Prediction Methodology for CO2 Emission to Ensure Energy Sustainability with the Hybrid Artificial Neural Network Approach</t>
  </si>
  <si>
    <t>https://www.mdpi.com/article/10.3390/su142315595</t>
  </si>
  <si>
    <t>Aksu, İnayet Özge, and Tuğçe Demirdelen.Sustainability 14, no.23: 15595.</t>
  </si>
  <si>
    <t>Fatigue life prediction of spot-welded joint by strain energy density factor using artificial neural network</t>
  </si>
  <si>
    <t>https://www.scientific.net/KEM.183-187.957.pdf</t>
  </si>
  <si>
    <t>2000</t>
  </si>
  <si>
    <t>Sohn, Il Seon, and Dong Ho Bae.Key Engineering Materials 183: 957-962.</t>
  </si>
  <si>
    <t>Modeling of CNC machine tool energy consumption and optimization study based on neural network and genetic algorithm</t>
  </si>
  <si>
    <t>https://www.scientific.net/AMM.195-196.770</t>
  </si>
  <si>
    <t>Xie, Dong, Guo Rong Chen, Feng Wang, and Jian Qu Zhu.Applied Mechanics and Materials 195: 770-776.</t>
  </si>
  <si>
    <t>Optimal Cluster Head Selection in WSN with Convolutional Neural Network-Based Energy Level Prediction</t>
  </si>
  <si>
    <t>https://www.mdpi.com/article/10.3390/s22249921</t>
  </si>
  <si>
    <t>Gurumoorthy, Sasikumar, Parimella Subhash, Rocio Pérez de Prado, and Marcin Wozniak.Sensors 22, no.24: 9921.</t>
  </si>
  <si>
    <t>Study on the prediction of energy demand based on master slave neural network</t>
  </si>
  <si>
    <t>https://ieeexplore.ieee.org/abstract/document/7560335/</t>
  </si>
  <si>
    <t>Zhao, Nan.In 2016 IEEE Information Technology, Networking, Electronic and Automation Control Conference, pp.137-140.IEEE</t>
  </si>
  <si>
    <t>Artificial Neural Network Based Artificial Intelligent Algorithms for Accurate Monthly Load Forecasting of Power Consumption</t>
  </si>
  <si>
    <t>https://journalspress.com/LJRS_Volume19/535_Artificial-Neural-Network-based-Artificial-Intelligent-Algorithms-for-Accurate-Monthly-Load-Forecasting-of-Power-Consumption.pdf</t>
  </si>
  <si>
    <t>Atuahene, Samuel.London Journal of Research in Science: Natural and Formal.</t>
  </si>
  <si>
    <t>Forecasting the energy consumption using neural network approach</t>
  </si>
  <si>
    <t>https://link.springer.com/chapter/10.1007/978-3-319-16709-1_22</t>
  </si>
  <si>
    <t>Bouabaz, Mohamed, Mourad Mordjaoui, Nabil Bouleknafet, and Badreddine Belghoul.Progress in Clean Energy, Volume 1: Analysis and Modeling: 311-320.</t>
  </si>
  <si>
    <t>Prediction of energy consumption based on LSTM Artificial Neural Network</t>
  </si>
  <si>
    <t>https://ieeexplore.ieee.org/abstract/document/9955883/</t>
  </si>
  <si>
    <t>Mahjoub, Sameh, Larbi Chrifi-Alaoui, Bruno Marhic, Laurent Delahoche, Jean-Baptiste Masson, and Nabil Derbel.In 2022 19th International Multi-Conference on Systems, Signals &amp; Devices (SSD), pp.521-526.IEEE</t>
  </si>
  <si>
    <t>A neural network model for predicting system marginal price in the UK power pool</t>
  </si>
  <si>
    <t>https://www.sciencedirect.com/science/article/pii/S1474667017464597</t>
  </si>
  <si>
    <t>Ramsay, B., and A. J. Wang.IFAC Proceedings Volumes 30, no.17: 527-532.</t>
  </si>
  <si>
    <t>Research on neural network prediction of power transmission and transformation project cost based on GA-RBF and PSO-RBF</t>
  </si>
  <si>
    <t>https://www.scientific.net/AMM.644-650.2526</t>
  </si>
  <si>
    <t>Niu, Dong Xiao, Fu Yu Hua, Bing Jie Li, Ming Fu, Xiao Yan Yu, and Liang Liang.Applied Mechanics and Materials 644: 2526-2531.</t>
  </si>
  <si>
    <t>POMMEL: Exploring Off-Chip Memory Energy &amp; Power Consumption in Convolutional Neural Network Accelerators</t>
  </si>
  <si>
    <t>https://ieeexplore.ieee.org/abstract/document/9556365/</t>
  </si>
  <si>
    <t>Montgomerie-Corcoran, Alexander, and Christos-Savvas Bouganis.In 2021 24th Euromicro Conference on Digital System Design (DSD), pp.442-448.IEEE</t>
  </si>
  <si>
    <t>Energy Consumption and Saving Calculations Using Nearest Neighbor and Artificial Neural Network Models</t>
  </si>
  <si>
    <t>https://www.researchgate.net/profile/Priyan-Rai/publication/337914090_Energy_Consumption_and_Saving_Calculations_Using_Nearest_Neighbor_and_Artificial_Neural_Network_Models/links/5df27dbb92851c836478bd52/Energy-Consumption-and-Saving-Calculations-Using-Nearest-Neighbor-and-Artificial-Neural-Network-Models.pdf</t>
  </si>
  <si>
    <t>Eaton, Kevin, Nabil Nassif, Pyrian Rai, and Alexander Rodrigues.Energy Management Research Journal 2, no.1: 1-11.</t>
  </si>
  <si>
    <t>Power Prediction with Artificial Neural Network in Experimental Organic Rankine Cycle</t>
  </si>
  <si>
    <t>http://sujest.selcuk.edu.tr/sumbtd/article/view/305</t>
  </si>
  <si>
    <t>BİLGİÇ, Hasan Hüseyin, Hüseyin YAĞLI, K. O. Ç. Ali, and Ahmet YAPICI.Selçuk Üniversitesi Mühendislik, Bilim ve Teknoloji Dergisi 4, no.1: 7-17.</t>
  </si>
  <si>
    <t>Artificial neural network energy consumption forecasting system</t>
  </si>
  <si>
    <t>https://aip.scitation.org/doi/abs/10.1063/5.0099798</t>
  </si>
  <si>
    <t>Popov, Pavel, and Polina Bochkareva.In AIP Conference Proceedings, vol.2503, no. 1. AIP Publishing</t>
  </si>
  <si>
    <t>Applying multivariate linear regression and multi-layer perceptron artificial neural network to design an energy consumption baseline in a low density polyethylene …</t>
  </si>
  <si>
    <t>https://www.emerald.com/insight/content/doi/10.1108/IJESM-01-2018-0012/full/html</t>
  </si>
  <si>
    <t>Hamedi, Behnam, and Alireza Mokhtar.International Journal of Energy Sector Management 13, no.4: 1133-1148.</t>
  </si>
  <si>
    <t>Consumer power prediction based on neural network for electricity theft detection</t>
  </si>
  <si>
    <t>https://iopscience.iop.org/article/10.1088/1742-6596/1450/1/012048/meta</t>
  </si>
  <si>
    <t>Tjahjono, A., S. Raziqurrahman, and R. N. Wardhani.In Journal of Physics: Conference Series, vol.1450, no. 1, p. 012048. IOP Publishing</t>
  </si>
  <si>
    <t>Prediction of power consumption for small power region using indexing approach and neural network</t>
  </si>
  <si>
    <t>https://link.springer.com/chapter/10.1007/978-3-642-15819-3_8</t>
  </si>
  <si>
    <t>Siwek, Krzysztof, Stanisław Osowski, Bartosz Swiderski, and Lukasz Mycka.In Artificial Neural Networks–ICANN 2010: 20th International Conference, Thessaloniki, Greece, September 15-18, 2010, Proceedings, Part I 20, pp.54-59.Springer Berlin Heidelberg</t>
  </si>
  <si>
    <t>Predicting virtual machine's power via a rbf neural network</t>
  </si>
  <si>
    <t>https://link.springer.com/chapter/10.1007/978-3-319-41009-8_40</t>
  </si>
  <si>
    <t>Xu, Hao, Xingquan Zuo, Chuanyi Liu, and Xinchao Zhao.In Advances in Swarm Intelligence: 7th International Conference, ICSI 2016, Bali, Indonesia, June 25-30, 2016, Proceedings, Part II 7, pp.370-381.Springer International Publishing</t>
  </si>
  <si>
    <t>Prediction of radio frequency power effect on silicon nitride deposition using a genetic algorithm based neural network</t>
  </si>
  <si>
    <t>https://www.tandfonline.com/doi/abs/10.1179/174329406X84985</t>
  </si>
  <si>
    <t>Kim, B., J. Bae, and S. S. Han.Surface engineering 22, no.1: 63-68.</t>
  </si>
  <si>
    <t>Day Ahead Energy Consumption Forecasting Through Time-Series Neural Network</t>
  </si>
  <si>
    <t>http://section.iaesonline.com/index.php/IJEEI/article/view/4280</t>
  </si>
  <si>
    <t>Gopi, R. Reshma, and Chitra Annamalai.Indonesian Journal of Electrical Engineering and Informatics (IJEEI) 11, no.1: 164-179.</t>
  </si>
  <si>
    <t>Latency and Energy Consumption of Convolutional Neural Network Models from IoT Edge Perspective</t>
  </si>
  <si>
    <t>https://link.springer.com/chapter/10.1007/978-3-031-20936-9_31</t>
  </si>
  <si>
    <t>S Hauschild, H Hellbrück - Internet of Things: 5th The Global IoT Summit …, 2023 - Springer</t>
  </si>
  <si>
    <t>Power MOSFET Lifetime Prediction Method Based on Optimized Long Short-Term Memory Neural Network</t>
  </si>
  <si>
    <t>https://ieeexplore.ieee.org/abstract/document/9947640/</t>
  </si>
  <si>
    <t>Ren, Hongyu, Xiong Du, Yaoyi Yu, Jing Wang, Juniie Zhou, and Yuhao Peng.In 2022 IEEE Energy Conversion Congress and Exposition (ECCE), pp.01-06.IEEE</t>
  </si>
  <si>
    <t>Impact of Input Data Structure on Convolutional Neural Network Energy Prediction Model</t>
  </si>
  <si>
    <t>https://search.proquest.com/openview/ec30c07f55f252be1ecbe0f35e0459f2/1?pq-origsite=gscholar&amp;cbl=5444811</t>
  </si>
  <si>
    <t>Toumia, Imen, and Ahlem Ben Hassine.International Journal of Advanced Computer Science and Applications 13, no.10.</t>
  </si>
  <si>
    <t>Artificial neural network-based physiological models: Prediction of energy cost in manual lifting activities</t>
  </si>
  <si>
    <t>https://search.proquest.com/openview/6c5b4ab856972bdb2a9499e72347c869/1?pq-origsite=gscholar&amp;cbl=18750&amp;diss=y</t>
  </si>
  <si>
    <t>Abou-Elseoud, Mona Kamal.University of Miami</t>
  </si>
  <si>
    <t>Using artificial neural network technique to save energy consumption in HVAC systems</t>
  </si>
  <si>
    <t>https://www.ripublication.com/ijaer18/ijaerv13n12_55.pdf</t>
  </si>
  <si>
    <t>Alaskr, Amal El Berry1and Haya.International Journal of Applied Engineering Research 13, no.12: 10517-10524.</t>
  </si>
  <si>
    <t>2-D convolutional deep neural network for multivariate energy time series prediction</t>
  </si>
  <si>
    <t>https://ieeexplore.ieee.org/abstract/document/8783304/</t>
  </si>
  <si>
    <t>Rosato, Antonello, Rodolfo Araneo, Amedeo Andreotti, and Massimo Panella.In 2019 IEEE International Conference on Environment and Electrical Engineering and 2019 IEEE Industrial and Commercial Power Systems Europe (EEEIC/I&amp;CPS Europe), pp.1-4.IEEE</t>
  </si>
  <si>
    <t>A comparative study on neural network-based prediction of smart community energy consumption</t>
  </si>
  <si>
    <t>https://ieeexplore.ieee.org/abstract/document/8397441/</t>
  </si>
  <si>
    <t>Sun, Lijia, Jiang Hu, Yang Liu, Lin Liu, and Shiyan Hu.In 2017 IEEE SmartWorld, Ubiquitous Intelligence &amp; Computing, Advanced &amp; Trusted Computed, Scalable Computing &amp; Communications, Cloud &amp; Big Data Computing, Internet of People and Smart City Innovation (SmartWorld/SCALCOM/UIC/ATC/CBDCom/IOP/SCI), pp.1-8.IEEE</t>
  </si>
  <si>
    <t>Correlation analysis and prediction of power network loss based on mutual information and artificial neural network</t>
  </si>
  <si>
    <t>https://iopscience.iop.org/article/10.1088/1755-1315/227/3/032023/meta</t>
  </si>
  <si>
    <t>Bai, Jianghong, Mu Jiang, Liping Liu, Yunchao Sun, Yuxing Wang, and Jiaan Zhang.In IOP Conference Series: Earth and Environmental Science, vol.227, no. 3, p. 032023. IOP Publishing</t>
  </si>
  <si>
    <t>Application of artificial neural network and empirical mode decomposition for predications of hourly values of active power consumption</t>
  </si>
  <si>
    <t>https://link.springer.com/chapter/10.1007/978-3-030-02574-8_8</t>
  </si>
  <si>
    <t>Dedović, Maja Muftić, Nedis Dautbašić, and Adnan Mujezinović.In Advanced Technologies, Systems, and Applications III: Proceedings of the International Symposium on Innovative and Interdisciplinary Applications of Advanced Technologies (IAT), Volume 1, pp.86-97.Springer International Publishing</t>
  </si>
  <si>
    <t>A Control Strategy of Leveling Load Power Fluctuation by Successive Learning Fuzzy-Neural Network Based on Prediction of Average Load Power</t>
  </si>
  <si>
    <t>https://www.jstage.jst.go.jp/article/ieejias1987/116/10/116_10_1027/_article/-char/ja/</t>
  </si>
  <si>
    <t>Fujii, Toshinori, and Shigeyuki Funabiki.ieej transactions on industry applications 116, no.10: 1027-1033.</t>
  </si>
  <si>
    <t>Novel neural network architecture for energy prediction</t>
  </si>
  <si>
    <t>https://www.spiedigitallibrary.org/conference-proceedings-of-spie/12097/1209705/Novel-neural-network-architecture-for-energy-prediction/10.1117/12.2619143.short</t>
  </si>
  <si>
    <t>Kim, Hae Jin, Arthur C. Depoian II, Colleen P. Bailey, and Parthasarathy Guturu.In Big Data IV: Learning, Analytics, and Applications, vol.12097, pp. 34-38. SPIE</t>
  </si>
  <si>
    <t>Genetic algorithm-determined artificial neural network architecture for predicting power usage effectiveness (PUE) in a data center</t>
  </si>
  <si>
    <t>https://ieeexplore.ieee.org/abstract/document/9910452/</t>
  </si>
  <si>
    <t>Kalle, Chakradhar, Chin-Sheng Chen, Shih-Yu Li, and Tamilarasan Sathesh.In 2022 International Conference on Advanced Robotics and Intelligent Systems (ARIS), pp.1-5.IEEE</t>
  </si>
  <si>
    <t>Prediction for PUE on dataset</t>
  </si>
  <si>
    <t>Predicting cooling energy demands of adaptive facades using artificial neural network</t>
  </si>
  <si>
    <t>https://ieeexplore.ieee.org/abstract/document/9859413/</t>
  </si>
  <si>
    <t>Alammar, Ammar, and Wassim Jabi.In 2022 Annual Modeling and Simulation Conference (ANNSIM), pp.656-669.IEEE</t>
  </si>
  <si>
    <t>… network-based virtual backbone tree construction and dynamic sink implementation to enhance the lifetime of the network and minimise the energy consumption</t>
  </si>
  <si>
    <t>https://www.inderscienceonline.com/doi/abs/10.1504/IJAIP.2019.101981</t>
  </si>
  <si>
    <t>Kumar, Stephen K. Vimal, and V. Mathivanan.International Journal of Advanced Intelligence Paradigms 13, no.3-4: 304-323.</t>
  </si>
  <si>
    <t>Prediction of potential well's ground state energy using back propagation neural network</t>
  </si>
  <si>
    <t>https://pubs.aip.org/aip/acp/article-abstract/2619/1/050012/2887404</t>
  </si>
  <si>
    <t>Handayana, I., I. Wayan Sudiarta, Marzuki Marzuki, and Annur Afgoni.In AIP Conference Proceedings, vol.2619, no. 1. AIP Publishing</t>
  </si>
  <si>
    <t>Application of back-propagation artificial neural network (ANN) to predict crystallite size and band gap energy of zno quantum dots</t>
  </si>
  <si>
    <t>https://pubs.aip.org/aip/acp/article-abstract/1901/1/020014/886911</t>
  </si>
  <si>
    <t>Pelicano, Christian Mark, Nick Rapadas, Gerard Cagatan, and Eduardo Magdaluyo.In AIP conference proceedings, vol.1901, no. 1. AIP Publishing</t>
  </si>
  <si>
    <t>Energy Consumption Forecasting Based on Long Short-term Memory Neural Network with Realistic Smart Meter Data</t>
  </si>
  <si>
    <t>https://ieeexplore.ieee.org/abstract/document/10022120/</t>
  </si>
  <si>
    <t>Liang, Yingqi, and Pranay Kumar Saha.In 2022 IEEE Symposium Series on Computational Intelligence (SSCI), pp.1374-1379.IEEE</t>
  </si>
  <si>
    <t>Bitcoin Transaction Computational Efficiency and Network Node Power Consumption Prediction Using an Artificial Neural Network</t>
  </si>
  <si>
    <t>https://link.springer.com/chapter/10.1007/978-981-19-6880-8_11</t>
  </si>
  <si>
    <t>Muteba, Arcel Kalenga, Kingsley A. Ogudo, and Espoir MM Bondo.In Smart Technologies in Data Science and Communication: Proceedings of SMART-DSC 2022, pp.109-116.Singapore: Springer Nature Singapore</t>
  </si>
  <si>
    <t>Predicting PEMFC maximum power point using an artificial neural network</t>
  </si>
  <si>
    <t>https://ieeexplore.ieee.org/abstract/document/9961997/</t>
  </si>
  <si>
    <t>Yahia, Foughali, Mankour Mohamed, Sekour Mohamed, and Hocine Abdelhak Azzeddine.In 2022 2nd International Conference on Advanced Electrical Engineering (ICAEE), pp.1-5.IEEE</t>
  </si>
  <si>
    <t>Power consumption optimization of rice straw round baler based on BP neural network.</t>
  </si>
  <si>
    <t>https://www.cabdirect.org/cabdirect/abstract/20183386391</t>
  </si>
  <si>
    <t>Zhao, ShengXue, ZhiGui Dong, Bo Zhang, LiQiang Qi, ChangYou Wu, and YeLong Li.International Agricultural Engineering Journal 27, no.2: 162-168.</t>
  </si>
  <si>
    <t>Soft sensor simulation of minimum energy consumption of joint manipulator drive system based on improved BP neural network</t>
  </si>
  <si>
    <t>https://iopscience.iop.org/article/10.1088/1742-6596/1626/1/012020/meta</t>
  </si>
  <si>
    <t xml:space="preserve">Ding, Yunpeng, Xuejun Zhu, Xuqiang Sun, Ji Zhang, and Xu Chen.In Journal of Physics: Conference Series, vol.1626, no. 1, p. 01 IOP Publishing, </t>
  </si>
  <si>
    <t>Energy consumption prediction of fused deposition 3D printer based on improved regularized BP neural network</t>
  </si>
  <si>
    <t>https://iopscience.iop.org/article/10.1088/1755-1315/295/3/032001/meta</t>
  </si>
  <si>
    <t>Junwen, Chen, Zhao Gang, and Zhang Hua.In IOP Conference Series: Earth and Environmental Science, vol.295, no. 3, p. 032001. IOP Publishing</t>
  </si>
  <si>
    <t>Neural network prediction methods of power consumption for GSHP system with bilateral variable flow</t>
  </si>
  <si>
    <t>https://ieeexplore.ieee.org/abstract/document/8027651/</t>
  </si>
  <si>
    <t>Hui, Li, Duan Peiyong, Wang Lin, and Yu Yu.In 2017 36th Chinese Control Conference (CCC), pp.2023-2026.IEEE</t>
  </si>
  <si>
    <t>Prediction for Tokamak High-power Pulse Load based on Elman Neural Network</t>
  </si>
  <si>
    <t>https://iopscience.iop.org/article/10.1088/1742-6596/2418/1/012107/meta</t>
  </si>
  <si>
    <t>Wang, Junjia, Hui Chen, Hejun Hu, and Yiyun Huang.In Journal of Physics: Conference Series, vol.2418, no. 1, p. 012107. IOP Publishing</t>
  </si>
  <si>
    <t>Prediction of drag over a bluff body by coupling of artificial neural network with CFD based upstream energy deposition method</t>
  </si>
  <si>
    <t>https://arc.aiaa.org/doi/abs/10.2514/6.2023-3085</t>
  </si>
  <si>
    <t xml:space="preserve">Pathak, Amrita, Pranjal Khare, Jubajyoti Chutia, Ali Jraisheh, and Vinayak Kulkarni.In 25th AIAA International Space Planes and Hypersonic Systems and Technologies Conference, p.3085. </t>
  </si>
  <si>
    <t>Increasing accuracy of power consumption using artificial neural network</t>
  </si>
  <si>
    <t>https://ieeexplore.ieee.org/abstract/document/8835371/</t>
  </si>
  <si>
    <t>Syukur, Arry Muhammad, Aji Gautama Putrada, and Maman Abdurohman.In 2019 7th International Conference on Information and Communication Technology (ICoICT), pp.1-6.IEEE</t>
  </si>
  <si>
    <t>Deep Component-Based Neural Network Energy Modelling for Early Design Stage Prediction</t>
  </si>
  <si>
    <t>https://link.springer.com/chapter/10.1007/978-3-030-05363-5_2</t>
  </si>
  <si>
    <t>Singaravel, Sundaravelpandian, and Philipp Geyer.In Design Computing and Cognition'18, pp.21-36.Springer International Publishing</t>
  </si>
  <si>
    <t>Artificial Neural Network Model for Predicting the Energy Loss of Natural Rubber Foam</t>
  </si>
  <si>
    <t>https://iopscience.iop.org/article/10.1088/1757-899X/1280/1/012023/meta</t>
  </si>
  <si>
    <t xml:space="preserve">Kaewpradit, P., N. Uthaipan, and C. Dechwayukul.In IOP Conference Series: Materials Science and Engineering, vol.1280, no. 1, p. 01 IOP Publishing, </t>
  </si>
  <si>
    <t>A prediction scheme in spiking neural network (SNN) hardware for ultra-low power consumption</t>
  </si>
  <si>
    <t>https://ieeexplore.ieee.org/abstract/document/9333106/</t>
  </si>
  <si>
    <t>Yang, Jeonggyu, and Taigon Song.In 2020 International SoC Design Conference (ISOCC), pp.310-311.IEEE</t>
  </si>
  <si>
    <t>A control strategy for leveling load power fluctuations with a successive learning fuzzy‐neural network based on prediction of average load power</t>
  </si>
  <si>
    <t>https://onlinelibrary.wiley.com/doi/abs/10.1002/(SICI)1520-6416(19970730)120:2%3C72::AID-EEJ9%3E3.0.CO;2-Q</t>
  </si>
  <si>
    <t>Fujii, Toshinori, and Shigeyuki Funabiki.Electrical engineering in Japan 120, no.2: 72-81.</t>
  </si>
  <si>
    <t>Analysis and Prediction of Excavator Energy Consumption Based on Improved PSO-BP Neural Network</t>
  </si>
  <si>
    <t>https://link.springer.com/chapter/10.1007/978-981-19-9338-1_68</t>
  </si>
  <si>
    <t>Y Shen, H Song, G Li, Q Qin, A Cherouat - Advanced Manufacturing and …, 2023 - Springer</t>
  </si>
  <si>
    <t>Prediction of CNC Machine Tool Cutting Energy Consumption by BP Neural Network</t>
  </si>
  <si>
    <t>https://www.airitilibrary.com/Publication/alDetailedMesh?docid=P20150909001-201511-201511130027-201511130027-58-63</t>
  </si>
  <si>
    <t>Sun, S. H., T. S. Wu, C. H. Yang, Y. J. Cheng, and C. H. Kuo.In Proceedings of the 14th IFToMM World Congress, pp.58-63.國立臺灣大學機械系</t>
  </si>
  <si>
    <t>Prediction, comparison and analysis of comfort level and energy consumption of a passively remodeled dwelling based on BP neural network computation</t>
  </si>
  <si>
    <t>https://iopscience.iop.org/article/10.1088/1755-1315/329/1/012006/meta</t>
  </si>
  <si>
    <t>Du, Yiming, Qiong Huang, Anxiao Zhang, Qi Zhang, and Hao Jing.In IOP Conference Series: Earth and Environmental Science, vol.329, no. 1, p. 012006. IOP Publishing</t>
  </si>
  <si>
    <t>Design and implementation of a new power consumption monitoring and analysis system based on intelligent neural network</t>
  </si>
  <si>
    <t>https://ieeexplore.ieee.org/abstract/document/9986683/</t>
  </si>
  <si>
    <t>G Hongbo, Z Wen, Y Bao, C Yan… - 2022 IEEE 4th …, 2022 - ieeexplore.ieee.org</t>
  </si>
  <si>
    <t>The prediction of electric energy consumption using an artificial neural network</t>
  </si>
  <si>
    <t>https://books.google.com/books?hl=en&amp;lr=&amp;id=2nj4AgAAQBAJ&amp;oi=fnd&amp;pg=PA109&amp;dq=(%22neural+network%22)+%2B+(consumption%7Cpredict%7Cprediction%7Cpredicting%7Ctrack)+%2B+(energy%7Cpower%7C%22environmental+impact%22%7C%22carbon+footprint%22%7C%22carbon+emissions%22%7C%22carbon+impact%22)+-wind+-building+-buildings+-vehicles+-homes+-ships+-solar+-photovoltaic+-vehicle&amp;ots=dTaWFuHlfa&amp;sig=bplscsF8Xe-S3gT3WkJcLxt5D-4</t>
  </si>
  <si>
    <t>Chernykh, I., D. Chechushkov, and T. Panikovskaya.Energy Production and Management in the 21st Century: The Quest for Sustainable Energy 190: 1109.</t>
  </si>
  <si>
    <t>Neural Network Adaptive Contribution Evaluation and Prediction Model of Energy Intensity</t>
  </si>
  <si>
    <t>https://ieeexplore.ieee.org/abstract/document/9929778/</t>
  </si>
  <si>
    <t>Wang, Xiran, Kai Yang, Xuan Yang, and Peng Zhu.In 2022 IEEE 6th Advanced Information Technology, Electronic and Automation Control Conference (IAEAC), pp.100-104.IEEE</t>
  </si>
  <si>
    <t>A new multifunctional neural network with high performance and low energy consumption</t>
  </si>
  <si>
    <t>https://ieeexplore.ieee.org/abstract/document/7862082/</t>
  </si>
  <si>
    <t>Zhang, Luna M.In 2016 IEEE 15th International Conference on Cognitive Informatics &amp; Cognitive Computing (ICCI* CC), pp.496-504.IEEE</t>
  </si>
  <si>
    <t>Detection of Abnormal Power Consumption Mode of Power Users Based on BP Neural Network</t>
  </si>
  <si>
    <t>https://link.springer.com/chapter/10.1007/978-981-16-8052-6_180</t>
  </si>
  <si>
    <t>B Wang, Q Zhao, B Li, X Jing - Frontier Computing: Proceedings of FC …, 2022 - Springer</t>
  </si>
  <si>
    <t>ss5: A Neural Network-based Energy Consumption Prediction Model for Feature Selection and Paremeter Optimization of Winders</t>
  </si>
  <si>
    <t>https://ieeexplore.ieee.org/abstract/document/9238073/</t>
  </si>
  <si>
    <t>Wang, Bobo, Xiaohu Zheng, Jinsong Bao, and Jie Li.In 2020 IEEE International Conference on Networking, Sensing and Control (ICNSC), pp.1-5.IEEE</t>
  </si>
  <si>
    <t>A Hybrid Smart Neural Network Model for Short-Term Prediction of Energy Consumption</t>
  </si>
  <si>
    <t>https://link.springer.com/content/pdf/10.1007/978-3-030-72322-4_123-1.pdf</t>
  </si>
  <si>
    <t>Nokhbeh Dehghan, Kianoush, Seyed Habib A. Rahamti, and Soulmaz Rahman Mohammadpour.In Handbook of Smart Energy Systems, pp.1-11.Cham: Springer International Publishing</t>
  </si>
  <si>
    <t>Minimizing energy consumption based on neural network in clustered wireless sensor networks</t>
  </si>
  <si>
    <t>https://www.ingentaconnect.com/contentone/asp/jctn/2019/00000016/00000002/art00032</t>
  </si>
  <si>
    <t>Vadivelan, N., A. Ramamurthy, and P. Padmaja.Journal of Computational and Theoretical Nanoscience 16, no.2: 496-502.</t>
  </si>
  <si>
    <t>Construction Duration Prediction Model of Power Transmission and Transformation Project Based on BP Neural Network</t>
  </si>
  <si>
    <t>https://ieeexplore.ieee.org/abstract/document/9934292/</t>
  </si>
  <si>
    <t>Yu, Bo, Xiaomin Liu, Xin Ju, Ye Wan, and Yuanyuan Liu.In 2022 World Automation Congress (WAC), pp.217-221.IEEE</t>
  </si>
  <si>
    <t>Predicting Electric Power Energy, Using Recurrent Neural Network Forecasting Model</t>
  </si>
  <si>
    <t>https://journals.uhd.edu.iq/index.php/juhd/article/view/125</t>
  </si>
  <si>
    <t>Ahmed, Nawzad M., and Ayad O. Hamdeen.Journal of University of Human Development 4, no.2: 53-60.</t>
  </si>
  <si>
    <t>Neural network methods for fast and portable prediction of CPU power consumption</t>
  </si>
  <si>
    <t>https://ieeexplore.ieee.org/abstract/document/7393702/</t>
  </si>
  <si>
    <t>Gutierrez, Mario, Saami Rahman, Dan Tamir, and Apan Qasem.In 2015 Sixth International Green and Sustainable Computing Conference (IGSC), pp.1-4.IEEE</t>
  </si>
  <si>
    <t>prediction for CPU energy consumption</t>
  </si>
  <si>
    <t>Providing a routing algorithm in network on chip to reduce energy consumption and increase reliability with fuzzy neural network and genetic programming</t>
  </si>
  <si>
    <t>https://jeps.dezful.iau.ir/article-1-351-en.html</t>
  </si>
  <si>
    <t>Hemmati, Mohammadreza, Elham Yaghoubi, S. Mohammadali Zanjani, and Mehdi Dolatshahi.Journal of Novel Researches on Electrical Power 10, no.1: 43-51.</t>
  </si>
  <si>
    <t>Winder power prediction utilizing manifold learning dimensional reduction method and Elman neural network</t>
  </si>
  <si>
    <t>https://www.earticle.net/Article/A230079</t>
  </si>
  <si>
    <t>Zhang, Ruili.International Journal of Control and Automation 7, no.7: 265-274.</t>
  </si>
  <si>
    <t>Energy Demand Prediction by Using Neural Network based on Patricle Swarm Optimization</t>
  </si>
  <si>
    <t>https://necjournals.ir/browse.php?a_id=550&amp;sid=1&amp;slc_lang=en</t>
  </si>
  <si>
    <t>Sohrabi Vafa, Hossein, Fatemeh Noori, and Morteza Ebadi.Iranian Journal of Energy 16, no.3: 0-0.</t>
  </si>
  <si>
    <t>Prediction of Carrying Capacity of Digital Twin Power Information Communication Network Based on CNN-GRU Neural Network</t>
  </si>
  <si>
    <t>https://ieeexplore.ieee.org/abstract/document/10082008/</t>
  </si>
  <si>
    <t>Shen, Yang, and Xinliu Wang.In 2022 4th International Conference on Smart Power &amp; Internet Energy Systems (SPIES), pp.1042-1046.IEEE</t>
  </si>
  <si>
    <t>Research on Power Control and Prediction Strategies of New Energy Based on Cloud Platform and BP Neural Network</t>
  </si>
  <si>
    <t>https://ieeexplore.ieee.org/abstract/document/9697648/</t>
  </si>
  <si>
    <t>Zhang, Song, Guanghuai Li, Tiemin Li, Xiaofeng Han, Ying Ren, and Jiuhui Kang.In 2021 International Conference on Power System Technology (POWERCON), pp.953-957.IEEE</t>
  </si>
  <si>
    <t>Prediction of cost of power transmission and transformation project based on neural network</t>
  </si>
  <si>
    <t>https://ieeexplore.ieee.org/abstract/document/10070292/</t>
  </si>
  <si>
    <t>Zheng, Huaihua, and Yu Mao.In 2022 2nd International Signal Processing, Communications and Engineering Management Conference (ISPCEM), pp.190-193.IEEE</t>
  </si>
  <si>
    <t>prediction for energy transition</t>
  </si>
  <si>
    <t>Artificial Neural Network for Predicting Energy Consumption</t>
  </si>
  <si>
    <t>https://www.researchgate.net/profile/Flavio-Fiorelli/publication/277011240_Artificial_Neural_Network_for_Predicting_Energy_Consumption/links/555e19f808ae6f4dcc8dd156/Artificial-Neural-Network-for-Predicting-Energy-Consumption.pdf</t>
  </si>
  <si>
    <t>Campoleoni, Eduardo T., Flávio AS Fiorelli, and Alberto Hernandez Neto. "Artificial Neural Network for Predicting Energy Consumption.</t>
  </si>
  <si>
    <t>Predicting ground state configuration of energy landscape ensemble using graph neural network</t>
  </si>
  <si>
    <t>https://arxiv.org/abs/2008.08227</t>
  </si>
  <si>
    <t>Pahng, Seong Ho, and Michael P. Brenner.arXiv preprint arXiv:2008.8227.</t>
  </si>
  <si>
    <t>The validation of an Artificial Neural Network to predict power output from rowing kinematics</t>
  </si>
  <si>
    <t>https://ojs.ub.uni-konstanz.de/cpa/article/view/175</t>
  </si>
  <si>
    <t>O'Halloran, Joseph, and Ross Anderson.In ISBS-Conference Proceedings Archive.</t>
  </si>
  <si>
    <t>Prediction of the Electric Field Emissions around the High-voltage Power Lines using Neural Network Algorithms</t>
  </si>
  <si>
    <t>https://citeseerx.ist.psu.edu/document?repid=rep1&amp;type=pdf&amp;doi=814412edb4324db8752285320c9269eeb3462623</t>
  </si>
  <si>
    <t>Carlak, F., and Sukru Ozen.In Proceedings of the 2nd World Congress on Electrical Engineering and Computer Systems and Science (EECSS'16), Budapest, Hungary–August, pp.16-17.</t>
  </si>
  <si>
    <t>Research on Abnormal Energy Consumption Monitoring Model Based on BP Neural Network</t>
  </si>
  <si>
    <t>https://ieeexplore.ieee.org/abstract/document/10048471/</t>
  </si>
  <si>
    <t>Zhu, Di, Wei Zhao, Lan Liu, Zhe Wang, and Xiaotong He.In EMIE 2022; The 2nd International Conference on Electronic Materials and Information Engineering, pp.1-4.VDE</t>
  </si>
  <si>
    <t>Spatial neural network for forecasting energy consumption of Palembang area</t>
  </si>
  <si>
    <t>https://iopscience.iop.org/article/10.1088/1742-6596/1402/3/033092/meta</t>
  </si>
  <si>
    <t>Rif’an, Muhammad, D. Daryanto, and A. Agung.In Journal of Physics: Conference Series, vol.1402, no. 3, p. 033092. IOP Publishing</t>
  </si>
  <si>
    <t>Research on Carbon Emission Prediction of Energy Consumption Based on Neural Network and Scenario Analysis</t>
  </si>
  <si>
    <t>https://ieeexplore.ieee.org/abstract/document/9738860/</t>
  </si>
  <si>
    <t>Zhang, Wei, Zhizhi Zhang, Zhenan Xu, Fang Li, Zesan Liu, Hongmin Meng, Yurong Yan, and Xiao Zhang.In ISCTT 2021; 6th International Conference on Information Science, Computer Technology and Transportation, pp.1-6.VDE</t>
  </si>
  <si>
    <t>A High Energy Efficiency and Low Resource Consumption FPGA Accelerator for Convolutional Neural Network</t>
  </si>
  <si>
    <t>https://ieeexplore.ieee.org/abstract/document/9674340/</t>
  </si>
  <si>
    <t>Zhang, Jianwei, Houjia Cai, and Jinghu Li.In 2021 7th International Conference on Computer and Communications (ICCC), pp.1278-1283.IEEE</t>
  </si>
  <si>
    <t>Artificial Neural Network models to predict energy</t>
  </si>
  <si>
    <t>https://www.torrossa.com/gs/resourceProxy?an=5072210&amp;publisher=FZW949#page=18</t>
  </si>
  <si>
    <t>Alamin, Yaser Imad, José Domingo Álvarez, Marıa del Mar Castilla, Marıa José Jiménez, and Antonio Ruano.II JORNADAS 5, no.3: 14.</t>
  </si>
  <si>
    <t>Embedded Artificial Neural Network for Data Prediction in Energy Efficient Wireless Sensors Networks</t>
  </si>
  <si>
    <t>https://hal.science/hal-03852979/</t>
  </si>
  <si>
    <t xml:space="preserve">Abdoulaye, Imourane, Laurent Rodriguez, Cécile Belleudy, and Benoit Miramond.In 4rd International Conference on Advances in Signal Processing and Artificial Intelligence (ASPAI'2022), p.2. </t>
  </si>
  <si>
    <t>NEURAL NETWORK PREDICTION MODEL OF ENERGY CONSUMPTION FOR BILLING INTEGRITY</t>
  </si>
  <si>
    <t>http://utpedia.utp.edu.my/id/eprint/8253/1/2011%20-%20Neural%20network%20prediction%20model%20of%20energy%20consumption%20for%20billing%20integrity.pdf</t>
  </si>
  <si>
    <t>ZAHARULHISHAM, NURUL HAMIZA.(2011).</t>
  </si>
  <si>
    <t>Bandwidth prediction research based on BP neural networks in softswitch power dispatching network</t>
  </si>
  <si>
    <t>https://ieeexplore.ieee.org/abstract/document/6703624/</t>
  </si>
  <si>
    <t>Ni, Jun-hong, Nan-nan Sun, and Zong-wei Duan.In 2013 6th International Conference on Information Management, Innovation Management and Industrial Engineering, vol.3, pp. 476-478. IEEE</t>
  </si>
  <si>
    <t>Neural network based methodology for predicting energy consumption in public and environmental management</t>
  </si>
  <si>
    <t>https://www.researchgate.net/profile/Fotis-Kitsios/publication/354202288_OR_in_the_digital_era_-_ICT_challenges/links/612b82fbc69a4e487964bb37/OR-in-the-digital-era-ICT-challenges.pdf#page=162</t>
  </si>
  <si>
    <t>Kouziokas, Georgios N., Alexander Chatzigeorgiou, and Konstantinos Perakis.OR in the digital era-ICT challenges: 140.</t>
  </si>
  <si>
    <t>The Prediction of Energy Consumption in Henan Based on Genetic Neural Network</t>
  </si>
  <si>
    <t>https://www.scientific.net/AMM.220-223.2768</t>
  </si>
  <si>
    <t>Yang, Hong Yan, and Xi Jie Zang.Applied Mechanics and Materials 220: 2768-2771.</t>
  </si>
  <si>
    <t>A Semantic and Shared Prospects Neural Network based Energy Consumption Prediction</t>
  </si>
  <si>
    <t>https://www.researchgate.net/profile/R-Sathya/publication/353036066_A_Semantic_and_Shared_Prospects_Neural_Network_based_Energy_Consumption_Prediction/links/60e50caba6fdcc34864178a3/A-Semantic-and-Shared-Prospects-Neural-Network-based-Energy-Consumption-Prediction.pdf</t>
  </si>
  <si>
    <t>S Sharma - researchgate.net</t>
  </si>
  <si>
    <t>ENERGY CONSUMPTION PREDICTION SYSTEM USING AN ARTIFICIAL NEURAL NETWORK</t>
  </si>
  <si>
    <t>https://mst.misis.ru/jour/article/viewFile/28/46.pdf</t>
  </si>
  <si>
    <t>ABRAMOVICH, BORIS N., and IRINA S. BABANOVA.Mining science and technology 2: 61.</t>
  </si>
  <si>
    <t>Adaptive Neural Network Prediction for Energy Consumption</t>
  </si>
  <si>
    <t>http://scholars.utp.edu.my/id/eprint/5385/</t>
  </si>
  <si>
    <t>Ismail, Maryam Jamela, Rosdiazli Ibrahim, and Idris Ismail.(2011).</t>
  </si>
  <si>
    <t>Implementation of Artificial Neural Network Method for Estimating Connected Power and Electric Energy Consumption</t>
  </si>
  <si>
    <t>http://journal2.um.ac.id/index.php/fespe/article/view/12235</t>
  </si>
  <si>
    <t>Nizaar, Roub, and Anik Nur Handayani.Frontier Energy System and Power Engineering 1, no.2: 13-18.</t>
  </si>
  <si>
    <t>Prediction of Damage to Electronic Devices Based On Power Consumption Characters Using Artifician Neural Network</t>
  </si>
  <si>
    <t>https://ejournal-pasca.undiksha.ac.id/index.php/jik/article/view/2659</t>
  </si>
  <si>
    <t>Artana, Wayan Widya.JURNAL ILMU KOMPUTER INDONESIA 5, no.1: 1-5.</t>
  </si>
  <si>
    <t>Combined method for monitoring energy consumption of an electric drive of a rocking machine based on an artificial neural network</t>
  </si>
  <si>
    <t>https://ieeexplore.ieee.org/abstract/document/9278506/</t>
  </si>
  <si>
    <t>Timofeev, Aleksandr O., and Vasikh Kh Yasoveev.In 2020 International Conference on Electrotechnical Complexes and Systems (ICOECS), pp.1-3.IEEE</t>
  </si>
  <si>
    <t>Integration of an artificial neural network to predict electrical energy consumption</t>
  </si>
  <si>
    <t>https://citeseerx.ist.psu.edu/document?repid=rep1&amp;type=pdf&amp;doi=dbe36a4a974b187f4319beb64eb1c8d698aeb830</t>
  </si>
  <si>
    <t>Pappas, Stylianos Sp.In Proceedings of the 8th conference on Systems theory and scientific computation, pp.324-327.</t>
  </si>
  <si>
    <t>Using multifactor inputs bp neural network to make power consumption prediction</t>
  </si>
  <si>
    <t>https://search.proquest.com/openview/88b031c5a6060e8e6a06a1aabc56b1ad/1?pq-origsite=gscholar&amp;cbl=18750</t>
  </si>
  <si>
    <t>Song, Hao.PhD diss. State University of New York at Binghamton</t>
  </si>
  <si>
    <t>An Improved Faster Domain-Specific Predicting Energy Consumption using Neural Network</t>
  </si>
  <si>
    <t>https://www.ijeer.latticescipub.com/wp-content/uploads/papers/v1i1/A1005121121.pdf</t>
  </si>
  <si>
    <t>Prasad, Ch Vara, G. Leela Krishna, K. Nikesh, and J. Caroline. "An Improved Faster Domain-Specific Predicting Energy Consumption using Neural Network.</t>
  </si>
  <si>
    <t>Angle Prediction for Field Orientation Based on Back Propagation Neural Network of Wireless Power Transfer System</t>
  </si>
  <si>
    <t>https://ieeexplore.ieee.org/abstract/document/9367945/</t>
  </si>
  <si>
    <t>Xu, Jianxin, Pingan Tan, Hang Shen, Hao Zhang, Lisheng Pang, and Yimeng Deng.In 2020 IEEE 9th International Power Electronics and Motion Control Conference (IPEMC2020-ECCE Asia), pp.1947-1951.IEEE</t>
  </si>
  <si>
    <t>NEURAL NETWORK FORECASTING MODEL OF ENERGY CONSUMPTION</t>
  </si>
  <si>
    <t>http://utpedia.utp.edu.my/id/eprint/7566/1/2011%20-%20Neural%20network%20forecasting%20model%20of%20energy%20consumption.pdf</t>
  </si>
  <si>
    <t>MOHD PARIS, J. O. H. A. N. A.(2011).</t>
  </si>
  <si>
    <t>Neural Network for next day prediction energy consumption: the leaf lab case study</t>
  </si>
  <si>
    <t>https://pubblicazioni.unicam.it/handle/11581/432961</t>
  </si>
  <si>
    <t>Piangerelli, M., V. Cipriani, E. Merelli, and R. De Leone.In Book of Abstracts of the 6th Scientific Day of School of Science and Technology, pp.31-31.Università degli Studi di Camerino</t>
  </si>
  <si>
    <t>Development of a Short Term Forecasting Model for Electrical Energy Consumption Profile of a Base Station Using Artificial Neural Network</t>
  </si>
  <si>
    <t>http://103.82.172.44:8080/xmlui/handle/123456789/573</t>
  </si>
  <si>
    <t>Al-Amin, M. Abdullah.PhD diss. Department of Electrical and Electronic Engineering, Islamic University of Technology, Board Bazar, Gazipur, Bangladesh</t>
  </si>
  <si>
    <t>Melt Pool Temperature Prediction Based on Recurrent Neural Network for Directed Energy Deposition</t>
  </si>
  <si>
    <t>https://ndtlibrary.asnt.org/2022/MeltPoolTemperaturePredictionBasedonRecurrentNeuralNetworkforDirectedEnergyDeposition.aspx</t>
  </si>
  <si>
    <t>Liu, Lijie, Weijun Shen, Yiqun Jiang, Xuepeng Jiang, Zhan Zhang, Hantang Qin, and Qing Li.(2022).</t>
  </si>
  <si>
    <t>An Approach to Carbon Emissions Prediction Using Generalized Regression Neural Network Improved by Genetic Algorithm</t>
  </si>
  <si>
    <t>https://journals.bilpubgroup.com/index.php/ese/article/view/1772</t>
  </si>
  <si>
    <t>Guo, Zhida, and Jingyuan Fu.Electrical Science &amp; Engineering 2, no.1: 4-10.</t>
  </si>
  <si>
    <t>prediction for co2 emission</t>
  </si>
  <si>
    <t>Prediction of power network stability based on an adaptive neural network</t>
  </si>
  <si>
    <t>https://xblk.ecnu.edu.cn/EN/10.3969/j.issn.1000-5641.2019.05.011</t>
  </si>
  <si>
    <t>Bo, Z. H. A. O., T. I. A. N. Xiu-xia, and L. I. Can.Journal of East China Normal University (Natural Science) 2019, no.5: 133.</t>
  </si>
  <si>
    <t>Energy-Efficient Task Distribution Using Neural Network Temperature Prediction in a Data Center</t>
  </si>
  <si>
    <t>https://ieeexplore.ieee.org/abstract/document/8972035/</t>
  </si>
  <si>
    <t>Omori, Minato, Yusuke Nakajo, Minami Yoda, Yogendra Joshi, and Hiroaki Nishi.In 2019 IEEE 17th International Conference on Industrial Informatics (INDIN), vol.1, pp. 1429-1434. IEEE</t>
  </si>
  <si>
    <t>The prediction of energy and optimal structure of gold clusters under PSO-BP neural network model and GA algorithm</t>
  </si>
  <si>
    <t>https://ieeexplore.ieee.org/abstract/document/9601741/</t>
  </si>
  <si>
    <t>Weizheng, Sun, and Wei Wenxiang.In 2021 IEEE International Conference on Electrical Engineering and Mechatronics Technology (ICEEMT), pp.720-723.IEEE</t>
  </si>
  <si>
    <t>Recurrent Neural Network Based Model Development for Energy Consumption Forecasting</t>
  </si>
  <si>
    <t>https://dergipark.org.tr/en/pub/bitlisfen/issue/72854/1077393</t>
  </si>
  <si>
    <t>H ÇETİNER - Bitlis Eren Üniversitesi Fen Bilimleri Dergisi - dergipark.org.tr</t>
  </si>
  <si>
    <t>Neural network prediction of electric energy consumption using the statistica packet</t>
  </si>
  <si>
    <t>https://www.infona.pl/resource/bwmeta1.element.baztech-article-BPOH-0059-0005</t>
  </si>
  <si>
    <t>Dobry, D.Zeszyty Naukowe.Elektryka/Politechnika Opolska 66: 15-16.</t>
  </si>
  <si>
    <t>Synapse: neural network for predict power consumption: users guide</t>
  </si>
  <si>
    <t>https://www.osti.gov/etdeweb/biblio/406108</t>
  </si>
  <si>
    <t>Muller, C., M. Mangeas, and N. Perrot.(1994).</t>
  </si>
  <si>
    <t>Neural network VLSI of pulse operation for reduced power consumption</t>
  </si>
  <si>
    <t>https://ieeexplore.ieee.org/abstract/document/478154/</t>
  </si>
  <si>
    <t>Han, I. S.In IEE Colloquium on Low Power Analogue and Digital VLSI: ASICS, Techniques and Applications, pp.7-1.IET</t>
  </si>
  <si>
    <t>Prediction and Optimization on Energy Consumption of Data Center Based on Multi-layer Feedforward Neural Network</t>
  </si>
  <si>
    <t>https://ieeexplore.ieee.org/abstract/document/9224637/</t>
  </si>
  <si>
    <t>Zhang, Song, Xin Ye, and Ying Ren.In 2019 IEEE 8th International Conference on Advanced Power System Automation and Protection (APAP), pp.1480-1483.IEEE</t>
  </si>
  <si>
    <t>prediction for datacenter energy consumption</t>
  </si>
  <si>
    <t>Evaluating Neural Network Methods for PMC-based CPU Power Prediction</t>
  </si>
  <si>
    <t>https://www.researchgate.net/profile/Michal-Kuciapski/publication/333248185_Does_the_Integration_of_the_Concept_of_Rapid_Instructional_Design_in_Project_Management_Approaches_Support_the_Efficient_Realisation_of_E-learning_Projects/links/5ce456a792851c4eabb4e224/Does-the-Integration-of-the-Concept-of-Rapid-Instructional-Design-in-Project-Management-Approaches-Support-the-Efficient-Realisation-of-E-learning-Projects.pdf#page=151</t>
  </si>
  <si>
    <t>Gutierrez, Mario, Dan Tamir, and Apan Qasem.ICCGI 2015: 150.</t>
  </si>
  <si>
    <t>Prediction of Muon Energy using Deep Neural Network with Multiple Coulomb Scattering Data</t>
  </si>
  <si>
    <t>https://dergipark.org.tr/en/pub/ecjse/issue/72823/1017848</t>
  </si>
  <si>
    <t>G AYDIN - El-Cezeri - dergipark.org.tr</t>
  </si>
  <si>
    <t>Prediction of Power Customer Demands Based on Deep Neural Network</t>
  </si>
  <si>
    <t>http://www.c-a-m.org.cn/EN/10.3969/j.issn.1006-2475.2020.05.004</t>
  </si>
  <si>
    <t>Lu, P. E. N. G., Z. H. U. Jun, and Z. O. U. Yun-feng.Computer and Modernization 05: 22.</t>
  </si>
  <si>
    <t>Adapting Internet of Things and Neural Network in Modelling Demand Side Energy Consumption and Management</t>
  </si>
  <si>
    <t>https://dergipark.org.tr/en/pub/cankujse/issue/57636/625846</t>
  </si>
  <si>
    <t>D ABODE, O OLASUNKANMİ, WO APENA… - … University Journal of … - dergipark.org.tr</t>
  </si>
  <si>
    <t>Simultaneous prediction for multiple heterogeneous energy supply and demand based sliding time window and convolutional neural network</t>
  </si>
  <si>
    <t>https://www.researchgate.net/profile/Guanghui-Zhang-8/publication/359936331_Simultaneous_prediction_for_multiple_heterogeneous_energy_supply_and_demand_based_sliding_time_window_and_convolutional_neural_network/links/62578ad49be52845a901b6e4/Simultaneous-prediction-for-multiple-heterogeneous-energy-supply-and-demand-based-sliding-time-window-and-convolutional-neural-network.pdf</t>
  </si>
  <si>
    <t>Zhen, Linteng, Limei Zhang, Tongxu Yang, Guanghui Zhang, Qiang Li, and Hanyi Ouyang. "Simultaneous prediction for multiple heterogeneous energy supply and demand based sliding time window and convolutional neural network.</t>
  </si>
  <si>
    <t>PREDICTION OF CONSUMPTION OF ELECTRICAL ENERGY BY USING NEURAL NETWORK FORECASTERS</t>
  </si>
  <si>
    <t>http://compmath-journal.org/dnload/A-K-Ojha-D-Mallick-and-C-Mallick/CMJV01I01P0047.pdf</t>
  </si>
  <si>
    <t>Ojha, A. K., D. Mallick, and C. Mallick. "PREDICTION OF CONSUMPTION OF ELECTRICAL ENERGY BY USING NEURAL NETWORK FORECASTERS.</t>
  </si>
  <si>
    <t>The link is not available</t>
  </si>
  <si>
    <t>Performance Prediction of Dual-band Power Divider Using Multi-layer Fully Connected Neural Network</t>
  </si>
  <si>
    <t>https://ieeexplore.ieee.org/abstract/document/9618614/</t>
  </si>
  <si>
    <t>Sun, Siyue, Wenying Zhou, and Yabo Zhu.In 2021 International Conference on Microwave and Millimeter Wave Technology (ICMMT), pp.1-3.IEEE</t>
  </si>
  <si>
    <t>An energy consumption model of mobile terminal software based on BP neural network</t>
  </si>
  <si>
    <t>https://www.atlantis-press.com/proceedings/peee-15/24877</t>
  </si>
  <si>
    <t>Liu, L. W., T. F. Zhan, and Z. Y. Cai.In 2015 International Conference on Power Electronics and Energy Engineering, pp.252-254.Atlantis Press</t>
  </si>
  <si>
    <t>A comparison study of Energy prediction using artificial neural network by nearest neighbour and back propagation algorithm</t>
  </si>
  <si>
    <t>https://citeseerx.ist.psu.edu/document?repid=rep1&amp;type=pdf&amp;doi=cea899a74c4a1c8c3fdbe62695dfc9022a7678c5</t>
  </si>
  <si>
    <t>Gairola, Priya, and Sanjay Kumar. "A comparison study of Energy prediction using artificial neural network by nearest neighbour and back propagation algorithm.</t>
  </si>
  <si>
    <t>Establishment and Analysis of Energy Consumption Benchmark for Communication# br# Base Station Based on Artificial Neural Network</t>
  </si>
  <si>
    <t>https://journalsk.bupt.edu.cn/EN/abstract/abstract9790.shtml</t>
  </si>
  <si>
    <t>Tian-jian, Y. A. N. G., and Z. H. A. N. G. Jing.Journal of Beijing University of Posts and Telecommunications (Social Sciences Edition) 17, no.6: 58.</t>
  </si>
  <si>
    <t>An Elman Neural Network-based Prediction Model for the Power Consumption of Servers</t>
  </si>
  <si>
    <t>http://www.csroc.org.tw/journal/JOC28_6/1991-1599-28.6-22.pdf</t>
  </si>
  <si>
    <t>Jiang, Xi, Chuan Xue, Shengnan Yin, and Guangjie Han.Journal of Computers 28, no.6: 246-256.</t>
  </si>
  <si>
    <t>Development and Validation of a Prediction Model for the Maximum Power Point Based on Artificial Neural Network</t>
  </si>
  <si>
    <t>https://www.dbpia.co.kr/Journal/articleDetail?nodeId=NODE11027295</t>
  </si>
  <si>
    <t>Lee, Hyomun, Dongsu Kim, and Jongho Yoon.AFORE: 346-346.</t>
  </si>
  <si>
    <t>A Survey on Neural Network Based Minimization of Data Center in Power Consumption</t>
  </si>
  <si>
    <t>http://www.ijsta.com/papers/ijstav2n1y16/IJSTA-V2N1R49Y16.pdf</t>
  </si>
  <si>
    <t>Brindha, E., and S. Sobitha Ahila.Journal of Scientific and Technical Advancements 2, no.1: 127-130.</t>
  </si>
  <si>
    <t>A Simulation Based Neural Network Algorithm for Forecasting Electrical Energy Consumption</t>
  </si>
  <si>
    <t>https://search.proquest.com/openview/9b2de133279e104916c3f6261c90b329/1?pq-origsite=gscholar&amp;cbl=51908</t>
  </si>
  <si>
    <t>Azadeh, Ali, S. Farid Ghaderi, and Sara Sohrabkhani.In IIE Annual Conference.Proceedings, p. 1119. Institute of Industrial and Systems Engineers (IISE)</t>
  </si>
  <si>
    <t>Prediction by neural network methods compared for energy control problems</t>
  </si>
  <si>
    <t>https://www.osti.gov/biblio/376141</t>
  </si>
  <si>
    <t>Surkan, Alvin J., and Alexei N. Skurikhin.American Power Conference, Chicago, IL (United States), 1996.</t>
  </si>
  <si>
    <t>Energy consumption minimization on LoRaWAN network by using an Artificial Neural Network based application</t>
  </si>
  <si>
    <t>https://www.researchgate.net/profile/Adrien-Russo/publication/333229270_Energy_consumption_minimization_on_LoRaWAN_sensor_network_by_using_an_Artificial_Neural_Network_based_application/links/5e57c14592851cefa1c85e5f/Energy-consumption-minimization-on-LoRaWAN-sensor-network-by-using-an-Artificial-Neural-Network-based-application.pdf</t>
  </si>
  <si>
    <t>Kromes, Roland, Adrien Russo, Francois Verdier, and Benoit Miramond.In 2019 IEEE Sensors Applications Symposium (SAS’2019), pp.1-6.</t>
  </si>
  <si>
    <t>Time series prediction using artificial neural network for power stabilization</t>
  </si>
  <si>
    <t>https://www.osti.gov/biblio/459489</t>
  </si>
  <si>
    <t>Puranik, G., T. Philip, and B. Nail.No. CONF-961225-. International Society for Computers and Their Applications (ISCA), Raleigh, NC (United States)</t>
  </si>
  <si>
    <t>A prediction method of power energy saving potential based on rough set neural network</t>
  </si>
  <si>
    <t>https://www.scientific.net/AMM.44-47.3795</t>
  </si>
  <si>
    <t>Li, Jin Ying, Ya Jun Wei, Jin Chao Li, and Yu Zhi Zhao.Applied Mechanics and Materials 44: 3795-3799.</t>
  </si>
  <si>
    <t>Analysis of LED Light Source Energy Consumption for Lighting System Optimized by BP Neural Network Based on genetic algorithm</t>
  </si>
  <si>
    <t>https://www.scientific.net/AMR.945-949.2509</t>
  </si>
  <si>
    <t>Wei, De Qiang, Hu Cheng Chen, and Jun Wei Lu.Advanced Materials Research 945: 2509-2514.</t>
  </si>
  <si>
    <t>The Research Based on RBF Neural Network in the Power of Prediction of Grain Depot</t>
  </si>
  <si>
    <t>https://www.scientific.net/AMM.182-183.1358</t>
  </si>
  <si>
    <t>Xiao, Le, and Min Peng Hu.Applied Mechanics and Materials 182: 1358-1361.</t>
  </si>
  <si>
    <t>Modeling of Energy Consumption and Environmental Indices of Production and Processing of Tea with Regression and Artificial Neural Network Models</t>
  </si>
  <si>
    <t>https://jam.tabrizu.ac.ir/article_7560.html?lang=en</t>
  </si>
  <si>
    <t>Khanali, Majid, Hossien Mobli, Hassan Ghasemi Mobtaker, and Mehrnaz Sharafat.Agricultural Mechanization 4, no.1: 15-25.</t>
  </si>
  <si>
    <t>Neural network chip reduces power consumption: MIT researchers have developed a chip designed to reduce neural networks' power consumption by up to 95 …</t>
  </si>
  <si>
    <t>https://go.gale.com/ps/i.do?id=GALE%7CA539922960&amp;sid=googleScholar&amp;v=2.1&amp;it=r&amp;linkaccess=abs&amp;issn=00108049&amp;p=AONE&amp;sw=w</t>
  </si>
  <si>
    <t>Hardesty, Larry.Control Engineering 65, no.4: 40-41.</t>
  </si>
  <si>
    <t>Predicting energy demand with neural networks How we won a datathon w/a simple neural network w/extensive lit review, feature engineering &amp; feature …</t>
  </si>
  <si>
    <t>https://towardsdatascience.com/forecasting-energy-consumption-using-neural-networks-xgboost-2032b6e6f7e2</t>
  </si>
  <si>
    <t>Soon, Chua Chiah, Li Zhaochen, Lin Min Htoo, and Quah Jia Yong. "Predicting energy demand with neural networks How we won a datathon w/a simple neural network w/extensive lit review, feature engineering &amp; feature selection using XGBoost.</t>
  </si>
  <si>
    <t>Integration of Neural Network and Genetic Algorithms for Electrical Energy Demand Prediction</t>
  </si>
  <si>
    <t>https://www.researchgate.net/profile/Dr-Badar-Islam-2/publication/316879361_Chapter_5_Integration_of_Neural_Network_and_Genetic_Algorithms_for_Electrical_Energy_Demand_Prediction/links/5915953c4585152e199f4088/Chapter-5-Integration-of-Neural-Network-and-Genetic-Algorithms-for-Electrical-Energy-Demand-Prediction.pdf</t>
  </si>
  <si>
    <t>Baharudin, Zuhairi Bin, and Badar ul Islam. "Integration of Neural Network and Genetic Algorithms for Electrical Energy Demand Prediction.</t>
  </si>
  <si>
    <t>Predicting ground state configuration of energy landscape using graph neural network</t>
  </si>
  <si>
    <t>https://ml4physicalsciences.github.io/2019/files/NeurIPS_ML4PS_2019_44.pdf</t>
  </si>
  <si>
    <t>Pahng, Seong Ho, Michael P. Brenner, and Harvard Universitys. "Predicting ground state configuration of energy landscape using graph neural network.</t>
  </si>
  <si>
    <t>SDWS2011. 0876 An Artificial Neural Network Modeling of Energy Use Prediction in Sunflower Production</t>
  </si>
  <si>
    <t>https://www.researchgate.net/profile/Ali-Mohammadi-30/publication/279183967_An_Artificial_Neural_Network_modeling_of_energy_use_prediction_in_sunflower_production/links/5593466b08aed7453d465b26/An-Artificial-Neural-Network-modeling-of-energy-use-prediction-in-sunflower-production.pdf</t>
  </si>
  <si>
    <t>Mousavi-Avval, S. H., S. Rafiee, A. Jafari, and A. Mohammadi. "SDWS2011.0876 An Artificial Neural Network Modeling of Energy Use Prediction in Sunflower Production."</t>
  </si>
  <si>
    <t>Physics-Guided Neural Network for Regularization and Learning Unbalanced Data Sets: A Priori Prediction of Melt Pool Width Variation in Directed Energy Deposition</t>
  </si>
  <si>
    <t>https://apps.dtic.mil/sti/citations/trecms/AD1196030</t>
  </si>
  <si>
    <t>B Diehl, C Mock, L Hitch, C Rinderspacher… - apps.dtic.mil</t>
  </si>
  <si>
    <t>A method for reduction of energy consumption in wireless sensor network with using neural networks</t>
  </si>
  <si>
    <t>https://ieeexplore.ieee.org/abstract/document/6316662/</t>
  </si>
  <si>
    <t>Kashani, Mohammad Ali Azimi, and Hassan Ziafat.In 2011 6th International Conference on Computer Sciences and Convergence Information Technology (ICCIT), pp.476-481.IEEE</t>
  </si>
  <si>
    <t>… Loss Prediction in a Micro-cellular LTE Network Employing an Enhanced Adaptive Combined Vector Order Statistics and Muti-Layer Perceptron Artificial Neural …</t>
  </si>
  <si>
    <t>https://www.usnc-ursi-archive.org/aps-ursi/2018/URSIpdfs/0000111.pdf</t>
  </si>
  <si>
    <t>Ebhota, Chika, Joseph Isabona, and Viranjay M. Srivastava. "Signal Power Loss Prediction in a Micro-cellular LTE Network Employing an Enhanced Adaptive Combined Vector Order Statistics and Muti-Layer Perceptron Artificial Neural Network Model.</t>
  </si>
  <si>
    <t>PREDICTING NET JOINT MOMENTS DURING A HANG-POWER CLEAN FROM GROUND REACTION FORCES WITH A NEURAL NETWORK</t>
  </si>
  <si>
    <t>https://sprinz.aut.ac.nz/__data/assets/pdf_file/0005/202937/061_1333_Kipp.pdf</t>
  </si>
  <si>
    <t>Kipp, Kristof, and Matthew D. Giordanelli.ISBS Proceedings Archive 36, no.1: 839.</t>
  </si>
  <si>
    <t>Hvac Energy And Occupant Comfort Optimization Using Neural Network-Based Temperature Prediction</t>
  </si>
  <si>
    <t>https://ecommons.cornell.edu/handle/1813/40932</t>
  </si>
  <si>
    <t>Pan, Haotian.(2015).</t>
  </si>
  <si>
    <t>Using fuzzy artificial neural network TSK (Takagi, Sugeno, Kang) for approximation and prediction of dissociation energy of CX-bonds (X= F, Cl, Br, I) in halogenated …</t>
  </si>
  <si>
    <t>https://www.iaras.org/iaras/journals/caijmcm/using-fuzzy-artificial-neural-network-tsk-takagi-sugeno-kang-for-approximation-and-prediction-of-dissociation-energy-of-c-x-bonds-x-f-cl-br-i-in-halogenated-hydrocarbons</t>
  </si>
  <si>
    <t>Tumanov, Vladimir E., Elena S. Amosova, Bulat N. Gaifullin, and Andrey I. Prokhorov.International Journal of Mathematical and Computational Methods 1.</t>
  </si>
  <si>
    <t>Hybrid speculation model of energy consumption based on multivariate singular spectrum analysis and neural fuzzy network</t>
  </si>
  <si>
    <t>https://ieeexplore.ieee.org/abstract/document/8742971/</t>
  </si>
  <si>
    <t>Nadtoka, I. I., and S. A. Vyalkova.In 2019 International Conference on Industrial Engineering, Applications and Manufacturing (ICIEAM), pp.1-5.IEEE</t>
  </si>
  <si>
    <t>… Neural Network Untuk Memprediksi Konsumsi Energi Listrik Pada PT. PLN (persero) UP3 Surabaya Selatan (Artificial Neural Network to Predict Electrical Energy …</t>
  </si>
  <si>
    <t>http://repository.untag-sby.ac.id/id/eprint/20107</t>
  </si>
  <si>
    <t>Pangestu NSP, Manda.PhD diss. Universitas 17 Agustus Surabaya</t>
  </si>
  <si>
    <t>Short term forecasting of energy consumption with application of artificial neural network</t>
  </si>
  <si>
    <t>http://pe.org.pl/abstract_pl.php?nid=1030&amp;lang=1</t>
  </si>
  <si>
    <t>Piotrowski, Pawel.PRZEGLAD ELEKTROTECHNICZNY 83, no.7-8: 40-43.</t>
  </si>
  <si>
    <t>Methods of improvement of energy consumption forecasting using an artificial neural network</t>
  </si>
  <si>
    <t>http://pe.org.pl/abstract_pl.php?nid=997&amp;lang=1</t>
  </si>
  <si>
    <t>Piotrowski, Pawel.PRZEGLAD ELEKTROTECHNICZNY 83, no.6: 75-77.</t>
  </si>
  <si>
    <t>Artificial neural network-polar coordinated fuzzy controller based maximum power point tracking control under partially shaded conditions</t>
  </si>
  <si>
    <t>https://digital-library.theiet.org/content/journals/10.1049/iet-rpg_20080065</t>
  </si>
  <si>
    <t>Karatepe, E., and T. Hiyama.IET Renewable Power Generation 3, no.2: 239-253.</t>
  </si>
  <si>
    <t>Maximum power point tracking using P&amp;O control optimized by a neural network approach: a good compromise between accuracy and complexity</t>
  </si>
  <si>
    <t>https://www.sciencedirect.com/science/article/pii/S1876610213017694</t>
  </si>
  <si>
    <t>Sahnoun, Mohamed Aymen, Hector M. Romero Ugalde, Jean-Claude Carmona, and Julien Gomand.Energy Procedia 42: 650-659.</t>
  </si>
  <si>
    <t>A low-cost maximum power point tracking system based on neural network inverse model controller</t>
  </si>
  <si>
    <t>https://www.mdpi.com/250734</t>
  </si>
  <si>
    <t>Robles Algarín, Carlos, Deimer Sevilla Hernández, and Diego Restrepo Leal.Electronics 7, no.1: 4.</t>
  </si>
  <si>
    <t>A non-conventional lightweight Auto Regressive Neural Network for accurate and energy efficient target tracking in Wireless Sensor Network</t>
  </si>
  <si>
    <t>https://www.sciencedirect.com/science/article/pii/S0019057821000239</t>
  </si>
  <si>
    <t>Munjani, Jayesh, and Maulin Joshi.ISA transactions 115: 12-31.</t>
  </si>
  <si>
    <t>Partially camouflaged object tracking using modified probabilistic neural network and fuzzy energy based active contour</t>
  </si>
  <si>
    <t>https://link.springer.com/article/10.1007/s11263-016-0959-5</t>
  </si>
  <si>
    <t>Mondal, Ajoy, Susmita Ghosh, and Ashish Ghosh.International Journal of Computer Vision 122: 116-148.</t>
  </si>
  <si>
    <t>Maximum power tracking by neural network</t>
  </si>
  <si>
    <t>https://ieeexplore.ieee.org/abstract/document/9197882/</t>
  </si>
  <si>
    <t>Roy, Rajib Baran, Jerome Cros, Anup Nandi, and Towsif Ahmed.In 2020 8th International Conference on Reliability, Infocom Technologies and Optimization (Trends and Future Directions)(ICRITO), pp.89-93.IEEE</t>
  </si>
  <si>
    <t>… maximum power point tracking using a self-tuned adaptive gain scheduled fuzzy proportional integral derivative controller and improved artificial neural network …</t>
  </si>
  <si>
    <t>https://www.sciencedirect.com/science/article/pii/S0165011418306377</t>
  </si>
  <si>
    <t>Chouksey, Amit, Shachi Awasthi, and Santosh Kumar Singh.Fuzzy sets and systems 381: 26-50.</t>
  </si>
  <si>
    <t>A fast and accurate maximum power point tracking approach based on neural network assisted fractional open-circuit voltage</t>
  </si>
  <si>
    <t>https://www.mdpi.com/931806</t>
  </si>
  <si>
    <t>Alzahrani, Ahmad.Electronics 9, no.12: 2206.</t>
  </si>
  <si>
    <t>A neural network modeling approach to power amplifiers taking into account temperature effects</t>
  </si>
  <si>
    <t>https://ieeexplore.ieee.org/abstract/document/8439468/</t>
  </si>
  <si>
    <t>Zhoul, Shao-Hua, Hai-Peng Fu, Jian-Guo Ma, and Qi-Jun Zhang.In 2018 IEEE/MTT-S International Microwave Symposium-IMS, pp.1028-1031.IEEE</t>
  </si>
  <si>
    <t>Design of a neural network control scheme for the maximum power point tracking (MPPT)</t>
  </si>
  <si>
    <t>https://citeseerx.ist.psu.edu/document?repid=rep1&amp;type=pdf&amp;doi=61487813c2b9313cb7b508e03b987a07b420feeb</t>
  </si>
  <si>
    <t>Cheikh, MS Aït, M. Haddadi, and A. Zerguerras.Revue des énergies renouvelables 10, no.1: 109-118.</t>
  </si>
  <si>
    <t>Switched Energy and Neural Network-Based Approach for Swing-Up and Tracking Control of Double Inverted Pendulum</t>
  </si>
  <si>
    <t>https://ieeexplore.ieee.org/abstract/document/10124954/</t>
  </si>
  <si>
    <t>Ping, Zhaowu, Delai Xu, Hao Tang, Suoliang Ge, Jun-Guo Lu, and Hai Wang.IEEE Transactions on Systems, Man, and Cybernetics: Systems.</t>
  </si>
  <si>
    <t>Optimisation of a siamese neural network for real-time energy efficient object tracking</t>
  </si>
  <si>
    <t>https://link.springer.com/chapter/10.1007/978-3-030-59006-2_14</t>
  </si>
  <si>
    <t>Przewlocka, Dominika, Mateusz Wasala, Hubert Szolc, Krzysztof Blachut, and Tomasz Kryjak.In International Conference on Computer Vision and Graphics, pp.151-163.Cham: Springer International Publishing</t>
  </si>
  <si>
    <t>Distributed Energy Neural Network Integration System: Year One Final Report</t>
  </si>
  <si>
    <t>https://www.osti.gov/biblio/15003911</t>
  </si>
  <si>
    <t>Regan, T., H. Sinnock, and Amanda Davis.No. NREL/SR-560-34216. National Renewable Energy Lab.(NREL), Golden, CO (United States)</t>
  </si>
  <si>
    <t>Neural network-based tracking control system for slip-energy recovery drive</t>
  </si>
  <si>
    <t>https://ieeexplore.ieee.org/abstract/document/648922/</t>
  </si>
  <si>
    <t>Amin, Avir MA.In ISIE'97 Proceeding of the IEEE International Symposium on Industrial Electronics, pp.1247-1252.IEEE</t>
  </si>
  <si>
    <t>Neural Network Assisted Variable-Step-Size P&amp;O for Fast Maximum Power Point Tracking</t>
  </si>
  <si>
    <t>https://ieeexplore.ieee.org/abstract/document/9331494/</t>
  </si>
  <si>
    <t>Hijazi, Rayane, and Nabil Karami.In 2020 32nd International Conference on Microelectronics (ICM), pp.1-6.IEEE</t>
  </si>
  <si>
    <t>Implementation of the RBF neural network on a SOPC for maximum power point tracking</t>
  </si>
  <si>
    <t>https://ieeexplore.ieee.org/abstract/document/4564682/</t>
  </si>
  <si>
    <t>Cao, Bo, Liuchen Chang, and Howard Li.In 2008 Canadian Conference on Electrical and Computer Engineering, pp.000981-000986.IEEE</t>
  </si>
  <si>
    <t>Maximum power point tracking with artificial neural network</t>
  </si>
  <si>
    <t>https://www.academia.edu/download/45424814/IJECET_07_02_007.pdf</t>
  </si>
  <si>
    <t>Saxena, A. R. T. I.International Journal of Electronics and Communication Engineering &amp; Technology 7, no.2: 47-59.</t>
  </si>
  <si>
    <t>Maximum power point tracking based on self-adaptive neural network combined with incremental conductance</t>
  </si>
  <si>
    <t>https://www.tandfonline.com/doi/abs/10.1080/15567036.2022.2115168</t>
  </si>
  <si>
    <t>Balachandran, Karthikeyan, and Karthigaivel Ramasamy.Energy Sources, Part A: Recovery, Utilization, and Environmental Effects 44, no.3: 7895-7913.</t>
  </si>
  <si>
    <t>A neural network controller for maximum power point tracking with 8-bit microcontroller</t>
  </si>
  <si>
    <t>https://ieeexplore.ieee.org/abstract/document/5975718/</t>
  </si>
  <si>
    <t>Yang, Yueh-Ru.In 2011 6th IEEE Conference on Industrial Electronics and Applications, pp.919-924.IEEE</t>
  </si>
  <si>
    <t>Neural network based global maximum power point tracking under partially shaded conditions</t>
  </si>
  <si>
    <t>https://ieeexplore.ieee.org/abstract/document/7146447/</t>
  </si>
  <si>
    <t>Ranjbar, Hossein, Mehrdad Behrouz, and Ali Deihimi.In 2015 23rd Iranian Conference on Electrical Engineering, pp.1440-1445.IEEE</t>
  </si>
  <si>
    <t>Nonlinear autoregressive neural network with exogenous input for an energy efficient non-cooperative target tracking in wireless sensor network</t>
  </si>
  <si>
    <t>https://www.inderscienceonline.com/doi/pdf/10.1504/IJICT.2023.128709</t>
  </si>
  <si>
    <t>Munjani, Jayesh, and Maulin Joshi.International Journal of Information and Communication Technology 22, no.2: 162-184.</t>
  </si>
  <si>
    <t>Neural network approach to tracking problems of high energy physics</t>
  </si>
  <si>
    <t>http://ceur-ws.org/Vol-2772/19-24-paper-3.pdf</t>
  </si>
  <si>
    <t xml:space="preserve">Ososkov, G. A., P. V. Goncharov, A. V. Nechaevskiy, E. M. Shchavelev, and A. N. Nikolskaya.In CEUR Workshop Proceedings, p.19. </t>
  </si>
  <si>
    <t>Study of maximum power point tracking control based on GRNN neural network</t>
  </si>
  <si>
    <t>https://www.scientific.net/amr.989-994.3427</t>
  </si>
  <si>
    <t>Liu, Kun, Tong Zhou Ji, Xian Yun Li, Xiong Feng He, and Mei Zhang.Advanced Materials Research 989: 3427-3432.</t>
  </si>
  <si>
    <t>Maximum Power Point Tracking Menggunakan Algoritma Artificial Neural Network Berbasis Arus Hubung Singkat Panel Surya</t>
  </si>
  <si>
    <t>https://pdfs.semanticscholar.org/bfac/fe1b70560b9b809fddfbafccb356632339d4.pdf#page=3</t>
  </si>
  <si>
    <t>Habibi, Muhammad Nizar, Mas Sulung Wisnu Jati, Novie Ayub Windarko, and Anang Tjahjono.Jurnal Rekayasa Elektrika 16, no.2.</t>
  </si>
  <si>
    <t>Envelope Added Time-Delay Neural Network-based Digital Predistortion of Wideband Envelope Tracking Power Amplifiers</t>
  </si>
  <si>
    <t>https://ieeexplore.ieee.org/abstract/document/9618372/</t>
  </si>
  <si>
    <t>Li, Zhe, Xueya Yi, Peng Chen, Xiao-Wei Zhu, and Chao Yu.In 2021 International Conference on Microwave and Millimeter Wave Technology (ICMMT), pp.1-3.IEEE</t>
  </si>
  <si>
    <t>Channel Tracking for Wireless Energy Transfer: A Deep Recurrent Neural Network Approach</t>
  </si>
  <si>
    <t>https://arxiv.org/abs/1812.02986</t>
  </si>
  <si>
    <t>Kang, Jae-Mo, Chang-Jae Chun, Il-Min Kim, and Dong In Kim.arXiv preprint arXiv:1812.2986.</t>
  </si>
  <si>
    <t>FPGA Implementation of an Efficient Neural Network Model for Maximum Power Point Tracking</t>
  </si>
  <si>
    <t>https://ieeexplore.ieee.org/abstract/document/9881423/</t>
  </si>
  <si>
    <t>Parvin, Dilruba, Omiya Hassan, Twisha Titirsha, and Syed K. Islam.In 2022 United States National Committee of URSI National Radio Science Meeting (USNC-URSI NRSM), pp.166-167.IEEE</t>
  </si>
  <si>
    <t>Maximum Power Tracking Control Of Self Excited Induction Generator By Using Artificial Neural Network</t>
  </si>
  <si>
    <t>https://ieeexplore.ieee.org/abstract/document/9726089/</t>
  </si>
  <si>
    <t>Reddy, S. Radha Krishna, J. B. V. Subrahmanyam, and A. Srinivasula Reddy.In 2022 International Conference for Advancement in Technology (ICONAT), pp.1-6.IEEE</t>
  </si>
  <si>
    <t>Research on Maximum Power Point Tracking Based on LSTM Neural Network</t>
  </si>
  <si>
    <t>https://ieeexplore.ieee.org/abstract/document/9513198/</t>
  </si>
  <si>
    <t>Pengcheng, Shi, and Qian Jiawei.In 2021 4th International Conference on Advanced Electronic Materials, Computers and Software Engineering (AEMCSE), pp.866-869.IEEE</t>
  </si>
  <si>
    <t>Obtaining a Neural Network Mathematical Model That Takes Into Account Various Power Supply Schemes</t>
  </si>
  <si>
    <t>https://www.shs-conferences.org/articles/shsconf/abs/2021/04/shsconf_nid2020_01019/shsconf_nid2020_01019.html</t>
  </si>
  <si>
    <t>Kilin, G. A., B. V. Kavalerov, A. I. Suslov, and M. A. Kolpakova.In SHS Web of Conferences, vol.93, p. 01019. EDP Sciences</t>
  </si>
  <si>
    <t>Design of Artificial Neural Network based Maximum Power Point Tracking Considering Indore Region Data of 2019-2020</t>
  </si>
  <si>
    <t>https://scholar.archive.org/work/t3mr54kt7vh4foctqmdwbwy7n4/access/wayback/http://ijdieret.in/Upload/June%202021%20Vol%2010%20No%201/June%202021%20Vol%2010%20No%201_JJ_2102.pdf</t>
  </si>
  <si>
    <t>Saxena, Prashansa, and Navita Khatri.(2021).</t>
  </si>
  <si>
    <t>Enhancing the Power Tracking Method in Hybrid System using Artificial Neural Network Integrated with Fuzzy Controller</t>
  </si>
  <si>
    <t>https://sciresol.s3.us-east-2.amazonaws.com/IJST/Articles/2019/Issue-17/Article11.pdf</t>
  </si>
  <si>
    <t>Karthika, J., M. Rajkumar, A. Radhika, and S. Sivaranjani.Indian Journal of Science and Technology 12: 17.</t>
  </si>
  <si>
    <t>… of Conventional Maximum Power Point Tracking Algorithm with Artificial Neural Network Based Maximum Power Point Tracking Algorithm with Respect to …</t>
  </si>
  <si>
    <t>https://www.researchgate.net/profile/Navita-Khatri/publication/352678381_Comparison_of_Conventional_Maximum_Power_Point_Tracking_Algorithm_with_Artificial_Neural_Network_Based_Maximum_Power_Point_Tracking_Algorithm_with_Respect_to_Change_in_Load/links/62fde2f9ceb9764f7204745e/Comparison-of-Conventional-Maximum-Power-Point-Tracking-Algorithm-with-Artificial-Neural-Network-Based-Maximum-Power-Point-Tracking-Algorithm-with-Respect-to-Change-in-Load.pdf</t>
  </si>
  <si>
    <t>Saxena, Prashansa, and Navita Khatri.Journal of Control System and its Recent Developments 4, no.1.</t>
  </si>
  <si>
    <t>PENGATURAN MAXIMUM POWER POINT TRACKING (MPPT) MENGGUNAKAN ARTIFICIAL NEURAL NETWORK (ANN) BERBASIS SIMULASI</t>
  </si>
  <si>
    <t>https://jurnal.unsyiah.ac.id/kitektro/article/view/25006</t>
  </si>
  <si>
    <t>Rozi, Muhammad Farhan, Syukiryadin Syukiryadin, and Suriadi Suriadi.Jurnal Komputer, Informasi Teknologi, dan Elektro 7, no.1.</t>
  </si>
  <si>
    <t>Maximum Output Power Tracking Pada Pembangkit Listrik Tenaga Angin Stand Alone Berbasis Neural Network Counterpropagation-Fuzzy Logic Controller</t>
  </si>
  <si>
    <t>https://www.researchgate.net/profile/Muldi-Yuhendri/publication/327602123_Maximum_Output_Power_Tracking_pada_Pembangkit_Listrik_Tenaga_Angin_Stand_Alone_Berbasis_Neural_Network_Counterpropagation-Fuzzy_Logic_Controller/links/5b9b358b299bf13e602d48dd/Maximum-Output-Power-Tracking-pada-Pembangkit-Listrik-Tenaga-Angin-Stand-Alone-Berbasis-Neural-Network-Counterpropagation-Fuzzy-Logic-Controller.pdf</t>
  </si>
  <si>
    <t>Yuhendri, Muldi, Mochammad Ashari, and Mauridhi Hery Purnomo.Proceedings of CITEE: 63.</t>
  </si>
  <si>
    <t>… POINT TRACKING (MPPT) PADA SISTEM PLTS DI DESA GUMENO MENGGUNAKAN ZETA KONVERTER BERBASIS ALGORITMA ARTIFICIAL NEURAL NETWORK …</t>
  </si>
  <si>
    <t>https://eprints.umm.ac.id/94937/</t>
  </si>
  <si>
    <t>Dinata, Surya Arga.PhD diss. Universitas Muhammadiyah Malang</t>
  </si>
  <si>
    <t>Performances of regression model and artificial neural network in monitoring welding quality based on power signal</t>
  </si>
  <si>
    <t>https://www.sciencedirect.com/science/article/pii/S2238785419304016</t>
  </si>
  <si>
    <t>Zhao, Dawei, Yuanxun Wang, Dongjie Liang, and Mikhail Ivanov.Journal of materials research and technology 9, no.2: 1231-1240.</t>
  </si>
  <si>
    <t>An artificial neural network for low-energy impact monitoring</t>
  </si>
  <si>
    <t>https://journals.sagepub.com/doi/pdf/10.1177/089270579400700404</t>
  </si>
  <si>
    <t>Hahn, H. T., B. Wilkerson, and J. Stuart.Journal of Thermoplastic Composite Materials 7, no.4: 344-351.</t>
  </si>
  <si>
    <t>Artificial Neural Network-Based Smart Energy Meter Monitoring and Control Using Global System for Mobile Communication Module</t>
  </si>
  <si>
    <t>https://link.springer.com/chapter/10.1007/978-981-15-0184-5_1</t>
  </si>
  <si>
    <t>Ashwini Kumari, P., and P. Geethanjali.In Soft Computing for Problem Solving: SocProS 2018, Volume 2, pp.1-8.Springer Singapore</t>
  </si>
  <si>
    <t>Power monitoring data access control system based on BP neural network</t>
  </si>
  <si>
    <t>https://www.degruyter.com/document/doi/10.1515/ijeeps-2023-0015/html</t>
  </si>
  <si>
    <t>Zhang, Guanyu, Lin Duan, Haibin Liu, and Ke Yan.International Journal of Emerging Electric Power Systems 0.</t>
  </si>
  <si>
    <t>Artificial Neural Network for Non-Intrusive Electrical Energy Monitoring System</t>
  </si>
  <si>
    <t>https://core.ac.uk/download/pdf/154349671.pdf</t>
  </si>
  <si>
    <t>Kaman, Khairell Khazin, Mahdi Faramarzi, Sallehuddin Ibrahim, and Mohd Amri Md Yunus.Indonesian Journal of Electrical Engineering and Computer Science 6, no.1: 124-131.</t>
  </si>
  <si>
    <t>Integrated Energy Monitoring and Control IoT System and Validation Results from Neural Network Control Demonstration</t>
  </si>
  <si>
    <t>https://ieeexplore.ieee.org/abstract/document/9454222/</t>
  </si>
  <si>
    <t>Ellman, Douglas, Pratiksha Shukla, Yuanzhang Xiao, Magdy Iskander, and Kevin Davies.In 2021 IEEE World AI IoT Congress (AIIoT), pp.0013-0020.IEEE</t>
  </si>
  <si>
    <t>Research on intelligent analysis technology of power monitoring video data based on convolutional neural network</t>
  </si>
  <si>
    <t>https://ieeexplore.ieee.org/abstract/document/9421421/</t>
  </si>
  <si>
    <t>Xiaoyan, Wang, Chai Pei, Li Rui, Yang Bo, and Nie Wenzhao.In 2020 5th International Conference on Mechanical, Control and Computer Engineering (ICMCCE), pp.2461-2464.IEEE</t>
  </si>
  <si>
    <t>Application of Chaos Neural Network Algorithm in Computer Monitoring System of Power Supply Network</t>
  </si>
  <si>
    <t>https://link.springer.com/chapter/10.1007/978-3-031-31860-3_35</t>
  </si>
  <si>
    <t>Gong, Ruibang, Gong Cheng, and Yuchen Wang.In The International Conference on Cyber Security Intelligence and Analytics, pp.330-338.Cham: Springer Nature Switzerland</t>
  </si>
  <si>
    <t>Artificial Neural Network Based Forecasting of Power Under Real Time Monitoring Environment</t>
  </si>
  <si>
    <t>https://ieeexplore.ieee.org/abstract/document/9642611/</t>
  </si>
  <si>
    <t>Pahmi, Muhammad Zilal Bin Ab Hamid, Afida Ayob, Shaheer Ansari, Mohamad Hanif Md Saad, and Aini Hussain.In 2021 IEEE International Conference on Sensors and Nanotechnology (SENNANO), pp.122-125.IEEE</t>
  </si>
  <si>
    <t>Hybrid artificial neural network for modelling baseline energy in quantifying energy saving</t>
  </si>
  <si>
    <t>https://ir.uitm.edu.my/id/eprint/46740/</t>
  </si>
  <si>
    <t>Wan Md Adnan, Wan Nazirah.PhD diss. Universiti Teknologi MARA</t>
  </si>
  <si>
    <t>Generator Angle Difference Monitoring System to Ensure Power Transmission Steady State Stability Based on Neural Network</t>
  </si>
  <si>
    <t>https://www.researchgate.net/profile/Naoto-Yorino/publication/235902907_Generator_Angle_Difference_Monitoring_System_to_Ensure_Power_Transmission_Steady_State_Stability_Based_on_Neural_Network/links/0046353324653bd89c000000/Generator-Angle-Difference-Monitoring-System-to-Ensure-Power-Transmission-Steady-State-Stability-Based-on-Neural-Network.pdf</t>
  </si>
  <si>
    <t>Soeprijanto, Adi, Ardyono Priyadi, Riyan Danisaputra, Naoto Yorino, and Yoshifumi Zoka.In Proceedings of 15th Indonesian Scientific Conference in Japan, pp.88-95.</t>
  </si>
  <si>
    <t>Real-time Power Transmission and Transformation Online Monitoring based on Convolutional Neural Network Algorithm</t>
  </si>
  <si>
    <t>https://ieeexplore.ieee.org/abstract/document/10010780/</t>
  </si>
  <si>
    <t>Zhang, Yubo, Yubin Feng, and Chengwei Huang.In 2022 International Conference on Augmented Intelligence and Sustainable Systems (ICAISS), pp.50-53.IEEE</t>
  </si>
  <si>
    <t>Application of power electronic circuit design based on BP artificial neural network in environmental monitoring</t>
  </si>
  <si>
    <t>https://sciendo.com/article/10.2478/amns.2023.1.00140?tab=recent-articles</t>
  </si>
  <si>
    <t>Dong, Zhiwei.Applied Mathematics and Nonlinear Sciences.</t>
  </si>
  <si>
    <t>A Convolutional neural network and sequence-to-sequence model based energy disaggregation algorithm for non-intrusive load monitoring</t>
  </si>
  <si>
    <t>https://digital-library.theiet.org/content/conferences/10.1049/icp.2022.0242</t>
  </si>
  <si>
    <t>Lian, Wenli, Tuo Wu, Ying He, Zihan Shan, and Gangquan Si.(2021): 654-659.</t>
  </si>
  <si>
    <t>Numerical simulation for estimating energy dissipation over different types of stepped spillways and evaluate the performance by Artificial Neural Network</t>
  </si>
  <si>
    <t>https://www.iasj.net/iasj/download/a2e55738423e3fe3</t>
  </si>
  <si>
    <t>Jamel, Asmaa Abdul Jabbar.Tikrit Journal of Engineering Sciences 25, no.2: 18-26.</t>
  </si>
  <si>
    <t>A neural network approach to evaluate contractual parameters of incentive power contracts</t>
  </si>
  <si>
    <t>https://ieeexplore.ieee.org/abstract/document/264335/</t>
  </si>
  <si>
    <t>Wong, K. P., and A. K. David.In [1993] Proceedings of the Second International Forum on Applications of Neural Networks to Power Systems, pp.270-275.IEEE</t>
  </si>
  <si>
    <t>Application of fuzzy neural network for evaluating sustainable development with energy indicators system</t>
  </si>
  <si>
    <t>https://ieeexplore.ieee.org/abstract/document/5369303/</t>
  </si>
  <si>
    <t>Wei, Ran.In 2009 Third International Symposium on Intelligent Information Technology Application, vol.2, pp. 296-299. IEEE</t>
  </si>
  <si>
    <t>Neural network to evaluate rotating cylinder electrode: performance for metal power deposition</t>
  </si>
  <si>
    <t>http://cecri.csircentral.net/2455/</t>
  </si>
  <si>
    <t>Abdulkader, J. A. M., and Bosco Emmanuel.Transactions of the SAEST 37, no.03: 145-148.</t>
  </si>
  <si>
    <t>A method to estimate the energy consumption of deep neural networks</t>
  </si>
  <si>
    <t>https://ieeexplore.ieee.org/abstract/document/8335698/</t>
  </si>
  <si>
    <t>Yang, Tien-Ju, Yu-Hsin Chen, Joel Emer, and Vivienne Sze.In 2017 51st asilomar conference on signals, systems, and computers, pp.1916-1920.IEEE</t>
  </si>
  <si>
    <t>Mammogram classification using law's texture energy measure and neural networks</t>
  </si>
  <si>
    <t>https://www.sciencedirect.com/science/article/pii/S1877050915018700</t>
  </si>
  <si>
    <t>Setiawan, Arden Sagiterry, Julian Wesley, and Yudy Purnama.Procedia Computer Science 59: 92-97.</t>
  </si>
  <si>
    <t>Spike-flownet: event-based optical flow estimation with energy-efficient hybrid neural networks</t>
  </si>
  <si>
    <t>https://link.springer.com/chapter/10.1007/978-3-030-58526-6_22</t>
  </si>
  <si>
    <t>Lee, Chankyu, Adarsh Kumar Kosta, Alex Zihao Zhu, Kenneth Chaney, Kostas Daniilidis, and Kaushik Roy.In European Conference on Computer Vision, pp.366-382.Cham: Springer International Publishing</t>
  </si>
  <si>
    <t>Robust direction estimation with convolutional neural networks based steered response power</t>
  </si>
  <si>
    <t>https://ieeexplore.ieee.org/abstract/document/7953333/</t>
  </si>
  <si>
    <t>Pertilä, Pasi, and Emre Cakir.In 2017 IEEE International Conference on Acoustics, Speech and Signal Processing (ICASSP), pp.6125-6129.IEEE</t>
  </si>
  <si>
    <t>Energy estimation for VANET performance based robust neural networks learning</t>
  </si>
  <si>
    <t>https://link.springer.com/chapter/10.1007/978-3-030-36625-4_11</t>
  </si>
  <si>
    <t>Abdellah, Ali R., Ammar Muthanna, and Andrey Koucheryavy.In Distributed Computer and Communication Networks: 22nd International Conference, DCCN 2019, Moscow, Russia, September 23–27, 2019, Revised Selected Papers 22, pp.127-138.Springer International Publishing</t>
  </si>
  <si>
    <t>Closed-loop control of nonlinear neural networks: The estimate of control time and energy cost</t>
  </si>
  <si>
    <t>https://www.sciencedirect.com/science/article/pii/S089360801930156X</t>
  </si>
  <si>
    <t>Chen, Chongyang, Song Zhu, and Yongchang Wei.Neural Networks 117: 145-151.</t>
  </si>
  <si>
    <t>An analytical estimation of spiking neural networks energy efficiency</t>
  </si>
  <si>
    <t>https://link.springer.com/chapter/10.1007/978-3-031-30105-6_48</t>
  </si>
  <si>
    <t>Lemaire, Edgar, Loïc Cordone, Andrea Castagnetti, Pierre-Emmanuel Novac, Jonathan Courtois, and Benoît Miramond.In International Conference on Neural Information Processing, pp.574-587.Cham: Springer International Publishing</t>
  </si>
  <si>
    <t>Finite-time stabilization and energy consumption estimation for delayed neural networks with bounded activation function</t>
  </si>
  <si>
    <t>https://www.sciencedirect.com/science/article/pii/S0893608020302732</t>
  </si>
  <si>
    <t>Chen, Chongyang, Song Zhu, Min Wang, Chunyu Yang, and Zhigang Zeng.Neural Networks 131: 163-171.</t>
  </si>
  <si>
    <t>ML-based Power Estimation of Convolutional Neural Networks on GPGPUs</t>
  </si>
  <si>
    <t>https://ieeexplore.ieee.org/abstract/document/9770153/</t>
  </si>
  <si>
    <t>CA Metz, M Goli, R Drechsler - 2022 25th International …, 2022 - ieeexplore.ieee.org</t>
  </si>
  <si>
    <t>Real-time layer height estimation during multi-layer directed energy deposition using domain adaptive neural networks</t>
  </si>
  <si>
    <t>https://www.sciencedirect.com/science/article/pii/S0166361523000325</t>
  </si>
  <si>
    <t>Yang, Liu, Hoon Sohn, Zhanxiong Ma, Ikgeun Jeon, Peipei Liu, and Jack CP Cheng.Computers in Industry 148: 103882.</t>
  </si>
  <si>
    <t>The use of artificial neural networks to estimate optimum insulation thickness, energy savings, and carbon dioxide emissions</t>
  </si>
  <si>
    <t>https://aiche.onlinelibrary.wiley.com/doi/abs/10.1002/ep.13478</t>
  </si>
  <si>
    <t>Küçüktopcu, Erdem, and Bilal Cemek.Environmental Progress &amp; Sustainable Energy 40, no.1: e13478.</t>
  </si>
  <si>
    <t>Power estimation of benchmark circuits using artificial neural networks</t>
  </si>
  <si>
    <t>https://www.researchgate.net/profile/Ramanathan-Palaniappan/publication/257939769_Power_Estimation_of_Benchmark_Circuits_using_Artificial_Neural_Networks/links/02e7e52662ce73c8bd000000/Power-Estimation-of-Benchmark-Circuits-using-Artificial-Neural-Networks.pdf</t>
  </si>
  <si>
    <t>Ramanathan, P., B. Surendiran, and P. Vanathi.Pensee 75, no.9: 427-433.</t>
  </si>
  <si>
    <t>Measuring performance electric power generations using artificial neural networks and fuzzy clustering</t>
  </si>
  <si>
    <t>https://ieeexplore.ieee.org/abstract/document/4153616/</t>
  </si>
  <si>
    <t>Azadeh, M. A., S. F. Ghaderi, M. Anvari, and M. Saberi.In IECON 2006-32nd Annual Conference on IEEE Industrial Electronics, pp.4761-4766.IEEE</t>
  </si>
  <si>
    <t>Estimation of compaction parameters of fine‐grained soils in terms of compaction energy using artificial neural networks</t>
  </si>
  <si>
    <t>https://onlinelibrary.wiley.com/doi/abs/10.1002/nag.981</t>
  </si>
  <si>
    <t>Sivrikaya, Osman, and Taner Y. Soycan.International Journal for Numerical and Analytical Methods in Geomechanics 35, no.17: 1830-1841.</t>
  </si>
  <si>
    <t>Measuring retrofit energy savings using autoassociative neural networks</t>
  </si>
  <si>
    <t>https://www.osti.gov/biblio/433743</t>
  </si>
  <si>
    <t>Jang, Kyung-Jin, Eric B. Bartlett, and Ron M. Nelson.No. CONF-960606-. American Society of Heating, Refrigerating and Air-Conditioning Engineers, Inc., Atlanta, GA (United States)</t>
  </si>
  <si>
    <t>Energy-demand estimation of embedded devices using deep artificial neural networks</t>
  </si>
  <si>
    <t>https://dl.acm.org/doi/abs/10.1145/3297280.3297338</t>
  </si>
  <si>
    <t>Hönig, Timo, Benedict Herzog, and Wolfgang Schröder-Preikschat.In Proceedings of the 34th ACM/SIGAPP Symposium on Applied Computing, pp.617-624.</t>
  </si>
  <si>
    <t>Dilated causal convolutional neural networks for forecasting zone airflow to estimate short-term energy consumption</t>
  </si>
  <si>
    <t>https://www.sciencedirect.com/science/article/pii/S0378778823001202</t>
  </si>
  <si>
    <t>J Tully, R Haight, B Hutchinson, S Huang, JY Lee… - Energy and …, 2023 - Elsevier</t>
  </si>
  <si>
    <t>Power transmission lines fault direction estimation using artificial neural networks</t>
  </si>
  <si>
    <t>https://ieeexplore.ieee.org/abstract/document/548263/</t>
  </si>
  <si>
    <t>Sanaye-Pasand, M., and O. P. Malik.In Proceedings of 1996 Canadian Conference on Electrical and Computer Engineering, vol.2, pp. 758-761. IEEE</t>
  </si>
  <si>
    <t>Yield estimation using bandpass-filtered seismograms: Preliminary results using neural networks with mb(Pn), short-time, long-time, and coda energy …</t>
  </si>
  <si>
    <t>https://pubs.geoscienceworld.org/ssa/bssa/article-abstract/83/2/488/119694</t>
  </si>
  <si>
    <t>Leach Jr, Richard R., Farid U. Dowla, and Eileen S. Vergino.Bulletin of the Seismological Society of America 83, no.2: 488-508.</t>
  </si>
  <si>
    <t>Estimation of harmonic currents injected by nonlinear loads for a distorted power supply scenario using artificial neural networks</t>
  </si>
  <si>
    <t>https://ieeexplore.ieee.org/abstract/document/6381192/</t>
  </si>
  <si>
    <t>Oleskovicz, Mario, Marcelo AA Lima, Etienne Biasotto, and Denis V. Coury.In 2012 IEEE 15th International Conference on Harmonics and Quality of Power, pp.457-462.IEEE</t>
  </si>
  <si>
    <t>A novel nonlinear noise power estimation method based on error vector correlation function using artificial neural networks for coherent optical fiber transmission …</t>
  </si>
  <si>
    <t>https://ieeexplore.ieee.org/abstract/document/9072381/</t>
  </si>
  <si>
    <t>Yang, Tao, Aiying Yang, Peng Guo, Yaojun Qiao, and Xiangjun Xin.IEEE Access 8: 75256-75263.</t>
  </si>
  <si>
    <t>Estimation of high energy steam piping degradation using hybrid recurrent neural networks</t>
  </si>
  <si>
    <t>https://www.sciencedirect.com/science/article/pii/S0308016120301058</t>
  </si>
  <si>
    <t>Van Niekerk, Johannes Lodewikus, Philippus Stephanus Heyns, M. P. Hindley, and C. Erasmus.International Journal of Pressure Vessels and Piping 186: 104127.</t>
  </si>
  <si>
    <t>Power IGBT remaining useful life estimation using neural networks based feature reduction</t>
  </si>
  <si>
    <t>https://ieeexplore.ieee.org/abstract/document/9236513/</t>
  </si>
  <si>
    <t>Ismail, Adla, Lotfi Saidi, Mounir Sayadi, and Mohamed Benbouzid.In 2020 6th IEEE International Energy Conference (ENERGYCon), pp.137-142.IEEE</t>
  </si>
  <si>
    <t>Automatic worst case pattern generation using neural networks &amp; genetic algorithm for estimation of switching noise on power supply lines in CMOS circuits</t>
  </si>
  <si>
    <t>https://ieeexplore.ieee.org/abstract/document/1231676/</t>
  </si>
  <si>
    <t>Liau, Eric, and Doris Schmitt-Landsiedel.In The Eighth IEEE European Test Workshop, 2003.Proceedings., pp. 105-110. IEEE</t>
  </si>
  <si>
    <t>Direction-of-arrival estimation of ultra-wideband signals in narrowband interference environment based on power inversion and complex-valued neural networks</t>
  </si>
  <si>
    <t>https://link.springer.com/article/10.1007/s11063-017-9669-4</t>
  </si>
  <si>
    <t>Kikuta, Kazutaka, and Akira Hirose.Neural Processing Letters 47: 921-933.</t>
  </si>
  <si>
    <t>Energy reduction in wireless sensor networks through measurement estimation with second order recurrent neural networks</t>
  </si>
  <si>
    <t>https://ieeexplore.ieee.org/abstract/document/4438352/</t>
  </si>
  <si>
    <t>Park, Incheon, and Derrick Takeshi Mirikitani.In International Conference on Networking and Services (ICNS'07), pp.103-103.IEEE</t>
  </si>
  <si>
    <t>Improving Energy Estimation at NOvA with Recurrent Neural Networks</t>
  </si>
  <si>
    <t>https://search.proquest.com/openview/31a8f4d2f078dd19d465fea9dfcb4217/1?pq-origsite=gscholar&amp;cbl=18750&amp;diss=y</t>
  </si>
  <si>
    <t>Torbunov, Dmitrii.PhD diss. University of Minnesota</t>
  </si>
  <si>
    <t>Finite-time synchronization of memristor-based neural networks: energy cost estimation</t>
  </si>
  <si>
    <t>https://link.springer.com/article/10.1007/s40435-022-00991-9</t>
  </si>
  <si>
    <t>L Lin - International Journal of Dynamics and Control, 2023 - Springer</t>
  </si>
  <si>
    <t>Adaptive radial basis function neural networks-based real time harmonics estimation and PWM control for active power filters</t>
  </si>
  <si>
    <t>https://search.proquest.com/openview/ce9c1695626235f94571d411d3703bf2/1?pq-origsite=gscholar&amp;cbl=18750</t>
  </si>
  <si>
    <t>Almaita, Eyad KH.PhD diss. Western Michigan University</t>
  </si>
  <si>
    <t>Comparative study on local and global strategies for confidence estimation in neural networks and extensions to improve their predictive power</t>
  </si>
  <si>
    <t>https://link.springer.com/article/10.1007/s00521-012-1051-x</t>
  </si>
  <si>
    <t>Rodrigues Neto, Abner Cardoso, Cícero Augusto Magalhães das Neves, and Mauro Roisenberg.Neural Computing and Applications 22: 1519-1530.</t>
  </si>
  <si>
    <t>Estimation of Tr81 area yearly electric energy consumption by Artificial Neural Networks</t>
  </si>
  <si>
    <t>https://dergipark.org.tr/en/pub/bilgesci/issue/33311/350353</t>
  </si>
  <si>
    <t>KOCADAYİ, Yasemin, Okan ERKAYMAZ, and U. Z. U. N. Rukiye.Bilge International Journal of Science and Technology Research 1, no.1: 59-64.</t>
  </si>
  <si>
    <t>A Backup Model:(QoS Guaranteed and Less Consumed Energy) for Cloud SDN Using Neural Networks</t>
  </si>
  <si>
    <t>https://link.springer.com/chapter/10.1007/978-3-030-78941-1_17</t>
  </si>
  <si>
    <t>Alsous, Ammar, Jorge Marx Gómez, and Manuel Mora.Resilience, Entrepreneurship and ICT: Latest Research from Germany, South Africa, Mozambique and Namibia: 355-387.</t>
  </si>
  <si>
    <t>Use of artificial neural networks to improve estimation of energy requirements of cattle</t>
  </si>
  <si>
    <t>https://www.wageningenacademic.com/doi/pdf/10.3920/978-90-8686-832-2#page=361</t>
  </si>
  <si>
    <t>Gionbelli, M. P., D. D. Ferreira, L. K. Ferreira, M. L. Chizzotti, and S. C. Valadares Filho.Energy and protein metabolism and nutrition 137: 359-360.</t>
  </si>
  <si>
    <t>Reconstruction of the energy of neutrinos with neural networks: Event-by-event uncertainty estimation</t>
  </si>
  <si>
    <t>https://www.diva-portal.org/smash/record.jsf?pid=diva2:1670984</t>
  </si>
  <si>
    <t>CHOI, Ting Wing.(2022).</t>
  </si>
  <si>
    <t>Degradation estimation of high energy steam piping using hybrid recurrent neural networks</t>
  </si>
  <si>
    <t>https://repository.up.ac.za/handle/2263/66253</t>
  </si>
  <si>
    <t>Van Niekerk, Johannes Lodewikus.PhD diss. University of Pretoria</t>
  </si>
  <si>
    <t>Data-driven power estimation of electric buses using deep LSTM neural networks and symbolic aggregate approximation filtering</t>
  </si>
  <si>
    <t>https://open.library.ubc.ca/soa/cIRcle/collections/ubctheses/24/items/1.0395392</t>
  </si>
  <si>
    <t>Zarei, Pegah.PhD diss. University of British Columbia</t>
  </si>
  <si>
    <t>Estimation Energy Efficiency of Spiking Neural Networks on neuromorphic hardware</t>
  </si>
  <si>
    <t>https://hal.science/hal-04044438/</t>
  </si>
  <si>
    <t>Miramond, Benoit.In Conférence INT.</t>
  </si>
  <si>
    <t>The estimation of electrical energy consumption using Artificial Neural Networks</t>
  </si>
  <si>
    <t>https://dergipark.org.tr/en/pub/ci/issue/64530/1112963</t>
  </si>
  <si>
    <t>F BALTACI, Ö Ali - Computers and Informatics - dergipark.org.tr</t>
  </si>
  <si>
    <t>The estimation of monthly electrical energy consumption with feed forward neural networks</t>
  </si>
  <si>
    <t>https://ieeexplore.ieee.org/abstract/document/9042121/</t>
  </si>
  <si>
    <t>Ene, Alexandru, and Cosmin Stirbu.In 2019 11th International Conference on Electronics, Computers and Artificial Intelligence (ECAI), pp.1-4.IEEE</t>
  </si>
  <si>
    <t>POWER ESTIMATION OF SEQUENTIAL CIRCUITS USING BACK PROPAGATION NEURAL NETWORKS</t>
  </si>
  <si>
    <t>https://www.researchgate.net/profile/Ramanathan-Palaniappan/publication/257939554_POWER_ESTIMATION_OF_SEQUENTIAL_CIRCUITS_USING_BACK_PROPAGATION_NEURAL_NETWORKS/links/00b4952662dacf0097000000/POWER-ESTIMATION-OF-SEQUENTIAL-CIRCUITS-USING-BACK-PROPAGATION-NEURAL-NETWORKS.pdf</t>
  </si>
  <si>
    <t>Vanathi, P. Ramanathan1 PT. "POWER ESTIMATION OF SEQUENTIAL CIRCUITS USING BACK PROPAGATION NEURAL NETWORKS.</t>
  </si>
  <si>
    <t>Measuring Performance Electric Power Generations Using Artificial Neural Networks</t>
  </si>
  <si>
    <t>https://ieeexplore.ieee.org/abstract/document/4237550/</t>
  </si>
  <si>
    <t>Azadeh, M. A., S. F. Ghaderi, M. Anvari, and M. Saberi.In 2006 IEEE International Conference on Industrial Technology, pp.7-12.IEEE</t>
  </si>
  <si>
    <t>The Possibility of Using Artificial Neural Networks for the Estimation of Mass Composition of High-Energy Primary Cosmic Ray</t>
  </si>
  <si>
    <t>https://journals.umcs.pl/ai/article/view/3290</t>
  </si>
  <si>
    <t>Malinowski, Jan, and Grzegorz Gustek.Annales Universitatis Mariae Curie-Sklodowska, sectio AI–Informatica 10, no.2: 123-131.</t>
  </si>
  <si>
    <t>Estimation of the Ageing of Metallic Layers in Power Semiconductor Modules Using the Eddy Current Method and Artificial Neural Networks</t>
  </si>
  <si>
    <t>https://www.jpier.org/PIERM/pier.php?paper=14091602</t>
  </si>
  <si>
    <t>Nguyen, Tien Anh, Pierre-Yves Joubert, and Stéphane Lefebvre.Progress In Electromagnetics Research M 40: 129-141.</t>
  </si>
  <si>
    <t>Predicting electricity energy consumption: A comparison of regression analysis, decision tree and neural networks</t>
  </si>
  <si>
    <t>https://www.sciencedirect.com/science/article/pii/S0360544206003288</t>
  </si>
  <si>
    <t>Tso, Geoffrey KF, and Kelvin KW Yau.Energy 32, no.9: 1761-1768.</t>
  </si>
  <si>
    <t>Integration of artificial neural networks and genetic algorithm to predict electrical energy consumption</t>
  </si>
  <si>
    <t>https://www.sciencedirect.com/science/article/pii/S0096300306011088</t>
  </si>
  <si>
    <t>Azadeh, Ali, Seyed F. Ghaderi, S. Tarverdian, and Morteza Saberi.Applied mathematics and computation 186, no.2: 1731-1741.</t>
  </si>
  <si>
    <t>Neuralpower: Predict and deploy energy-efficient convolutional neural networks</t>
  </si>
  <si>
    <t>http://proceedings.mlr.press/v77/cai17a.html</t>
  </si>
  <si>
    <t>Cai, Ermao, Da-Cheng Juan, Dimitrios Stamoulis, and Diana Marculescu.In Asian Conference on Machine Learning, pp.622-637.PMLR</t>
  </si>
  <si>
    <t>Forecasting electric energy consumption using neural networks</t>
  </si>
  <si>
    <t>https://www.sciencedirect.com/science/article/pii/0301421595001166</t>
  </si>
  <si>
    <t>Nizami, SSAK Javeed, and Ahmed Z. Al-Garni.Energy policy 23, no.12: 1097-1104.</t>
  </si>
  <si>
    <t>Energy consumption modeling using artificial neural networks: The case of the world's highest consumers</t>
  </si>
  <si>
    <t>https://www.tandfonline.com/doi/abs/10.1080/15567249.2015.1075086</t>
  </si>
  <si>
    <t>Aydin, Gokhan, Hyongdoo Jang, and Erkan Topal.Energy Sources, Part B: Economics, Planning, and Policy 11, no.3: 212-219.</t>
  </si>
  <si>
    <t>Energy consumption control automation using Artificial Neural Networks and adaptive algorithms: Proposal of a new methodology and case study</t>
  </si>
  <si>
    <t>https://www.sciencedirect.com/science/article/pii/S0306261915016396</t>
  </si>
  <si>
    <t>Benedetti, Miriam, Vittorio Cesarotti, Vito Introna, and Jacopo Serranti.Applied Energy 165: 60-71.</t>
  </si>
  <si>
    <t>Modeling and predicting building's energy use with artificial neural networks: Methods and results</t>
  </si>
  <si>
    <t>https://www.sciencedirect.com/science/article/pii/S0378778805002161</t>
  </si>
  <si>
    <t>Karatasou, Stavroula, Mat Santamouris, and V. Geros.Energy and buildings 38, no.8: 949-958.</t>
  </si>
  <si>
    <t>Energy consumption forecasting based on Elman neural networks with evolutive optimization</t>
  </si>
  <si>
    <t>https://www.sciencedirect.com/science/article/pii/S0957417417306565</t>
  </si>
  <si>
    <t>Ruiz, Luis G. Baca, R. Rueda, Manuel P. Cuéllar, and M. C. Pegalajar.Expert Systems with Applications 92: 380-389.</t>
  </si>
  <si>
    <t>Predicting energy consumption of multiproduct pipeline using artificial neural networks</t>
  </si>
  <si>
    <t>https://www.sciencedirect.com/science/article/pii/S036054421400084X</t>
  </si>
  <si>
    <t>Zeng, Chunlei, Changchun Wu, Lili Zuo, Bin Zhang, and Xingqiao Hu.Energy 66: 791-798.</t>
  </si>
  <si>
    <t>Modelling of electrical energy consumption in an electric arc furnace using artificial neural networks</t>
  </si>
  <si>
    <t>https://www.sciencedirect.com/science/article/pii/S0360544215009639</t>
  </si>
  <si>
    <t>Gajic, Dragoljub, Ivana Savic-Gajic, Ivan Savic, Olga Georgieva, and Stefano Di Gennaro.Energy 108: 132-139.</t>
  </si>
  <si>
    <t>Predicting Energy Consumption Using LSTM, Multi-Layer GRU and Drop-GRU Neural Networks</t>
  </si>
  <si>
    <t>https://www.mdpi.com/1424-8220/22/11/4062</t>
  </si>
  <si>
    <t>Mahjoub, Sameh, Larbi Chrifi-Alaoui, Bruno Marhic, and Laurent Delahoche.Sensors 22, no.11: 4062.</t>
  </si>
  <si>
    <t>Highly accurate energy consumption forecasting model based on parallel LSTM neural networks</t>
  </si>
  <si>
    <t>https://www.sciencedirect.com/science/article/pii/S1474034621001944</t>
  </si>
  <si>
    <t>Jin, Ning, Fan Yang, Yuchang Mo, Yongkang Zeng, Xiaokang Zhou, Ke Yan, and Xiang Ma.Advanced Engineering Informatics 51: 101442.</t>
  </si>
  <si>
    <t>A Fully Solution‐Printed Photosynaptic Transistor Array with Ultralow Energy Consumption for Artificial‐Vision Neural Networks</t>
  </si>
  <si>
    <t>https://onlinelibrary.wiley.com/doi/abs/10.1002/adma.202200380</t>
  </si>
  <si>
    <t>Shi, Jialin, Jiansheng Jie, Wei Deng, Gan Luo, Xiaochen Fang, Yanling Xiao, Yujian Zhang, Xiujuan Zhang, and Xiaohong Zhang.Advanced Materials 34, no.18: 2200380.</t>
  </si>
  <si>
    <t>A novel approach for detecting anomalous energy consumption based on micro-moments and deep neural networks</t>
  </si>
  <si>
    <t>https://link.springer.com/article/10.1007/s12559-020-09764-y</t>
  </si>
  <si>
    <t>Himeur, Yassine, Abdullah Alsalemi, Faycal Bensaali, and Abbes Amira.Cognitive Computation 12: 1381-1401.</t>
  </si>
  <si>
    <t>Neural networks in forecasting electrical energy consumption: univariate and multivariate approaches</t>
  </si>
  <si>
    <t>https://onlinelibrary.wiley.com/doi/abs/10.1002/er.766</t>
  </si>
  <si>
    <t>Nasr, G. E., E. A. Badr, and M. R. Younes.International Journal of Energy Research 26, no.1: 67-78.</t>
  </si>
  <si>
    <t>An experimental analysis of the power consumption of convolutional neural networks for keyword spotting</t>
  </si>
  <si>
    <t>https://ieeexplore.ieee.org/abstract/document/8461624/</t>
  </si>
  <si>
    <t>Tang, Raphael, Weijie Wang, Zhucheng Tu, and Jimmy Lin.In 2018 IEEE International Conference on Acoustics, Speech and Signal Processing (ICASSP), pp.5479-5483.IEEE</t>
  </si>
  <si>
    <t>Predicting System Loads with Artificial Neural Networks--Methods and Results from" The Great Energy Predictor Shootout"</t>
  </si>
  <si>
    <t>https://citeseerx.ist.psu.edu/document?repid=rep1&amp;type=pdf&amp;doi=dba9fa677b6964e6998a7f276853598e15685cde</t>
  </si>
  <si>
    <t>Ohlsson, Mattias BO, Carsten O. Peterson, Hong Pi, Thorsteinn S. Rognvaldsson, and Bo PW Soderberg.The Great Energy Predictor Shootout". ASHRAE Transactions-American Society of Heating Refrigerating Airconditioning Engin 100, no. 2: 1063-1074.</t>
  </si>
  <si>
    <t>Powernet: SOI lateral power device breakdown prediction with deep neural networks</t>
  </si>
  <si>
    <t>https://ieeexplore.ieee.org/abstract/document/8978944/</t>
  </si>
  <si>
    <t>Chen, Jing, Mohamed Baker Alawieh, Yibo Lin, Maolin Zhang, Jun Zhang, Yufeng Guo, and David Z. Pan.IEEE Access 8: 25372-25382.</t>
  </si>
  <si>
    <t>Incorporating causality in energy consumption forecasting using deep neural networks</t>
  </si>
  <si>
    <t>https://link.springer.com/article/10.1007/s10479-022-04857-3</t>
  </si>
  <si>
    <t>Sharma, Kshitij, Yogesh K. Dwivedi, and Bhimaraya Metri.Annals of Operations Research: 1-36.</t>
  </si>
  <si>
    <t>Prediction of system marginal price in the UK Power Pool using neural networks</t>
  </si>
  <si>
    <t>https://ieeexplore.ieee.org/abstract/document/614232/</t>
  </si>
  <si>
    <t>Wang, A., and B. Ramsay.In Proceedings of International Conference on Neural Networks (ICNN'97), vol.4, pp. 2116-2120. IEEE</t>
  </si>
  <si>
    <t>SyNERGY: An energy measurement and prediction framework for Convolutional Neural Networks on Jetson TX1</t>
  </si>
  <si>
    <t>https://search.proquest.com/openview/f2a7fd2e6a846b62b73bf46bbe20c90c/1?pq-origsite=gscholar&amp;cbl=1976343</t>
  </si>
  <si>
    <t>Rodrigues, Crefeda Faviola, Graham Riley, and Mikel Luján.In Proceedings of the international conference on parallel and distributed processing techniques and applications (PDPTA), pp.375-382.The Steering Committee of The World Congress in Computer Science, Computer Engineering and Applied Computing (WorldComp)</t>
  </si>
  <si>
    <t>Designed for embedded platforms</t>
  </si>
  <si>
    <t>Extensible structure-informed prediction of formation energy with improved accuracy and usability employing neural networks</t>
  </si>
  <si>
    <t>https://www.sciencedirect.com/science/article/pii/S0927025622000593</t>
  </si>
  <si>
    <t>Krajewski, Adam M., Jonathan W. Siegel, Jinchao Xu, and Zi-Kui Liu.Computational Materials Science 208: 111254.</t>
  </si>
  <si>
    <t>Energy consumption forecasting using seasonal ARIMA with artificial neural networks models</t>
  </si>
  <si>
    <t>https://www.academia.edu/download/80680696/5fd953cf8a8acbc36c1738e4a6fdeea28e5d.pdf</t>
  </si>
  <si>
    <t>Camara, Abdoulaye, Wang Feixing, and Liu Xiuqin.International Journal of Business and Management 11, no.5: 231.</t>
  </si>
  <si>
    <t>Link broken but probably about energy demand/global consumption, not ICT/digital</t>
  </si>
  <si>
    <t>Boolnet: minimizing the energy consumption of binary neural networks</t>
  </si>
  <si>
    <t>https://arxiv.org/abs/2106.06991</t>
  </si>
  <si>
    <t>Guo, Nianhui, Joseph Bethge, Haojin Yang, Kai Zhong, Xuefei Ning, Christoph Meinel, and Yu Wang.arXiv preprint arXiv:2106.6991.</t>
  </si>
  <si>
    <t>Need to check what methods they used to measure the energy consumption</t>
  </si>
  <si>
    <t>A comparison between prediction power of artificial neural networks and multivariate analysis in road safety management</t>
  </si>
  <si>
    <t>https://www.tandfonline.com/doi/abs/10.3846/16484142.2014.995702</t>
  </si>
  <si>
    <t>De Luca, Mario.Transport 32, no.4: 379-385.</t>
  </si>
  <si>
    <t>Application of ensemble neural networks to prediction of towboat shaft power</t>
  </si>
  <si>
    <t>https://link.springer.com/article/10.1007/s00773-014-0273-2</t>
  </si>
  <si>
    <t>Radonjic, Aleksandar, and Katarina Vukadinovic.Journal of Marine Science and Technology 20: 64-80.</t>
  </si>
  <si>
    <t>Prediction model for energy consumption and generation based on artificial neural networks</t>
  </si>
  <si>
    <t>https://ieeexplore.ieee.org/abstract/document/9140864/</t>
  </si>
  <si>
    <t>Collazos, Julian D., Elvis E. Gaona-García, Paulo A. Gaona-García, M. Carlos Enrique Montenegro, and Adriana Gómez-Acosta.In 2020 15th Iberian Conference on Information Systems and Technologies (CISTI), pp.1-6.IEEE</t>
  </si>
  <si>
    <t>Efficient catalyst screening using graph neural networks to predict strain effects on adsorption energy</t>
  </si>
  <si>
    <t>https://www.science.org/doi/abs/10.1126/sciadv.abq5944</t>
  </si>
  <si>
    <t>Price, Christopher C., Akash Singh, Nathan C. Frey, and Vivek B. Shenoy.Science Advances 8, no.47: eabq5944.</t>
  </si>
  <si>
    <t>Trade off analysis between fixed-time stabilization and energy consumption of nonlinear neural networks</t>
  </si>
  <si>
    <t>https://www.sciencedirect.com/science/article/pii/S0893608022000041</t>
  </si>
  <si>
    <t>Wang, Yuchun, Song Zhu, Hu Shao, Li Wang, and Shiping Wen.Neural Networks 148: 66-73.</t>
  </si>
  <si>
    <t>Predicting RNA secondary structure via adaptive deep recurrent neural networks with energy-based filter</t>
  </si>
  <si>
    <t>https://bmcbioinformatics.biomedcentral.com/articles/10.1186/s12859-019-3258-7</t>
  </si>
  <si>
    <t>Lu, Weizhong, Ye Tang, Hongjie Wu, Hongmei Huang, Qiming Fu, Jing Qiu, and Haiou Li.BMC bioinformatics 20, no.25: 1-10.</t>
  </si>
  <si>
    <t>Dual-stage attention-based long-short-term memory neural networks for energy demand prediction</t>
  </si>
  <si>
    <t>https://www.sciencedirect.com/science/article/pii/S0378778821004953</t>
  </si>
  <si>
    <t>Peng, Jieyang, Andreas Kimmig, Jiahai Wang, Xiufeng Liu, Zhibin Niu, and Jivka Ovtcharova.Energy and Buildings 249: 111211.</t>
  </si>
  <si>
    <t>Prediction of detonation velocity and N− O composition of high energy C− H− N− O explosives by means of artificial neural networks</t>
  </si>
  <si>
    <t>https://onlinelibrary.wiley.com/doi/abs/10.1002/prep.201800325</t>
  </si>
  <si>
    <t>Chandrasekaran, Nichith, Charlie Oommen, VR Sanal Kumar, Alexander N. Lukin, Victor S. Abrukov, and Darya A. Anufrieva.Propellants, Explosives, Pyrotechnics 44, no.5: 579-587.</t>
  </si>
  <si>
    <t>The prediction of energy conversion during the self-propelled jumping of multidroplets based on convolutional neural networks</t>
  </si>
  <si>
    <t>https://aip.scitation.org/doi/abs/10.1063/5.0076360</t>
  </si>
  <si>
    <t>Dai, Liyu, Siyu Ding, Sihang Gao, Zhifeng Hu, Zhiping Yuan, and Xiaomin Wu.Physics of Fluids 34, no.1.</t>
  </si>
  <si>
    <t>Short-and long-term energy flux prediction using Multi-Task Evolutionary Artificial Neural Networks</t>
  </si>
  <si>
    <t>https://www.sciencedirect.com/science/article/pii/S0029801820310295</t>
  </si>
  <si>
    <t>Guijo-Rubio, David, Antonio M. Gómez-Orellana, Pedro A. Gutiérrez, and César Hervás-Martínez.Ocean Engineering 216: 108089.</t>
  </si>
  <si>
    <t>Energy Demand Prediction Using Neural Networks</t>
  </si>
  <si>
    <t>https://www.researchgate.net/profile/Md-Chowdhury-7/publication/282877759_Energy_Demand_Prediction_Using_Neural_Networks/links/56212da608ae70315b58c9b0/Energy-Demand-Prediction-Using-Neural-Networks.pdf</t>
  </si>
  <si>
    <t>Param, Sowjanya, Md Chowdhury, Damian Lampl, Pranav Dass, and K. Nygard.In The 28th International Conference on Computer Applications in Industry and Engineering.</t>
  </si>
  <si>
    <t>Monitoring and Control of Energy Consumption Systems, using Neural Networks</t>
  </si>
  <si>
    <t>http://acta.uni-obuda.hu/Shvets_Seebauer_Naizabayeva_Toleugazin_131.pdf</t>
  </si>
  <si>
    <t>Shvets, Olga, Marta Seebauer, Assel Naizabayeva, and Alibi Toleugazin.Acta Polytech.Hung 20: 125-144.</t>
  </si>
  <si>
    <t>Energy-based fatigue life prediction of fiberglass/epoxy composites using modular neural networks</t>
  </si>
  <si>
    <t>https://www.sciencedirect.com/science/article/pii/S0263822302000715</t>
  </si>
  <si>
    <t>El Kadi, H., and Y. Al-Assaf.Composite Structures 57, no.1-4: 85-89.</t>
  </si>
  <si>
    <t>Nonlinear interval regression analysis with neural networks and grey prediction for energy demand forecasting</t>
  </si>
  <si>
    <t>https://link.springer.com/article/10.1007/s00500-022-07168-8</t>
  </si>
  <si>
    <t>Hu, Yi-Chung, and Wen-Bao Wang.Soft Computing 26, no.14: 6529-6545.</t>
  </si>
  <si>
    <t>Feature extraction in reference signal received power prediction based on convolution neural networks</t>
  </si>
  <si>
    <t>https://ieeexplore.ieee.org/abstract/document/9351998/</t>
  </si>
  <si>
    <t>Yi, Zheng, Liu Zhiwen, Huang Rong, Wang Ji, Xie Wenwu, and Liu Shouyin.IEEE Communications Letters 25, no.6: 1751-1755.</t>
  </si>
  <si>
    <t>Mosaic-CNN: A combined two-step zero prediction approach to trade off accuracy and computation energy in convolutional neural networks</t>
  </si>
  <si>
    <t>https://ieeexplore.ieee.org/abstract/document/8434203/</t>
  </si>
  <si>
    <t>Kim, Cheolhwan, Dongyeob Shin, Bohun Kim, and Jongsun Park.IEEE Journal on Emerging and Selected Topics in Circuits and Systems 8, no.4: 770-781.</t>
  </si>
  <si>
    <t>NeurstrucEnergy: A bi-directional GNN model for energy prediction of neural networks in IoT</t>
  </si>
  <si>
    <t>https://www.sciencedirect.com/science/article/pii/S235286482200181X</t>
  </si>
  <si>
    <t>Guo, Chaopeng, Zhaojin Zhong, Zexin Zhang, and Jie Song.Digital Communications and Networks.</t>
  </si>
  <si>
    <t>Eco-gnn: Signoff power prediction using graph neural networks with subgraph approximation</t>
  </si>
  <si>
    <t>https://dl.acm.org/doi/abs/10.1145/3569942</t>
  </si>
  <si>
    <t>YC Lu, S Nath, S Pentapati, SK Lim - ACM Transactions on Design …, 2023 - dl.acm.org</t>
  </si>
  <si>
    <t>A fast method to fine-tune neural networks for the least energy consumption on fpgas</t>
  </si>
  <si>
    <t>https://mdsoar.org/handle/11603/22103</t>
  </si>
  <si>
    <t>Hosseini, Morteza, Mohammad Ebrahimabadi, Arnab Neelim Mazumder, Houman Homayoun, and Tinoosh Mohsenin.UMBC Student Collection.</t>
  </si>
  <si>
    <t>Forecasting of energy consumption and production using recurrent neural networks</t>
  </si>
  <si>
    <t>http://advances.utc.sk/index.php/AEEE/article/view/3597</t>
  </si>
  <si>
    <t>Shabbir, Noman, Lauri Kutt, Muhammad Jawad, Muhammad Naveed Iqbal, and Payam Shams Ghahfaroki.Advances in Electrical and Electronic Engineering 18, no.3: 190-197.</t>
  </si>
  <si>
    <t>Profiling energy consumption of deep neural networks on nvidia jetson nano</t>
  </si>
  <si>
    <t>https://ieeexplore.ieee.org/abstract/document/9290876/</t>
  </si>
  <si>
    <t>Holly, Stephan, Alexander Wendt, and Martin Lechner.In 2020 11th International Green and Sustainable Computing Workshops (IGSC), pp.1-6.IEEE</t>
  </si>
  <si>
    <t>Seems to specific</t>
  </si>
  <si>
    <t>Lifetime prediction of a multi-chip high-power LED light source based on artificial neural networks</t>
  </si>
  <si>
    <t>https://www.sciencedirect.com/science/article/pii/S2211379718324227</t>
  </si>
  <si>
    <t>Liu, Hongwei, Dandan Yu, Pingjuan Niu, Zanyun Zhang, Kai Guo, Di Wang, Jianxin Zhang, Xin Ma, Chengkui Jia, and Chaoyu Wu.Results in Physics 12: 361-367.</t>
  </si>
  <si>
    <t>Predicting optical power excursions in erbium doped fiber amplifiers using neural networks</t>
  </si>
  <si>
    <t>https://ieeexplore.ieee.org/abstract/document/8596233/</t>
  </si>
  <si>
    <t>Freire, Maria, Sébastien Mansfeld, Djamel Amar, Franck Gillet, Antoine Lavignotte, and Catherine Lepers.In Asia Communications and Photonics Conference, pp.Su3C-7.Optica Publishing Group</t>
  </si>
  <si>
    <t>P4: Phase-based power/performance prediction of heterogeneous systems via neural networks</t>
  </si>
  <si>
    <t>https://ieeexplore.ieee.org/abstract/document/8203843/</t>
  </si>
  <si>
    <t>Kim, Yeseong, Pietro Mercati, Ankit More, Emily Shriver, and Tajana Rosing.In 2017 IEEE/ACM International Conference on Computer-Aided Design (ICCAD), pp.683-690.IEEE</t>
  </si>
  <si>
    <t>Predicting anomaly conditions of energy equipment using neural networks</t>
  </si>
  <si>
    <t>https://papers.ssrn.com/sol3/papers.cfm?abstract_id=3877153</t>
  </si>
  <si>
    <t xml:space="preserve">Sverdlova, Anastasia, and Artur Zaporozhets.In E3S Web of Conferences, vol.280, p. 09005. </t>
  </si>
  <si>
    <t>Performance, accuracy, power consumption and resource utilization analysis for hardware/software realized artificial neural networks</t>
  </si>
  <si>
    <t>https://ieeexplore.ieee.org/abstract/document/5645259/</t>
  </si>
  <si>
    <t>Braga, André LS, Carlos H. Llanos, Diana Göhringer, Jonathan Obie, Jürgen Becker, and Michael Hübner.In 2010 IEEE Fifth International Conference on Bio-Inspired Computing: Theories and Applications (BIC-TA), pp.1629-1636.IEEE</t>
  </si>
  <si>
    <t>Learning and Predictive Energy Consumption Model based on LSTM recursive neural networks</t>
  </si>
  <si>
    <t>https://ieeexplore.ieee.org/abstract/document/9268733/</t>
  </si>
  <si>
    <t>Rafik, Mohammed, Ayoub Fentis, Tajeddine Khalili, Mohamed Youssfi, and Omar Bouattane.In 2020 Fourth International Conference On Intelligent Computing in Data Sciences (ICDS), pp.1-7.IEEE</t>
  </si>
  <si>
    <t>Evaluation of neural networks to predict target impedance violations of power delivery networks</t>
  </si>
  <si>
    <t>https://ieeexplore.ieee.org/abstract/document/9073081/</t>
  </si>
  <si>
    <t>Schierholz, Christian M., Katharina Scharff, and Christian Schuster.In 2019 IEEE 28th Conference on Electrical Performance of Electronic Packaging and Systems (EPEPS), pp.1-3.IEEE</t>
  </si>
  <si>
    <t>VLSI implementation using fully connected neural networks for energy consumption over neurons</t>
  </si>
  <si>
    <t>https://www.sciencedirect.com/science/article/pii/S2213138822001102</t>
  </si>
  <si>
    <t>Mehbodniya, Abolfazl, Ravi Kumar, Pradeep Bedi, Sachi Nandan Mohanty, Rohit Tripathi, and A. Geetha.Sustainable Energy Technologies and Assessments 52: 102058.</t>
  </si>
  <si>
    <t>Prediction and uncertainty analysis of power peaking factor by cascaded fuzzy neural networks</t>
  </si>
  <si>
    <t>https://www.sciencedirect.com/science/article/pii/S0306454916309379</t>
  </si>
  <si>
    <t>Back, Ju Hyun, Kwae Hwan Yoo, Geon Pil Choi, Man Gyun Na, and Dong Yeong Kim.Annals of Nuclear Energy 110: 989-994.</t>
  </si>
  <si>
    <t>Prediction of energy consumption time series using Neural Networks combined with exogenous series</t>
  </si>
  <si>
    <t>https://ieeexplore.ieee.org/abstract/document/7377962/</t>
  </si>
  <si>
    <t>Wu, Bin, Yu Cui, Ding Xiao, and Cunyong Zhang.In 2015 11th International Conference on Natural Computation (ICNC), pp.37-41.IEEE</t>
  </si>
  <si>
    <t>Long Short-Term Memory (LSTM) deep neural networks in energy appliances prediction</t>
  </si>
  <si>
    <t>https://ieeexplore.ieee.org/abstract/document/8956252/</t>
  </si>
  <si>
    <t>Kouziokas, Georgios N.In 2019 Panhellenic Conference on Electronics &amp; Telecommunications (PACET), pp.1-5.IEEE</t>
  </si>
  <si>
    <t>Optimizing the Energy Consumption of Neural Networks</t>
  </si>
  <si>
    <t>https://ieeexplore.ieee.org/abstract/document/9308576/</t>
  </si>
  <si>
    <t>Steuler, Jan Linus, Markus Beck, Benjamin N. Passow, and Michael Guckert.In 2020 IEEE Symposium Series on Computational Intelligence (SSCI), pp.2312-2319.IEEE</t>
  </si>
  <si>
    <t>Embedded systems</t>
  </si>
  <si>
    <t>Evaluation and forecast of energy consumption in different sectors of the United States using artificial neural networks</t>
  </si>
  <si>
    <t>https://search.proquest.com/openview/36961982fd62055efca262b99bfdbd8e/1?pq-origsite=gscholar&amp;cbl=18750</t>
  </si>
  <si>
    <t>Kialashaki, Arash.PhD diss. The University of Wisconsin-Milwaukee</t>
  </si>
  <si>
    <t>Energy consumption forecasting in Hong Kong using ARIMA and artificial neural networks models</t>
  </si>
  <si>
    <t>https://www.scientific.net/AMM.672-674.2085</t>
  </si>
  <si>
    <t>Lai, Sue Ling, Ming Liu, Kuo Cheng Kuo, and Ray Chang.Applied Mechanics and Materials 672: 2085-2097.</t>
  </si>
  <si>
    <t>Electrical energy demand prediction using artificial neural networks and support vector regression</t>
  </si>
  <si>
    <t>https://ieeexplore.ieee.org/abstract/document/4537451/</t>
  </si>
  <si>
    <t>Ruas, Gabriel IS, Ticiano AC Bragatto, Marcus V. Lamar, Alexandre R. Aoki, and Silvio M. de Rocco.In 2008 3rd International Symposium on Communications, Control and Signal Processing, pp.1431-1435.IEEE</t>
  </si>
  <si>
    <t>Prediction of temperature distribution and required energy in hot forging process by coupling neural networks and finite element analysis</t>
  </si>
  <si>
    <t>https://www.sciencedirect.com/science/article/pii/S0167577X06013711</t>
  </si>
  <si>
    <t>Serajzadeh, Siamak.Materials Letters 61, no.14-15: 3296-3300.</t>
  </si>
  <si>
    <t>Application of Neural Networks to Predict Power Consumption of a Megapolis</t>
  </si>
  <si>
    <t>https://ieeexplore.ieee.org/abstract/document/10139236/</t>
  </si>
  <si>
    <t>Vyalkova, Svetlana, Ivan Nadtoka, and Olga Kornyukova.In 2023 International Conference on Industrial Engineering, Applications and Manufacturing (ICIEAM), pp.949-953.IEEE</t>
  </si>
  <si>
    <t>Artificial neural networks in predicting energy density of Bambusa vulgaris in Brazil</t>
  </si>
  <si>
    <t>https://academicjournals.org/journal/AJAR/article-full-text/A442D2C63131</t>
  </si>
  <si>
    <t>do Vale, Ailton Teixeira, Eder Pereira Miguel, Alessandro Cézar de Oliveira Moreira, Clarissa Melo Lima, Bruna Bárbara Maciel Amoras Orellana, Myla Medeiros Fortes, Mayara Paula Oliveira Machado, and Ildeu Soares Martins.African Journal of Agricultural Research 12, no.10: 856-862.</t>
  </si>
  <si>
    <t>Modelling for Understanding AND for Prediction/Classification--The Power of Neural Networks in Research.</t>
  </si>
  <si>
    <t>https://eric.ed.gov/?id=EJ1090932</t>
  </si>
  <si>
    <t>Cascallar, Eduardo, Mariel Musso, Eva Kyndt, and Filip Dochy.Frontline Learning Research 2, no.5: 67-81.</t>
  </si>
  <si>
    <t>A neural networks based approach for the real-time scheduling of reconfigurable embedded systems with minimization of power consumption</t>
  </si>
  <si>
    <t>https://ieeexplore.ieee.org/abstract/document/7550777/</t>
  </si>
  <si>
    <t>Rehaiem, Ghofrane, Hamza Gharsellaoui, and Samir Ben Ahmed.In 2016 IEEE/ACIS 15th International Conference on Computer and Information Science (ICIS), pp.1-6.IEEE</t>
  </si>
  <si>
    <t>Comparing prediction power of artificial neural networks compound models in predicting credit default swap prices through Black–Scholes–Merton model</t>
  </si>
  <si>
    <t>https://ijms.ut.ac.ir/article_72951_22eec4570509f4c85fd5380fe78aeddc.pdf</t>
  </si>
  <si>
    <t>Beytollahi, Asghar, and Hadis Zeinali.Iranian Journal of Management Studies 13, no.1: 69-93.</t>
  </si>
  <si>
    <t>A study on cross-architectural modelling of power consumption using neural networks</t>
  </si>
  <si>
    <t>https://superfri.org/index.php/superfri/article/view/187</t>
  </si>
  <si>
    <t>Elisseev, Vadim V., Milos Puzovic, and Eun Kyung Lee.Supercomputing Frontiers and Innovations 5, no.4: 24-41.</t>
  </si>
  <si>
    <t>Facility power usage modeling and short term prediction with artificial neural networks</t>
  </si>
  <si>
    <t>https://digitalcommons.calpoly.edu/eeng_fac/207/</t>
  </si>
  <si>
    <t>Wan, Sunny, and Xiao-Hua Yu.In Advances in Neural Networks-ISNN 2010: 7th International Symposium on Neural Networks, ISNN 2010, Shanghai, China, June 6-9, 2010, Proceedings, Part II 7, pp.548-555.Springer Berlin Heidelberg</t>
  </si>
  <si>
    <t>… energy consumption for rail transit routes through Symmetric Vertical Sinusoid Alignments (SVSA), and applying artificial neural networks. A case study of Metro …</t>
  </si>
  <si>
    <t>http://www.scielo.org.co/pdf/dyna/v84n203/0012-7353-dyna-84-203-00017.pdf</t>
  </si>
  <si>
    <t>Pineda-Jaramillo, Juan Diego, Pablo Salvador-Zuriaga, and Ricardo Insa-Franco.Dyna 84, no.203: 17-23.</t>
  </si>
  <si>
    <t>Quality Prediction in Directed Energy Deposition Using Artificial Neural Networks Based on Process Signals</t>
  </si>
  <si>
    <t>https://www.mdpi.com/1587124</t>
  </si>
  <si>
    <t>Marko, Angelina, Stefan Bähring, Julius Raute, Max Biegler, and Michael Rethmeier.Applied Sciences 12, no.8: 3955.</t>
  </si>
  <si>
    <t>RETRACTED ARTICLE: Artificial neural networks for prediction Charpy impact energy of Al6061/SiCp-laminated nanocomposites</t>
  </si>
  <si>
    <t>https://link.springer.com/article/10.1007/s00521-012-0996-0</t>
  </si>
  <si>
    <t>Nazari, Ali, and Vahid Reza Abdinejad.Neural computing and Applications 23: 801-813.</t>
  </si>
  <si>
    <t>An expert system for unit commitment and power demand prediction using fuzzy logic and neural networks</t>
  </si>
  <si>
    <t>https://onlinelibrary.wiley.com/doi/abs/10.1111/j.1468-0394.1996.tb00281.x</t>
  </si>
  <si>
    <t>Bataineh, Sameer, Adnan Al‐Anbuky, and Salem Al‐Aqtash.Expert Systems 13, no.1: 29-40.</t>
  </si>
  <si>
    <t>Predicting the energy performance of a reciprocating compressor using artificial neural networks and probabilistic neural networks</t>
  </si>
  <si>
    <t>https://www.redalyc.org/pdf/620/62052087030.pdf</t>
  </si>
  <si>
    <t>Barroso-Maldonado, J. M., J. M. Belman-Flores, S. Ledesma, V. H. Rangel-Hernández, and E. Cabal-Yépez.Revista Mexicana de Ingeniería Química 16, no.2: 679-690.</t>
  </si>
  <si>
    <t>Real-time scheduling approach of reconfigurable embedded systems based on neural networks with minimization of power consumption</t>
  </si>
  <si>
    <t>https://www.sciencedirect.com/science/article/pii/S2405896316311338</t>
  </si>
  <si>
    <t>Rehaiem, Ghofrane, H. Gharsellaoui, and S. Ben Ahmed.IFAC-PapersOnLine 49, no.12: 1827-1831.</t>
  </si>
  <si>
    <t>Energy Consumption of Neural Networks on NVIDIA Edge Boards: an Empirical Model</t>
  </si>
  <si>
    <t>https://ieeexplore.ieee.org/abstract/document/9930584/</t>
  </si>
  <si>
    <t>Lahmer, Seyyidahmed, Aria Khoshsirat, Michele Rossi, and Andrea Zanella.In 2022 20th International Symposium on Modeling and Optimization in Mobile, Ad hoc, and Wireless Networks (WiOpt), pp.365-371.IEEE</t>
  </si>
  <si>
    <t>At the edge</t>
  </si>
  <si>
    <t>Hybrid artificial neural networks and analytical model for prediction of optical constants and bandgap energy of 3D nanonetwork silicon structures</t>
  </si>
  <si>
    <t>https://www.researching.cn/ArticlePdf/m00091/2021/4/10/210039-1.pdf</t>
  </si>
  <si>
    <t>Joshi, Shreeniket, and Amirkianoosh Kiani.Opto-Electronic Advances 4, no.10: 210039-1.</t>
  </si>
  <si>
    <t>Neural networks for energy flows prediction in facility systems</t>
  </si>
  <si>
    <t>https://ieeexplore.ieee.org/abstract/document/782713/</t>
  </si>
  <si>
    <t>Frosini, Lucia, and Giovanni Petrecca.In SMCia/99 Proceedings of the 1999 IEEE Midnight-Sun Workshop on Soft Computing Methods in Industrial Applications (Cat.No. 99EX269), pp. 86-90. IEEE</t>
  </si>
  <si>
    <t>A Blockwise Embedding for Multi-Day-Ahead Prediction of Energy Time Series by Randomized Deep Neural Networks</t>
  </si>
  <si>
    <t>https://ieeexplore.ieee.org/abstract/document/9533746/</t>
  </si>
  <si>
    <t>Di Luzio, Francesco, Antonello Rosato, Federico Succetti, and Massimo Panella.In 2021 International Joint Conference on Neural Networks (IJCNN), pp.1-7.IEEE</t>
  </si>
  <si>
    <t>New optimal solutions for real-time scheduling of reconfigurable embedded systems based on neural networks with minimisation of power consumption</t>
  </si>
  <si>
    <t>https://www.inderscienceonline.com/doi/abs/10.1504/IJIEI.2018.096581</t>
  </si>
  <si>
    <t>Ghofrane, Rehaiem, Gharsellaoui Hamza, and Ben Ahmed Samir.International Journal of Intelligent Engineering Informatics 6, no.6: 569-585.</t>
  </si>
  <si>
    <t>Power Usage Modelling and Prediction Using Artificial Neural Networks</t>
  </si>
  <si>
    <t>https://ieeexplore.ieee.org/abstract/document/9870959/</t>
  </si>
  <si>
    <t>Hamilludin, Ummi Nurhidayati Ardhiah, Haslaile Abdullah, Nurul Aini Bani, Norliza Mohd Noor, Siti Zura A. Jalil, and Siti Haida Ismail.In 2022 4th International Conference on Smart Sensors and Application (ICSSA), pp.126-129.IEEE</t>
  </si>
  <si>
    <t>Developing an artificial neural networks model for predicting output energy and GHG emission of strawberry production</t>
  </si>
  <si>
    <t>http://ijorlu.liau.ac.ir/files/site1/user_files_b406fb/admin-A-10-1-68-b656c65.pdf</t>
  </si>
  <si>
    <t>Khoshnevisan, B., S. Rafiee, M. Omid, and H. Mousazadeh.International Journal of Applied Operational Research-An Open Access Journal 3, no.4: 0-0.</t>
  </si>
  <si>
    <t>Prediction of Linear Energy Transfer Based on Geant4 Simulation and Neural Networks</t>
  </si>
  <si>
    <t>https://onlinelibrary.wiley.com/doi/abs/10.1002/adts.202200692</t>
  </si>
  <si>
    <t>Zhang, Xuyan, Siyu Chen, Bohang Liu, Xianfa Cao, Dongliang Chen, Lan Ma, and Shulong Wang.Advanced Theory and Simulations 6, no.3: 2200692.</t>
  </si>
  <si>
    <t>Tradeoff Analysis Between Control Time and Energy Consumption for Delayed Neural Networks With Discontinuous Activation Functions</t>
  </si>
  <si>
    <t>https://ieeexplore.ieee.org/abstract/document/9618729/</t>
  </si>
  <si>
    <t>Chen, Chongyang, Song Zhu, and Zhigang Zeng.IEEE Transactions on Neural Networks and Learning Systems.</t>
  </si>
  <si>
    <t>Estimating power consumption of CMOS circuits modelled as symbolic neural networks</t>
  </si>
  <si>
    <t>https://digital-library.theiet.org/content/journals/10.1049/ip-cdt_19960633</t>
  </si>
  <si>
    <t>Macii, Enrico, and Massimo Poncino.IEE Proceedings-Computers and Digital Techniques 143, no.5: 331-336.</t>
  </si>
  <si>
    <t>Еlectricity Consumption Prediction Model for Improving Energy Efficiency Based on Artificial Neural Networks</t>
  </si>
  <si>
    <t>https://www.researchgate.net/profile/Dragana-Knezevic-2/publication/369082429_Electricity_Consumption_Prediction_Model_for_Improving_Energy_Efficiency_Based_on_Artificial_Neural_Networks/links/64138a6992cfd54f840671f7/Electricity-Consumption-Prediction-Model-for-Improving-Energy-Efficiency-Based-on-Artificial-Neural-Networks.pdf</t>
  </si>
  <si>
    <t>KNEŽEVIĆ, Draganа, Marija BLAGOJEVIĆ, and Aleksandar RANKOVIĆ.Studies in Informatics and Control 32, no.1: 69-79.</t>
  </si>
  <si>
    <t>Prediction of biomagnification factors for some organochlorine compounds using linear free energy relationship parameters and artificial neural networks</t>
  </si>
  <si>
    <t>https://www.tandfonline.com/doi/abs/10.1080/10629360903278776</t>
  </si>
  <si>
    <t>Fatemi, M. H., M. H. Abraham, and M. Haghdadi.SAR and QSAR in Environmental Research 20, no.5-6: 453-465.</t>
  </si>
  <si>
    <t>Forecasting energy efficiency and energy consumption in Bulgaria by examining the energy intensity indicator using neural networks</t>
  </si>
  <si>
    <t>https://ieeexplore.ieee.org/abstract/document/9167069/</t>
  </si>
  <si>
    <t>Yotov, Kostadin, Emil Hadzikolev, and Stanka Hadzikoleva.In 2020 21st International Symposium on Electrical Apparatus &amp; Technologies (SIELA), pp.1-4.IEEE</t>
  </si>
  <si>
    <t>Short-term electric energy consumption forecasting using artificial neural networks aided by evolutionary algorithms</t>
  </si>
  <si>
    <t>https://www.infona.pl/resource/bwmeta1.element.baztech-article-BPOG-0058-0048</t>
  </si>
  <si>
    <t>Baczyński, D., and Miroslaw Parol.Przegląd Elektrotechniczny 85, no.3: 204-207.</t>
  </si>
  <si>
    <t>A Hybrid Approach of Using Both Simulation plus Neural Networks for Window Design Optimization and HVAC Energy Consumption Prediction Modeling</t>
  </si>
  <si>
    <t>http://www.ijscer.com/uploadfile/2019/0904/20190904025933633.pdf</t>
  </si>
  <si>
    <t>Kim, Yesuel, and Seongju Chang.International Journal of Structural and Civil Engineering Research 8, no.4: 300-309.</t>
  </si>
  <si>
    <t>A multivariate grey prediction model using neural networks with application to carbon dioxide emissions forecasting</t>
  </si>
  <si>
    <t>https://www.hindawi.com/journals/mpe/2020/8829948/</t>
  </si>
  <si>
    <t>Chiu, Yu-Jing, Yi-Chung Hu, Peng Jiang, Jingci Xie, and Yen-Wei Ken.Mathematical Problems in Engineering 2020: 1-10.</t>
  </si>
  <si>
    <t>Estimating worst-case power consumption of CMOS circuits modeled as symbolic neural networks</t>
  </si>
  <si>
    <t>https://ieeexplore.ieee.org/abstract/document/516025/</t>
  </si>
  <si>
    <t>Macii, Enrico, and Massimo Poncino.In Proceedings.Fifth Great Lakes Symposium on VLSI, pp. 60-65. IEEE</t>
  </si>
  <si>
    <t>Time series prediction with neural networks. application to electric energy demand</t>
  </si>
  <si>
    <t>https://www.sciencedirect.com/science/article/pii/B9780080446486500409</t>
  </si>
  <si>
    <t>Jaramillo, M. A., D. Carmona, E. González, and J. A. Álvarez.In Recent Advances in Multidisciplinary Applied Physics, pp.247-251.Elsevier Science Ltd</t>
  </si>
  <si>
    <t>A comparison between NARX neural networks and symbolic regression: An application for energy consumption forecasting</t>
  </si>
  <si>
    <t>https://link.springer.com/chapter/10.1007/978-3-319-91479-4_2</t>
  </si>
  <si>
    <t>Rueda Delgado, Ramón, Luis G. Baca Ruíz, Manuel Pegalajar Cuéllar, Miguel Delgado Calvo-Flores, and María del Carmen Pegalajar Jiménez.In International Conference on Information Processing and Management of Uncertainty in Knowledge-Based Systems, pp.16-27.Cham: Springer International Publishing</t>
  </si>
  <si>
    <t>Analysis and Comparison of Performance and Power Consumption of Neural Networks on CPU, GPU, TPU and FPGA</t>
  </si>
  <si>
    <t>https://sse.uni-hildesheim.de/media/fb4/informatik/AG_SSE/Christopher_Noel_Hesse.pdf</t>
  </si>
  <si>
    <t>Hesse, Christopher Noel.(2021).</t>
  </si>
  <si>
    <t>Need to investigate more about the method used to assess the energy consumption</t>
  </si>
  <si>
    <t>A comparative study of methods based on deep neural networks for self-reading of energy consumption in a chatbot application context</t>
  </si>
  <si>
    <t>https://sol.sbc.org.br/index.php/sibgrapi_estendido/article/view/20045</t>
  </si>
  <si>
    <t>Rocha, Carlos VM, Pedro HC Vieira, Antonio M. Pinto, Pedro VM Bernhard, Ricardo JF Anchieta Junior, Ricardo CS Marques, Italo FS Silva et al.In Anais Estendidos do XXXIV Conference on Graphics, Patterns and Images, pp.233-239.SBC</t>
  </si>
  <si>
    <t>A novel proposed approach for real-time scheduling based on neural networks approach with minimization of power consumption</t>
  </si>
  <si>
    <t>https://ieeexplore.ieee.org/abstract/document/7791988/</t>
  </si>
  <si>
    <t>Rhaiem, Ghofrane, Hamza Gharsellaoui, and Samir Ben Ahmed.In 2016 World Symposium on Computer Applications &amp; Research (WSCAR), pp.98-103.IEEE</t>
  </si>
  <si>
    <t>The Relationship between Sparseness and Energy Consumption of Neural Networks</t>
  </si>
  <si>
    <t>https://downloads.hindawi.com/journals/np/2020/8848901.pdf</t>
  </si>
  <si>
    <t>Wang, Guanzheng, Rubin Wang, Wanzeng Kong, and Jianhai Zhang.Neural Plasticity 2020.</t>
  </si>
  <si>
    <t>Fast Yet Accurate Timing and Power Prediction of Artificial Neural Networks Deployed on Clock-Gated Multi-Core Platforms</t>
  </si>
  <si>
    <t>https://dl.acm.org/doi/abs/10.1145/3579170.3579263</t>
  </si>
  <si>
    <t>Dariol, Quentin, Sebastien Le Nours, Domenik Helms, Ralf Stemmer, Sebastien Pillement, and Kim Grüttner.In Proceedings of the DroneSE and RAPIDO: System Engineering for constrained embedded systems, pp.79-86.</t>
  </si>
  <si>
    <t>Embedded setting &amp; focused on ANNs</t>
  </si>
  <si>
    <t>Electrical energy prediction study case based on neural networks</t>
  </si>
  <si>
    <t>https://arxiv.org/abs/1803.09583</t>
  </si>
  <si>
    <t>Vasar, Cristian, Octavian Prostean, Ioan Filip, and Iosif Szeidert.arXiv preprint arXiv:1803.9583.</t>
  </si>
  <si>
    <t>Evaluation of neural networks with data quantization in low power consumption devices</t>
  </si>
  <si>
    <t>https://ieeexplore.ieee.org/abstract/document/9069011/</t>
  </si>
  <si>
    <t>Torres-Valverde, Lenin, Nevrez Imamoglu, Antonio Gonzalez-Torres, Toru Kouyama, and Atsunori Kanemura.In 2020 IEEE 11th Latin American Symposium on Circuits &amp; Systems (LASCAS), pp.1-4.IEEE</t>
  </si>
  <si>
    <t>Prediction of optimal power allocation for enhancing security-reliability tradeoff with the application of artificial neural networks</t>
  </si>
  <si>
    <t>https://ieeexplore.ieee.org/abstract/document/9203930/</t>
  </si>
  <si>
    <t>Wang, Xiaoyu, Yuanyuan Gao, Guangna Zhang, and Mingxi Guo.In 2020 2nd International Conference on Advances in Computer Technology, Information Science and Communications (CTISC), pp.40-45.IEEE</t>
  </si>
  <si>
    <t>Memory neural networks applied to the prediction of daily energy usage</t>
  </si>
  <si>
    <t>https://www.taylorfrancis.com/chapters/edit/10.4324/9781315784076-47/memory-neural-networks-applied-prediction-daily-energy-usage-alvin-surkan-alexel-skurikhin</t>
  </si>
  <si>
    <t>Surkan, Alvin J., and Alexel N. Skurikhin.In World Congress on Neural Networks, pp.II-254.Routledge</t>
  </si>
  <si>
    <t>High-speed pre-accumulator and post-multiplier for convolution neural networks with low power consumption</t>
  </si>
  <si>
    <t>https://www.inderscienceonline.com/doi/abs/10.1504/IJIPT.2022.125962</t>
  </si>
  <si>
    <t>Priyadarshini, K. Mariya, RS Ernest Ravindran, M. Sujatha, and K. T. P. S. Kumar.International Journal of Internet Protocol Technology 15, no.3-4: 139-147.</t>
  </si>
  <si>
    <t>Forecasting of energy consumption with artificial neural networks using CUDA technology</t>
  </si>
  <si>
    <t>https://www.mathnet.ru/eng/vagtu438</t>
  </si>
  <si>
    <t>Taranov, Roman Vladimirovich, and Andrei Valer'evich Malikov.Vestnik of Astrakhan State Technical University.Series: Management, Computer Sciences and Informatics 3: 23-31.</t>
  </si>
  <si>
    <t>Energy prediction using evolutionary lean neural networks</t>
  </si>
  <si>
    <t>https://theses.gla.ac.uk/83020/</t>
  </si>
  <si>
    <t>Foo, Yong Wee.PhD diss. University of Glasgow</t>
  </si>
  <si>
    <t>Probabilistic neural networks for predicting energy dissipation rates in geophysical turbulent flows</t>
  </si>
  <si>
    <t>https://arxiv.org/abs/2112.01113</t>
  </si>
  <si>
    <t>Lewin, Sam F., Stephen M. Kops, Gavin D. Portwood, and Colm-cille P. Caulfield.arXiv preprint arXiv:2112.1113.</t>
  </si>
  <si>
    <t>Prediction of Henry's law constants for organic compounds using multilayer feedforward neural networks based on linear salvation energy relationship</t>
  </si>
  <si>
    <t>https://tohoku.pure.elsevier.com/en/publications/prediction-of-henrys-law-constants-for-organic-compounds-using-mu</t>
  </si>
  <si>
    <t>Li, Hao, Xiaoting Wang, Tianqi Yi, Zhihan Xu, and Xifeng Liu.Journal of Chemical and Pharmaceutical Research 6, no.6: 1557-1564.</t>
  </si>
  <si>
    <t>Predicting Surface Strain Effects on Adsorption Energy with Graph Neural Networks</t>
  </si>
  <si>
    <t>https://chemrxiv.org/engage/chemrxiv/article-details/62378a51d7562723041f69ce</t>
  </si>
  <si>
    <t>Price, Christopher, Akash Singh, Nathan Frey, and Vivek Shenoy.(2022).</t>
  </si>
  <si>
    <t>Predicting tanker main engine power using regression analysis and artificial neural networks</t>
  </si>
  <si>
    <t>https://sigma.yildiz.edu.tr/storage/upload/pdfs/1681717380-en.pdf</t>
  </si>
  <si>
    <t>GUNES, Umit, Veysi BASHAN, Ibrahim OZSARI, and Asim Sinan KARAKURT.Sigma 41, no.2: 216-225.</t>
  </si>
  <si>
    <t>Implementation of artificial neural networks performing basic logic operations on microcontroller with ultralow power consumption</t>
  </si>
  <si>
    <t>https://ieeexplore.ieee.org/abstract/document/8109548/</t>
  </si>
  <si>
    <t>Grineva, Anna K., Ilia I. Zhukovskii, and Andrey B. Stepanov.In 2017 IEEE II International Conference on Control in Technical Systems (CTS), pp.289-292.IEEE</t>
  </si>
  <si>
    <t>The Power Consumption Model of Chiller with Elman Neural Networks for On-line Prediction and Control</t>
  </si>
  <si>
    <t>https://link.springer.com/chapter/10.1007/978-981-13-6733-5_26</t>
  </si>
  <si>
    <t>Jia, Zhiyang, and Tianyi Zhao.In Advancements in Smart City and Intelligent Building: Proceedings of the International Conference on Smart City and Intelligent Building (ICSCIB 2018), pp.281-289.Springer Singapore</t>
  </si>
  <si>
    <t>Enhancing Adversarial Attacks on Single-Layer NVM Crossbar-Based Neural Networks with Power Consumption Information</t>
  </si>
  <si>
    <t>https://ieeexplore.ieee.org/abstract/document/9908114/</t>
  </si>
  <si>
    <t>Merkel, Cory.In 2022 IEEE 35th International System-on-Chip Conference (SOCC), pp.1-6.IEEE</t>
  </si>
  <si>
    <t>Using neural networks for simulating and predicting core-end temperatures in electrical generators: power uprate application</t>
  </si>
  <si>
    <t>https://www.scirp.org/html/1-1560143_53751.htm</t>
  </si>
  <si>
    <t>Moreno, Carlos J. Gavilán.World Journal of Engineering and Technology 3, no.01: 1.</t>
  </si>
  <si>
    <t>Application of artificial neural networks in evaluation and identification of electrical loss in transformers according to the energy consumption</t>
  </si>
  <si>
    <t>https://www.researchgate.net/profile/Andre-Souza-15/publication/255631428_Application_of_Artificial_Neural_Networks_in_Evaluation_and_Identification_of_Electrical_Loss_in_Transformers_According_to_the_Energy_Consumption/links/5593fd9708ae1e9cb42afbba/Application-of-Artificial-Neural-Networks-in-Evaluation-and-Identification-of-Electrical-Loss-in-Transformers-According-to-the-Energy-Consumption.pdf</t>
  </si>
  <si>
    <t>de Souza, ANDRÉ NUNES, JOSÉ ALFREDO C. Ulson, IVAN NUNES da Silva, and C. F. L. N. de Souza.In WSEAS Multiconference NNA-FS-EC.</t>
  </si>
  <si>
    <t>Predicting energy Ccnsumption using artificial neural networks: a case study of the UAE</t>
  </si>
  <si>
    <t>http://siba-ese.unisalento.it/index.php/ejasa/article/view/17310</t>
  </si>
  <si>
    <t>Eletter, Shorouq F., Ghaleb A. El Refae, Abdelhafid K. Belarbic, and Jamal Abu-Rashid.Electronic Journal of Applied Statistical Analysis 11, no.1: 137-154.</t>
  </si>
  <si>
    <t>Prediction of energy consumption in the leadwell v-40 it CNC machining center through artificial neural networks</t>
  </si>
  <si>
    <t>https://www.aseestant.ceon.rs/index.php/jaes/article/view/30826</t>
  </si>
  <si>
    <t>Cabal, Miguel Angel Rodriguez, Juan Gonzalo Ardila Marín, and Juan Sebastian Rudas Florez.Journal of Applied Engineering Science 20, no.1: 145-149.</t>
  </si>
  <si>
    <t>Recurrent neural networks-gated recurrent unit for behaviour analysis and prediction modelling to trigger high energy-consumption alert</t>
  </si>
  <si>
    <t>https://ieeexplore.ieee.org/abstract/document/8906493/</t>
  </si>
  <si>
    <t>Saleh, Nursyahirah Mohd, Norliza Zaini, and Mohd Fuad Abdul Latip.In 2019 IEEE 9th International Conference on System Engineering and Technology (ICSET), pp.493-498.IEEE</t>
  </si>
  <si>
    <t>The usage of neural networks and time series in pattern recognition and forecasting of power consumption profiles</t>
  </si>
  <si>
    <t>https://ieeexplore.ieee.org/abstract/document/1489724/</t>
  </si>
  <si>
    <t>Torres, H., O. G. Duarte, G. A. Cajamarca, L. E. Gallego, F. A. Pavas, and D. F. Urrutia.In IEEE Power Engineering Society General Meeting, 2005, pp.544-550.IEEE</t>
  </si>
  <si>
    <t>Long-and Short-Term Approaches for Power Consumption Prediction Using Neural Networks</t>
  </si>
  <si>
    <t>https://link.springer.com/chapter/10.1007/978-3-030-56219-9_15</t>
  </si>
  <si>
    <t>Morales, Juan Carlos, Salvador Moreno, Carlos Bailón, Héctor Pomares, Ignacio Rojas, and Luis Javier Herrera.Theory and Applications of Time Series Analysis: Selected Contributions from ITISE 2019 6: 219-236.</t>
  </si>
  <si>
    <t>Predicting Energy Price Volatility Using Hybrid Artificial Neural Networks with GARCH-Type Models</t>
  </si>
  <si>
    <t>https://link.springer.com/chapter/10.1007/978-3-030-98018-4_26</t>
  </si>
  <si>
    <t>Rakpho, Pichayakone, Woraphon Yamaka, and Rungrapee Phadkantha.In International Symposium on Integrated Uncertainty in Knowledge Modelling and Decision Making, pp.317-328.Cham: Springer International Publishing</t>
  </si>
  <si>
    <t>Facility Power Usage Prediction with Artificial Neural Networks</t>
  </si>
  <si>
    <t>https://digitalcommons.calpoly.edu/theses/135/</t>
  </si>
  <si>
    <t>Wan, Sunny.(2009).</t>
  </si>
  <si>
    <t>The use of neural networks in understanding and predicting oxidation and corrosion behaviour in advanced energy conversion systems</t>
  </si>
  <si>
    <t>https://www.tandfonline.com/doi/abs/10.3184/096034007X278347</t>
  </si>
  <si>
    <t>Osgerby, S., and A. T. Fry.Materials at High Temperatures 24, no.4: 259-263.</t>
  </si>
  <si>
    <t>Forecasting energy consumption: Fundamental modeling using classical statistics and neural networks</t>
  </si>
  <si>
    <t>https://link.springer.com/chapter/10.1007/978-3-642-80117-4_49</t>
  </si>
  <si>
    <t>Klaus, Matthias, Heinz Rehkugler, and Claus Hüsselmann.In Operations Research Proceedings 1995: Selected Papers of the Symposium on Operations Research (SOR’95), Passau, September 13–September 15, 1995, pp.282-287.Springer Berlin Heidelberg</t>
  </si>
  <si>
    <t>Prediction of electrical energy consumption through recurrent neural networks</t>
  </si>
  <si>
    <t>https://www.researchgate.net/profile/Javier-Saenz-Leguizamon-2/publication/364494384_Prediction_of_electrical_energy_consumption_through_recurrent_neural_networks/links/6351fcc512cbac6a3ede928c/Prediction-of-electrical-energy-consumption-through-recurrent-neural-networks.pdf</t>
  </si>
  <si>
    <t>Díaz-Castillo, Oscar Daniel, Andrés Esteban Puerto-Lara, Javier Alejandro Sáenz-Leguizamón, and Vladimir Ducón-Sosa.In Proceedings of the workshops at the 4th international conference on Applied informatics, Buenos Aires, Argentina, pp.174-182.</t>
  </si>
  <si>
    <t>Potential Energy to Improve Link Prediction With Relational Graph Neural Networks.</t>
  </si>
  <si>
    <t>http://ceur-ws.org/Vol-3121/short2.pdf</t>
  </si>
  <si>
    <t>Colombo, Simone, Dimitrios Alivanistos, and Michael Cochez.In AAAI Spring Symposium: MAKE.</t>
  </si>
  <si>
    <t>Effect of input variables selection on energy demand prediction based on intelligent hybrid neural networks</t>
  </si>
  <si>
    <t>https://www.researchgate.net/profile/Dr-Badar-Islam-2/publication/288229373_Effect_of_input_variables_selection_on_energy_demand_prediction_based_on_intelligent_hybrid_neural_networks/links/5914259c4585152e199b057f/Effect-of-input-variables-selection-on-energy-demand-prediction-based-on-intelligent-hybrid-neural-networks.pdf</t>
  </si>
  <si>
    <t>Islam, Badarul, Zuhairi Baharudin, and Perumal Nallagownden.ARPN Journal of Engineering and Applied Sciences 10, no.21: 10228-10235.</t>
  </si>
  <si>
    <t>Predicting power consumption using artificial neural networks algorithms</t>
  </si>
  <si>
    <t>http://openaccess.altinbas.edu.tr/xmlui/handle/20.500.12939/2512</t>
  </si>
  <si>
    <t>Mahmood, Juhaina Thakir.Master's thesis, Altınbaş Üniversitesi/Lisansüstü Eğitim Enstitüsü, 2020.</t>
  </si>
  <si>
    <t>Keynote Speaker 1: Random Neural Networks Optimise QoS, Security and Energy Consumption</t>
  </si>
  <si>
    <t>https://ieeexplore.ieee.org/abstract/document/9970552/</t>
  </si>
  <si>
    <t>GELENBE, EROL.In 2022 15th International Conference on Security of Information and Networks (SIN), pp.1-1.IEEE</t>
  </si>
  <si>
    <t>Estimated electric power consumption by means of artificial neural networks and autoregressive models with exogenous input methods</t>
  </si>
  <si>
    <t>https://pdfs.semanticscholar.org/d380/23dba46af7d85fa70bbbe2d8f8ad6fd249ef.pdf</t>
  </si>
  <si>
    <t>Rojas-Rentería, J. L., R. Luna-Rubio, J. L. González-Pérez, C. A. González-Gutiérrez, A. Rojas-Molina, and G. Macías-Bobadilla.International Journal 8, no.14: 585-592.</t>
  </si>
  <si>
    <t>About Designing an Intelligent System for Forecasting Electric Power Consumption Based on Artificial Neural Networks</t>
  </si>
  <si>
    <t>https://ceur-ws.org/Vol-2843/paper024.pdf</t>
  </si>
  <si>
    <t>Neudakhina, Yana, and Vladimir Trofimov.In CEUR Workshop Proceedings.</t>
  </si>
  <si>
    <t>Prediction of Energy Confinement Time in Tokamak Based on Neural Networks</t>
  </si>
  <si>
    <t>http://www.cjcp.org.cn/EN/abstract/abstract3748.shtml</t>
  </si>
  <si>
    <t>ZHENG, Shuyu, Jiazhen PENG, Xianmei ZHANG, Erbing XUE, and Limin YU.Chinese Journal of Computational Physics 38, no.4: 423.</t>
  </si>
  <si>
    <t>Electric current prediction for the nonlinear high power loads using Narx neural networks</t>
  </si>
  <si>
    <t>https://ieeexplore.ieee.org/abstract/document/8388629/</t>
  </si>
  <si>
    <t>Ghiormez, Loredana, Manuela Panoiu, Caius Panoiu, and Cosmin Pop.In 2017 IEEE International Symposium on Signal Processing and Information Technology (ISSPIT), pp.128-133.IEEE</t>
  </si>
  <si>
    <t>Increase in accuracy forecast for electrical energy consumption of the WEM subjects using fuzzy neural networks</t>
  </si>
  <si>
    <t>https://iopscience.iop.org/article/10.1088/1757-899X/791/1/012027/meta</t>
  </si>
  <si>
    <t>Fedorov, Ya P., V. L. Burkovsky, and A. L. Rutskov.In IOP Conference Series: Materials Science and Engineering, vol.791, no. 1, p. 012027. IOP Publishing</t>
  </si>
  <si>
    <t>Tool for predicting energy consumption by electric artificial neural networks</t>
  </si>
  <si>
    <t>https://www.researchgate.net/profile/Deynier-Montero-Gongora/publication/329192291_EETOAJ-02-00026/links/5bfc22c7299bf10737f8ee3c/EETOAJ-02-00026.pdf</t>
  </si>
  <si>
    <t>Gongora, I. D. M., and I. K. C. Cardoza.Electric Electron Tech Open Acc J 2, no.3: 269-271.</t>
  </si>
  <si>
    <t>Neural Networks Used for Time Series Prediction of Power Consumption</t>
  </si>
  <si>
    <t>https://www.duo.uio.no/bitstream/handle/10852/69069/5/Neural-Networks-Used-for-Time-Series-Prediction-of-Power-Consumption.pdf</t>
  </si>
  <si>
    <t>Ma, Zuitao.Master's thesis, 2019.</t>
  </si>
  <si>
    <t>Icing thickness prediction of overhead power transmission lines using parallel coordinates and convolutional neural networks</t>
  </si>
  <si>
    <t>https://link.springer.com/chapter/10.1007/978-3-319-91008-6_26</t>
  </si>
  <si>
    <t>Xie, Baiming, Chi Zhang, Qing-wu Gong, Koyamada Koji, Hua-rong Zeng, Li-jin Zhao, Hu Qiao, and Liang Huang.In Advances in Computer Science for Engineering and Education 13, pp.255-267.Springer International Publishing</t>
  </si>
  <si>
    <t>Comparing Long Short-Term Memory (LSTM) and Bidirectional LSTM Deep Neural Networks for power consumption prediction</t>
  </si>
  <si>
    <t>https://ui.adsabs.harvard.edu/abs/2023arXiv230516546G/abstract</t>
  </si>
  <si>
    <t>Guimarães da Silva, Davi, and Anderson Alvarenga de Moura Meneses.arXiv e-prints: arXiv-2305.</t>
  </si>
  <si>
    <t>Energy Planning Model Design for Forecasting the Final Energy Consumption using Artificial Neural Networks</t>
  </si>
  <si>
    <t>https://fount.aucegypt.edu/etds/1679/</t>
  </si>
  <si>
    <t>Eissa, Haidy.(2021).</t>
  </si>
  <si>
    <t>Hyperparameter optimization of deep neural networks: Application to the forecasting of energy consumption</t>
  </si>
  <si>
    <t>https://www.fondation-hadamard.fr/media/filer_public/76/61/7661f916-15a0-40f8-9f43-bca177ec0911/2021-book-of-abstracts-2021-final.pdf#page=54</t>
  </si>
  <si>
    <t>Firmin, T., E. G. Talbi, S. Claudel, and J. Y. Lucas.PGMO DAYS 2021: 45.</t>
  </si>
  <si>
    <t>Carbon dioxide emissions prediction of five Middle Eastern countries using artificial neural networks</t>
  </si>
  <si>
    <t>https://www.tandfonline.com/doi/abs/10.1080/15567036.2019.1679914</t>
  </si>
  <si>
    <t>Ahmadi, Mohammad Hossein, Hamidreza Jashnani, Kwok-Wing Chau, Ravinder Kumar, and Marc A. Rosen.Energy Sources, Part A: Recovery, Utilization, and Environmental Effects: 1-13.</t>
  </si>
  <si>
    <t>REDUCING ENERGY CONSUMPTION IN PRESSURIZED IRRIGATION NETWORKS USING NEURAL NETWORKS-SOMS CLUSTERING TECHNIQUE</t>
  </si>
  <si>
    <t>https://iahrapd2020.xsrv.jp/proceedings/pdf/5-3-1.pdf</t>
  </si>
  <si>
    <t>ABDELRAZEK, AHMED M., ENGY M. KHALIL, FAROUK A. EL-FITIANY, and MOHAMMAD A. ABOUROHIEM. "REDUCING ENERGY CONSUMPTION IN PRESSURIZED IRRIGATION NETWORKS USING NEURAL NETWORKS-SOMS CLUSTERING TECHNIQUE.</t>
  </si>
  <si>
    <t>… Architecture Provides a Model for Improving Power Consumption Based on Distributed Sensor Networks Using Neural Networks and Learning Automaton</t>
  </si>
  <si>
    <t>https://www.researchgate.net/profile/Naghme-Dashti/publication/370051070_SLDPSO_Improving_Independent_Task_Scheduling_on_Cloud_Computing_Environment_through_Symmetrical_Load_Distribution_Based_on_PSO_Algorithm/links/643bc66de881690c4bda3c3a/SLDPSO-Improving-Independent-Task-Scheduling-on-Cloud-Computing-Environment-through-Symmetrical-Load-Distribution-Based-on-PSO-Algorithm.pdf#page=243</t>
  </si>
  <si>
    <t>Hesad, Omid, Omid Bagherpour, Mehran Abdali, and Saeidollah Mortazavi.INFORMATION TECHNOLOGY AND DIGITAL MEDIA DEVELOPMENT CENTER: 229.</t>
  </si>
  <si>
    <t>Forecasting Electrical Energy Consumption using Artificial Neural Networks</t>
  </si>
  <si>
    <t>https://www.academia.edu/download/61306395/forecasting-electrical-energy-consumption-using-IJERTV8IS11015220191122-71443-1r2yc1h.pdf</t>
  </si>
  <si>
    <t>Sengupta, Anirban. "Forecasting Electrical Energy Consumption using Artificial Neural Networks.</t>
  </si>
  <si>
    <t>Prediction of power peak factor using artificial neural networks</t>
  </si>
  <si>
    <t>https://www.osti.gov/etdeweb/biblio/21071460</t>
  </si>
  <si>
    <t>Souza, Rose Mary Gomes do Prado, and Joao Manoel Losada Moreira.(2007).</t>
  </si>
  <si>
    <t>Retraction Note to: Artificial neural networks for prediction Charpy impact energy of Al6061/SiCp-laminated nanocomposites</t>
  </si>
  <si>
    <t>https://search.proquest.com/openview/fe6a8dc6ed77522ef0f4e59d36c279de/1?pq-origsite=gscholar&amp;cbl=2043988</t>
  </si>
  <si>
    <t>Nazari, Ali, and Vahid Reza Abdinejad.Neural Computing &amp; Applications 32, no.23: 17821-17821.</t>
  </si>
  <si>
    <t>Memristive Neural Networks: Zeolite‐Based Memristive Synapse with Ultralow Sub‐10‐fJ Energy Consumption for Neuromorphic Computation (Small 13/2021)</t>
  </si>
  <si>
    <t>https://onlinelibrary.wiley.com/doi/abs/10.1002/smll.202170057</t>
  </si>
  <si>
    <t>Zeng, Tao, Xiaoqin Zou, Zhongqiang Wang, Guangli Yu, Zhi Yang, Huazhen Rong, Chi Zhang et al.Small 17, no.13: 2170057.</t>
  </si>
  <si>
    <t>An Improved Ensemble Neural Networks Model for Prediction of Pushboat Shaft Power</t>
  </si>
  <si>
    <t>https://www.researchgate.net/profile/Aleksandar-Radonjic-2/publication/282332982_An_improved_ensemble_neural_networks_model_for_prediction_of_pushboat_shaft_power/links/56cf326d08ae85c82344883b/An-improved-ensemble-neural-networks-model-for-prediction-of-pushboat-shaft-power</t>
  </si>
  <si>
    <t>Radonjic, Aleksandar, Zlatko Hrle, and Vladeta Colic.In Second International Conference on Traffic and Transport Engineering (ICTTE).</t>
  </si>
  <si>
    <t>Computational cost reduction of the simulation-based optimization process using neural networks applied to an energy consumption problem with artificial …</t>
  </si>
  <si>
    <t>https://www.researchgate.net/profile/Mario-Silva-26/publication/365362351_ENTAC_2022/links/63722a0037878b3e87aeaa5c/ENTAC-2022.pdf</t>
  </si>
  <si>
    <t>da Silva, Mario Alves, Iuri Praça Vergínio, Rafael de Paula Garcia, and Joyce Correna Carlo. "Computational cost reduction of the simulation-based optimization process using neural networks applied to an energy consumption problem with artificial conditioning systems.</t>
  </si>
  <si>
    <t>Investigation into the Predictive Power of Artificial Neural Networks and Logistic Regression for Predicting Default in Chit Funds</t>
  </si>
  <si>
    <t>https://arrow.tudublin.ie/scschcomdis/141/</t>
  </si>
  <si>
    <t>Kerrigan, Ciara.(2018).</t>
  </si>
  <si>
    <t>Combining Neural Networks and Evolutionary Algorithms on Energy Demand Prediction</t>
  </si>
  <si>
    <t>http://ep.yazd.ac.ir/?_action=articleInfo&amp;article=416&amp;lang=en</t>
  </si>
  <si>
    <t>Sadeghi, Hossein, Hossein SohrabiVafa, and Fatemeh Nouri.The Journal of Economic Policy 6, no.11: 55-89.</t>
  </si>
  <si>
    <t>Short-Term Power Data Prediction Model Based on IA-RBF Neural Networks</t>
  </si>
  <si>
    <t>https://ieeexplore.ieee.org/abstract/document/8599444/</t>
  </si>
  <si>
    <t>Li, Jing, Longwei Tian, and Yanqing Wang.In 2018 5th International Conference on Systems and Informatics (ICSAI), pp.198-202.IEEE</t>
  </si>
  <si>
    <t>Prediction of Energy Transmission Spectrum of Layered Periodic Structures by Neural Networks</t>
  </si>
  <si>
    <t>https://xuebao.sjtu.edu.cn/EN/Y2021/V55/I1/88</t>
  </si>
  <si>
    <t>Chenxu, L. I. U., and Y. U. Guilan.Journal of Shanghai Jiaotong University 55, no.1: 88.</t>
  </si>
  <si>
    <t>Optimal Solutions for Real-Time Scheduling of Reconfigurable Embedded Systems Based on Neural Networks with Minimization of Power Consumption</t>
  </si>
  <si>
    <t>https://www.sciencedirect.com/science/article/pii/S1877050921018639</t>
  </si>
  <si>
    <t>Rehaiem, Ghofrane, Hamza Gharsellaoui, and Samir Ben Ahmed.Procedia Computer Science 192: 3507-3516.</t>
  </si>
  <si>
    <t>Comparing the Artificial Neural Networks and Multi Linear Regression Models to Predict the Energy Output of Fruit Production</t>
  </si>
  <si>
    <t>https://profdoc.um.ac.ir/paper-abstract-1075100.html</t>
  </si>
  <si>
    <t>Khojastehpour, Mehdi, Mahsa Royan, and Abbas Rohani.In EurAgEng 2018 conference.</t>
  </si>
  <si>
    <t>Prediction of Korean Basketball League playoff power-ranking based on Recurrent Neural Networks using KBL Efficiency</t>
  </si>
  <si>
    <t>https://www.dbpia.co.kr/Journal/articleDetail?nodeId=NODE09282565</t>
  </si>
  <si>
    <t>Jin, Seung-kyo, Ho-yong Kim, and Sa-kwang Song.한국콘텐츠학회 ICCC 논문집: 55-56.</t>
  </si>
  <si>
    <t>Multistep-ahead prediction of power demand using a sliding window technique and neural networks</t>
  </si>
  <si>
    <t>https://ieeexplore.ieee.org/abstract/document/6463598/</t>
  </si>
  <si>
    <t>Stan, Alina Georgiana, George Adam, and Gheorghe Livinţ.In 2012 International Conference and Exposition on Electrical and Power Engineering, pp.54-58.IEEE</t>
  </si>
  <si>
    <t>ENERGY ANALYSIS AND PREDICTION OF OUTPUT ENERGY FOR CANOLA PRODUCTION USING ARTIFICIAL NEURAL NETWORKS IN KERMANSHAH …</t>
  </si>
  <si>
    <t>https://search.proquest.com/openview/2501847f728ed319e127c523255dcbc1/1.pdf?pq-origsite=gscholar&amp;cbl=1596380</t>
  </si>
  <si>
    <t>Hematian, Amir, Ebrahim Zarei-Shahamat, and Amir Abbas Bakhtiari.International Journal of Agriculture 3, no.2: 441.</t>
  </si>
  <si>
    <t>Automated system for load flow prediction in power substations using artificial neural networks</t>
  </si>
  <si>
    <t>http://scielo.senescyt.gob.ec/scielo.php?pid=S1390-65422015000300020&amp;script=sci_abstract&amp;tlng=en</t>
  </si>
  <si>
    <t>Aleaga, Arlys Michel Lastre, Erik Fernando Méndez Garcés, and Alexis Cordovés García.Enfoque UTE 6, no.3: 20-35.</t>
  </si>
  <si>
    <t>Prediction of Marital Satisfaction Level of Female Students based on Attachment Styles: Comparing the Power of Logistic Regression and Artificial Neural Networks</t>
  </si>
  <si>
    <t>https://psychologyj.tabrizu.ac.ir/article_4082.html?lang=en</t>
  </si>
  <si>
    <t>Purshahriar, Hossein.Journal of Modern Psychological Researches 10, no.38: 99-117.</t>
  </si>
  <si>
    <t>Power Networks: A Novel Neural Architecture to Predict Power Relations</t>
  </si>
  <si>
    <t>https://arxiv.org/abs/1807.06557</t>
  </si>
  <si>
    <t>Lam, Michelle, Catherina Xu, Angela Kong, and Vinodkumar Prabhakaran.arXiv preprint arXiv:1807.6557.</t>
  </si>
  <si>
    <t>Research Article A Multivariate Grey Prediction Model Using Neural Networks with Application to Carbon Dioxide Emissions Forecasting</t>
  </si>
  <si>
    <t>https://www.academia.edu/download/93528277/8829948.pdf</t>
  </si>
  <si>
    <t>Chiu, Yu-Jing, Yi-Chung Hu, Peng Jiang, Jingci Xie, and Yen-Wei Ken.(2020).</t>
  </si>
  <si>
    <t>Conversion of Siamese networks to spiking neural networks for energy-efficient object tracking</t>
  </si>
  <si>
    <t>https://link.springer.com/article/10.1007/s00521-022-06984-1</t>
  </si>
  <si>
    <t>Luo, Yihao, Haibo Shen, Xiang Cao, Tianjiang Wang, Qi Feng, and Zehan Tan.Neural Computing and Applications 34, no.12: 9967-9982.</t>
  </si>
  <si>
    <t>Siamsnn: siamese spiking neural networks for energy-efficient object tracking</t>
  </si>
  <si>
    <t>https://link.springer.com/chapter/10.1007/978-3-030-86383-8_15</t>
  </si>
  <si>
    <t>Luo, Yihao, Min Xu, Caihong Yuan, Xiang Cao, Liangqi Zhang, Yan Xu, Tianjiang Wang, and Qi Feng.In International Conference on Artificial Neural Networks, pp.182-194.Cham: Springer International Publishing</t>
  </si>
  <si>
    <t>Microcontroller based maximum power point tracking through FCC and MLP neural networks</t>
  </si>
  <si>
    <t>https://ieeexplore.ieee.org/abstract/document/6924389/</t>
  </si>
  <si>
    <t>Lozito, Gabriele Maria, Ludovica Bozzoli, and Alessandro Salvini.In 2014 6th European Embedded Design in Education and Research Conference (EDERC), pp.207-211.IEEE</t>
  </si>
  <si>
    <t>SCTN: Event-based object tracking with energy-efficient deep convolutional spiking neural networks</t>
  </si>
  <si>
    <t>https://www.ncbi.nlm.nih.gov/pmc/articles/PMC9978206/</t>
  </si>
  <si>
    <t>Ji, Mingcheng, Ziling Wang, Rui Yan, Qingjie Liu, Shu Xu, and Huajin Tang.Frontiers in Neuroscience 17: 1123698.</t>
  </si>
  <si>
    <t>Application of Artificial Neural Networks for Maximal Power Point Tracking</t>
  </si>
  <si>
    <t>https://hal-univ-paris8.archives-ouvertes.fr/hal-03222538/</t>
  </si>
  <si>
    <t>Toure, Amadou Fousseyni, Fadaba Danioko, and Badie Diourte.International Journal of Sustainable and Green Energy 10, no.2: 40-46.</t>
  </si>
  <si>
    <t>Improved Method of Bluetooth-low-energy-based Location Tracking Using Neural Networks</t>
  </si>
  <si>
    <t>https://sensors.myu-group.co.jp/sm_pdf/SM2595.pdf</t>
  </si>
  <si>
    <t>Youm, Sungkwan, and Kwang-Seong Shin.Sensors &amp; Materials 33.</t>
  </si>
  <si>
    <t>Performance and Energy Optimisation of Artificial Neural Networks on Hybrid Heterogeneous Platforms PhD Transfer Report</t>
  </si>
  <si>
    <t>https://hcl.ucd.ie/system/files/Atefeh_Transfer_Report.pdf</t>
  </si>
  <si>
    <t>Ghoozhdi, Atefeh Khazaei, PhD Start Date, and Alexey Lastovetsky.(2022).</t>
  </si>
  <si>
    <t>A promising field of application for neural networks is track finding in high energy physics. The use of such methods could be a powerful instrument to solve trigger …</t>
  </si>
  <si>
    <t>https://books.google.com/books?hl=en&amp;lr=&amp;id=y4NIDwAAQBAJ&amp;oi=fnd&amp;pg=PA303&amp;dq=(%22neural+networks%22)+%2B+(track%7Ctracking%7Creport%7Creports%7Creporting)+%2B+(energy%7Cpower%7C%22environmental+impact%22%7C%22carbon+footprint%22%7C%22carbon+emissions%22%7C%22carbon+impact%22)+-wind+-building+-buildings+-vehicles+-homes+-ships+-solar+-photovoltaic+-vehicle&amp;ots=Qg5PIXsDXG&amp;sig=-uqHXK0lB9lb4C8VDAogCmIVxHg</t>
  </si>
  <si>
    <t>Barbagli, Giuseppe, and Gregorio Landi.In Neural Networks: From Biology To High Energy Physics-Proceedings Of The 2nd Workshop, p.303. World Scientific</t>
  </si>
  <si>
    <t>Evaluating the energy efficiency of deep convolutional neural networks on CPUs and GPUs</t>
  </si>
  <si>
    <t>https://ieeexplore.ieee.org/abstract/document/7723730/</t>
  </si>
  <si>
    <t>Li, Da, Xinbo Chen, Michela Becchi, and Ziliang Zong.In 2016 IEEE international conferences on big data and cloud computing (BDCloud), social computing and networking (SocialCom), sustainable computing and communications (SustainCom)(BDCloud-SocialCom-SustainCom), pp.477-484.IEEE</t>
  </si>
  <si>
    <t>Need to check how they measure the energy consumed in order to optimize the energy</t>
  </si>
  <si>
    <t>ECG classification algorithm based on STDP and R-STDP neural networks for real-time monitoring on ultra low-power personal wearable devices</t>
  </si>
  <si>
    <t>https://ieeexplore.ieee.org/abstract/document/8879613/</t>
  </si>
  <si>
    <t>Amirshahi, Alireza, and Matin Hashemi.IEEE transactions on biomedical circuits and systems 13, no.6: 1483-1493.</t>
  </si>
  <si>
    <t>Optical nonlinearity monitoring and launch power optimization by artificial neural networks</t>
  </si>
  <si>
    <t>https://opg.optica.org/abstract.cfm?uri=jlt-38-9-2637</t>
  </si>
  <si>
    <t>Lonardi, Matteo, Jelena Pesic, Philippe Jennevé, Petros Ramantanis, Nicola Rossi, Amirhossein Ghazisaeidi, and Sebastien Bigo.Journal of Lightwave Technology 38, no.9: 2637-2645.</t>
  </si>
  <si>
    <t>A non-intrusive load monitoring algorithm based on non-uniform sampling of power data and deep neural networks</t>
  </si>
  <si>
    <t>https://www.mdpi.com/442562</t>
  </si>
  <si>
    <t>Fagiani, Marco, Roberto Bonfigli, Emanuele Principi, Stefano Squartini, and Luigi Mandolini.Energies 12, no.7: 1371.</t>
  </si>
  <si>
    <t>Power profiling and monitoring in embedded systems: A comparative study and a novel methodology based on NARX neural networks</t>
  </si>
  <si>
    <t>https://www.sciencedirect.com/science/article/pii/S1383762120300953</t>
  </si>
  <si>
    <t>Djedidi, Oussama, and Mohand A. Djeziri.Journal of Systems Architecture 111: 101805.</t>
  </si>
  <si>
    <t>A combined first-principles calculation and neural networks correction approach for evaluating Gibbs energy of formation</t>
  </si>
  <si>
    <t>https://www.tandfonline.com/doi/abs/10.1080/08927020310001631098</t>
  </si>
  <si>
    <t>XJ Wang, LH Hu, LH Wong, GH Chen - Molecular Simulation, 2004 - Taylor &amp; Francis</t>
  </si>
  <si>
    <t>Evaluating performance, power and energy of deep neural networks on CPUs and GPUs</t>
  </si>
  <si>
    <t>https://link.springer.com/chapter/10.1007/978-981-16-7443-3_12</t>
  </si>
  <si>
    <t>Sun, Yuyang, Zhixin Ou, Juan Chen, Xinxin Qi, Yifei Guo, Shunzhe Cai, and Xiaoming Yan.In Theoretical Computer Science: 39th National Conference of Theoretical Computer Science, NCTCS 2021, Yinchuan, China, July 23–25, 2021, Revised Selected Papers 39, pp.196-221.Springer Singapore</t>
  </si>
  <si>
    <t>Monitoring the impact of Energy Conservation Measures with Artificial Neural Networks</t>
  </si>
  <si>
    <t>https://www.researchgate.net/profile/Elissaios-Sarmas/publication/362250063_Monitoring_the_impact_of_energy_conservation_measures_with_Artificial_Neural_Networks/links/62df981f7782323cf17939d9/Monitoring-the-impact-of-energy-conservation-measures-with-Artificial-Neural-Networks.pdf</t>
  </si>
  <si>
    <t>Sarmas, Elissaios, Nikos Dimitropoulos, Vangelis Marinakis, Aija Zucika, and Haris Doukas.In Proceedings of the ECEEE.</t>
  </si>
  <si>
    <t>Continuous low-power ammonia monitoring using long short-term memory neural networks</t>
  </si>
  <si>
    <t>https://dl.acm.org/doi/abs/10.1145/3274783.3274836</t>
  </si>
  <si>
    <t>Jia, Zhenhua, Xinmeng Lyu, Wuyang Zhang, Richard P. Martin, Richard E. Howard, and Yanyong Zhang.In Proceedings of the 16th ACM Conference on Embedded Networked Sensor Systems, pp.224-236.</t>
  </si>
  <si>
    <t>WITHDRAWN: Non-intrusive load monitoring technique using deep neural networks for energy disaggregation</t>
  </si>
  <si>
    <t>https://www.sciencedirect.com/science/article/pii/S2214785321002819</t>
  </si>
  <si>
    <t>Kabat, Subash Ranjan, D. Jayashree, K. G. S. Venkatesan, and Haritha Budaraju Venkata.(2021).</t>
  </si>
  <si>
    <t>Self-Calibrating Loss Models for Real-Time Monitoring of Power Modules Based on Artificial Neural Networks</t>
  </si>
  <si>
    <t>https://ieeexplore.ieee.org/abstract/document/9947691/</t>
  </si>
  <si>
    <t>Kalker, Sven, David Meier, Christoph H. van der Broeck, and Rik W. De Doncker.In 2022 IEEE Energy Conversion Congress and Exposition (ECCE), pp.1-8.IEEE</t>
  </si>
  <si>
    <t>Non-Intrusive Load Monitoring for High Power Consuming Appliances using Neural Networks</t>
  </si>
  <si>
    <t>https://ieeexplore.ieee.org/abstract/document/9664681/</t>
  </si>
  <si>
    <t>Wickramarachchi, W. A. T., P. H. Panawenna, J. Majuran, V. Logeeshan, and S. Kumarawadu.In 2021 3rd International Conference on Electrical, Control and Instrumentation Engineering (ICECIE), pp.1-5.IEEE</t>
  </si>
  <si>
    <t>Power Side Channel Execution Monitoring using Convolution Neural Networks</t>
  </si>
  <si>
    <t>http://eureka.teithe.gr/jspui/handle/123456789/14702</t>
  </si>
  <si>
    <t>Ι Χριστούδης - 2022 - eureka.teithe.gr</t>
  </si>
  <si>
    <t>Improving electric energy consumption prediction using CNN and Bi-LSTM</t>
  </si>
  <si>
    <t>https://www.mdpi.com/550016</t>
  </si>
  <si>
    <t>Le, Tuong, Minh Thanh Vo, Bay Vo, Eenjun Hwang, Seungmin Rho, and Sung Wook Baik.Applied Sciences 9, no.20: 4237.</t>
  </si>
  <si>
    <t>Efficient CNN implementation for eye-gaze estimation on low-power/low-quality consumer imaging systems</t>
  </si>
  <si>
    <t>https://arxiv.org/abs/1806.10890</t>
  </si>
  <si>
    <t>Lemley, Joseph, Anuradha Kar, Alexandru Drimbarean, and Peter Corcoran.arXiv preprint arXiv:1806.0890.</t>
  </si>
  <si>
    <t>Optuna optimization based cnn-lstm model for predicting electric power consumption</t>
  </si>
  <si>
    <t>https://norma.ncirl.ie/4440/1/ibidokunekundayo.pdf</t>
  </si>
  <si>
    <t>Ekundayo, Ibidokun.PhD diss. Dublin, National College of Ireland</t>
  </si>
  <si>
    <t>Reducing Power Consumption using Approximate Encoding for CNN Accelerators at the Edge</t>
  </si>
  <si>
    <t>https://dl.acm.org/doi/abs/10.1145/3526241.3530315</t>
  </si>
  <si>
    <t>Yang, Tongxin, Tomoaki Ukezono, and Toshinori Sato.In Proceedings of the Great Lakes Symposium on VLSI 2022, pp.229-235.</t>
  </si>
  <si>
    <t>State identification of a 5-axis ultra-precision CNC machine tool using energy consumption data assisted by multi-output densely connected 1D-CNN model</t>
  </si>
  <si>
    <t>https://link.springer.com/article/10.1007/s10845-022-02030-y</t>
  </si>
  <si>
    <t>Xu, Zhicheng, Vignesh Selvaraj, and Sangkee Min.Journal of Intelligent Manufacturing: 1-14.</t>
  </si>
  <si>
    <t>Energy Consumption Patterns and Load Forecasting with Profiled CNN-LSTM Networks</t>
  </si>
  <si>
    <t>https://www.mdpi.com/2227-9717/9/11/1870</t>
  </si>
  <si>
    <t>Al-Saudi, Kareem, Viktoriya Degeler, and Michel Medema.Processes 9, no.11: 1870.</t>
  </si>
  <si>
    <t>The Effects of Partitioning Strategies on Energy Consumption in Distributed CNN Inference at The Edge</t>
  </si>
  <si>
    <t>https://arxiv.org/abs/2210.08392</t>
  </si>
  <si>
    <t>Tang, Erqian, Xiaotian Guo, and Todor Stefanov.arXiv preprint arXiv:2210.8392.</t>
  </si>
  <si>
    <t>MSDC: Exploiting Multi-State Power Consumption in Non-intrusive Load Monitoring based on A Dual-CNN Model</t>
  </si>
  <si>
    <t>https://arxiv.org/abs/2302.05565</t>
  </si>
  <si>
    <t>He, Jialing, Jiamou Liu, Zijian Zhang, Yang Chen, Yiwei Liu, Bakh Khoussainov, and Liehuang Zhu.arXiv preprint arXiv:2302.5565.</t>
  </si>
  <si>
    <t>Operation Energy Consumption Estimation Method of Electric Bus Based on CNN Time Series Prediction</t>
  </si>
  <si>
    <t>https://www.hindawi.com/journals/mpe/2022/6904387/</t>
  </si>
  <si>
    <t>Xing, Yan, Yachao Li, Weidong Liu, Wenqing Li, and Lingxuan Meng.Mathematical Problems in Engineering 2022.</t>
  </si>
  <si>
    <t>FPGA Implementation of an Object Recognition System with Low Power Consumption Using a YOLOv3-tiny-based CNN</t>
  </si>
  <si>
    <t>https://link.springer.com/chapter/10.1007/978-3-031-08812-4_22</t>
  </si>
  <si>
    <t>Araki, Yasutoshi, Masatomo Matsuda, Taito Manabe, Yoichi Ishizuka, and Yuichiro Shibata.In Computational Intelligence in Security for Information Systems Conference, pp.223-233.Cham: Springer International Publishing</t>
  </si>
  <si>
    <t>CNN Based End to End Model for C+ L Band Channel Power Estimation</t>
  </si>
  <si>
    <t>https://ieeexplore.ieee.org/abstract/document/10088741/</t>
  </si>
  <si>
    <t>Li, Hong, Wu Liu, Runzhe Fan, and Ming Luo.In 2022 Asia Communications and Photonics Conference (ACP), pp.1262-1265.IEEE</t>
  </si>
  <si>
    <t>Experimental Validation of CNN vs. FFNN for Time-and Energy-Efficient EVM Estimation in Coherent Optical Systems</t>
  </si>
  <si>
    <t>https://research.chalmers.se/publication/524923/file/524923_Fulltext.pdf</t>
  </si>
  <si>
    <t>Fan, Y. U. C. H. U. A. N., ALEKSEJS UDALCOVS, CARLOS NATALINO, XIAODAN PANG, RICHARD SCHATZ, MARIJA FURDEK, SERGEI POPOV, and OSKARS OZOLINS.IEEE/OSA Journal of Optical Communications and Networking, to appear.</t>
  </si>
  <si>
    <t>Electric Arc Discharge Power Estimation by CNN Image Classification</t>
  </si>
  <si>
    <t>https://link.springer.com/chapter/10.1007/978-3-030-98886-9_25</t>
  </si>
  <si>
    <t>Mateev, Valentin, Martin Ralchev, and Iliana Marinova.In Sensing Technology: Proceedings of ICST 2022, pp.315-326.Cham: Springer International Publishing</t>
  </si>
  <si>
    <t>Energy Consumption Patterns and Load Forecasting with Profiled CNN-LSTM Networks. Processes 2021, 9, 1870</t>
  </si>
  <si>
    <t>https://www.academia.edu/download/74664834/pdf.pdf</t>
  </si>
  <si>
    <t>Al-Saudi, K., V. Degeler, and M. Medema.(2021).</t>
  </si>
  <si>
    <t>Illumination Condition Effect on the Performance of CNN-based Equipment Load Detection for Energy Demand Estimation</t>
  </si>
  <si>
    <t>https://anzasca.net/wp-content/uploads/2021/03/60-Illumination-Condition-Effect-on-the-Performance-of-CNNbased-Equipment-Load-Detection-for-Energy-Demand-Estimation.pdf</t>
  </si>
  <si>
    <t>Wei, Shuangyu, Paige Tien, John Calautit, and Yupeng Wu. "Illumination Condition Effect on the Performance of CNN-based Equipment Load Detection for Energy Demand Estimation.</t>
  </si>
  <si>
    <t>CNN-based Quick Energy Prediction Model using Image Analysis for Shape Information</t>
  </si>
  <si>
    <t>https://publications.ibpsa.org/proceedings/bs/2021/papers/bs2021_30250.pdf</t>
  </si>
  <si>
    <t>Singh, Manav Mahan, and Philipp Geyer.In 17th International IBPSA Building Simulation Conference, Bruges, Belgium.IBPSA</t>
  </si>
  <si>
    <t>Short-term Tie-line Power Prediction Based on CNN-LSTM</t>
  </si>
  <si>
    <t>https://ieeexplore.ieee.org/abstract/document/9346998/</t>
  </si>
  <si>
    <t>Huang, He, and L. V. Yaming.In 2020 IEEE 4th Conference on Energy Internet and Energy System Integration (EI2), pp.4118-4122.IEEE</t>
  </si>
  <si>
    <t>Prediction of Inference Energy on CNN Accelerators Supporting Approximate Circuits</t>
  </si>
  <si>
    <t>https://ieeexplore.ieee.org/abstract/document/10139724/</t>
  </si>
  <si>
    <t>Pinos, Michal, Vojtech Mrazek, and Lukas Sekanina.In 2023 26th International Symposium on Design and Diagnostics of Electronic Circuits and Systems (DDECS), pp.45-50.IEEE</t>
  </si>
  <si>
    <t>A New Image Based Regression CNN for Predicting V-band Power Attenuation</t>
  </si>
  <si>
    <t>https://ieeexplore.ieee.org/abstract/document/9886125/</t>
  </si>
  <si>
    <t>Gesner, Ralph L., Christos G. Christodoulou, and Steven A. Lane.In 2022 IEEE International Symposium on Antennas and Propagation and USNC-URSI Radio Science Meeting (AP-S/URSI), pp.840-841.IEEE</t>
  </si>
  <si>
    <t>CNN classifier based energy monitoring system for production tracking of sewing process line</t>
  </si>
  <si>
    <t>https://www.e-jat.org/upload/pdf/jat-5-2-70.pdf</t>
  </si>
  <si>
    <t>Kim, Thomas JY, Hyungjung Kim, Woo-Kyun Jung, Jae Won Lee, Young Chul Park, and Sung-Hoon Ahn.Appropriate Technology 5, no.2: 70-81.</t>
  </si>
  <si>
    <t>Evaluating and analyzing the energy efficiency of CNN inference on high‐performance GPU</t>
  </si>
  <si>
    <t>https://onlinelibrary.wiley.com/doi/abs/10.1002/cpe.6064</t>
  </si>
  <si>
    <t>Yao, Chunrong, Wantao Liu, Weiqing Tang, Jinrong Guo, Songlin Hu, Yijun Lu, and Wei Jiang.Concurrency and Computation: Practice and Experience 33, no.6: e6064.</t>
  </si>
  <si>
    <t>Zeus: Understanding and Optimizing {GPU} Energy Consumption of {DNN} Training</t>
  </si>
  <si>
    <t>https://www.usenix.org/conference/nsdi23/presentation/you</t>
  </si>
  <si>
    <t>J You, JW Chung, M Chowdhury - 20th USENIX Symposium on …, 2023 - usenix.org</t>
  </si>
  <si>
    <t>A DNN based LSTM model for predicting future energy consumption</t>
  </si>
  <si>
    <t>https://ieeexplore.ieee.org/abstract/document/9793147/</t>
  </si>
  <si>
    <t>Balraj, E., R. M. Harini, Sneha Prabha SB, and S. Janani.In 2022 International Conference on Applied Artificial Intelligence and Computing (ICAAIC), pp.1667-1671.IEEE</t>
  </si>
  <si>
    <t>Fate: Fast and accurate timing error prediction framework for low power dnn accelerator design</t>
  </si>
  <si>
    <t>https://dl.acm.org/doi/abs/10.1145/3240765.3240809</t>
  </si>
  <si>
    <t>Zhang, Jeff, and Siddharth Garg.In 2018 IEEE/ACM International Conference on Computer-Aided Design (ICCAD), pp.1-8.IEEE</t>
  </si>
  <si>
    <t>Efficient prediction for high precision CO‐N2 potential energy surface by stacking ensemble DNN</t>
  </si>
  <si>
    <t>https://onlinelibrary.wiley.com/doi/abs/10.1002/jcc.26785</t>
  </si>
  <si>
    <t>Xu, Shanshan, You Li, Donghan Wang, Chao Fang, Chengwei Luo, Jiankun Deng, LiHong Hu, Hui Li, and Hongzhi Li.Journal of Computational Chemistry 43, no.4: 244-254.</t>
  </si>
  <si>
    <t>Improving the Energy Efficiency of Real-time DNN Object Detection via Compression, Transfer Learning, and Scale Prediction</t>
  </si>
  <si>
    <t>https://ieeexplore.ieee.org/abstract/document/9925528/</t>
  </si>
  <si>
    <t>Biswas, Debojyoti, MM Mahabubur Rahman, Ziliang Zong, and Jelena Tešić.In 2022 IEEE International Conference on Networking, Architecture and Storage (NAS), pp.1-8.IEEE</t>
  </si>
  <si>
    <t>A sequential DNN based Baseline Energy Prediction Framework with Long term Error Mitigation</t>
  </si>
  <si>
    <t>https://dl.acm.org/doi/abs/10.1145/3307772.3331027</t>
  </si>
  <si>
    <t>Chakraborty, Indrasis, Vikas Chandan, and Draguna Vrabie.In Proceedings of the Tenth ACM International Conference on Future Energy Systems, pp.508-515.</t>
  </si>
  <si>
    <t>DNN-Assisted Sensor for Energy-Efficient ECG Monitoring</t>
  </si>
  <si>
    <t>https://ieeexplore.ieee.org/abstract/document/9014002/</t>
  </si>
  <si>
    <t>Lee, Tao-Yi, Marco Levorato, and Nikil Dutt.In 2019 IEEE Global Communications Conference (GLOBECOM), pp.1-6.IEEE</t>
  </si>
  <si>
    <t>A low-power motion estimation architecture for HEVC based on a new sum of absolute difference computation</t>
  </si>
  <si>
    <t>https://ieeexplore.ieee.org/abstract/document/8594648/</t>
  </si>
  <si>
    <t>Jia, Luheng, Chi-Ying Tsui, Oscar C. Au, and Kebin Jia.IEEE Transactions on Circuits and Systems for Video Technology 30, no.1: 243-255.</t>
  </si>
  <si>
    <t>Computation as estimation: A general framework for robustness and energy efficiency in socs</t>
  </si>
  <si>
    <t>https://ieeexplore.ieee.org/abstract/document/5458004/</t>
  </si>
  <si>
    <t>Narayanan, Sriram, Girish Vishnu Varatkar, Douglas L. Jones, and Naresh R. Shanbhag.IEEE Transactions on Signal Processing 58, no.8: 4416-4421.</t>
  </si>
  <si>
    <t>Computation as estimation: Estimation-theoretic IC design improves robustness and reduces power consumption</t>
  </si>
  <si>
    <t>https://ieeexplore.ieee.org/abstract/document/4517886/</t>
  </si>
  <si>
    <t>Narayanan, Sriram, Girish V. Varatkar, Douglas L. Jones, and Naresh R. Shanbhag.In 2008 IEEE International Conference on Acoustics, Speech and Signal Processing, pp.1421-1424.IEEE</t>
  </si>
  <si>
    <t>Improving the accuracy of the energy estimation by combining quantum annealing with classical computation</t>
  </si>
  <si>
    <t>https://arxiv.org/abs/2102.05323</t>
  </si>
  <si>
    <t>Imoto, Takashi, Yuya Seki, Yuichiro Matsuzaki, and Shiro Kawabata.arXiv preprint arXiv:2102.5323.</t>
  </si>
  <si>
    <t>Modeling and estimation for the power consumption of matrix computation on multi-core platform</t>
  </si>
  <si>
    <t>https://ieeexplore.ieee.org/abstract/document/5193639/</t>
  </si>
  <si>
    <t>Suda, Reiji.In 2009 International Joint Conference on Computational Sciences and Optimization, vol.1, pp. 42-46. IEEE</t>
  </si>
  <si>
    <t>… , of a Format for Field Research of Experimental Numerical Computation Algorithms, an Instrument for Measuring Computational Power Under Any Concise Numerical …</t>
  </si>
  <si>
    <t>https://eric.ed.gov/?id=ED077750</t>
  </si>
  <si>
    <t>1972</t>
  </si>
  <si>
    <t>Hutchings, Lloyd Benjamin.(1972).</t>
  </si>
  <si>
    <t>Low power 2-D array VLSI architecture for block matching motion estimation using computation suspension</t>
  </si>
  <si>
    <t>https://ieeexplore.ieee.org/abstract/document/886704/</t>
  </si>
  <si>
    <t xml:space="preserve">Lam, Kin-Hung, and Chi-Ying Tsui.In 2000 IEEE Workshop on SiGNAL PROCESSING SYSTEMS.SiPS  Design and Implementation (Cat. No. 00TH8528), pp. 60-69. IEEE, </t>
  </si>
  <si>
    <t>Common algorithm of static stability estimation and computation of the established modes of power supply systems</t>
  </si>
  <si>
    <t>https://elibrary.ru/item.asp?id=15204707</t>
  </si>
  <si>
    <t>Gotman, V. I.Bulletin of the Tomsk polytechnic University 311, no.4: 127-130.</t>
  </si>
  <si>
    <t>Area decomposition type load frequency COntrol COnSidering power demand eStimation and Computation time delay</t>
  </si>
  <si>
    <t>https://www.jstage.jst.go.jp/article/ieejpes1972/109/1/109_1_9/_article/-char/ja/</t>
  </si>
  <si>
    <t>Avatchanakorn, Vichit, and Yoshibumi Mizutani.The transactions of the Institute of Electrical Engineers of Japan.B 109, no. 1: 9-16.</t>
  </si>
  <si>
    <t>Energy‐efficient system‐on‐chip reconfigurable architecture design for sum of absolute difference computation in motion estimation process of H. 265/HEVC video …</t>
  </si>
  <si>
    <t>https://onlinelibrary.wiley.com/doi/abs/10.1002/cpe.5461</t>
  </si>
  <si>
    <t>Chandran, KR Sarath, and Premanand Venkatesh Chandramani.Concurrency and Computation: Practice and Experience 34, no.8: e5461.</t>
  </si>
  <si>
    <t>Power consumption estimation using in-memory database computation</t>
  </si>
  <si>
    <t>https://ieeexplore.ieee.org/abstract/document/7753443/</t>
  </si>
  <si>
    <t>Dağ, Hasan, and Mohamed Alamin.In 2016 HONET-ICT, pp.164-169.IEEE</t>
  </si>
  <si>
    <t>An early design estimation approach to synthesize the low-power pre-computation-based content addressable memory</t>
  </si>
  <si>
    <t>https://ieeexplore.ieee.org/abstract/document/6079244/</t>
  </si>
  <si>
    <t>Shen, Rueichi, Chinhung Peng, and Feipei Lai.In 2011 IEEE Conference on Open Systems, pp.21-25.IEEE</t>
  </si>
  <si>
    <t>Computation of Optical Energy Gap of Cu2O Thin Film: Theoretical Estimation</t>
  </si>
  <si>
    <t>https://www.iasj.net/iasj/article/61124</t>
  </si>
  <si>
    <t>Habubi, N. F., K. A. Mishjil, H. G. Rashid, and B. G. Rasheed.Iraqi Journal of Applied Physics Letters 1, no.1.</t>
  </si>
  <si>
    <t>Phase field model of mode III-type crack evolution and its energy estimation (Recent Developments of Numerical Analysis and Numerical Computation …</t>
  </si>
  <si>
    <t>https://repository.kulib.kyoto-u.ac.jp/dspace/bitstream/2433/170365/1/1719-04.pdf</t>
  </si>
  <si>
    <t>T Takaishi, M Kimura - 数理解析研究所講究録, 2010 - repository.kulib.kyoto-u.ac.jp</t>
  </si>
  <si>
    <t>Decoupled Power Control of Doubly-Fed Induction Generator Based on an Implicit Position and Speed Estimation Algorithm without the Flux Computation</t>
  </si>
  <si>
    <t>https://journals.sagepub.com/doi/pdf/10.1260/0309-524X.35.6.757</t>
  </si>
  <si>
    <t>Karthikeyan, A., and C. Nagamani.Wind Engineering 35, no.6: 757-776.</t>
  </si>
  <si>
    <t>Sample Size Estimation and Power Computation on Paired or Skewed Continuous Data</t>
  </si>
  <si>
    <t>https://biostat.app.vumc.org/wiki/pub/Main/GCRCNoonWorkshops/SampleSizeEstimationandPowerComputationonPaired.pdf</t>
  </si>
  <si>
    <t>Shintani, Ayumi.(2006).</t>
  </si>
  <si>
    <t>Computation of the aberrations of concave diffraction gratings. Part 2. Aberration calculations and estimation of resolving power</t>
  </si>
  <si>
    <t>https://link.springer.com/article/10.1007/BF00655118</t>
  </si>
  <si>
    <t>1965</t>
  </si>
  <si>
    <t>Peisakhson, I. V., and I. N. Tarnakin.Journal of Applied Spectroscopy 2, no.3: 144-146.</t>
  </si>
  <si>
    <t>… mittels Abtastung und digitaler Meßwertverarbeitung/Measuring electric energy and effective power by means of a sampling system and of digital computation</t>
  </si>
  <si>
    <t>https://www.degruyter.com/document/doi/10.1524/teme.1978.503513.jg.437/html</t>
  </si>
  <si>
    <t>1978</t>
  </si>
  <si>
    <t>PAPIERNIK, Wolfgang.tm-Technisches Messen 503, no.1: 437-442.</t>
  </si>
  <si>
    <t>Classical and quantum limitations on energy consumption in computation</t>
  </si>
  <si>
    <t>https://link.springer.com/article/10.1007/BF01857733</t>
  </si>
  <si>
    <t>1982</t>
  </si>
  <si>
    <t>Likharev, Konstantin K.International Journal of Theoretical Physics 21: 311-326.</t>
  </si>
  <si>
    <t>Private computation of spatial and temporal power consumption with smart meters</t>
  </si>
  <si>
    <t>https://link.springer.com/chapter/10.1007/978-3-642-31284-7_33</t>
  </si>
  <si>
    <t>Erkin, Zekeriya, and Gene Tsudik.In Applied Cryptography and Network Security: 10th International Conference, ACNS 2012, Singapore, June 26-29, 2012.Proceedings 10, pp. 561-577. Springer Berlin Heidelberg</t>
  </si>
  <si>
    <t>Multi-level computation and power consumption models</t>
  </si>
  <si>
    <t>https://ieeexplore.ieee.org/abstract/document/7350596/</t>
  </si>
  <si>
    <t>Kataoka, Hiroki, Dilawaer Duolikun, Tomoya Enokido, and Makoto Takizawa.In 2015 18th International Conference on Network-Based Information Systems, pp.40-47.IEEE</t>
  </si>
  <si>
    <t>Power consumption and computation models of virtual machines to perform computation type application processes</t>
  </si>
  <si>
    <t>https://ieeexplore.ieee.org/abstract/document/7185176/</t>
  </si>
  <si>
    <t>Enokido, Tomoya, and Makoto Takizawa.In 2015 Ninth International Conference on Complex, Intelligent, and Software Intensive Systems, pp.126-133.IEEE</t>
  </si>
  <si>
    <t>Power Consumption and Computation Models of a Server with a Multi-core CPU and Experiments</t>
  </si>
  <si>
    <t>https://ieeexplore.ieee.org/abstract/document/7096176/</t>
  </si>
  <si>
    <t>Kataoka, Hiroki, Dilawaer Duolikun, Tomoya Enokido, and Makoto Takizawa.In 2015 IEEE 29th International Conference on Advanced Information Networking and Applications Workshops, pp.217-222.IEEE</t>
  </si>
  <si>
    <t>Reducing mobile device energy consumption with computation offloading</t>
  </si>
  <si>
    <t>https://ieeexplore.ieee.org/abstract/document/7176219/</t>
  </si>
  <si>
    <t>Qian, Hao, and Daniel Andresen.In 2015 IEEE/ACIS 16th International Conference on Software Engineering, Artificial Intelligence, Networking and Parallel/Distributed Computing (SNPD), pp.1-8.IEEE</t>
  </si>
  <si>
    <t>Computation offloading in a mobile edge communication network: A joint transmission delay and energy consumption dynamic awareness mechanism</t>
  </si>
  <si>
    <t>https://ieeexplore.ieee.org/abstract/document/8827481/</t>
  </si>
  <si>
    <t>Rui, Lanlan, Yingtai Yang, Zhipeng Gao, and Xuesong Qiu.IEEE Internet of Things Journal 6, no.6: 10546-10559.</t>
  </si>
  <si>
    <t>The redundant energy consumption laxity based algorithm to perform computation processes for IoT services</t>
  </si>
  <si>
    <t>https://www.sciencedirect.com/science/article/pii/S2542660520300081</t>
  </si>
  <si>
    <t>Enokido, Tomoya, and Makoto Takizawa.Internet of Things 9: 100165.</t>
  </si>
  <si>
    <t>The energy consumption laxity-based algorithm to perform computation processes in virtual machine environments</t>
  </si>
  <si>
    <t>https://www.inderscienceonline.com/doi/abs/10.1504/IJGUC.2019.101996</t>
  </si>
  <si>
    <t>Enokido, Tomoya, Dilawaer Duolikun, and Makoto Takizawa.International Journal of Grid and Utility Computing 10, no.5: 545-555.</t>
  </si>
  <si>
    <t>A computation and energy reduction technique for HEVC intra prediction</t>
  </si>
  <si>
    <t>https://ieeexplore.ieee.org/abstract/document/7931968/</t>
  </si>
  <si>
    <t>Azgin, Hasan, Ercan Kalali, and Ilker Hamzaoglu.IEEE Transactions on Consumer Electronics 63, no.1: 36-43.</t>
  </si>
  <si>
    <t>Orchestration of MEC Computation Jobs and Energy Consumption Challenges in 5G and Beyond</t>
  </si>
  <si>
    <t>https://ieeexplore.ieee.org/abstract/document/9713879/</t>
  </si>
  <si>
    <t>Samir, Rasha, Hadia El-Hennawy, and Hesham M. El-Badawy.IEEE Access 10: 18645-18652.</t>
  </si>
  <si>
    <t>Computation and Transmission Rate Based Algorithm for Reducing the Total Power Consumption.</t>
  </si>
  <si>
    <t>https://citeseerx.ist.psu.edu/document?repid=rep1&amp;type=pdf&amp;doi=b87caca79a3094c0a53049754b2c0938292ecb3a</t>
  </si>
  <si>
    <t>Enokido, Tomoya, Ailixier Aikebaier, and Makoto Takizawa.J.Wirel. Mob. Networks Ubiquitous Comput. Dependable Appl. 2, no. 2: 1-18.</t>
  </si>
  <si>
    <t>A computation offloading and resource allocation mechanism based on minimizing devices energy consumption and system delay</t>
  </si>
  <si>
    <t>https://jeit.ac.cn/en/article/doi/10.11999/JEIT180970?viewType=HTML</t>
  </si>
  <si>
    <t>DAI, Meiling, Zhoubin LIU, Shaoyong GUO, Sujie SHAO, and Xuesong QIU.电子与信息学报 41, no.11: 2684-2690.</t>
  </si>
  <si>
    <t>On the energy consumption computation in content delivery networks</t>
  </si>
  <si>
    <t>https://www.sciencedirect.com/science/article/pii/S2210537916301196</t>
  </si>
  <si>
    <t>Bianco, Andrea, Reza Mashayekhi, and Michela Meo.Sustainable Computing: Informatics and Systems 16: 56-65.</t>
  </si>
  <si>
    <t>Multi-level power consumption and computation models and energy-efficient server selection algorithms in a scalable cluster</t>
  </si>
  <si>
    <t>https://ieeexplore.ieee.org/abstract/document/7789760/</t>
  </si>
  <si>
    <t>Kataoka, Hiroki, Atsuhiro Sawada, Dilawaer Duolikun, Tomoya Enokido, and Makoto Takizawa.In 2016 19th International Conference on Network-Based Information Systems (NBiS), pp.210-217.IEEE</t>
  </si>
  <si>
    <t>The impact of topology on energy consumption for collection tree protocols: An experimental assessment through evolutionary computation</t>
  </si>
  <si>
    <t>https://www.sciencedirect.com/science/article/pii/S1568494613004213</t>
  </si>
  <si>
    <t>Bucur, Doina, Giovanni Iacca, Giovanni Squillero, and Alberto Tonda.Applied Soft Computing 16: 210-222.</t>
  </si>
  <si>
    <t>Zeolite‐Based Memristive Synapse with Ultralow Sub‐10‐fJ Energy Consumption for Neuromorphic Computation</t>
  </si>
  <si>
    <t>https://onlinelibrary.wiley.com/doi/abs/10.1002/smll.202006662</t>
  </si>
  <si>
    <t>Zeng, Tao, Xiaoqin Zou, Zhongqiang Wang, Guangli Yu, Zhi Yang, Huazhen Rong, Chi Zhang et al.Small 17, no.13: 2006662.</t>
  </si>
  <si>
    <t>Numerical investigation on three-dimensional radiated energy method and a new computation formula for total added resistance prediction</t>
  </si>
  <si>
    <t>https://www.sciencedirect.com/science/article/pii/S002980182300118X</t>
  </si>
  <si>
    <t>Xu, Dekang, Renchuan Zhu, Le Zha, Hui Wang, and Chaofan Li.Ocean Engineering 271: 113734.</t>
  </si>
  <si>
    <t>Optimal energy consumption for communication, computation, caching, and quality guarantee</t>
  </si>
  <si>
    <t>https://ieeexplore.ieee.org/abstract/document/8700288/</t>
  </si>
  <si>
    <t>Zafari, Faheem, Jian Li, Kin K. Leung, Don Towsley, and Ananthram Swami.IEEE Transactions on Control of Network Systems 7, no.1: 151-162.</t>
  </si>
  <si>
    <t>Energy-Consumption Advantage of Quantum Computation</t>
  </si>
  <si>
    <t>https://arxiv.org/abs/2305.11212</t>
  </si>
  <si>
    <t>Meier, Florian, and Hayata Yamasaki.arXiv preprint arXiv:2305.1212.</t>
  </si>
  <si>
    <t>Effect of computation offload on performance and energy consumption of mobile face recognition</t>
  </si>
  <si>
    <t>https://ieeexplore.ieee.org/abstract/document/6986056/</t>
  </si>
  <si>
    <t>Sumi, Nanoka, Akiya Baba, and Vasily G. Moshnyaga.In 2014 IEEE Workshop on Signal Processing Systems (SiPS), pp.1-7.IEEE</t>
  </si>
  <si>
    <t>Pixel similarity based computation and power reduction technique for H. 264 intra prediction</t>
  </si>
  <si>
    <t>https://ieeexplore.ieee.org/abstract/document/5506042/</t>
  </si>
  <si>
    <t>Adibelli, Yusuf, Mustafa Parlak, and Ilker Hamzaoglu.IEEE Transactions on Consumer Electronics 56, no.2: 1079-1087.</t>
  </si>
  <si>
    <t>Performance and energy consumption evaluation of computation offloading using caos d2d</t>
  </si>
  <si>
    <t>https://ieeexplore.ieee.org/abstract/document/8647732/</t>
  </si>
  <si>
    <t>Dos Santos, Gabriel B., Fernando AM Trinta, Paulo AL Rego, Francisco A. Silva, and José N. De Souza.In 2018 IEEE Global Communications Conference (GLOBECOM), pp.1-7.IEEE</t>
  </si>
  <si>
    <t>Computation and power reduction techniques for H. 264 intra prediction</t>
  </si>
  <si>
    <t>https://www.sciencedirect.com/science/article/pii/S0141933111001256</t>
  </si>
  <si>
    <t>Adibelli, Yusuf, Mustafa Parlak, and Ilker Hamzaoglu.Microprocessors and Microsystems 36, no.3: 205-214.</t>
  </si>
  <si>
    <t>Novel techniques for bus power consumption reduction in realizations of sum-of-product computation</t>
  </si>
  <si>
    <t>https://ieeexplore.ieee.org/abstract/document/805757/</t>
  </si>
  <si>
    <t>Masselos, Kostas, Panagiotis Merakos, Thanos Stouraitis, and Constantinos E. Goutis.IEEE transactions on very large scale integration (VLSI) systems 7, no.4: 492-497.</t>
  </si>
  <si>
    <t>Implementation of Enhanced Data Encryption Standard on MANET with less energy consumption through limited computation</t>
  </si>
  <si>
    <t>https://www.researchgate.net/profile/Ramya-G/publication/299430413_Implementation_of_Enhanced_Data_Encryption_Standard_on_MANET_with_less_energy_consumption_through_limited_computation/links/56f65ec208ae95e8b6d2a229/Implementation-of-Enhanced-Data-Encryption-Standard-on-MANET-with-less-energy-consumption-through-limited-computation.pdf</t>
  </si>
  <si>
    <t>Sudha, V. M. V. S., K. Brindha, L. Agilandeeswari, and G. Ramya.Proceeding of International Journal of Engineering Research and Development 2, no.4: 46-52.</t>
  </si>
  <si>
    <t>Predictive Exit: Prediction of Fine-Grained Early Exits for Computation-and Energy-Efficient Inference</t>
  </si>
  <si>
    <t>https://arxiv.org/abs/2206.04685</t>
  </si>
  <si>
    <t xml:space="preserve">Li, Xiangjie, Chenfei Lou, Yuchi Chen, Zhengping Zhu, Yingtao Shen, Yehan Ma, and An Zou.In Proceedings of the AAAI Conference on Artificial Intelligence, vol.37, no. 7, pp. 8657-8665. </t>
  </si>
  <si>
    <t>Poster: A novel computation offloading technique for reducing energy consumption of smart watch</t>
  </si>
  <si>
    <t>https://dl.acm.org/doi/pdf/10.1145/2938559.2948825</t>
  </si>
  <si>
    <t>Ko, Jaejun, Jongwon Lee, and Young-June Choi.In Proceedings of the 14th Annual International Conference on Mobile Systems, Applications, and Services Companion, pp.46-46.</t>
  </si>
  <si>
    <t>A prediction method on high-cycle fatigue parameters based on dissipated energy computation</t>
  </si>
  <si>
    <t>https://lxxb.cstam.org.cn/en/article/doi/10.6052/0459-1879-12-300</t>
  </si>
  <si>
    <t>Yuan, Li, Han Xu, Liu Jie, and Jiang Chao.力学学报 45, no.3: 367-374.</t>
  </si>
  <si>
    <t>Power consumption and computation models of a storage server</t>
  </si>
  <si>
    <t>https://ieeexplore.ieee.org/abstract/document/7424870/</t>
  </si>
  <si>
    <t>Sawada, Atsuhiro, Hiroki Kataoka, Dilawaer Duolikun, Tomoya Enokido, and Makoto Takizawa.In 2015 10th International Conference on Broadband and Wireless Computing, Communication and Applications (BWCCA), pp.472-477.IEEE</t>
  </si>
  <si>
    <t>Efficient computation of the area/power consumption versus delay tradeoff curve for circuit critical path optimization</t>
  </si>
  <si>
    <t>https://ieeexplore.ieee.org/abstract/document/922101/</t>
  </si>
  <si>
    <t xml:space="preserve">Sosa, Javier, Juan A. Montiel-Nelson, and Saeid Nooshabadi.In ISCAS 2001.The 2001 IEEE International Symposium on Circuits and Systems (Cat. No. 01CH37196), vol. 5, pp. 527-530. IEEE, </t>
  </si>
  <si>
    <t>Feasible models of computation: Three-dimensionality and energy consumption</t>
  </si>
  <si>
    <t>https://link.springer.com/chapter/10.1007/BFb0002761</t>
  </si>
  <si>
    <t>Sanders, Peter, Roland Vollmar, and Thomas Worsch.In Euro-Par'97 Parallel Processing: Third International Euro-Par Conference Passau, Germany, August 26–29, 1997 Proceedings 3, pp.384-388.Springer Berlin Heidelberg</t>
  </si>
  <si>
    <t>Autotuning Power Consumption and Computation Accuracy using ppOpen-AT</t>
  </si>
  <si>
    <t>https://ieeexplore.ieee.org/abstract/document/10008423/</t>
  </si>
  <si>
    <t>Yamanashi, Shouhei, Hisashi Yashiro, Takahiro Katagiri, Toru Nagai, and Satoshi Ohshima.In 2022 IEEE 15th International Symposium on Embedded Multicore/Many-core Systems-on-Chip (MCSoC), pp.208-215.IEEE</t>
  </si>
  <si>
    <t>An algorithm for reducing the total power consumption based on the computation and transmission rates</t>
  </si>
  <si>
    <t>https://ieeexplore.ieee.org/abstract/document/5989078/</t>
  </si>
  <si>
    <t>Enokido, Tomoya, Ailixier Aikebaier, and Makoto Takizawa.In 2011 International Conference on Complex, Intelligent, and Software Intensive Systems, pp.233-240.IEEE</t>
  </si>
  <si>
    <t>Interplay of communication and computation energy consumption for low power sensor network design</t>
  </si>
  <si>
    <t>https://www.academia.edu/download/37598220/0812asuc07.pdf</t>
  </si>
  <si>
    <t>Khan, Zeeshan Ali, and Mustafa Shakir.International Journal of Ad Hoc, Sensor &amp; Ubiquitous Computing 3, no.4: 65.</t>
  </si>
  <si>
    <t>The Extended Power Consumption Model to Perform Computation Type Application Processes on Virtual Machines</t>
  </si>
  <si>
    <t>https://ieeexplore.ieee.org/abstract/document/7791857/</t>
  </si>
  <si>
    <t>Enokido, Tomoya, and Makoto Takizawa.In 2016 10th International Conference on Complex, Intelligent, and Software Intensive Systems (CISIS), pp.15-22.IEEE</t>
  </si>
  <si>
    <t>Direct computation of lss parameters for the prediction of fission-fragment ranges and energy-loss in any substance</t>
  </si>
  <si>
    <t>https://www.sciencedirect.com/science/article/pii/0168583X84905809</t>
  </si>
  <si>
    <t>1984</t>
  </si>
  <si>
    <t>Dickstein, P. A., and D. Ingman.Nuclear Instruments and Methods in Physics Research Section B: Beam Interactions with Materials and Atoms 4, no.3: 364-367.</t>
  </si>
  <si>
    <t>A comparative analysis of the computation cost and energy consumption of relevant curves of ECC presented in literature</t>
  </si>
  <si>
    <t>http://essay.utwente.nl/91874/</t>
  </si>
  <si>
    <t>Mulder, P. W.Bachelor's thesis, University of Twente, 2022.</t>
  </si>
  <si>
    <t>A new method of Cloud-based Computation Model for Mobile Devices: Energy Consumption Optimization in Mobile-to-Mobile Computation Offloading</t>
  </si>
  <si>
    <t>https://dl.acm.org/doi/abs/10.1145/3193092.3193103</t>
  </si>
  <si>
    <t>Jamali, Hossein, Abbas Karimi, and Mehdi Haghighizadeh.In Proceedings of the 6th International Conference on Communications and Broadband Networking, pp.32-37.</t>
  </si>
  <si>
    <t>Energy Consumption and Computation Models of Storage Systems</t>
  </si>
  <si>
    <t>https://link.springer.com/chapter/10.1007/978-3-030-61105-7_39</t>
  </si>
  <si>
    <t>Tong, Wenlun, Takumi Saito, and Makoto Takizawa.In Advances on P2P, Parallel, Grid, Cloud and Internet Computing: Proceedings of the 15th International Conference on P2P, Parallel, Grid, Cloud and Internet Computing (3PGCIC-2020) 15, pp.385-396.Springer International Publishing</t>
  </si>
  <si>
    <t>Efficient Computation Offloading with Energy Consumption Constraint for Multi-Cloud System</t>
  </si>
  <si>
    <t>https://ieeexplore.ieee.org/abstract/document/9943608/</t>
  </si>
  <si>
    <t>Ge, Xiao, and Qiang Zhang.In 2022 15th International Conference on Advanced Computer Theory and Engineering (ICACTE), pp.6-12.IEEE</t>
  </si>
  <si>
    <t>An imprecise computation model in reducing power consumption of flash memory for portable devices</t>
  </si>
  <si>
    <t>https://ieeexplore.ieee.org/abstract/document/1342677/</t>
  </si>
  <si>
    <t xml:space="preserve">Tung, Li-Ping, Jia-Ming Chen, Wei-Fen Hsu, and Wei-Kuan Shih.In Proceedings of the 28th Annual International Computer Software and Applications Conference, 2004.COMPSAC , vol. 2, pp. 62-63. IEEE, </t>
  </si>
  <si>
    <t>A Linear Time Computation of Discrete Speed Schedules Minimizing Energy Consumption</t>
  </si>
  <si>
    <t>https://hal.science/hal-03030416/</t>
  </si>
  <si>
    <t>Gaujal, Bruno, Alain Girault, and Stéphan Plassart.Discrete Event Dynamic Systems.</t>
  </si>
  <si>
    <t>A Computation Offloading Scheme Based on FFA and GA for Time and Energy Consumption</t>
  </si>
  <si>
    <t>https://link.springer.com/chapter/10.1007/978-981-15-8462-6_171</t>
  </si>
  <si>
    <t>Chen, Jia, Qiang Gao, Qian Wu, Zhiwei Huang, Long Wang, Dequan Wang, and Yifei Xing.In The 10th International Conference on Computer Engineering and Networks, pp.1500-1506.Springer Singapore</t>
  </si>
  <si>
    <t>Approaches to minimize power consumption of computation network</t>
  </si>
  <si>
    <t>https://ieeexplore.ieee.org/abstract/document/7230795/</t>
  </si>
  <si>
    <t>Globa, Larysa, and Oleksandr Stepurin.In The Experience of Designing and Application of CAD Systems in Microelectronics, pp.57-59.IEEE</t>
  </si>
  <si>
    <t>Replication Data for: ecoBLE: A Low-Computation Energy Consumption Prediction Framework for Bluetooth Low Energy</t>
  </si>
  <si>
    <t>https://lirias.kuleuven.be/3937764?limo=0</t>
  </si>
  <si>
    <t>SCHUHMACHER, Luisa, Hazem SALLOUHA, and Sofie POLLIN. "Replication Data for: ecoBLE: A Low-Computation Energy Consumption Prediction Framework for Bluetooth Low Energy.</t>
  </si>
  <si>
    <t>A Computation of Consumption Power of Single Point Incremental Forming Technology</t>
  </si>
  <si>
    <t>https://www.researchgate.net/profile/Le-Khanh-4/publication/324062620_A_Computation_of_Consumption_Power_of_Single_Point_Incremental_Forming_Technology/links/5de538934585159aa45c9bc4/A-Computation-of-Consumption-Power-of-Single-Point-Incremental-Forming-Technology.pdf</t>
  </si>
  <si>
    <t>Dien, LE Khanh, NGUYEN Tan Hung, LE Khanh Tan, LE Thanh Son, and NGUYEN Thanh Nam.Strain 50: 5.</t>
  </si>
  <si>
    <t>The Improved Energy Consumption Laxity Based (IECLB) Algorithm to Perform Computation Processes</t>
  </si>
  <si>
    <t>https://link.springer.com/chapter/10.1007/978-3-030-22263-5_9</t>
  </si>
  <si>
    <t>Enokido, Tomoya, Dilawaer Duolikun, and Makoto Takizawa.In Innovative Mobile and Internet Services in Ubiquitous Computing: Proceedings of the 13th International Conference on Innovative Mobile and Internet Services in Ubiquitous Computing (IMIS-2019), pp.94-105.Springer International Publishing</t>
  </si>
  <si>
    <t>Application of ellipsograph-mechanism in pipe auto-handling device and its energy consumption computation</t>
  </si>
  <si>
    <t>https://www.scientific.net/AMM.433-435.76</t>
  </si>
  <si>
    <t>Hu, Xin Peng, Yan Long Kui, Yan Liu, You Hong Sun, Ji Xin Wang, and Ke Gao.Applied Mechanics and Materials 433: 76-81.</t>
  </si>
  <si>
    <t>Analyzing RNG Computation-Based Designs and Calculating the Simulated Energy Consumption</t>
  </si>
  <si>
    <t>https://cal.ucf.edu/wp-content/uploads/2020/07/albannicholas_4152821_79144436_Project-3-Capstone-Report-Alban-Nicholas-pbit.pdf</t>
  </si>
  <si>
    <t>Alban, Nicholas. "Analyzing RNG Computation-Based Designs and Calculating the Simulated Energy Consumption.</t>
  </si>
  <si>
    <t>Power Analysis and Prediction for Heterogeneous Computation</t>
  </si>
  <si>
    <t>https://vtechworks.lib.vt.edu/handle/10919/92870</t>
  </si>
  <si>
    <t>Dutta, Bishwajit.PhD diss. Virginia Tech</t>
  </si>
  <si>
    <t>Energy Consumption of Computation and Reliability Issues Concerning Triple Module Redundancy, and Different Circuit Designs</t>
  </si>
  <si>
    <t>https://cal.ucf.edu/wp-content/uploads/2020/07/nieblajordi_4172327_73807456_Niebla-Jordi-Capstone-Report-.doc.pdf</t>
  </si>
  <si>
    <t>Niebla, Jordi. "Energy Consumption of Computation and Reliability Issues Concerning Triple Module Redundancy, and Different Circuit Designs.</t>
  </si>
  <si>
    <t>Simplified computation method for energy consumption/CO2 emission involving product construction and processing; Seihin kumitate oyobi kako ni kakawaru energy …</t>
  </si>
  <si>
    <t>https://www.osti.gov/etdeweb/biblio/238290</t>
  </si>
  <si>
    <t>Mori, Y., S. Otoma, and H. Nakajo.(1996).</t>
  </si>
  <si>
    <t>Computation of the energy consumption for warming up of flat oak details before their bending.</t>
  </si>
  <si>
    <t>https://www.cabdirect.org/cabdirect/abstract/20193257691</t>
  </si>
  <si>
    <t>Deliiski, N., N. Trichkov, D. Angelski, L. Dzurenda, Z. Gochev, and N. Tumbarkova.Innovation in Woodworking Industry and Engineering Design 2: 5-11.</t>
  </si>
  <si>
    <t>Fine-grain compensation method with consideration of trade-offs between computation and data transfer for power consumption</t>
  </si>
  <si>
    <t>https://dl.acm.org/doi/abs/10.1145/1360464.1360475</t>
  </si>
  <si>
    <t>Miyoshi, Takefumi, and Nobuhiko Sugino.ACM SIGARCH Computer Architecture News 35, no.5: 39-44.</t>
  </si>
  <si>
    <t>Limiting CPU power consumption for efficient computation of 3D workloads</t>
  </si>
  <si>
    <t>https://ieeexplore.ieee.org/abstract/document/6471005/</t>
  </si>
  <si>
    <t>Schluessler, Travis, Jacky Romano, Stas Gurtovoy, Guy Zadicario, and James Fox.In 2012 International Conference on Energy Aware Computing, pp.1-6.IEEE</t>
  </si>
  <si>
    <t>Multi-level Power Consumption and Computation Models and Energy-aware Server Selection Algorithms in a Server Cluster</t>
  </si>
  <si>
    <t>https://cir.nii.ac.jp/crid/1050564288790031616</t>
  </si>
  <si>
    <t>KATAOKA, Hiroki.法政大学大学院紀要.理工学・工学研究科編= 法政大学大学院紀要. 理工学・工学研究科編 58.</t>
  </si>
  <si>
    <t>ANN BASED ANGLE COMPUTATION UNIT FOR REDUCING THE POWER CONSUMPTION OF THE PARABOLIC ANTENNA CONTROLLER</t>
  </si>
  <si>
    <t>http://iotpe.com/IJTPE/IJTPE-2011/IJTPE-Issue8-Vol3-No3-Sep2011/11-IJTPE-Issue8-Vol3-No3-Sep2011-pp76-80.pdf</t>
  </si>
  <si>
    <t>Taplamacioglu, H. Gozde MC. "ANN BASED ANGLE COMPUTATION UNIT FOR REDUCING THE POWER CONSUMPTION OF THE PARABOLIC ANTENNA CONTROLLER.</t>
  </si>
  <si>
    <t>Minimization of Power Consumption in Smartphone during Web Browsing by Reorganization of Browser's Computation Sequence</t>
  </si>
  <si>
    <t>https://ijisrt.com/wp-content/uploads/2019/01/IJISRT18NV211.pdf</t>
  </si>
  <si>
    <t>Kuwarkar, Shital M., and U. A. Nuli. "Minimization of Power Consumption in Smartphone during Web Browsing by Reorganization of Browser’s Computation Sequence.</t>
  </si>
  <si>
    <t>Energy consumption and satisfaction of needs-an analysis using energy input/output computation. Energieverbrauch und Beduerfnisbefriedigung-eine Analyse mit …</t>
  </si>
  <si>
    <t>https://www.osti.gov/etdeweb/biblio/5313036</t>
  </si>
  <si>
    <t>Weber, C., and U. Fahl.ET, Energiewirtschaftliche Tagesfragen;(Germany) 43, no.9.</t>
  </si>
  <si>
    <t>Evolutionary Computation Based Dynamic Maximum Power Point Tracking</t>
  </si>
  <si>
    <t>https://www.ieice.org/nolta/symposium/archive/2017/articles/5070.pdf</t>
  </si>
  <si>
    <t>Akeno, Ryusuke, and Toshimichi Saito.IEICE Proceedings Series 29, no.B2L-C-1.</t>
  </si>
  <si>
    <t>Energy Efficient Location Tracking and Computation Offloading for Mobile Devices</t>
  </si>
  <si>
    <t>https://summit.sfu.ca/item/13463</t>
  </si>
  <si>
    <t>Zhang, Lei.(2013).</t>
  </si>
  <si>
    <t>ENHANCEMENT OF GLOBAL TEMPO COMPUTATION IN BEAT TRACKING SYSTEM BASED ON TEAGER-KAISER ENERGY OPERATOR</t>
  </si>
  <si>
    <t>https://dspace.vutbr.cz/bitstream/handle/11012/186702/398_eeict2019.pdf?sequence=1</t>
  </si>
  <si>
    <t>Ištvánek, Matej. "ENHANCEMENT OF GLOBAL TEMPO COMPUTATION IN BEAT TRACKING SYSTEM BASED ON TEAGER-KAISER ENERGY OPERATOR.</t>
  </si>
  <si>
    <t>CSOIS Interval computation technical report series-2: Impulse response boundary calculation based on power of interval matrix</t>
  </si>
  <si>
    <t>https://citeseerx.ist.psu.edu/document?repid=rep1&amp;type=pdf&amp;doi=d1c551367534ba3b88bd1420e3e4fb1874186101</t>
  </si>
  <si>
    <t>Ahn, Hyo-Sung, and YangQuan Chen.(2005).</t>
  </si>
  <si>
    <t>NII Technical Report (NII-2003-006E): Efficient Computation of Power Indices for Weighted Majority Games</t>
  </si>
  <si>
    <t>https://cir.nii.ac.jp/crid/1390011307174045952</t>
  </si>
  <si>
    <t>宇野毅明.NII テクニカル・レポート: 1-10.</t>
  </si>
  <si>
    <t>Green algorithms: quantifying the carbon footprint of computation</t>
  </si>
  <si>
    <t>https://onlinelibrary.wiley.com/doi/abs/10.1002/advs.202100707</t>
  </si>
  <si>
    <t>Lannelongue, Loïc, Jason Grealey, and Michael Inouye.Advanced science 8, no.12: 2100707.</t>
  </si>
  <si>
    <t>IoT assisted Hierarchical Computation Strategic Making (HCSM) and Dynamic Stochastic Optimization Technique (DSOT) for energy optimization in wireless sensor …</t>
  </si>
  <si>
    <t>https://www.sciencedirect.com/science/article/pii/S0140366419312630</t>
  </si>
  <si>
    <t>Sundhari, RP Meenaakshi, and K. Jaikumar.Computer Communications 150: 226-234.</t>
  </si>
  <si>
    <t>Energy efficiency of centralized and distributed computation in unattended multi-hop wireless sensor networks for battlefield monitoring</t>
  </si>
  <si>
    <t>https://ieeexplore.ieee.org/abstract/document/5428466/</t>
  </si>
  <si>
    <t>Walker III, T. Owens, Murali Tummala, and John McEachen.In 2010 43rd Hawaii International Conference on System Sciences, pp.1-9.IEEE</t>
  </si>
  <si>
    <t>A Power Dissipation Monitoring Circuit for Intrusion Detection and Botnet Prevention on IoT Devices. Computation 2021, 9, 19</t>
  </si>
  <si>
    <t>https://www.academia.edu/download/87250738/pdf.pdf</t>
  </si>
  <si>
    <t>Myridakis, D., P. Myridakis, and A. Kakarountas.(2021).</t>
  </si>
  <si>
    <t>Computation of the Electrostatic Fields to Evaluate the Compression of Eccentric Insulation in Power Cables.</t>
  </si>
  <si>
    <t>https://journals.ekb.eg/article_169283_0.html</t>
  </si>
  <si>
    <t>El-Dessouky, S. S., and O. E. Gouda.MEJ-Mansoura Engineering Journal 16, no.1: 114-131.</t>
  </si>
  <si>
    <t>Rapid energy estimation of computations on FPGA based soft processors</t>
  </si>
  <si>
    <t>https://ieeexplore.ieee.org/abstract/document/1362437/</t>
  </si>
  <si>
    <t>Ou, Jingzhao, and Viktor K. Prasanna.In IEEE International SOC Conference, 2004.Proceedings., pp. 285-288. IEEE</t>
  </si>
  <si>
    <t>Power efficient motion estimation using multiple imprecise metric computations</t>
  </si>
  <si>
    <t>https://ieeexplore.ieee.org/abstract/document/4285083/</t>
  </si>
  <si>
    <t>Chong, In Suk, and Antonio Ortega.In 2007 IEEE International Conference on Multimedia and Expo, pp.2046-2049.IEEE</t>
  </si>
  <si>
    <t>Towards More Reliable Estimation of Energy Loss Parameters in Flow Profile Computations</t>
  </si>
  <si>
    <t>https://search.informit.org/doi/abs/10.3316/informit.534206693185759</t>
  </si>
  <si>
    <t>Weinmann, P. E., N. B. Wellington, and J. F. Duncan.In Conference on Hydraulics in Civil Engineering 1984: Preprints of Papers, pp.29-33.Barton, ACT: Institution of Engineers, Australia</t>
  </si>
  <si>
    <t>Balancing task-and data-level parallelism to improve performance and energy consumption of matrix computations on the intel xeon phi</t>
  </si>
  <si>
    <t>https://www.sciencedirect.com/science/article/pii/S004579061500213X</t>
  </si>
  <si>
    <t>Dolz, Manuel F., Francisco D. Igual, Thomas Ludwig, Luis Piñuel, and Enrique S. Quintana-Ortí.Computers &amp; Electrical Engineering 46: 95-111.</t>
  </si>
  <si>
    <t>Modeling the power consumption of audio signal processing computations using customized numerical representations</t>
  </si>
  <si>
    <t>https://ieeexplore.ieee.org/abstract/document/1192820/</t>
  </si>
  <si>
    <t>Chamberlain, Roger, Eric Hemmeter, Robert Morley, and Jason White.In 36th Annual Simulation Symposium, 2003. pp. 249-255. IEEE</t>
  </si>
  <si>
    <t>A method of power supply voltage assignment and scheduling of operations to reduce energy consumption of error detectable computations</t>
  </si>
  <si>
    <t>https://sasimi.jp/new/sasimi2012/files/program/archive/pdf/p420_R3-24.pdf</t>
  </si>
  <si>
    <t xml:space="preserve">Suda, Yuki, and Kazuhito Ito.In Proc.The 17th Workshop on Synthesis And System Integration of Mixed Information Technologies, pp. 420-424. </t>
  </si>
  <si>
    <t>Energy consumption in multilective and boundary VLSI computations</t>
  </si>
  <si>
    <t>https://ieeexplore.ieee.org/abstract/document/84940/</t>
  </si>
  <si>
    <t>Tyagi, Akhilesh.IEEE journal of solid-state circuits 26, no.9: 1240-1248.</t>
  </si>
  <si>
    <t>Predicting Zero Coefficients in Formal Power Series Computations</t>
  </si>
  <si>
    <t>https://www.sciencedirect.com/science/article/pii/S0747717100904954</t>
  </si>
  <si>
    <t>Kalorkoti, K.Journal of Symbolic Computation 33, no.3: 307-320.</t>
  </si>
  <si>
    <t>Power consumption of digital hearing aid computations using customized numerical representations</t>
  </si>
  <si>
    <t>https://openscholarship.wustl.edu/cgi/viewcontent.cgi?article=2082&amp;context=cse_research</t>
  </si>
  <si>
    <t>Lu, Jing.(2003).</t>
  </si>
  <si>
    <t>Evaluating the NVIDIA tegra processor as a low-power alternative for sparse GPU computations</t>
  </si>
  <si>
    <t>https://link.springer.com/chapter/10.1007/978-3-319-73353-1_8</t>
  </si>
  <si>
    <t>Aliaga, José I., Ernesto Dufrechou, Pablo Ezzatti, and Enrique S. Quintana-Ortí.In High Performance Computing: 4th Latin American Conference, CARLA 2017, Buenos Aires, Argentina, and Colonia del Sacramento, Uruguay, September 20-22, 2017, Revised Selected Papers 4, pp.111-122.Springer International Publishing</t>
  </si>
  <si>
    <t>Using complete machine simulation for software power estimation: The softwatt approach</t>
  </si>
  <si>
    <t>https://ieeexplore.ieee.org/abstract/document/995705/</t>
  </si>
  <si>
    <t>Gurumurthi, Sudhanva, Anand Sivasubramaniam, Mary Jane Irwin, Narayanan Vijaykrishnan, and Mahmut Kandemir.In Proceedings Eighth International Symposium on High Performance Computer Architecture, pp.141-150.IEEE</t>
  </si>
  <si>
    <t>Measuring application software energy efficiency</t>
  </si>
  <si>
    <t>https://ieeexplore.ieee.org/abstract/document/6171963/</t>
  </si>
  <si>
    <t>Capra, Eugenio, Chiara Francalanci, and Sandra A. Slaughter.IT Professional 14, no.2: 54-61.</t>
  </si>
  <si>
    <t>Seems to be at the design level</t>
  </si>
  <si>
    <t>Software-based on-line energy estimation for sensor nodes</t>
  </si>
  <si>
    <t>https://dl.acm.org/doi/abs/10.1145/1278972.1278979</t>
  </si>
  <si>
    <t>Dunkels, Adam, Fredrik Osterlind, Nicolas Tsiftes, and Zhitao He.In Proceedings of the 4th workshop on Embedded networked sensors, pp.28-32.</t>
  </si>
  <si>
    <t>Software power estimation and optimization for high performance, 32-bit embedded processors</t>
  </si>
  <si>
    <t>https://ieeexplore.ieee.org/abstract/document/727070/</t>
  </si>
  <si>
    <t>Russell, Jeffry T., and Margarida F. Jacome.In Proceedings International Conference on Computer Design.VLSI in Computers and Processors (Cat. No. 98CB36273), pp. 328-333. IEEE</t>
  </si>
  <si>
    <t>Seflab: A lab for measuring software energy footprints</t>
  </si>
  <si>
    <t>https://ieeexplore.ieee.org/abstract/document/6606419/</t>
  </si>
  <si>
    <t>Ferreira, Miguel A., Eric Hoekstra, Bo Merkus, Bram Visser, and Joost Visser.In 2013 2nd International workshop on green and sustainable software (GREENS), pp.30-37.IEEE</t>
  </si>
  <si>
    <t>Powerapi: A software library to monitor the energy consumed at the process-level</t>
  </si>
  <si>
    <t>https://hal.inria.fr/docs/00/85/03/70/PDF/EN92-web.pdf#page=44</t>
  </si>
  <si>
    <t>Bourdon, Aurélien, Adel Noureddine, Romain Rouvoy, and Lionel Seinturier.ERCIM News 2013, no.92.</t>
  </si>
  <si>
    <t>How to measure energy-efficiency of software: Metrics and measurement results</t>
  </si>
  <si>
    <t>https://ieeexplore.ieee.org/abstract/document/6224256/</t>
  </si>
  <si>
    <t>Johann, Timo, Markus Dick, Stefan Naumann, and Eva Kern.In 2012 First International Workshop on Green and Sustainable Software (GREENS), pp.51-54.IEEE</t>
  </si>
  <si>
    <t>Need to check if related to our work. Not sure</t>
  </si>
  <si>
    <t>On the accuracy of software-based energy estimation techniques</t>
  </si>
  <si>
    <t>https://link.springer.com/chapter/10.1007/978-3-642-19186-2_4</t>
  </si>
  <si>
    <t>Hurni, Philipp, Benjamin Nyffenegger, Torsten Braun, and Anton Hergenroeder.In Wireless Sensor Networks: 8th European Conference, EWSN 2011, Bonn, Germany, February 23-25, 2011.Proceedings 8, pp. 49-64. Springer Berlin Heidelberg</t>
  </si>
  <si>
    <t>Software energy estimation based on statistical characterization of intermediate compilation code</t>
  </si>
  <si>
    <t>https://ieeexplore.ieee.org/abstract/document/5993659/</t>
  </si>
  <si>
    <t>Brandolese, Carlo, Simone Corbetta, and William Fornaciari.In IEEE/ACM International Symposium on Low Power Electronics and Design, pp.333-338.IEEE</t>
  </si>
  <si>
    <t>Power estimation of embedded systems: A hardware/software codesign approach</t>
  </si>
  <si>
    <t>https://ieeexplore.ieee.org/abstract/document/678887/</t>
  </si>
  <si>
    <t>Fornaciari, William, Paolo Gubian, Donatella Sciuto, and Cristina Silvano.IEEE Transactions on Very Large Scale Integration (VLSI) Systems 6, no.2: 266-275.</t>
  </si>
  <si>
    <t>A multi-level strategy for software power estimation</t>
  </si>
  <si>
    <t>https://ieeexplore.ieee.org/abstract/document/874048/</t>
  </si>
  <si>
    <t>Brandolese, Carlo, William Fornaciari, Luigi Pomante, Fabio Salice, and Donatella Sciuto.In Proceedings 13th International Symposium on System Synthesis, pp.187-192.IEEE</t>
  </si>
  <si>
    <t>Measurement of current variations for the estimation of software-related power consumption</t>
  </si>
  <si>
    <t>https://ieeexplore.ieee.org/abstract/document/1232369/</t>
  </si>
  <si>
    <t>Laopoulos, Theodore, Periklis Neofotistos, C. A. Kosmatopoulos, and Spiridon Nikolaidis.IEEE Transactions on instrumentation and measurement 52, no.4: 1206-1212.</t>
  </si>
  <si>
    <t>Estimation by software for the power consumption of streaming-media servers</t>
  </si>
  <si>
    <t>https://ieeexplore.ieee.org/abstract/document/4303423/</t>
  </si>
  <si>
    <t>Lien, Chia-Hung, Ying-Wen Bai, and Ming-Bo Lin.IEEE transactions on instrumentation and measurement 56, no.5: 1859-1870.</t>
  </si>
  <si>
    <t>Hybrid simulation for embedded software energy estimation</t>
  </si>
  <si>
    <t>https://dl.acm.org/doi/abs/10.1145/1065579.1065590</t>
  </si>
  <si>
    <t>Muttreja, Anish, Anand Raghunathan, Srivaths Ravi, and Niraj K. Jha.In Proceedings of the 42nd annual Design Automation Conference, pp.23-26.</t>
  </si>
  <si>
    <t>Component-level energy consumption estimation for distributed java-based software systems</t>
  </si>
  <si>
    <t>https://link.springer.com/chapter/10.1007/978-3-540-87891-9_7</t>
  </si>
  <si>
    <t>Seo, Chiyoung, Sam Malek, and Nenad Medvidovic.In Component-Based Software Engineering: 11th International Symposium, CBSE 2008, Karlsruhe, Germany, October 14-17, 2008.Proceedings 11, pp. 97-113. Springer Berlin Heidelberg</t>
  </si>
  <si>
    <t>Speeding up power estimation of embedded software</t>
  </si>
  <si>
    <t>https://dl.acm.org/doi/abs/10.1145/344166.344580</t>
  </si>
  <si>
    <t>Sama, Akshaye, J. F. M. Theeuwen, and M. Balakrishnan.In Proceedings of the 2000 international symposium on Low power electronics and design, pp.191-196.</t>
  </si>
  <si>
    <t>On Measuring Smartphones' Software Energy Requirements.</t>
  </si>
  <si>
    <t>https://www.researchgate.net/profile/Maximilian-Schirmer-2/publication/230702565_On_measuring_smartphones'_software_energy_requirements/links/00b7d51503ae7f2687000000/On-measuring-smartphones-software-energy-requirements.pdf</t>
  </si>
  <si>
    <t>Höpfner, Hagen, Maximilian Schirmer, and Christian Bunse.In ICSOFT, pp.165-171.</t>
  </si>
  <si>
    <t>Software-based sensor node energy estimation</t>
  </si>
  <si>
    <t>https://dl.acm.org/doi/abs/10.1145/1322263.1322319</t>
  </si>
  <si>
    <t>Dunkels, Adam, Fredrik Österlind, Nicolas Tsiftes, and Zhitao He.In Proceedings of the 5th international conference on Embedded networked sensor systems, pp.409-410.</t>
  </si>
  <si>
    <t>Measuring energy footprint of software features</t>
  </si>
  <si>
    <t>https://ieeexplore.ieee.org/abstract/document/7503726/</t>
  </si>
  <si>
    <t>Islam, Syed, Adel Noureddine, and Rabih Bashroush.In 2016 IEEE 24th International Conference on Program Comprehension (ICPC), pp.1-4.IEEE</t>
  </si>
  <si>
    <t>Power and performance analysis of motion estimation based on hardware and software realizations</t>
  </si>
  <si>
    <t>https://ieeexplore.ieee.org/abstract/document/1461359/</t>
  </si>
  <si>
    <t>Yang, Shengqi, Wayne Wolf, and Narayanan Vijaykrishnan.IEEE Transactions on computers 54, no.6: 714-726.</t>
  </si>
  <si>
    <t>Measuring and visualizing energy consumption within software code</t>
  </si>
  <si>
    <t>https://ieeexplore.ieee.org/abstract/document/6883045/</t>
  </si>
  <si>
    <t>Carçao, Tiago.In 2014 IEEE Symposium on Visual Languages and Human-Centric Computing (VL/HCC), pp.181-182.IEEE</t>
  </si>
  <si>
    <t>Perhaps not related to our subject now but can be interesting to learn good practices</t>
  </si>
  <si>
    <t>Source-level estimation of energy consumption and execution time of embedded software</t>
  </si>
  <si>
    <t>https://ieeexplore.ieee.org/abstract/document/4669227/</t>
  </si>
  <si>
    <t>Brandolese, Carlo.In 2008 11th EUROMICRO Conference on Digital System Design Architectures, Methods and Tools, pp.115-123.IEEE</t>
  </si>
  <si>
    <t>Rapid software power estimation of embedded pipelined processor through instruction level power model</t>
  </si>
  <si>
    <t>https://ieeexplore.ieee.org/abstract/document/5224149/</t>
  </si>
  <si>
    <t>Sultan, Shakeel, and Shahid Masud.In 2009 International Symposium on Performance Evaluation of Computer &amp; Telecommunication Systems, vol.41, pp. 27-34. IEEE</t>
  </si>
  <si>
    <t>Evaluating integrated hardware-software optimizations using a unified energy estimation framework</t>
  </si>
  <si>
    <t>https://ieeexplore.ieee.org/abstract/document/1159754/</t>
  </si>
  <si>
    <t>Vijaykrishnan, Narayanan, Mahmut Kandemir, Mary Jane Irwin, Hyun Suk Kim, Wu Ye, and David Duarte.IEEE Transactions on Computers 52, no.1: 59-76.</t>
  </si>
  <si>
    <t>Hybrid simulation for energy estimation of embedded software</t>
  </si>
  <si>
    <t>https://ieeexplore.ieee.org/abstract/document/4305254/</t>
  </si>
  <si>
    <t>Muttreja, Anish, Anand Raghunathan, Srivaths Ravi, and Niraj K. Jha.IEEE Transactions on Computer-Aided Design of Integrated Circuits and Systems 26, no.10: 1843-1854.</t>
  </si>
  <si>
    <t>Tool for automated instruction set characterization for software power estimation</t>
  </si>
  <si>
    <t>https://ieeexplore.ieee.org/abstract/document/5175334/</t>
  </si>
  <si>
    <t>Wendt, Manuel, Matthias Grumer, Christian Steger, Reinhold Weiss, Ulrich Neffe, and Andreas Muehlberger.IEEE transactions on instrumentation and measurement 59, no.1: 84-91.</t>
  </si>
  <si>
    <t>A codesign approach to software power estimation for embedded systems</t>
  </si>
  <si>
    <t>https://opac.biblio.polimi.it/sebina/repository/link/oggetti_digitali/fullfiles/PERL-TDDE/TESI_2001-012.PDF</t>
  </si>
  <si>
    <t>Brandolese, Carlo.PhD Disseration, Politecnico di Milano, Institute of Electronics and Information.</t>
  </si>
  <si>
    <t>Toward using software metrics as indicator to measure power consumption of mobile application: A case study</t>
  </si>
  <si>
    <t>https://ieeexplore.ieee.org/abstract/document/7475216/</t>
  </si>
  <si>
    <t>Keong, Ching Kin, Koh Tieng Wei, Abdul Azim Abd Ghani, and Khaironi Yatim Sharif.In 2015 9th Malaysian Software Engineering Conference (MySEC), pp.172-177.IEEE</t>
  </si>
  <si>
    <t>Microcontroller energy consumption estimation based on software analysis for embedded systems</t>
  </si>
  <si>
    <t>https://ieeexplore.ieee.org/abstract/document/7364397/</t>
  </si>
  <si>
    <t>Ruberg, Priit, Keijo Lass, and Peeter Ellervee.In 2015 Nordic Circuits and Systems Conference (NORCAS): NORCHIP &amp; International Symposium on System-on-Chip (SoC), pp.1-4.IEEE</t>
  </si>
  <si>
    <t>Current variations measurements for the estimation of software-related power consumption</t>
  </si>
  <si>
    <t>https://ieeexplore.ieee.org/abstract/document/1007205/</t>
  </si>
  <si>
    <t>Laopoulos, Theodoros, P. Neofotistos, C. Kosmatopoulos, and Spyridon Nikolaidis.In IMTC/2002.Proceedings of the 19th IEEE Instrumentation and Measurement Technology Conference (IEEE Cat. No. 00CH37276), vol. 2, pp. 1637-1642. IEEE</t>
  </si>
  <si>
    <t>… and Programmatically Accessible Interface for Smart Meters to Allow Monitoring Automation of the Energy Consumed by the Execution of Computer Software</t>
  </si>
  <si>
    <t>https://www.mdpi.com/article/10.3390/su15031900</t>
  </si>
  <si>
    <t>Ortega, Alberto, Abel Miguel Cano-Delgado, Beatriz Prieto, and Jesús González.Sustainability 15, no.3: 1900.</t>
  </si>
  <si>
    <t>A unified energy estimation framework with integrated hardware-software optimizations</t>
  </si>
  <si>
    <t>https://citeseerx.ist.psu.edu/document?repid=rep1&amp;type=pdf&amp;doi=e254412ae6122971df8b3d6e10c916323151bf69</t>
  </si>
  <si>
    <t>Vijaykrishnan, N., M. Kandermir, M. J. Irwin, H. Kim, and W. Ye.In Proceedings of the 27th Int’l Symposium on computer Architecture.</t>
  </si>
  <si>
    <t>Application power consumption estimation considering software dependency in Android</t>
  </si>
  <si>
    <t>https://dl.acm.org/doi/abs/10.1145/3022227.3022312</t>
  </si>
  <si>
    <t>Kurihara, Shun, Shoki Fukuda, Shintaro Hamanaka, Masato Oguchi, and Saneyasu Yamaguchi.In Proceedings of the 11th International Conference on Ubiquitous Information Management and Communication, pp.1-6.</t>
  </si>
  <si>
    <t>Developing an environment for embedded software energy estimation</t>
  </si>
  <si>
    <t>https://www.sciencedirect.com/science/article/pii/S0920548905000188</t>
  </si>
  <si>
    <t>Nikolaidis, Spiridon, Alexander Chatzigeorgiou, and Theodore Laopoulos.Computer Standards &amp; Interfaces 28, no.2: 150-158.</t>
  </si>
  <si>
    <t>Energy consumption estimation of software components based on program flowcharts</t>
  </si>
  <si>
    <t>https://ieeexplore.ieee.org/abstract/document/7056795/</t>
  </si>
  <si>
    <t>P Heinrich, H Bergler, D Eilers - … Conf on Embedded Software …, 2014 - ieeexplore.ieee.org</t>
  </si>
  <si>
    <t>Demo abstract: Software-based sensor node energy estimation</t>
  </si>
  <si>
    <t>https://git.giomba.it/giomba/nes-proj/raw/commit/f93f501a4d22121dde9c088c873f478d6907308b/examples/energest-demo/handouts/dunkels07demo.pdf</t>
  </si>
  <si>
    <t>Dunkels, Adam, Fredrik Osterlind, Nicolas Tsiftes, and Zhitao He.In Proceedings of the Fifth ACM Conference on Networked Embedded Sensor Systems (SenSys).</t>
  </si>
  <si>
    <t>Optimization-Based Estimation and Model Predictive Control for High Performance, Low Cost Software-Defined Power Electronics</t>
  </si>
  <si>
    <t>https://ieeexplore.ieee.org/abstract/document/9870564/</t>
  </si>
  <si>
    <t>Zhou, Liwei, Michael Eull, and Matthias Preindl.IEEE Transactions on Power Electronics 38, no.1: 1022-1035.</t>
  </si>
  <si>
    <t>The standard power estimation interface for software components</t>
  </si>
  <si>
    <t>https://citeseerx.ist.psu.edu/document?repid=rep1&amp;type=pdf&amp;doi=12574d62b73198e4609587854e39c5034b1579f1</t>
  </si>
  <si>
    <t>Kaefer, Gerald, Josef Haid, Gerhard Schall, and Reinhold Weiss.Proc.Telecommunications and Mobile Computing (TCMC2001).</t>
  </si>
  <si>
    <t>Estimation of power consumption of each application considering software dependency in Android</t>
  </si>
  <si>
    <t>https://www.jstage.jst.go.jp/article/ipsjjip/27/0/27_221/_article/-char/ja/</t>
  </si>
  <si>
    <t>Kurihara, Shun, Shoki Fukuda, Takeshi Kamiyama, Akira Fukuda, Masato Oguchi, and Saneyasu Yamaguchi.Journal of Information Processing 27: 221-232.</t>
  </si>
  <si>
    <t>Power estimation approach of dynamic data storage on a hardware software boundary level</t>
  </si>
  <si>
    <t>https://link.springer.com/chapter/10.1007/978-3-540-39762-5_35</t>
  </si>
  <si>
    <t>Leeman, Marc, David Atienza, Francky Catthoor, Vincenzo De Florio, Geert Deconinck, Jose Manuel Mendias, and Rudy Lauwereins.In International Workshop on Power and Timing Modeling, Optimization and Simulation, pp.289-298.Berlin, Heidelberg: Springer Berlin Heidelberg</t>
  </si>
  <si>
    <t>Power consumption estimation of a C-algorithm: a new perspective for software design</t>
  </si>
  <si>
    <t>https://hal.science/hal-00077561/</t>
  </si>
  <si>
    <t>Julien, Nathalie, Eric Senn, Johann Laurent, and Eric Martin.In LCR, pp.pp-67.ACM</t>
  </si>
  <si>
    <t>A power consumption estimation approach for embedded software design using trace analysis</t>
  </si>
  <si>
    <t>https://ieeexplore.ieee.org/abstract/document/7302432/</t>
  </si>
  <si>
    <t>Atitallah, Yassine Ben, Julien Mottin, Nicolas Hili, Thomas Ducroux, and Guillaume Godet-Bar.In 2015 41st euromicro conference on software engineering and advanced applications, pp.61-68.IEEE</t>
  </si>
  <si>
    <t>Estimation of energy consumed by software in processor caches</t>
  </si>
  <si>
    <t>https://ieeexplore.ieee.org/abstract/document/4542403/</t>
  </si>
  <si>
    <t>Chandra, Lokesh, and Sourav Roy.In 2008 IEEE International Symposium on VLSI Design, Automation and Test (VLSI-DAT), pp.21-24.IEEE</t>
  </si>
  <si>
    <t>Too specific</t>
  </si>
  <si>
    <t>A Simplified Software Energy Consumption Estimation for Embedded System</t>
  </si>
  <si>
    <t>https://www.academia.edu/download/56107610/jes-4-1-2.pdf</t>
  </si>
  <si>
    <t>Kulkarni, V. A., and Dr GR Udupi.Journal of Embedded Systems 4, no.1: 7-12.</t>
  </si>
  <si>
    <t>Link not working</t>
  </si>
  <si>
    <t>A new regression based software cost estimation model using power values</t>
  </si>
  <si>
    <t>https://link.springer.com/chapter/10.1007/978-3-540-77226-2_34</t>
  </si>
  <si>
    <t>Adalier, Oktay, Aybars Uğur, Serdar Korukoğlu, and Kadir Ertaş.In Intelligent Data Engineering and Automated Learning-IDEAL 2007: 8th International Conference, Birmingham, UK, December 16-19, 2007.Proceedings 8, pp. 326-334. Springer Berlin Heidelberg</t>
  </si>
  <si>
    <t>Energy/power estimation for LDPC decoders in software radio systems</t>
  </si>
  <si>
    <t>https://ieeexplore.ieee.org/abstract/document/1579837/</t>
  </si>
  <si>
    <t>Lee, Chia-han, and Wayne Wolf.In IEEE Workshop on Signal Processing Systems Design and Implementation, 2005. pp. 48-53. IEEE</t>
  </si>
  <si>
    <t>Energy awareness through software optimisation as a performance estimate case study of the MC68HC908GP32 microcontroller</t>
  </si>
  <si>
    <t>https://ieeexplore.ieee.org/abstract/document/1250271/</t>
  </si>
  <si>
    <t>Oliver, Joan, Octavian Mocanu, and Carles Ferrer.In Proceedings.4th International Workshop on Microprocessor Test and Verification-Common Challenges and Solutions, pp. 111-116. IEEE</t>
  </si>
  <si>
    <t>Rapid energy estimation for hardware-software codesign using FPGAs</t>
  </si>
  <si>
    <t>https://link.springer.com/content/pdf/10.1155/ES/2006/98045.pdf</t>
  </si>
  <si>
    <t>Ou, Jingzhao, and Viktor K. Prasanna.EURASIP Journal on Embedded Systems 2006: 1-11.</t>
  </si>
  <si>
    <t>Software based estimation of software induced energy dissipation with powerstat</t>
  </si>
  <si>
    <t>https://www.researchgate.net/profile/Yannick-Becker-3/publication/328861723_Software_based_Estimation_of_Software_induced_Energy_Dissipation_with_powerstat/links/5cd2b262a6fdccc9dd93c448/Software-based-Estimation-of-Software-induced-Energy-Dissipation-with-powerstat.pdf</t>
  </si>
  <si>
    <t>Becker, Yannick, and Stefan Naumann.From Science to Society: The Bridge provided by Environmental Informatics: 69-73.</t>
  </si>
  <si>
    <t xml:space="preserve">There is no abstract to have a quick overlook but seems interesting </t>
  </si>
  <si>
    <t>MEASURING ENERGY EFFICIENCY OF SELECTED WORKING SOFTWARE.</t>
  </si>
  <si>
    <t>https://search.ebscohost.com/login.aspx?direct=true&amp;profile=ehost&amp;scope=site&amp;authtype=crawler&amp;jrnl=1224869X&amp;AN=130612542&amp;h=%2F9tC%2Fsyt0eAjJ8pSKjCeKgdGxomn4i7Ud7F%2FOe%2Bm4IBNF5Fj%2FqoaxM%2F7lnnNuiA2L69SzlnxWvcjZVNOHqnJIg%3D%3D&amp;crl=c</t>
  </si>
  <si>
    <t>SZABÓ, CSABA, and EMIRA MUSTAFA MOAMER ALZEYANI.Studia Universitatis Babes-Bolyai, Informatica 63, no.1.</t>
  </si>
  <si>
    <t>Too mobile oriented</t>
  </si>
  <si>
    <t>Estimation of power consumption of each application based on software dependency in android</t>
  </si>
  <si>
    <t>https://ieeexplore.ieee.org/abstract/document/8229436/</t>
  </si>
  <si>
    <t>Kurihara, Shun, Shoki Fukuda, Saneyasu Yamaguchi, and Masato Oguchi.In 2017 IEEE 6th Global Conference on Consumer Electronics (GCCE), pp.1-2.IEEE</t>
  </si>
  <si>
    <t>Early energy estimation of networked embedded systems executing concurrent software components</t>
  </si>
  <si>
    <t>http://www.ijmo.org/vol5/447-Q007.pdf</t>
  </si>
  <si>
    <t>Heinrich, Patrick, Hannes Bergler, and Erik Oswald.International Journal of Modeling and Optimization 5, no.2: 119.</t>
  </si>
  <si>
    <t>Estimation of Power Consumption of Each Application Caused by Device Lock Considering Software Dependency in Smartphones</t>
  </si>
  <si>
    <t>https://ieeexplore.ieee.org/abstract/document/8345491/</t>
  </si>
  <si>
    <t>Kurihara, Shun, Shoki Fukuda, Masato Oguchi, and Saneyasu Yamaguch.In 2017 Fifth International Symposium on Computing and Networking (CANDAR), pp.560-564.IEEE</t>
  </si>
  <si>
    <t>Visualizing and measuring software portfolio architecture: A power utility case</t>
  </si>
  <si>
    <t>https://dash.harvard.edu/handle/1/34403524</t>
  </si>
  <si>
    <t>Lagerström, Robert, Carliss Young Baldwin, and Alan D. Maccormack.Journal of Modern Project Management.</t>
  </si>
  <si>
    <t>Measuring software energy efficiency: presenting a methodology and case study on DNS resolvers</t>
  </si>
  <si>
    <t>https://ieeexplore.ieee.org/abstract/document/7495390/</t>
  </si>
  <si>
    <t>Hankel, Albert, Robert van den Hoed, Eric Hoekstra, and Roland van Rijswijk.In 2016 18th Mediterranean Electrotechnical Conference (MELECON), pp.1-6.IEEE</t>
  </si>
  <si>
    <t>Fast estimation of software energy consumption using IPI (Inter-Prefetch Interval) energy model</t>
  </si>
  <si>
    <t>https://ieeexplore.ieee.org/abstract/document/4402502/</t>
  </si>
  <si>
    <t>Kim, Jungsoo, Kyungsu Kang, Heejun Shim, Woong Hwangbo, and Chong-Min Kyung.In 2007 IFIP International Conference on Very Large Scale Integration, pp.224-229.IEEE</t>
  </si>
  <si>
    <t>Power/energy estimation and optimization for software-oriented embedded systems</t>
  </si>
  <si>
    <t>https://theses.eurasip.org/media/theses/documents/ibrahim-mostafa-power-energy-estimation-and-optimization-for-software-oriented-embedded-systems.pdf</t>
  </si>
  <si>
    <t>Ibrahim, Mostafa Elsayed Ahmed.PhD Disseration.</t>
  </si>
  <si>
    <t>Measuring and modelling the energy consumption of multi-threaded, multi-core embedded software</t>
  </si>
  <si>
    <t>https://research-information.bris.ac.uk/en/publications/measuring-and-modelling-the-energy-consumption-of-multi-threaded-</t>
  </si>
  <si>
    <t>Kerrison, Steve, and Kerstin I. Eder.(2014).</t>
  </si>
  <si>
    <t>Architectural software power estimation support for power aware remote processing</t>
  </si>
  <si>
    <t>https://www.tandfonline.com/doi/abs/10.1080/1206212X.2004.11441733</t>
  </si>
  <si>
    <t>Kaefer, Gerald, Josef Haid, Karl Voit, and Reinhold Weiss.International Journal of Computers and Applications 26, no.2: 1-6.</t>
  </si>
  <si>
    <t>TEEC: Improving power consumption estimation of software</t>
  </si>
  <si>
    <t>https://hal.science/hal-01496262/</t>
  </si>
  <si>
    <t>Acar, Hayri, Gülfem I. Alptekin, Jean-Patrick Gelas, and Parisa Ghodous.In EnviroInfo 2016, pp.335-341.</t>
  </si>
  <si>
    <t>High level power estimation based on a functional analysis for embedded DSP software</t>
  </si>
  <si>
    <t>https://hal.science/hal-00077564/</t>
  </si>
  <si>
    <t>Laurent, Johann, Nathalie Julien, Eric Senn, and Eric Martin.In IWLS, pp.pp-168.IEEE/ACM</t>
  </si>
  <si>
    <t>A basic-block power annotation approach for fast and accurate embedded software power estimation</t>
  </si>
  <si>
    <t>https://ieeexplore.ieee.org/abstract/document/6673261/</t>
  </si>
  <si>
    <t>Lee, Chien-Min, Chi-Kang Chen, and Ren-Song Tsay.In 2013 IFIP/IEEE 21st International Conference on Very Large Scale Integration (VLSI-SoC), pp.118-123.IEEE</t>
  </si>
  <si>
    <t>Software power estimation using ipi (inter-prefetch interval) power model for advanced off-the-shelf processor</t>
  </si>
  <si>
    <t>https://dl.acm.org/doi/abs/10.1145/1228784.1228923</t>
  </si>
  <si>
    <t>Kang, Kyungsu, Jungsoo Kim, Heejun Shim, and Chong-Min Kyung.In Proceedings of the 17th ACM Great Lakes symposium on VLSI, pp.594-599.</t>
  </si>
  <si>
    <t>Power Consumption Estimation in Model Driven Software Development for Embedded Systems.</t>
  </si>
  <si>
    <t>https://pdfs.semanticscholar.org/79f2/7fef0b588d6a5fe100d4fc8b80b8310c4d55.pdf</t>
  </si>
  <si>
    <t>Schaarschmidt, Marco, Michael Uelschen, and Elke Pulvermüller.In ICSOFT, pp.47-58.</t>
  </si>
  <si>
    <t>Model for software power estimation of an 8-bit microcontroller</t>
  </si>
  <si>
    <t>https://ieeexplore.ieee.org/abstract/document/6095842/</t>
  </si>
  <si>
    <t>Dochia, Rãzvan, Daniela Bogdan, and Corneliu Burileanu.In CAS 2011 Proceedings (2011 International Semiconductor Conference), vol.2, pp. 443-446. IEEE</t>
  </si>
  <si>
    <t>Extending the software tool TimeNET by power consumption estimation of UML MARTE models</t>
  </si>
  <si>
    <t>https://ieeexplore.ieee.org/abstract/document/7095002/</t>
  </si>
  <si>
    <t>Shorin, Dmitriy, and Armin Zimmermann.In 2014 4th International Conference On Simulation And Modeling Methodologies, Technologies And Applications (SIMULTECH), pp.83-91.IEEE</t>
  </si>
  <si>
    <t>Software Energy Estimation to Improve Power Efficiency of Embedded System</t>
  </si>
  <si>
    <t>https://link.springer.com/chapter/10.1007/978-981-10-3391-9_5</t>
  </si>
  <si>
    <t>Chatterjee, Nachiketa, Saakallya Biswas, and Partha Pratim Das.Advanced Computing and Systems for Security: Volume Four: 79-92.</t>
  </si>
  <si>
    <t xml:space="preserve">For embedded system, need to check if it can be generalized to any computing systems </t>
  </si>
  <si>
    <t>The missing links in software estimation: team loading and team power</t>
  </si>
  <si>
    <t>https://ieeexplore.ieee.org/abstract/document/7809612/</t>
  </si>
  <si>
    <t>Gencel, Cigdem, and Luigi Buglione.In 2016 Joint Conference of the International Workshop on Software Measurement and the International Conference on Software Process and Product Measurement (IWSM-MENSURA), pp.212-212.IEEE</t>
  </si>
  <si>
    <t>Energy Consumption and Performance Estimation of Embedded Software</t>
  </si>
  <si>
    <t>https://digikogu.taltech.ee/et/Download/3fd77d4f-9115-45d8-acb7-ec1043c8e6cf/EnergyConsumptionandPerformanceEstimationofE.pdf</t>
  </si>
  <si>
    <t>Ruberg, P. R. I. I. T.(2018).</t>
  </si>
  <si>
    <t>A Retargetable Software Power Estimation Methodology</t>
  </si>
  <si>
    <t>https://link.springer.com/chapter/10.1007/978-1-4757-3281-8_21</t>
  </si>
  <si>
    <t>C Brandolese - System-on-Chip Methodologies &amp; Design Languages, 2001 - Springer</t>
  </si>
  <si>
    <t>Language level</t>
  </si>
  <si>
    <t>TEE2003: Transport Energy &amp; Environment: an advanced software tool for the estimation of direct impacts from transport</t>
  </si>
  <si>
    <t>https://www.witpress.com/elibrary/wit-transactions-on-the-built-environment/77/14624</t>
  </si>
  <si>
    <t>Agostini, A., M. Lelli, E. Negrenti, and A. Parenti.WIT Transactions on The Built Environment 77.</t>
  </si>
  <si>
    <t>Environmental Impact Study on Carbon Footprint Emission and Development of Software Architectural Framework to Measure the Level of Emission in Cloud Services</t>
  </si>
  <si>
    <t>https://link.springer.com/chapter/10.1007/978-981-15-3746-2_14</t>
  </si>
  <si>
    <t>Vaishnavi, P., and S. Ananthi.In Reliability and Risk Assessment in Engineering: Proceedings of INCRS 2018, pp.159-164.Springer Singapore</t>
  </si>
  <si>
    <t>Blind estimation of the modulation scheme adapted to noise power based on a concept of software define radio</t>
  </si>
  <si>
    <t>https://citeseerx.ist.psu.edu/document?repid=rep1&amp;type=pdf&amp;doi=7e6e272a29d920e70cd9e3be8c87ad94508343b5</t>
  </si>
  <si>
    <t xml:space="preserve">Umebayashi, Kenta, Satoru Ishii, and Ryuuji Kohno.In Proc.in European Wireless 2002 (EW2002), pp. 829-834. </t>
  </si>
  <si>
    <t>1979</t>
  </si>
  <si>
    <t>Software Energy Consumption Estimation at Architecture-Level</t>
  </si>
  <si>
    <t>https://ieeexplore.ieee.org/abstract/document/8074433/</t>
  </si>
  <si>
    <t>Li, Deguang, Bing Guo, Yan Shen, Junke Li, Jihe Wang, Yanhui Huang, and Qiang Li.In 2016 13th International Conference on Embedded Software and Systems (ICESS), pp.7-11.IEEE</t>
  </si>
  <si>
    <t>1980</t>
  </si>
  <si>
    <t>A framework for estimation and visualization of software energy consumption</t>
  </si>
  <si>
    <t>https://www.politesi.polimi.it/handle/10589/173585</t>
  </si>
  <si>
    <t>GHIGLIO, PIETRO.(2021).</t>
  </si>
  <si>
    <t>To estimate the electric field near electric energy transmission systems by use simple software</t>
  </si>
  <si>
    <t>https://ieeexplore.ieee.org/abstract/document/5740059/</t>
  </si>
  <si>
    <t>Rodrigues, José Francisco, Renato Crivellari Creppe, José Alfredo Covolan Ulson, and Luiz Gonzaga Campos Porto.In 2010 9th IEEE/IAS International Conference on Industry Applications-INDUSCON 2010, pp.1-6.IEEE</t>
  </si>
  <si>
    <t>Data analysis for embedded software performance and energy consumption estimation</t>
  </si>
  <si>
    <t>https://ieeexplore.ieee.org/abstract/document/8879787/</t>
  </si>
  <si>
    <t>Ruberg, Priit, Elvar Liiv, Keijo Lass, and Peeter Ellervee.In 2019 IEEE 2nd Ukraine Conference on Electrical and Computer Engineering (UKRCON), pp.928-933.IEEE</t>
  </si>
  <si>
    <t>1983</t>
  </si>
  <si>
    <t>The Quantification and Reporting of Negawatt-Hours with Flexible Energy Conservation Measure Verification Software (ECM-Tool)</t>
  </si>
  <si>
    <t>https://www.scirp.org/html/3-2650197_97057.htm</t>
  </si>
  <si>
    <t>Milojkovic, Filip, Fernando Zuniga, Arash Zandi, Knuth Posern, and Erol Uen.Open Journal of Energy Efficiency 8, no.04: 179.</t>
  </si>
  <si>
    <t>PowerComposer Demo-Software-level Power Estimation for TI C5510 DSPs</t>
  </si>
  <si>
    <t>https://www.researchgate.net/profile/Chris-Bleakley-3/publication/251290686_PowerComposer_Demo_-_Software-level_Power_Estimation_for_TI_C5510_DSPs/links/53d8ac830cf2631430c3339a/PowerComposer-Demo-Software-level-Power-Estimation-for-TI-C5510-DSPs.pdf</t>
  </si>
  <si>
    <t>Bleakley, C. J., Jose Rizo-Morente, and Miguel Casas-Sanchez. "PowerComposer Demo-Software-level Power Estimation for TI C5510 DSPs.</t>
  </si>
  <si>
    <t>Search speed and power driven integrated software and hardware optimizations for motion estimation algorithms</t>
  </si>
  <si>
    <t>https://ieeexplore.ieee.org/abstract/document/1394290/</t>
  </si>
  <si>
    <t>Yang, Shengqi, Wayne Wolf, and Narayanan Vijaykrishnan.In 2004 IEEE International Conference on Multimedia and Expo (ICME)(IEEE Cat.No. 04TH8763), vol. 1, pp. 707-710. IEEE</t>
  </si>
  <si>
    <t>A New Hybrid Approach for Optimal Location of Charging Station and ADVISOR Software for Energy Consumption Estimation of Electric Bus</t>
  </si>
  <si>
    <t>https://ieeexplore.ieee.org/abstract/document/8908061/</t>
  </si>
  <si>
    <t>Sumith, D. M., Sunil Nagpal, and Gautam Sarkar.In 2019 International Conference on Intelligent Sustainable Systems (ICISS), pp.251-256.IEEE</t>
  </si>
  <si>
    <t>Evaluation and Calibration of Software-based Energy Estimation Methodologies on MSB430 Sensor Nodes</t>
  </si>
  <si>
    <t>https://webarchive.inf.unibe.ch/cds/publications/files/Ny10.pdf</t>
  </si>
  <si>
    <t>Nyffenegger, Benjamin, and Torsten Braun.PhD diss. Master Thesis, University of Bern, Switzerland</t>
  </si>
  <si>
    <t>Estimation of Energy Consumption for Mobile Software using UML State Machine Diagram</t>
  </si>
  <si>
    <t>https://www.earticle.net/Article/A208646</t>
  </si>
  <si>
    <t>Lee, Jae-Wuk, Doohwan Kim, and Jang-Eui Hong.International Journal of Software Engineering and Its Applications 7, no.5: 379-392.</t>
  </si>
  <si>
    <t>Estimation of the TBM penetration rate using strain energy and drop modulus using ROCKLAB software</t>
  </si>
  <si>
    <t>https://sciarena.com/storage/models/article/svaUGlLAl2uEDdSuxrN6K1Dvvj4PwQqDYQ2Q0FYrFUp5JMUPfprGKkWag1if/estimation-of-the-tbm-penetration-rate-using-strain-energy-and-drop-modulus-using-rocklab-software.pdf</t>
  </si>
  <si>
    <t>Ramsheh, Fatemeh Amiri.Specialty Journal of Mining and Geological Engineering 1: 23-32.</t>
  </si>
  <si>
    <t>1990</t>
  </si>
  <si>
    <t>Power profile estimation and compiler-based software optimization for mobile devices</t>
  </si>
  <si>
    <t>https://content.iospress.com/articles/journal-of-embedded-computing/jec00095</t>
  </si>
  <si>
    <t>Grumer, Matthias, Manuel Wendt, Christian Steger, Reinhold Weiss, Ulrich Neffe, and Andreas Muehlberger.Journal of Embedded Computing 3, no.3: 231-239.</t>
  </si>
  <si>
    <t>Measuring Software Energy Efficiency</t>
  </si>
  <si>
    <t>https://hbo-kennisbank.nl/details/amsterdam_pure:oai:pure.hva.nl:publications%2F4e94efd7-4d08-480b-8f76-bedff0c4795d</t>
  </si>
  <si>
    <t>Hankel, Albert, Robert van den Hoed, Eric Hoekstra, and Roland van Rijswijk.(2016).</t>
  </si>
  <si>
    <t>Tools for Measuring and Monitoring the Energy Efficiency of Software Systems: A Rapid Review</t>
  </si>
  <si>
    <t>https://www.bjornp.com/assets/papers/2022/Tools%20for%20Measuring%20and%20Monitoring%20the%20Energy%20Efficiency%20of%20Software%20Systems:%20A%20Rapid%20Review.pdf</t>
  </si>
  <si>
    <t>Pijnacker, Bjorn, Jesper van der Zwaag, and Julian Pasveer.(2023).</t>
  </si>
  <si>
    <t>Page not available</t>
  </si>
  <si>
    <t>Measure Energy Efficiency For Software testers in a Telecommunications Company</t>
  </si>
  <si>
    <t>https://upcommons.upc.edu/handle/2117/371650</t>
  </si>
  <si>
    <t>Orjiugo, Nnenna.Master's thesis, Universitat Politècnica de Catalunya, 2022.</t>
  </si>
  <si>
    <t>Software Design of Intelligent Detection Platform for Electric Energy Measuring Equipment</t>
  </si>
  <si>
    <t>https://www.e3s-conferences.org/articles/e3sconf/abs/2020/54/e3sconf_icaeer2020_03011/e3sconf_icaeer2020_03011.html</t>
  </si>
  <si>
    <t>Fu-Yong, Cheng, W. A. N. G. En, Zhai Shao-Lei, L. I. Bo, C. H. E. N. Zheng, and Zhao Bing-Hui.In E3S Web of Conferences, vol.194, p. 03011. EDP Sciences</t>
  </si>
  <si>
    <t>Novel source-independent characterization methodology for embedded software energy estimation and optimization</t>
  </si>
  <si>
    <t>https://www.sciencedirect.com/science/article/pii/S1383762105000469</t>
  </si>
  <si>
    <t>Abrar, Syed Saif.Journal of Systems Architecture 51, no.6-7: 395-404.</t>
  </si>
  <si>
    <t>Software Power Estimation of the LX Core: A Case Study</t>
  </si>
  <si>
    <t>https://link.springer.com/chapter/10.1007/0-306-48730-6_5</t>
  </si>
  <si>
    <t>Zaccaria, Vittorio, Mariagiovanna Sami, Donatella Sciuto, and Cristina Silvano.Power Estimation and Optimization Methodologies for VLIW-Based Embedded Systems: 67-85.</t>
  </si>
  <si>
    <t>A Green approach to save energy consumed by software</t>
  </si>
  <si>
    <t>https://hal.science/hal-01197452/</t>
  </si>
  <si>
    <t>Acar, Hayri, Gülfem Isiklar Alptekin, Jean-Patrick Gelas, and Parisa Ghodous.In ICT4S.</t>
  </si>
  <si>
    <t>Measuring the Energy Consumption of Software written in C on x86-64 Processors</t>
  </si>
  <si>
    <t>https://ul.qucosa.de/id/qucosa:77194</t>
  </si>
  <si>
    <t>Strempel, Tom.(2021).</t>
  </si>
  <si>
    <t>EARLY ANALYSIS OF SOFTWARE ARCHITECTURE TO ESTIMATE ENERGY CONSUMPTION IN ANDROID PLATFORM</t>
  </si>
  <si>
    <t>https://www.researchgate.net/profile/Kareem-Dawood/publication/329933408_Early_analysis_of_software_architecture_to_estimate_energy_consumption_in_android_platform/links/5cce6ba8299bf14d95782add/Early-analysis-of-software-architecture-to-estimate-energy-consumption-in-android-platform.pdf</t>
  </si>
  <si>
    <t>AL NIDAWI, HASAN SAJID ATTA, KOH TIENG WEI, AMMAR KHALEEL, and KAREEM ABBAS DAWOOD.Journal of Theoretical and Applied Information Technology 96, no.23.</t>
  </si>
  <si>
    <t>Power estimation of CMOS circuits via power software</t>
  </si>
  <si>
    <t>https://ieeexplore.ieee.org/abstract/document/682574/</t>
  </si>
  <si>
    <t>Rodnunsky, N. L., M. Margala, and N. G. Durdle.In Conference Proceedings.IEEE Canadian Conference on Electrical and Computer Engineering (Cat. No. 98TH8341), vol. 1, pp. 149-152. IEEE</t>
  </si>
  <si>
    <t>Measuring Green Software Enginnering Monitoring Software Energy Consumption</t>
  </si>
  <si>
    <t>https://www.researchgate.net/profile/Alessandra-Bagnato/project/MEASURE-Measuring-Software-Engineering/attachment/587dea2d08aefb94ded9f59f/AS:451456215064577@1484646957260/download/paper-06%284%29.pdf?context=ProjectUpdatesLog</t>
  </si>
  <si>
    <t>Silva, Antonin Abherve, Jérôme Rocheteau, Claire-Lise Pihery, and Pierre Mabit. "Measuring Green Software Enginnering Monitoring Software Energy Consumption.</t>
  </si>
  <si>
    <t>Metric for Measuring Software Power</t>
  </si>
  <si>
    <t>https://www.ajol.info/index.php/jonamp/article/view/91148</t>
  </si>
  <si>
    <t>Akwukwuma, V. V. N., and E. E. Onibere.Journal of the Nigerian Association of Mathematical Physics 17: 353-358.</t>
  </si>
  <si>
    <t>A portable platform to estimate power consumption of software modules</t>
  </si>
  <si>
    <t>https://ieeexplore.ieee.org/abstract/document/7593041/</t>
  </si>
  <si>
    <t>Bhardwaj, Abhishek, and Saket Saurav.In 2016 International Conference on VLSI Systems, Architectures, Technology and Applications (VLSI-SATA), pp.1-6.IEEE</t>
  </si>
  <si>
    <t>Energy-aware multi-threaded software systems: Measuring and modelling software energy consumption on a multi-threaded embedded processor architecture</t>
  </si>
  <si>
    <t>https://research-information.bris.ac.uk/en/publications/energy-aware-multi-threaded-software-systems-measuring-and-modell</t>
  </si>
  <si>
    <t>Kerrison, Steve.In DATE: Design, Automation &amp; Test in Europe.</t>
  </si>
  <si>
    <t>Power estimation on hardware prototyping for MPSoC software</t>
  </si>
  <si>
    <t>https://www.airitilibrary.com/Publication/alDetailedMesh?docid=U0016-1111200916112392</t>
  </si>
  <si>
    <t>陳建翰.(2009): 1-46.</t>
  </si>
  <si>
    <t>A functionality based instruction level software power estimation model for embedded RISC processors</t>
  </si>
  <si>
    <t>https://link.springer.com/chapter/10.1007/11535409_64</t>
  </si>
  <si>
    <t>Chen, Jia, Sheng-yuan Wang, Yuan Dong, Gui-lan Dai, and Yang Yang.In Embedded Software and Systems: First International Conference, ICESS 2004, Hangzhou, China, December 9-10, 2004, Revised Selected Papers 1, pp.443-448.Springer Berlin Heidelberg</t>
  </si>
  <si>
    <t>Energy and climate: a software system to support and measure local policies</t>
  </si>
  <si>
    <t>https://www.researchgate.net/profile/Ralf-Denzer-2/publication/270159128_Environmental_Software_Systems_Volume_8_Second_Edition/links/5523e6700cf2c815e073672c/Environmental-Software-Systems-Volume-8-Second-Edition.pdf#page=29</t>
  </si>
  <si>
    <t>Fiorese, Giulia, and Giorgio Guariso.ENVIRONMENTAL SOFTWARE SYSTEMS Volume 8: 23.</t>
  </si>
  <si>
    <t>Information Assurance Requirements for Software Controlled Measuring Instruments: As the Electric Energy Meter Case</t>
  </si>
  <si>
    <t>https://link.springer.com/chapter/10.1007/978-981-13-9341-9_30</t>
  </si>
  <si>
    <t>Ju, Seung-hwan, Kwang-jae Song, Sang-hoon Song, and Hee-suk Seo.In Advances in Computer Science and Ubiquitous Computing: CSA-CUTE 2018, pp.178-183.Springer Singapore</t>
  </si>
  <si>
    <t>Measuring the impact of input data on energy consumption of software</t>
  </si>
  <si>
    <t>https://arxiv.org/abs/1411.2553</t>
  </si>
  <si>
    <t>Morse, Jeremy.arXiv preprint arXiv:1411.553.</t>
  </si>
  <si>
    <t>Not applicable here but seems interesting for myGMLC mode 3</t>
  </si>
  <si>
    <t>System-Level Energy Estimation for SoC based on the Dynamic Behavior of Embedded Software</t>
  </si>
  <si>
    <t>https://citeseerx.ist.psu.edu/document?repid=rep1&amp;type=pdf&amp;doi=b607490cc8d1919e03ea2acfa10424b7b23a41d4</t>
  </si>
  <si>
    <t>Sakamoto, Yoshifumi, Kouichi Ono, Takeo Nakada, Yousuke Kubo, and Hiroto Yasuura.International Journal of Computer and Systems Engineering 5, no.11: 1436-1441.</t>
  </si>
  <si>
    <t>A Fast, Dynamic, Fine-Detail, Source Level Technique to Estimate the Energy Consumed by Embedded Software on Single-Issue Processor Cores</t>
  </si>
  <si>
    <t>https://www.ingentaconnect.com/contentone/asp/jolpe/2006/00000002/00000002/art00001</t>
  </si>
  <si>
    <t>Scarpazza, Daniele Paolo, and Carlo Brandolese.Journal of Low Power Electronics 2, no.2: 129-139.</t>
  </si>
  <si>
    <t>Software of the on-line system with the TPA-70 computer for superconductor energy losses measuring</t>
  </si>
  <si>
    <t>https://inis.iaea.org/search/search.aspx?orig_q=RN:11511535</t>
  </si>
  <si>
    <t>Khoang, Kao Zung.No. JINR--10-12344. Joint Inst. for Nuclear Research</t>
  </si>
  <si>
    <t>Development of a Measuring Device and Software for Measurement of Electric Power Quantities Based on IEEE Standard 1459-2010</t>
  </si>
  <si>
    <t>https://www.scientific.net/AMR.732-733.830</t>
  </si>
  <si>
    <t>Tanthadiloke, Chamaiporn, and Thavatchai Tayjasanant.Advanced Materials Research 732: 830-834.</t>
  </si>
  <si>
    <t>Software reliability estimation in the power process management</t>
  </si>
  <si>
    <t>https://ieeexplore.ieee.org/abstract/document/4602487/</t>
  </si>
  <si>
    <t>Coman, Simona, and I. R. Pacureanu.In 2008 11th International Conference on Optimization of Electrical and Electronic Equipment, pp.243-248.IEEE</t>
  </si>
  <si>
    <t>Software Related Current/Energy Estimation in Processor Based Implantable Pacemaker</t>
  </si>
  <si>
    <t>https://ieeexplore.ieee.org/abstract/document/4798432/</t>
  </si>
  <si>
    <t>Chede, Santosh, and Kishore Kulat.In 2008 IEEE Region 10 and the Third international Conference on Industrial and Information Systems, pp.1-6.IEEE</t>
  </si>
  <si>
    <t>Energy Management and Information System Software Technology Assessment: Considerations for Evaluating Baselining and Savings Estimation Functionality</t>
  </si>
  <si>
    <t>https://www.etcc-ca.com/sites/default/files/reports/ET12PGE1311_EMIS_SoftwareBaselineModeling_PECI.pdf</t>
  </si>
  <si>
    <t>Kramer, Hannah, Joan Effinger, and Eliot Crowe.(2013).</t>
  </si>
  <si>
    <t>A Hardware-Accelerated Estimation-Based Power Profiling Unit-Enabling Early Power-Aware Embedded Software Design and On-Chip Power Management</t>
  </si>
  <si>
    <t>https://link.springer.com/chapter/10.1007/978-3-662-58834-5_4</t>
  </si>
  <si>
    <t>Genser, Andreas, Christian Bachmann, Christian Steger, Reinhold Weiss, and Josef Haid.In Transactions on High-Performance Embedded Architectures and Compilers V, pp.59-78.Berlin, Heidelberg: Springer Berlin Heidelberg</t>
  </si>
  <si>
    <t>Improvement of experimental backscatter factors estimation for low energy x-rays with software FOTELP/EM</t>
  </si>
  <si>
    <t>https://inis.iaea.org/search/search.aspx?orig_q=RN:29045672</t>
  </si>
  <si>
    <t>Stankovic, S. J., R. Ilic, M. Petrovic, S. Andric, M. Kovacevic, N. Drndarskic, G. Nicevic, and N. Lavia.(1997).</t>
  </si>
  <si>
    <t>Hardware and software development of a personal computer based distortion measuring system in a three phase power supply</t>
  </si>
  <si>
    <t>https://ieeexplore.ieee.org/abstract/document/9486096/</t>
  </si>
  <si>
    <t>Van Harmelen, G. L., P. D. Prinsloo, and J. H. R. Enslin.Transactions of the South African Institute of Electrical Engineers 81, no.1: 33-37.</t>
  </si>
  <si>
    <t>Chromatic dispersion estimation for software defined networks based on the instantaneous power distribution</t>
  </si>
  <si>
    <t>https://opg.optica.org/abstract.cfm?uri=SPPCom-2017-SpM2F.3</t>
  </si>
  <si>
    <t>London, Yanir, and Dan Sadot.In Signal Processing in Photonic Communications, pp.SpM2F-3.Optica Publishing Group</t>
  </si>
  <si>
    <t>Measuring indicators of energy processes in the asynchronous generator on the basis of the virtual model in the Labview software</t>
  </si>
  <si>
    <t>http://ees.kdu.edu.ua/wp-content/uploads/2017/09/4.pdf</t>
  </si>
  <si>
    <t>Zachepa, N., Iu Zachepa, D. Susik, and T. Vince.Elektromehanichni i energozberigajuchi systemy 2, no.38: 26-32.</t>
  </si>
  <si>
    <t>Rapid Estimation of Energy Consumption for Embedded Software</t>
  </si>
  <si>
    <t>https://www.diva-portal.org/smash/record.jsf?pid=diva2:1412393</t>
  </si>
  <si>
    <t>Olayinka, Benjamin.(2019).</t>
  </si>
  <si>
    <t>What do programmers know about software energy consumption?</t>
  </si>
  <si>
    <t>https://ieeexplore.ieee.org/abstract/document/7155416/</t>
  </si>
  <si>
    <t>Pang, Candy, Abram Hindle, Bram Adams, and Ahmed E. Hassan.IEEE Software 33, no.3: 83-89.</t>
  </si>
  <si>
    <t>The power of system call traces: predicting the software energy consumption impact of changes.</t>
  </si>
  <si>
    <t>http://softwareprocess.es/2015/Cascon2014.pdf</t>
  </si>
  <si>
    <t xml:space="preserve">Aggarwal, Karan, Chenlei Zhang, Joshua Charles Campbell, Abram Hindle, and Eleni Stroulia.In CASCON, vol.14, pp. 219-233. </t>
  </si>
  <si>
    <t>Greenoracle: Estimating software energy consumption with energy measurement corpora</t>
  </si>
  <si>
    <t>https://dl.acm.org/doi/abs/10.1145/2901739.2901763</t>
  </si>
  <si>
    <t>Chowdhury, Shaiful Alam, and Abram Hindle.In Proceedings of the 13th international conference on mining software repositories, pp.49-60.</t>
  </si>
  <si>
    <t>Profiling software for energy consumption</t>
  </si>
  <si>
    <t>https://ieeexplore.ieee.org/abstract/document/6468359/</t>
  </si>
  <si>
    <t>Schubert, Simon, Dejan Kostic, Willy Zwaenepoel, and Kang G. Shin.In 2012 IEEE International Conference on Green Computing and Communications, pp.515-522.IEEE</t>
  </si>
  <si>
    <t>Power consumption of GPUs from a software perspective</t>
  </si>
  <si>
    <t>https://link.springer.com/chapter/10.1007/978-3-642-01970-8_92</t>
  </si>
  <si>
    <t>Collange, Sylvain, David Defour, and Arnaud Tisserand.In Computational Science–ICCS 2009: 9th International Conference Baton Rouge, LA, USA, May 25-27, 2009 Proceedings, Part I 9, pp.914-923.Springer Berlin Heidelberg</t>
  </si>
  <si>
    <t>GPU only</t>
  </si>
  <si>
    <t>Green tracker: a tool for estimating the energy consumption of software</t>
  </si>
  <si>
    <t>https://dl.acm.org/doi/abs/10.1145/1753846.1753981</t>
  </si>
  <si>
    <t>Amsel, Nadine, and Bill Tomlinson.In CHI'10 Extended Abstracts on Human Factors in Computing Systems, pp.3337-3342.</t>
  </si>
  <si>
    <t>Energino: A hardware and software solution for energy consumption monitoring</t>
  </si>
  <si>
    <t>https://ieeexplore.ieee.org/abstract/document/6260473/</t>
  </si>
  <si>
    <t>Gomez, Karina, Roberto Riggio, Tinku Rasheed, Daniele Miorandi, and Fabrizio Granelli.In 2012 10th International Symposium on Modeling and Optimization in Mobile, Ad Hoc and Wireless Networks (WiOpt), pp.311-317.IEEE</t>
  </si>
  <si>
    <t>Energy consumption monitoring in wireless networks</t>
  </si>
  <si>
    <t>Deep green: Modelling time-series of software energy consumption</t>
  </si>
  <si>
    <t>https://ieeexplore.ieee.org/abstract/document/8094428/</t>
  </si>
  <si>
    <t>Romansky, Stephen, Neil C. Borle, Shaiful Chowdhury, Abram Hindle, and Russ Greiner.In 2017 IEEE International Conference on Software Maintenance and Evolution (ICSME), pp.273-283.IEEE</t>
  </si>
  <si>
    <t>Analysis of energy consumption of software development process entities</t>
  </si>
  <si>
    <t>https://www.mdpi.com/855332</t>
  </si>
  <si>
    <t>Ciancarini, Paolo, Shokhista Ergasheva, Zamira Kholmatova, Artem Kruglov, Giancarlo Succi, Xavier Vasquez, and Evgeniy Zuev.Electronics 9, no.10: 1678.</t>
  </si>
  <si>
    <t>GreenAdvisor: A tool for analyzing the impact of software evolution on energy consumption</t>
  </si>
  <si>
    <t>https://ieeexplore.ieee.org/abstract/document/7332477/</t>
  </si>
  <si>
    <t>Aggarwal, Karan, Abram Hindle, and Eleni Stroulia.In 2015 IEEE international conference on software maintenance and evolution (ICSME), pp.311-320.IEEE</t>
  </si>
  <si>
    <t>A methodology for relating software structure with energy consumption</t>
  </si>
  <si>
    <t>https://ieeexplore.ieee.org/abstract/document/8090144/</t>
  </si>
  <si>
    <t>Bangash, Abdul Ali, Hareem Sahar, and Mirza Omer Beg.In 2017 IEEE 17th International Working Conference on Source Code Analysis and Manipulation (SCAM), pp.111-120.IEEE</t>
  </si>
  <si>
    <t>On reducing the energy consumption of software: From hurdles to requirements</t>
  </si>
  <si>
    <t>https://dl.acm.org/doi/abs/10.1145/3382494.3410678</t>
  </si>
  <si>
    <t>Ournani, Zakaria, Romain Rouvoy, Pierre Rust, and Joel Penhoat.In Proceedings of the 14th ACM/IEEE International Symposium on Empirical Software Engineering and Measurement (ESEM), pp.1-12.</t>
  </si>
  <si>
    <t>The impact of MIS software on IT energy consumption</t>
  </si>
  <si>
    <t>https://aisel.aisnet.org/ecis2010/95/</t>
  </si>
  <si>
    <t>Capra, Eugenio, Giulia Formenti, Chiara Francalanci, and Stefano Gallazzi.(2010).</t>
  </si>
  <si>
    <t>What do programmers know about the energy consumption of software?</t>
  </si>
  <si>
    <t>https://peerj.com/preprints/886.pdf</t>
  </si>
  <si>
    <t>Pang, Candy, Abram Hindle, Bram Adams, and Ahmed E. Hassan.PeerJ PrePrints 3: e886v1.</t>
  </si>
  <si>
    <t>Estimating the worst-case energy consumption of embedded software</t>
  </si>
  <si>
    <t>https://ieeexplore.ieee.org/abstract/document/1613325/</t>
  </si>
  <si>
    <t>Jayaseelan, Ramkumar, Tulika Mitra, and Xianfeng Li.In 12th IEEE Real-Time and Embedded Technology and Applications Symposium (RTAS'06), pp.81-90.IEEE</t>
  </si>
  <si>
    <t>Measurements analysis of the software-related power consumption in microprocessors</t>
  </si>
  <si>
    <t>https://ieeexplore.ieee.org/abstract/document/1315991/</t>
  </si>
  <si>
    <t>Kavvadias, Nikolaos, Periklis Neofotistos, Spiridon Nikolaidis, C. A. Kosmatopoulos, and Theodore Laopoulos.IEEE Transactions on Instrumentation and Measurement 53, no.4: 1106-1112.</t>
  </si>
  <si>
    <t>Reducing the energy consumption of a conference centre—a case study using software</t>
  </si>
  <si>
    <t>https://www.sciencedirect.com/science/article/pii/S0360132301000397</t>
  </si>
  <si>
    <t>Mathews, E. H., D. Arndt, and M. F. Geyser.Building and environment 37, no.4: 437-444.</t>
  </si>
  <si>
    <t>The impact of source code transformations on software power and energy consumption</t>
  </si>
  <si>
    <t>https://www.worldscientific.com/doi/abs/10.1142/S0218126602000586</t>
  </si>
  <si>
    <t>Brandolese, Carlo, William Fornaciari, Fabio Salice, and Donatella Sciuto.Journal of Circuits, Systems, and Computers 11, no.05: 477-502.</t>
  </si>
  <si>
    <t>Metrics of energy consumption in software systems: a systematic literature review</t>
  </si>
  <si>
    <t>https://iopscience.iop.org/article/10.1088/1755-1315/431/1/012051/meta</t>
  </si>
  <si>
    <t>Ergasheva, Shokhista, I. Khomyakov, A. Kruglov, and G. Succil.In IOP Conference Series: Earth and Environmental Science, vol.431, no. 1, p. 012051. IOP Publishing</t>
  </si>
  <si>
    <t>Analyzing mobile application software power consumption via model-driven engineering</t>
  </si>
  <si>
    <t>https://www.igi-global.com/chapter/analyzing-mobile-application-software-power/78623</t>
  </si>
  <si>
    <t>Thompson, Chris, Jules White, and Douglas C. Schmidt.In Advances and Applications in Model-Driven Engineering, pp.342-367.IGI Global</t>
  </si>
  <si>
    <t>A model-based framework for the analysis of software energy consumption</t>
  </si>
  <si>
    <t>https://dl.acm.org/doi/abs/10.1145/3350768.3353813</t>
  </si>
  <si>
    <t>Duarte, Lucio Mauro, Danilo da Silva Alves, Bruno Ramos Toresan, Paulo Henrique Maia, and Davi Silva.In Proceedings of the XXXIII Brazilian Symposium on Software Engineering, pp.67-72.</t>
  </si>
  <si>
    <t>Unit testing of energy consumption of software libraries</t>
  </si>
  <si>
    <t>https://dl.acm.org/doi/abs/10.1145/2554850.2554932</t>
  </si>
  <si>
    <t>Noureddine, Adel, Romain Rouvoy, and Lionel Seinturier.In Proceedings of the 29th Annual ACM Symposium on Applied Computing, pp.1200-1205.</t>
  </si>
  <si>
    <t>On the energy consumption and performance of systems software</t>
  </si>
  <si>
    <t>https://dl.acm.org/doi/abs/10.1145/1987816.1987827</t>
  </si>
  <si>
    <t>Li, Zhichao, Radu Grosu, Priya Sehgal, Scott A. Smolka, Scott D. Stoller, and Erez Zadok.In Proceedings of the 4th Annual International Conference on Systems and Storage, pp.1-12.</t>
  </si>
  <si>
    <t>Analysis and optimization of embedded software energy consumption on the source code and algorithm level</t>
  </si>
  <si>
    <t>https://ieeexplore.ieee.org/abstract/document/5402965/</t>
  </si>
  <si>
    <t>Luo, Gang, Bing Guo, Yan Shen, HaiYan Liao, and Lei Ren.In 2009 Fourth International Conference on Embedded and Multimedia Computing, pp.1-5.IEEE</t>
  </si>
  <si>
    <t>Inferring parametric energy consumption functions at different software levels: ISA vs. LLVM IR</t>
  </si>
  <si>
    <t>https://link.springer.com/chapter/10.1007/978-3-319-46559-3_5</t>
  </si>
  <si>
    <t>U Liqat, K Georgiou, S Kerrison, P Lopez-Garcia… - … and Practical Aspects of …, 2016 - Springer</t>
  </si>
  <si>
    <t>Does maintainability relate to the energy consumption of software? A case study</t>
  </si>
  <si>
    <t>https://link.springer.com/article/10.1007/s11219-020-09536-9</t>
  </si>
  <si>
    <t>Mancebo, Javier, Coral Calero, and Félix García.Software Quality Journal 29, no.1: 101-127.</t>
  </si>
  <si>
    <t>Predicting the energy consumption in software defined wireless sensor networks: a probabilistic Markov model approach</t>
  </si>
  <si>
    <t>https://link.springer.com/article/10.1007/s12652-020-02599-3</t>
  </si>
  <si>
    <t>Rahimifar, Atefeh, Yousef Seifi Kavian, Hooman Kaabi, and Mohammad Soroosh.Journal of Ambient Intelligence and Humanized Computing 12: 9053-9066.</t>
  </si>
  <si>
    <t>Survey of approaches for assessing software energy consumption</t>
  </si>
  <si>
    <t>https://dl.acm.org/doi/abs/10.1145/3141842.3141846</t>
  </si>
  <si>
    <t>Rieger, Felix, and Christoph Bockisch.In Proceedings of the 2nd ACM SIGPLAN International Workshop on Comprehension of Complex Systems, pp.19-24.</t>
  </si>
  <si>
    <t>Estimating the energy consumption of executing software processes</t>
  </si>
  <si>
    <t>https://ieeexplore.ieee.org/abstract/document/6682054/</t>
  </si>
  <si>
    <t>Singh, Vivek Kumar, Kaushik Dutta, and Debra VanderMeer.In 2013 IEEE International Conference on Green Computing and Communications and IEEE Internet of Things and IEEE Cyber, Physical and Social Computing, pp.94-101.IEEE</t>
  </si>
  <si>
    <t>The impact of source code in software on power consumption</t>
  </si>
  <si>
    <t>https://hal.science/hal-01496266/</t>
  </si>
  <si>
    <t>Acar, Hayri, Gülfem I. Alptekin, Jean-Patrick Gelas, and Parisa Ghodous.International Journal of Electronic Business Management 14: 42-52.</t>
  </si>
  <si>
    <t>Towards energy management in production planning software based on energy consumption as a planning resource</t>
  </si>
  <si>
    <t>https://www.sciencedirect.com/science/article/pii/S2212827114009068</t>
  </si>
  <si>
    <t>Bougain, S., D. Gerhard, Christian Nigischer, and S. Uĝurlu.Procedia CIRP 26: 139-144.</t>
  </si>
  <si>
    <t>Influence of software optimization on energy consumption of embedded systems</t>
  </si>
  <si>
    <t>https://link.springer.com/chapter/10.1007/978-3-319-55595-9_6</t>
  </si>
  <si>
    <t>Chemeris, Alexander, Dmitri Lazorenko, and Sergey Sushko.Green IT Engineering: Components, Networks and Systems Implementation: 111-133.</t>
  </si>
  <si>
    <t>On the relationship between software security and energy consumption</t>
  </si>
  <si>
    <t>https://www.academia.edu/download/93280321/CEISEE_2019___Security_vs_Energy_Consumption___Joint_Paper.pdf</t>
  </si>
  <si>
    <t>Siavvas, Miltiadis, Charalampos Marantos, Lazaros Papadopoulos, Dionysios Kehagias, Dimitrios Soudris, and Dimitrios Tzovaras.In 15th China-Europe International Symposium on software engineering education.</t>
  </si>
  <si>
    <t>A system-call based model of software energy consumption without hardware instrumentation</t>
  </si>
  <si>
    <t>https://ieeexplore.ieee.org/abstract/document/7393719/</t>
  </si>
  <si>
    <t>Chowdhury, Shaiful Alam, Luke N. Kumar, Md Toukir Imam, Mohomed Shazan Mohomed Jabbar, Varun Sapra, Karan Aggarwal, Abram Hindle, and Russell Greiner.In 2015 Sixth International Green and Sustainable Computing Conference (IGSC), pp.1-6.IEEE</t>
  </si>
  <si>
    <t>Towards a better understanding of the energy consumption of software systems</t>
  </si>
  <si>
    <t>https://theses.hal.science/tel-00961346/</t>
  </si>
  <si>
    <t>Noureddine, Adel.PhD diss. Université des Sciences et Technologie de Lille-Lille I</t>
  </si>
  <si>
    <t>A framework for estimating the impact of a distributed software system's architectural style on its energy consumption</t>
  </si>
  <si>
    <t>https://ieeexplore.ieee.org/abstract/document/4459169/</t>
  </si>
  <si>
    <t>Seo, Chiyoung, George Edwards, Sam Malek, and Nenad Medvidovic.In Seventh Working IEEE/IFIP Conference on Software Architecture (WICSA 2008), pp.277-280.IEEE</t>
  </si>
  <si>
    <t>Software simulation of an energy consumption and GHG production in transport</t>
  </si>
  <si>
    <t>https://link.springer.com/chapter/10.1007/978-3-319-24577-5_15</t>
  </si>
  <si>
    <t>Skrucany, Tomas, Martin Kendra, Branislav Sarkan, and Jozef Gnap.In Tools of Transport Telematics: 15th International Conference on Transport Systems Telematics, TST 2015, Wrocław, Poland, April 15-17, 2015.Selected Papers 15, pp. 151-160. Springer International Publishing</t>
  </si>
  <si>
    <t>Powerslave: Analyzing the energy consumption of mobile antivirus software</t>
  </si>
  <si>
    <t>https://link.springer.com/chapter/10.1007/978-3-319-20550-2_9</t>
  </si>
  <si>
    <t>Polakis, Iasonas, Michalis Diamantaris, Thanasis Petsas, Federico Maggi, and Sotiris Ioannidis.In Detection of Intrusions and Malware, and Vulnerability Assessment: 12th International Conference, DIMVA 2015, Milan, Italy, July 9-10, 2015, Proceedings 12, pp.165-184.Springer International Publishing</t>
  </si>
  <si>
    <t>On energy debt: managing consumption on evolving software</t>
  </si>
  <si>
    <t>https://dl.acm.org/doi/abs/10.1145/3387906.3388628</t>
  </si>
  <si>
    <t>Couto, Marco, Daniel Maia, João Saraiva, and Rui Pereira.In Proceedings of the 3rd International Conference on Technical Debt, pp.62-66.</t>
  </si>
  <si>
    <t>Code transformations and SIMD impact on embedded software energy/power consumption</t>
  </si>
  <si>
    <t>https://ieeexplore.ieee.org/abstract/document/5383317/</t>
  </si>
  <si>
    <t>Ibrahim, Mostafa EA, Markus Rupp, and Hossam AH Fahmy.In 2009 International Conference on Computer Engineering &amp; Systems, pp.27-32.IEEE</t>
  </si>
  <si>
    <t>Measurement by the software design for the power consumption of streaming media servers</t>
  </si>
  <si>
    <t>https://ieeexplore.ieee.org/abstract/document/4124616/</t>
  </si>
  <si>
    <t>Lien, Chia-Hung, Ming Fong Liu, Ying-Wen Bai, Chi Hsiung Lin, and Ming-Bo Lin.In 2006 IEEE Instrumentation and Measurement Technology Conference Proceedings, pp.1597-1602.IEEE</t>
  </si>
  <si>
    <t>Measurement and Rating of Software-induced Energy Consumption of Desktop PCs and Servers.</t>
  </si>
  <si>
    <t>http://enviroinfo.eu/sites/default/files/pdfs/vol6919/0290.pdf</t>
  </si>
  <si>
    <t>Dick, Markus, Eva Kern, Jakob Drangmeister, Stefan Naumann, and Timo Johann.In EnviroInfo, pp.290-299.</t>
  </si>
  <si>
    <t>Impact of developer choices on energy consumption of software on servers</t>
  </si>
  <si>
    <t>https://www.sciencedirect.com/science/article/pii/S1877050915025582</t>
  </si>
  <si>
    <t>Singh, Jasmeet, Kshirasagar Naik, and Veluppillai Mahinthan.Procedia Computer Science 62: 385-394.</t>
  </si>
  <si>
    <t>Products go green: Worst-case energy consumption in software product lines</t>
  </si>
  <si>
    <t>https://dl.acm.org/doi/abs/10.1145/3106195.3106214</t>
  </si>
  <si>
    <t>Couto, Marco, Paulo Borba, Jácome Cunha, João Paulo Fernandes, Rui Pereira, and João Saraiva.In Proceedings of the 21st International Systems and Software Product Line Conference-Volume A, pp.84-93.</t>
  </si>
  <si>
    <t>An Energy Consumption Perspective on Software Architecture: A Case Study on Architectural Change</t>
  </si>
  <si>
    <t>https://link.springer.com/chapter/10.1007/978-3-319-23727-5_19</t>
  </si>
  <si>
    <t>Jagroep, Erik A., Jan Martijn EM van der Werf, Ruvar Spauwen, Leen Blom, Rob van Vliet, and Sjaak Brinkkemper.In Software Architecture: 9th European Conference, ECSA 2015, Dubrovnik/Cavtat, Croatia, September 7-11, 2015.Proceedings 9, pp. 239-247. Springer International Publishing</t>
  </si>
  <si>
    <t>Awakening awareness on energy consumption in software engineering</t>
  </si>
  <si>
    <t>https://ieeexplore.ieee.org/abstract/document/7961670/</t>
  </si>
  <si>
    <t>Jagroep, Erik, Jordy Broekman, Jan Martijn EM Van Der Werf, Patricia Lago, Sjaak Brinkkemper, Leen Blom, and Rob Van Vliet.In 2017 IEEE/ACM 39th International Conference on Software Engineering: Software Engineering in Society Track (ICSE-SEIS), pp.76-85.IEEE</t>
  </si>
  <si>
    <t>Reduction of energy consumption and delay of control packets in Software-Defined Networking</t>
  </si>
  <si>
    <t>https://www.sciencedirect.com/science/article/pii/S2210537921000652</t>
  </si>
  <si>
    <t>Naseri, Abdullah, Mahmood Ahmadi, and Latif PourKarimi.Sustainable Computing: Informatics and Systems 31: 100574.</t>
  </si>
  <si>
    <t>A light-weight hardware/software co-design for pairing-based cryptography with low power and energy consumption</t>
  </si>
  <si>
    <t>https://ieeexplore.ieee.org/abstract/document/8280149/</t>
  </si>
  <si>
    <t>Salman, Ahmad, William Diehl, and Jens-Peter Kaps.In 2017 International Conference on Field Programmable Technology (ICFPT), pp.235-238.IEEE</t>
  </si>
  <si>
    <t>Characterizing the energy consumption of software transactional memory</t>
  </si>
  <si>
    <t>https://ieeexplore.ieee.org/abstract/document/5224260/</t>
  </si>
  <si>
    <t>Baldassin, Alexandro, Felipe Klein, Guido Araujo, Rodolfo Azevedo, and Paulo Centoducatte.IEEE Computer Architecture Letters 8, no.2: 56-59.</t>
  </si>
  <si>
    <t>Energy consumption optimization-based joint route selection and flow allocation algorithm for software-defined networking</t>
  </si>
  <si>
    <t>https://link.springer.com/article/10.1007/s11432-017-9043-8</t>
  </si>
  <si>
    <t>Chai, Rong, Haipeng Li, Feiying Meng, and Qianbin Chen.Science China Information Sciences 60: 1-14.</t>
  </si>
  <si>
    <t>Evaluating the RAM energy consumption at the stage of software development</t>
  </si>
  <si>
    <t>https://link.springer.com/chapter/10.1007/978-3-319-44162-7_6</t>
  </si>
  <si>
    <t>Maevsky, D. A., E. J. Maevskaya, and E. D. Stetsuyk.Green IT Engineering: Concepts, Models, Complex Systems Architectures: 101-121.</t>
  </si>
  <si>
    <t>A resource utilization score for software energy consumption</t>
  </si>
  <si>
    <t>https://dspace.library.uu.nl/handle/1874/346302</t>
  </si>
  <si>
    <t>Jagroep, E. A., Jan Martijn EM van der Werf, Jordy Broekman, Leen Blom, Rob van Vliet, and Sjaak Brinkkemper.ICT for Sustainability 2016: 19-28.</t>
  </si>
  <si>
    <t>Creating the educational and research software for integrated assessment of energy consumption and sustainable development of regions</t>
  </si>
  <si>
    <t>https://ieeexplore.ieee.org/abstract/document/8896654/</t>
  </si>
  <si>
    <t>Shvedchykova, Iryna, Iryna Soloshych, and Svitlana Pochtovyuk.In 2019 IEEE International Conference on Modern Electrical and Energy Systems (MEES), pp.458-461.IEEE</t>
  </si>
  <si>
    <t>On achieving balanced power consumption in software pipelined loops</t>
  </si>
  <si>
    <t>https://dl.acm.org/doi/abs/10.1145/581630.581663</t>
  </si>
  <si>
    <t>Yang, Hongbo, Guang R. Gao, and Clement Leung.In Proceedings of the 2002 international conference on Compilers, architecture, and synthesis for embedded systems, pp.210-217.</t>
  </si>
  <si>
    <t>Methodology and software tool for energy consumption evaluation and optimization in multilayer transport optical networks</t>
  </si>
  <si>
    <t>https://www.mdpi.com/910170</t>
  </si>
  <si>
    <t>Przystupa, Krzysztof, Mykola Beshley, Mykola Kaidan, Volodymyr Andrushchak, Ivan Demydov, Orest Kochan, and Daniel Pieniak.Energies 13, no.23: 6370.</t>
  </si>
  <si>
    <t>Compiler-based optimizations impact on embedded software power consumption</t>
  </si>
  <si>
    <t>https://ieeexplore.ieee.org/abstract/document/5290480/</t>
  </si>
  <si>
    <t xml:space="preserve">Ibrahim, Mostafa EA, Markus Rupp, and SE-D. Habib.n 2009 Joint IEEE North-East Workshop on Circuits and Systems and TAISA Conference, pp. 1-4. IEEE, </t>
  </si>
  <si>
    <t>Centralized energy prediction in wireless sensor networks leveraged by software-defined networking</t>
  </si>
  <si>
    <t>https://www.mdpi.com/1996-1073/14/17/5379</t>
  </si>
  <si>
    <t>Nunez Segura, Gustavo A., and Cintia Borges Margi.Energies 14, no.17: 5379.</t>
  </si>
  <si>
    <t>Modelling and analysis of power consumption for component-based embedded software</t>
  </si>
  <si>
    <t>https://link.springer.com/chapter/10.1007/11807964_80</t>
  </si>
  <si>
    <t>Jun, Hu, Li Xuandong, Zheng Guoliang, and Wang Chenghua.In International Conference on Embedded and Ubiquitous Computing, pp.795-804.Berlin, Heidelberg: Springer Berlin Heidelberg</t>
  </si>
  <si>
    <t>Performance and power consumption modeling for green COTS Software Router</t>
  </si>
  <si>
    <t>https://ieeexplore.ieee.org/abstract/document/4808883/</t>
  </si>
  <si>
    <t>Bolla, Raffaele, Roberto Bruschi, and Andrea Ranieri.In 2009 First International Communication Systems and Networks and Workshops, pp.1-8.IEEE</t>
  </si>
  <si>
    <t>A precise high-level power consumption model for embedded systems software</t>
  </si>
  <si>
    <t>https://link.springer.com/content/pdf/10.1155/2011/480805.pdf</t>
  </si>
  <si>
    <t>Ibrahim, MostafaEA, Markus Rupp, and HossamAH Fahmy.EURASIP Journal on Embedded Systems 2011: 1-14.</t>
  </si>
  <si>
    <t>On the impact of code obfuscation to software energy consumption</t>
  </si>
  <si>
    <t>https://link.springer.com/chapter/10.1007/978-3-319-65687-8_21</t>
  </si>
  <si>
    <t>Bunse, Christian.In From Science to Society: New Trends in Environmental Informatics, pp.239-249.Springer International Publishing</t>
  </si>
  <si>
    <t>Twins or false friends? A study on energy consumption and performance of configurable software</t>
  </si>
  <si>
    <t>https://sws.informatik.uni-leipzig.de/wp-content/uploads/2023/01/icse23-Twins_or_False_Friends.pdf</t>
  </si>
  <si>
    <t xml:space="preserve">Weber, Max, Christian Kaltenecker, Florian Sattler, Sven Apel, and Norbert Siegmund.In Proceedings of the 45th International Conference on Software Engineering, ICSE, vol.23, p. 12. </t>
  </si>
  <si>
    <t>On reducing the energy consumption of software product lines</t>
  </si>
  <si>
    <t>https://dl.acm.org/doi/abs/10.1145/3461001.3471142</t>
  </si>
  <si>
    <t>Guégain, Édouard, Clément Quinton, and Romain Rouvoy.In Proceedings of the 25th ACM International Systems and Software Product Line Conference-Volume A, pp.89-99.</t>
  </si>
  <si>
    <t>Malicious software effect on the mobile devices power consumption</t>
  </si>
  <si>
    <t>https://link.springer.com/chapter/10.1007/978-3-319-55595-9_8</t>
  </si>
  <si>
    <t>Maevsky, D. A., E. J. Maevskaya, E. D. Stetsuyk, and L. N. Shapa.Green IT Engineering: Components, Networks and Systems Implementation: 155-171.</t>
  </si>
  <si>
    <t>Beyond CPU: Considering memory power consumption of software</t>
  </si>
  <si>
    <t>https://ieeexplore.ieee.org/abstract/document/7951380/</t>
  </si>
  <si>
    <t>Acar, Hayri, Gülfem I. Alptekin, Jean-Patrick Gelas, and Parisa Ghodous.In 2016 5th International Conference on Smart Cities and Green ICT Systems (SMARTGREENS), pp.1-8.IEEE</t>
  </si>
  <si>
    <t>Power consumption model of NDN-based multicore software router based on detailed protocol analysis</t>
  </si>
  <si>
    <t>https://ieeexplore.ieee.org/abstract/document/7389956/</t>
  </si>
  <si>
    <t>Ohsugi, Kaito, Junji Takemasa, Yuki Koizumi, Toru Hasegawa, and Ioannis Psaras.IEEE Journal on Selected Areas in Communications 34, no.5: 1631-1644.</t>
  </si>
  <si>
    <t>A power consumption analysis technique using UML-based design models in embedded software development</t>
  </si>
  <si>
    <t>https://link.springer.com/content/pdf/10.1007/978-3-642-18381-2.pdf#page=333</t>
  </si>
  <si>
    <t>Kim, Doo-Hwan, Jong-Phil Kim, and Jang-Eui Hong.In SOFSEM 2011: Theory and Practice of Computer Science: 37th Conference on Current Trends in Theory and Practice of Computer Science, Nový Smokovec, Slovakia, January 22-28, 2011.Proceedings 37, pp. 320-331. Springer Berlin Heidelberg</t>
  </si>
  <si>
    <t>Analyzing software performance and energy consumption of embedded systems by probabilistic modeling: An approach based on coloured petri nets</t>
  </si>
  <si>
    <t>https://link.springer.com/content/pdf/10.1007/11767589.pdf#page=271</t>
  </si>
  <si>
    <t>Junior, Meuse NO, Silvino Neto, Paulo Maciel, Ricardo Lima, Angelo Ribeiro, Raimundo Barreto, Eduardo Tavares, and Frederico Braga.In Petri Nets and Other Models of Concurrency-ICATPN 2006: 27th International Conference on Applications and Theory of Petri Nets and Other Models of Concurrency, Turku, Finland, June 26-30, 2006.Proceedings 27, pp. 261-281. Springer Berlin Heidelberg</t>
  </si>
  <si>
    <t>The Software Cache Optimization-Based Method for Decreasing Energy Consumption of Computational Clusters</t>
  </si>
  <si>
    <t>https://www.mdpi.com/1880028</t>
  </si>
  <si>
    <t>Kravets, Alla G., and Vitaly Egunov.Energies 15, no.20: 7509.</t>
  </si>
  <si>
    <t>Tales from the code# 1: The effective impact of code refactorings on software energy consumption</t>
  </si>
  <si>
    <t>https://hal.science/hal-03202437/</t>
  </si>
  <si>
    <t>Ournani, Zakaria, Romain Rouvoy, Pierre Rust, and Joel Penhoat.In ICSOFT 2021-16th International Conference on Software Technologies.</t>
  </si>
  <si>
    <t>Software Defined networking for reducing energy consumption and carbon emission</t>
  </si>
  <si>
    <t>https://ieeexplore.ieee.org/abstract/document/7506640/</t>
  </si>
  <si>
    <t>Rawat, Danda B., and Chandra Bajracharya.In SoutheastCon 2016, pp.1-2.IEEE</t>
  </si>
  <si>
    <t>Modeling and Analyzing Method for CPS Software Architecture Energy Consumption.</t>
  </si>
  <si>
    <t>http://www.jsoftware.us/vol8/jsw0811-39.pdf</t>
  </si>
  <si>
    <t>Zhang, Guangquan, Kan Zhang, Xueyang Zhu, Mingcai Chen, Chengkai Xu, and Yuzhen Shao.J.Softw. 8, no. 11: 2974-2981.</t>
  </si>
  <si>
    <t>Modeling software driven power consumption</t>
  </si>
  <si>
    <t>https://ieeexplore.ieee.org/abstract/document/1604540/</t>
  </si>
  <si>
    <t>Cameron, Gary.In 2005 IEEE Instrumentationand Measurement Technology Conference Proceedings, vol.3, pp. 2082-2087. IEEE</t>
  </si>
  <si>
    <t>A survey of software optimization techniques for low-power consumption</t>
  </si>
  <si>
    <t>https://www.academia.edu/download/31570965/Acevedo_Oscar.pdf</t>
  </si>
  <si>
    <t>Acevedo, Oscar.In Proceedings of computing research conference.</t>
  </si>
  <si>
    <t>An energy consumption framework for distributed Java-based software systems</t>
  </si>
  <si>
    <t>https://citeseerx.ist.psu.edu/document?repid=rep1&amp;type=pdf&amp;doi=a1daceeb88fff512d52beeed5511a984b50f858a</t>
  </si>
  <si>
    <t>Seo, Chiyoung, Sam Malek, and Nenad Medvidovic.Submitted to ACM SIGSOFT.</t>
  </si>
  <si>
    <t>Workload-dependent software aging impact on performance and energy consumption in server virtualized systems</t>
  </si>
  <si>
    <t>https://ieeexplore.ieee.org/abstract/document/7789389/</t>
  </si>
  <si>
    <t>Escheikh, Mohamed, Zayneb Tayachi, and Kamel Barkaoui.In 2016 IEEE International Symposium on Software Reliability Engineering Workshops (ISSREW), pp.111-118.IEEE</t>
  </si>
  <si>
    <t>Energy consumption and hardware utilization of standard software: Methods and measurements for software sustainability</t>
  </si>
  <si>
    <t>https://link.springer.com/chapter/10.1007/978-3-319-65687-8_22</t>
  </si>
  <si>
    <t>Guldner, Achim, Marcel Garling, Marlies Morgen, Stefan Naumann, Eva Kern, and Lorenz M. Hilty.In From Science to Society: New Trends in Environmental Informatics, pp.251-261.Springer International Publishing</t>
  </si>
  <si>
    <t>Towards Modeling and Analysis of Power Consumption of Self-Adaptive Software Systems in Palladio.</t>
  </si>
  <si>
    <t>https://www.performance-symposium.org/fileadmin/user_upload/palladio-conference/2014/papers/paper12.pdf</t>
  </si>
  <si>
    <t>Stier, Christian, Henning Groenda, and Anne Koziolek.In SoSP, pp.28-45.</t>
  </si>
  <si>
    <t>Software-directed data access scheduling for reducing disk energy consumption</t>
  </si>
  <si>
    <t>https://dl.acm.org/doi/pdf/10.1145/1996130.1996175</t>
  </si>
  <si>
    <t>Zhang, Yuanrui, Jun Liu, Ellis Wilson, and Mahmut Kandemir.In Proceedings of the 20th international symposium on High performance distributed computing, pp.281-282.</t>
  </si>
  <si>
    <t>Software management of power consumption in WSN based on duty cycle algorithms</t>
  </si>
  <si>
    <t>https://ieeexplore.ieee.org/abstract/document/6625014/</t>
  </si>
  <si>
    <t>López, Manel, Josep Sabater, M. Daemitabalvandani, Jordi Sabater, José María Gómez, Manuel Carmona, and A. Herms.In Eurocon 2013, pp.399-406.IEEE</t>
  </si>
  <si>
    <t>Energy consumption analysis of software polar decoders on low power processors</t>
  </si>
  <si>
    <t>https://ieeexplore.ieee.org/abstract/document/7760327/</t>
  </si>
  <si>
    <t>Cassagne, Adrien, Olivier Aumage, Camille Leroux, Denis Barthou, and Bertrand Le Gal.In 2016 24th European Signal Processing Conference (EUSIPCO), pp.642-646.IEEE</t>
  </si>
  <si>
    <t>HILECT: an online software for energy saving prediction, CO2 mitigation and retrofit planning</t>
  </si>
  <si>
    <t>https://www.researchgate.net/profile/Stanislav-Boldyryev/publication/320730633_HILECT_an_online_software_for_energy_saving_prediction_CO2_mitigation_and_retrofit_planning/links/5a27b914aca2727dd883c684/HILECT-an-online-software-for-energy-saving-prediction-CO2-mitigation-and-retrofit-planning.pdf</t>
  </si>
  <si>
    <t xml:space="preserve">Boldyryev, Stanislav, Marko Ban, and Leonid Ulyev.In Proceedings of the 12th Conference on Sustainable Development of Energy, Water and Environment Systems, SDEWES2017, vol.501, pp. 1-592. </t>
  </si>
  <si>
    <t>An Adaptive Routing Framework for Efficient Power Consumption in Software-Defined Datacenter Networks</t>
  </si>
  <si>
    <t>https://www.mdpi.com/2079-9292/10/23/3027</t>
  </si>
  <si>
    <t>Nsaif, Mohammed, Gergely Kovásznai, Anett Rácz, Ali Malik, and Ruairí de Fréin.Electronics 10, no.23: 3027.</t>
  </si>
  <si>
    <t>Assessing sustainability of software: analysing correctness, memory and energy consumption.: Analysing correctness, memory and energy consumption</t>
  </si>
  <si>
    <t>https://research.ou.nl/en/publications/assessing-sustainability-of-software-analysing-correctness-memory</t>
  </si>
  <si>
    <t>BE van Gastel - 2016 - research.ou.nl</t>
  </si>
  <si>
    <t>A novel approach for software defect prediction based on the power law function</t>
  </si>
  <si>
    <t>https://www.mdpi.com/661276</t>
  </si>
  <si>
    <t>Ren, Junhua, and Feng Liu.Applied Sciences 10, no.5: 1892.</t>
  </si>
  <si>
    <t>Run-time software monitor of the power consumption of wireless network interface cards</t>
  </si>
  <si>
    <t>https://link.springer.com/content/pdf/10.1007/b100662.pdf#page=368</t>
  </si>
  <si>
    <t xml:space="preserve">Lattanzi, Emanuele, Andrea Acquaviva, and Alessandro Bogliolo.In Integrated Circuit and System Design.Power and Timing Modeling, Optimization and Simulation: 14th International Workshop, PATMOS 2004, Santorini, Greece, September 15-17,  Proceedings 14, pp. 352-361. Springer Berlin Heidelberg, </t>
  </si>
  <si>
    <t>Software level power consumption models and power saving techniques for embedded DSP processors</t>
  </si>
  <si>
    <t>https://www.ingentaconnect.com/contentone/asp/jolpe/2006/00000002/00000002/art00014</t>
  </si>
  <si>
    <t>Bleakley, Chris J., Miguel Casas-Sanchez, and Jose Rizo-Morente.Journal of Low Power Electronics 2, no.2: 281-290.</t>
  </si>
  <si>
    <t>Methods and software for predicting germanium detector absolute full-energy peak efficiencies</t>
  </si>
  <si>
    <t>https://link.springer.com/article/10.1007/s10967-007-7318-0</t>
  </si>
  <si>
    <t>Jackman, K. R., and S. R. Biegalski.Journal of Radioanalytical and Nuclear Chemistry 279: 355-360.</t>
  </si>
  <si>
    <t>Use of NMR and NMR prediction software to identify components in red bull energy drinks</t>
  </si>
  <si>
    <t>https://pubs.acs.org/doi/abs/10.1021/ed086p360</t>
  </si>
  <si>
    <t>Lefebvre, Brent, Tricia Corrin, André J. Simpson, Azadeh Shirzadi, Timothy E. Burrow, and Andrew P. Dicks.Journal of chemical education 86, no.3: 360.</t>
  </si>
  <si>
    <t>Improving the Energy Efficiency of Software-Defined Networks through the Prediction of Network Configurations</t>
  </si>
  <si>
    <t>https://www.mdpi.com/2079-9292/11/17/2739</t>
  </si>
  <si>
    <t>Jiménez-Lázaro, Manuel, Juan Luis Herrera, Javier Berrocal, and Jaime Galán-Jiménez.Electronics 11, no.17: 2739.</t>
  </si>
  <si>
    <t>Impact of workload assignment on power consumption in software-defined data center infrastructure</t>
  </si>
  <si>
    <t>https://ieeexplore.ieee.org/abstract/document/6969031/</t>
  </si>
  <si>
    <t>Deguchi, Takaaki, Yoshiaki Taniguchi, Go Hasegawa, Yutaka Nakamura, Norimichi Ukita, Kazuhiro Matsuda, and Morito Matsuoka.In 2014 IEEE 3rd International Conference on Cloud Networking (CloudNet), pp.420-425.IEEE</t>
  </si>
  <si>
    <t>A software tool to efficiently manage the energy consumption of HPC clusters</t>
  </si>
  <si>
    <t>https://ieeexplore.ieee.org/abstract/document/7338079/</t>
  </si>
  <si>
    <t>Cocaña-Fernández, Alberto, Luciano Sánchez, and José Ranilla.In 2015 IEEE International Conference on Fuzzy Systems (FUZZ-IEEE), pp.1-8.IEEE</t>
  </si>
  <si>
    <t>Estimating the energy consumption of software components from size, complexity and code smells metrics</t>
  </si>
  <si>
    <t>https://dl.acm.org/doi/abs/10.1145/3477314.3507353</t>
  </si>
  <si>
    <t>Guamán, Daniel, Jennifer Pérez, Priscila Valdiviezo-Diaz, and Norberto Canas.In Proceedings of the 37th ACM/SIGAPP Symposium on Applied Computing, pp.1456-1459.</t>
  </si>
  <si>
    <t>Energy Consumption Improvement Through a Visualization Software</t>
  </si>
  <si>
    <t>https://books.google.com/books?hl=en&amp;lr=&amp;id=XeKdDwAAQBAJ&amp;oi=fnd&amp;pg=PA161&amp;dq=(software)+%2B+(consumption%7Cpredict%7Cprediction%7Cpredicting%7Ctrack)+%2B+(energy%7Cpower%7C%22environmental+impact%22%7C%22carbon+footprint%22%7C%22carbon+emissions%22%7C%22carbon+impact%22)+-wind+-building+-buildings+-vehicles+-homes+-ships+-solar+-photovoltaic+-vehicle&amp;ots=Gl-00ACnem&amp;sig=Sa0mY0zQFhSMOLtJ5zwRT8eaQ90</t>
  </si>
  <si>
    <t>Lange, Benoit, Nancy Rodriguez, and William Puech.(2012): 161-184.</t>
  </si>
  <si>
    <t>MANAi--An IntelliJ Plugin for Software Energy Consumption Profiling</t>
  </si>
  <si>
    <t>https://arxiv.org/abs/2205.03120</t>
  </si>
  <si>
    <t>Schuler, Andreas, and Gabriele Kotsis.arXiv preprint arXiv:2205.3120.</t>
  </si>
  <si>
    <t>Energy consumption analysis method of CPS software based on architecture modeling</t>
  </si>
  <si>
    <t>https://ieeexplore.ieee.org/abstract/document/7314646/</t>
  </si>
  <si>
    <t>Gang, Hou, Ban Yinfeng, Zhou Kuanjiu, Wang Jie, Li Mingchu, and Liao Zihao.In 2015 Ninth International Conference on Frontier of Computer Science and Technology, pp.34-39.IEEE</t>
  </si>
  <si>
    <t>Estimating power consumption of mobile embedded software based on behavioral model</t>
  </si>
  <si>
    <t>https://ieeexplore.ieee.org/abstract/document/5418970/</t>
  </si>
  <si>
    <t>Kim, Jong-Phil, Doo-Hwan Kim, and Jang-Eui Hong.In 2010 Digest of Technical Papers International Conference on Consumer Electronics (ICCE), pp.105-106.IEEE</t>
  </si>
  <si>
    <t>Software resource management considering the interrelation between explicit cost, energy consumption, and implicit cost</t>
  </si>
  <si>
    <t>https://books.google.com/books?hl=en&amp;lr=&amp;id=3lmRBAv0w54C&amp;oi=fnd&amp;pg=PA71&amp;dq=(software)+%2B+(consumption%7Cpredict%7Cprediction%7Cpredicting%7Ctrack)+%2B+(energy%7Cpower%7C%22environmental+impact%22%7C%22carbon+footprint%22%7C%22carbon+emissions%22%7C%22carbon+impact%22)+-wind+-building+-buildings+-vehicles+-homes+-ships+-solar+-photovoltaic+-vehicle&amp;ots=bu1d-O5pHL&amp;sig=W6SAwm9lzCxF2NNNo0S9znSTSuk</t>
  </si>
  <si>
    <t>Altmann, Jörn, and Juthasit Rohitratana.Multikonferenz Wirtschaftsinformatik 2010: 71.</t>
  </si>
  <si>
    <t>Minimizing embedded software power consumption through reduction of data memory access</t>
  </si>
  <si>
    <t>https://ieeexplore.ieee.org/abstract/document/1292466/</t>
  </si>
  <si>
    <t xml:space="preserve">Li, Shan, Edmund MK Lai, and Mohammed Javed Absar.In Fourth International Conference on Information, Communications and Signal Processing, 2003 and the Fourth Pacific Rim Conference on Multimedia.Proceedings of the 2003 Joint, vol. 1, pp. 309-313. IEEE, </t>
  </si>
  <si>
    <t>Development of energy consumption model for virtual commissioning software</t>
  </si>
  <si>
    <t>https://ieeexplore.ieee.org/abstract/document/7343139/</t>
  </si>
  <si>
    <t>Bormanis, Oskars.In 2015 56th International Scientific Conference on Power and Electrical Engineering of Riga Technical University (RTUCON), pp.1-4.IEEE</t>
  </si>
  <si>
    <t>Semidefinite programming based resource allocation for energy consumption minimization in software defined wireless sensor networks</t>
  </si>
  <si>
    <t>https://ieeexplore.ieee.org/abstract/document/7794902/</t>
  </si>
  <si>
    <t>Zhang, Yueyue, Yaping Zhu, Feng Yan, Zhengquan Li, and Lianfeng Shen.In 2016 IEEE 27th Annual International Symposium on Personal, Indoor, and Mobile Radio Communications (PIMRC), pp.1-6.IEEE</t>
  </si>
  <si>
    <t>A new CPA resistant software implementation for symmetric ciphers with smoothed power consumption: SIMON case study.</t>
  </si>
  <si>
    <t>https://search.ebscohost.com/login.aspx?direct=true&amp;profile=ehost&amp;scope=site&amp;authtype=crawler&amp;jrnl=20082045&amp;AN=124917990&amp;h=TfXdSHbwEwPFrBzMA8DORdMeiMPq%2BXODtl%2B7ZPyxMK0JRc5m%2Bly4sqxjiDMnpAT7Jflrl5DQRZvZHTd%2B4k3XPg%3D%3D&amp;crl=c</t>
  </si>
  <si>
    <t>Pour, Morteza Safaei, and Mahmoud Salmasizadeh.ISeCure 9, no.2.</t>
  </si>
  <si>
    <t>Minimizing energy consumption in software defined networks</t>
  </si>
  <si>
    <t>https://ieeexplore.ieee.org/abstract/document/9070985/</t>
  </si>
  <si>
    <t>Kurroliya, Kuldeep, Sagarika Mohanty, Bibhudatta Sahoo, and Khushboo Kanodia.In 2020 7th International Conference on Signal Processing and Integrated Networks (SPIN), pp.885-890.IEEE</t>
  </si>
  <si>
    <t>An Empirical Evaluation of Database Software Features on Energy Consumption.</t>
  </si>
  <si>
    <t>https://login.easychair.org/publications/download/Zdzr</t>
  </si>
  <si>
    <t>Kocak, Sedef Akinli, Gülfem Isiklar Alptekin, Andriy V. Miranskyy, Ayse Bener, and Enzo Cialini.In ICT4S, pp.1-19.</t>
  </si>
  <si>
    <t>Prediction models for performance, power, and energy efficiency of software executed on heterogeneous hardware</t>
  </si>
  <si>
    <t>https://ieeexplore.ieee.org/abstract/document/7345645/</t>
  </si>
  <si>
    <t>Bán, Dénes, Rudolf Ferenc, István Siket, and Ákos Kiss.In 2015 IEEE Trustcom/BigDataSE/ISPA, vol.3, pp. 178-183. IEEE</t>
  </si>
  <si>
    <t>The dependence of microprocessor system energy consumption on software optimization</t>
  </si>
  <si>
    <t>https://ieeexplore.ieee.org/abstract/document/7939795/</t>
  </si>
  <si>
    <t>Sushko, Sergii, and Alexander Chemeris.In 2017 IEEE 37th International Conference on Electronics and Nanotechnology (ELNANO), pp.451-454.IEEE</t>
  </si>
  <si>
    <t>Predicting energy consumption using current BIM software</t>
  </si>
  <si>
    <t>https://machinery.mas.bg.ac.rs/handle/123456789/4394</t>
  </si>
  <si>
    <t>Jarić, Marko, Nikola Budimir, and Igor Svetel.In Proceedings/6th International Symposium of Industrial Engineering-SIE 2015, 24th-25th September, 2015, Belgradе, pp.287-290.Belgrade: Faculty of Mechanical Engineering</t>
  </si>
  <si>
    <t>Understanding hardware and software metrics with respect to power consumption</t>
  </si>
  <si>
    <t>https://www.sciencedirect.com/science/article/pii/S2210537916300865</t>
  </si>
  <si>
    <t>Kunkel, Julian, and Manuel F. Dolz.Sustainable Computing: Informatics and Systems 17: 43-54.</t>
  </si>
  <si>
    <t>On-line software solution for power consumption monitoring on WSN nodes</t>
  </si>
  <si>
    <t>https://ieeexplore.ieee.org/abstract/document/5872996/</t>
  </si>
  <si>
    <t>Girban, Gabriel, and Mircea Popa.In 2011 6th IEEE International Symposium on Applied Computational Intelligence and Informatics (SACI), pp.181-185.IEEE</t>
  </si>
  <si>
    <t>PAM: An efficient power-aware multi-level cache policy to reduce energy consumption of Software Defined Network</t>
  </si>
  <si>
    <t>https://ieeexplore.ieee.org/abstract/document/7157817/</t>
  </si>
  <si>
    <t>Meng, Xiaodong, Long Zheng, Li Li, and Jie Li.In 2015 1st International Conference on Industrial Networks and Intelligent Systems (INISCom), pp.18-23.IEEE</t>
  </si>
  <si>
    <t>Energy Consumption and Performance of Heapsort in Hardware and Software</t>
  </si>
  <si>
    <t>https://arxiv.org/abs/2204.03401</t>
  </si>
  <si>
    <t>Kirkeby, Maja H., Thomas Krabben, Mathias Larsen, Maria B. Mikkelsen, Tjark Petersen, Mads Rosendahl, Martin Schoeberl, and Martin Sundman.arXiv preprint arXiv:2204.3401.</t>
  </si>
  <si>
    <t>Energy consumption in software defined networks to provide service for mobile users</t>
  </si>
  <si>
    <t>https://ieeexplore.ieee.org/abstract/document/7986498/</t>
  </si>
  <si>
    <t>Sarabia-Jácome, David, Albert Rego, Sandra Sendra, and Jaime Lloret.In 2017 13th International Wireless Communications and Mobile Computing Conference (IWCMC), pp.1453-1458.IEEE</t>
  </si>
  <si>
    <t>Analyzing the software aspect of an embedded system's power consumption</t>
  </si>
  <si>
    <t>https://ieeexplore.ieee.org/abstract/document/6030577/</t>
  </si>
  <si>
    <t>Robertson, Christina, and Christopher J. Martinez.In 2011 24th Canadian Conference on Electrical and Computer Engineering (CCECE), pp.000853-000856.IEEE</t>
  </si>
  <si>
    <t>Evaluation of software energy consumption on microprocessors</t>
  </si>
  <si>
    <t>https://dspace.mit.edu/handle/1721.1/8344</t>
  </si>
  <si>
    <t>Osqui, Mitra M.PhD diss. Massachusetts Institute of Technology</t>
  </si>
  <si>
    <t>Low power consumption scheduling based on software fault-tolerance</t>
  </si>
  <si>
    <t>https://ieeexplore.ieee.org/abstract/document/6818273/</t>
  </si>
  <si>
    <t>Yao, Tianwen, Haifang Zhou, Minquan Fang, and Haibin Hu.In 2013 Ninth International Conference on Natural Computation (ICNC), pp.1788-1793.IEEE</t>
  </si>
  <si>
    <t>… performance of the pond roof in sustainability and optimization of energy consumption and compare it with green roof by design builder software (case study: Yazd …</t>
  </si>
  <si>
    <t>https://link.springer.com/article/10.1007/s40808-022-01529-w</t>
  </si>
  <si>
    <t>Kheili, Mehdi Goleh, Niloufar Nikghadam, and Seyed Majid Mofidi Shemirani.Modeling Earth Systems and Environment: 1-16.</t>
  </si>
  <si>
    <t>Software measurement of energy consumption on smartphones</t>
  </si>
  <si>
    <t>https://link.springer.com/chapter/10.1007/978-3-319-71718-0_6</t>
  </si>
  <si>
    <t>Vincent, Thomas, and Olivier Philippot.Greening Video Distribution Networks: Energy-Efficient Internet Video Delivery: 127-132.</t>
  </si>
  <si>
    <t>Software Defined Radio Equipment: What's the Best Design Approach to Reduce Power Consumption and Increase Reconfigurability?</t>
  </si>
  <si>
    <t>https://hal.science/hal-00763928/document</t>
  </si>
  <si>
    <t>Hentati, Manel, Amor Nafkha, Pierre Leray, Jean François Nezan, and Mohamed Abid.International Journal of Computer Applications 45, no.14: 0975-8887.</t>
  </si>
  <si>
    <t>DeepPM: transformer-based power and performance prediction for energy-aware software</t>
  </si>
  <si>
    <t>https://ieeexplore.ieee.org/abstract/document/9774589/</t>
  </si>
  <si>
    <t>Shim, Jun S., Bogyeong Han, Yeseong Kim, and Jihong Kim.In 2022 Design, Automation &amp; Test in Europe Conference &amp; Exhibition (DATE), pp.1491-1496.IEEE</t>
  </si>
  <si>
    <t>Practices of energy consumption for sustainable software engineering</t>
  </si>
  <si>
    <t>https://ieeexplore.ieee.org/abstract/document/8752151/</t>
  </si>
  <si>
    <t>Moises, Ana Carolina, Andreia Malucelli, and Sheila Reinehr.In 2018 Ninth International Green and Sustainable Computing Conference (IGSC), pp.1-6.IEEE</t>
  </si>
  <si>
    <t>Method of optimal machine selection for construction processes from the point of its energy consumption minimizing with software support</t>
  </si>
  <si>
    <t>https://search.proquest.com/openview/8a9a695a22709f79970e3c385d3e62ac/1?pq-origsite=gscholar&amp;cbl=1646340</t>
  </si>
  <si>
    <t>Gašparík, J., L. Paulovičová, S. Szalayová, and M. Gašparík.In ISARC.Proceedings of the International Symposium on Automation and Robotics in Construction, vol. 34. IAARC Publications</t>
  </si>
  <si>
    <t>Predicting the performance of software systems via the power law process</t>
  </si>
  <si>
    <t>https://search.proquest.com/openview/9846dc26ba2a4bf95c289e9f5e7e774d/1?pq-origsite=gscholar&amp;cbl=18750&amp;diss=y</t>
  </si>
  <si>
    <t>Roberts, Henry Winn.University of South Florida</t>
  </si>
  <si>
    <t>Energy consumption on software transactional memories</t>
  </si>
  <si>
    <t>https://ieeexplore.ieee.org/abstract/document/6391782/</t>
  </si>
  <si>
    <t>Rico, Timóteo M., Mauricio L. Pilla, and André R. Du Bois.In 2012 13th Symposium on Computer Systems, pp.194-201.IEEE</t>
  </si>
  <si>
    <t>On the Power Consumption of Massive-MIMO, 5G New Radio with Software-Based PHY Processing</t>
  </si>
  <si>
    <t>https://ieeexplore.ieee.org/abstract/document/10008564/</t>
  </si>
  <si>
    <t>Katsaros, George N., Rahim Tafazolli, and Konstantinos Nikitopoulos.In 2022 IEEE Globecom Workshops (GC Wkshps), pp.765-770.IEEE</t>
  </si>
  <si>
    <t>Remote monitoring systems of unsafe software execution using qr code-based power consumption profile for iot edge devices</t>
  </si>
  <si>
    <t>https://ieeexplore.ieee.org/abstract/document/9369725/</t>
  </si>
  <si>
    <t>Kang, Myeongjin, and Daejin Park.In 2021 International Conference on Electronics, Information, and Communication (ICEIC), pp.1-4.IEEE</t>
  </si>
  <si>
    <t>Modeling and visualizing networked multi-core embedded software energy consumption</t>
  </si>
  <si>
    <t>https://arxiv.org/abs/1509.02830</t>
  </si>
  <si>
    <t>S Kerrison, K Eder - arXiv preprint arXiv:1509.02830, 2015 - arxiv.org</t>
  </si>
  <si>
    <t>Managing Energy Consumption of Wireless Multipath TCP Connections Using Software-Defined Networking: A Review</t>
  </si>
  <si>
    <t>https://ieeexplore.ieee.org/abstract/document/9388293/</t>
  </si>
  <si>
    <t>Shams, Ramiza, and Atef Abdrabou.In 2021 6th International Conference on Renewable Energy: Generation and Applications (ICREGA), pp.70-75.IEEE</t>
  </si>
  <si>
    <t>Prediction of Software Effort by Using Non-Linear Power Regression for Heterogeneous Projects Based on Use case Points and Lines of code</t>
  </si>
  <si>
    <t>https://www.sciencedirect.com/science/article/pii/S1877050923001382</t>
  </si>
  <si>
    <t>Sharma, Amrita, and Neha Chaudhary.Procedia Computer Science 218: 1601-1611.</t>
  </si>
  <si>
    <t>An embedded software power consumption model based on software architecture and support vector machine regression</t>
  </si>
  <si>
    <t>https://gvpress.com/journals/IJSH/vol10_no3/19.pdf</t>
  </si>
  <si>
    <t>Wei, Xiong, Xiaobin Liu, Bing Guo, Shen Yan, and Wenli Zhang.International Journal of Smart Home 10, no.3: 191-200.</t>
  </si>
  <si>
    <t>Energy consumption for transport of control information on a segmented software-controlled communication architecture</t>
  </si>
  <si>
    <t>https://link.springer.com/content/pdf/10.1007/11802839.pdf#page=67</t>
  </si>
  <si>
    <t>Heyrman, Kris, Antonis Papanikolaou, Francky Catthoor, Peter Veelaert, Koen Debosschere, and Wilfried Philips.In Reconfigurable Computing: Architectures and Applications: Second International Workshop, ARC 2006, Delft, The Netherlands, March 1-3, 2006, Revised Selected Papers 2, pp.52-58.Springer Berlin Heidelberg</t>
  </si>
  <si>
    <t>Trustworthiness evaluation method for cps software based on software architecture energy consumption modeling</t>
  </si>
  <si>
    <t>https://www.ejournal.org.cn/EN/abstract/abstract7882.shtml</t>
  </si>
  <si>
    <t>ZHANG, Guang-quan, Kan ZHANG, Yi ZHU, and Hang ZHOU.ACTA ELECTONICA SINICA 41, no.11: 2270.</t>
  </si>
  <si>
    <t>Reducing Memory-Bus Energy Consumption of GPUs via Software-Based Bit-Flip Minimization</t>
  </si>
  <si>
    <t>https://ieeexplore.ieee.org/abstract/document/10024054/</t>
  </si>
  <si>
    <t>A Fallin, M Burtscher - 2022 IEEE/ACM Workshop on Memory …, 2022 - ieeexplore.ieee.org</t>
  </si>
  <si>
    <t>The impact of user choice and software change on energy consumption</t>
  </si>
  <si>
    <t>https://search.proquest.com/openview/37cc0eb46f4c43c631048b5a10f82dd9/1.pdf?pq-origsite=gscholar&amp;cbl=18750</t>
  </si>
  <si>
    <t>Zhang, Chenlei.University of Alberta (Canada)</t>
  </si>
  <si>
    <t>Cost and Power Consumption Joint Optimization Based Virtual Network Embedding Algorithm for Software-Defined Networking</t>
  </si>
  <si>
    <t>https://www.ejournal.org.cn/EN/10.12263/DZXB.20190688</t>
  </si>
  <si>
    <t>R CHAI, D XIE, Q CHEN - ACTA ELECTONICA SINICA, 2021 - ejournal.org.cn</t>
  </si>
  <si>
    <t>Hardware-software co-synthesis of partially re-configurable embedded systems optimized for reduced power consumption</t>
  </si>
  <si>
    <t>https://ieeexplore.ieee.org/abstract/document/1226268/</t>
  </si>
  <si>
    <t>Levman, Jacob, Gul Khan, Javad Alirezaie, and Kaamran Raahemifar.In CCECE 2003-Canadian Conference on Electrical and Computer Engineering.Toward a Caring and Humane Technology (Cat. No. 03CH37436), vol. 3, pp. 1835-1840. IEEE</t>
  </si>
  <si>
    <t>More problem solving power: Exploiting prediction models and statistical software in a one-semester course</t>
  </si>
  <si>
    <t>https://www.tandfonline.com/doi/abs/10.1080/10691898.1996.11910517</t>
  </si>
  <si>
    <t>Joe Jr, H. Ward, and L. Fountain Robert.Journal of Statistics Education 4, no.3.</t>
  </si>
  <si>
    <t>Static transformation of power consumption for software attestation</t>
  </si>
  <si>
    <t>https://ieeexplore.ieee.org/abstract/document/7579955/</t>
  </si>
  <si>
    <t>Kauffman, Sean, Carlos Moreno, and Sebastian Fischmeister.In 2016 IEEE 22nd International Conference on Embedded and Real-Time Computing Systems and Applications (RTCSA), pp.188-194.IEEE</t>
  </si>
  <si>
    <t>Monitoring Software Execution Flow Through Power Consumption and Dynamic Time Warping</t>
  </si>
  <si>
    <t>https://ieeexplore.ieee.org/abstract/document/9851840/</t>
  </si>
  <si>
    <t>Vidal, Boris, Carlos Moreno, Sebastian Fischmeister, and Gonzalo Carvajal.IEEE Embedded Systems Letters.</t>
  </si>
  <si>
    <t>Baseline measurement of software driven power consumption</t>
  </si>
  <si>
    <t>https://ieeexplore.ieee.org/abstract/document/1604541/</t>
  </si>
  <si>
    <t>Cameron, Gary.In 2005 IEEE Instrumentationand Measurement Technology Conference Proceedings, vol.3, pp. 2088-2090. IEEE</t>
  </si>
  <si>
    <t>An Automated Software Package Creation for Energy Consumption Accounting</t>
  </si>
  <si>
    <t>https://ieeexplore.ieee.org/abstract/document/9906691/</t>
  </si>
  <si>
    <t>Zatsarinnaya, Yuliya, George Kovalev, and Rustem Gainullin.In 2022 International Ural Conference on Electrical Power Engineering (UralCon), pp.140-144.IEEE</t>
  </si>
  <si>
    <t>Highlights from ICSE 2019: software security and mobile app energy consumption</t>
  </si>
  <si>
    <t>https://ieeexplore.ieee.org/abstract/document/8802626/</t>
  </si>
  <si>
    <t>Carver, Jeffrey C., and Leandro L. Minku.IEEE Software 36, no.5: 29-31.</t>
  </si>
  <si>
    <t>Software techniques to reduce the energy consumption of low-power devices at the limits of digital abstractions</t>
  </si>
  <si>
    <t>https://search.proquest.com/openview/0fdcdc8727faef17bddad4e7f097dac8/1?pq-origsite=gscholar&amp;cbl=18750</t>
  </si>
  <si>
    <t>Salajegheh, Mastooreh Negin.University of Massachusetts Amherst</t>
  </si>
  <si>
    <t>Power consumption of LDPC decoders in software radio</t>
  </si>
  <si>
    <t>https://arxiv.org/abs/1103.5128</t>
  </si>
  <si>
    <t>Lee, Chia-han, and Wayne Wolf.arXiv preprint arXiv:1103.128.</t>
  </si>
  <si>
    <t>Demonstration of data center energy use prediction software</t>
  </si>
  <si>
    <t>https://www.osti.gov/biblio/1134232</t>
  </si>
  <si>
    <t>Coles, Henry, Steve Greenberg, and William Tschudi.No. LBNL-6608E. Lawrence Berkeley National Lab.(LBNL), Berkeley, CA (United States)</t>
  </si>
  <si>
    <t>Analysis and Optimization Method of Energy Consumption Characteristics in Embedded Software Based on Source-Code and Algorithm Level</t>
  </si>
  <si>
    <t>http://cjc.ict.ac.cn/eng/qwjse/view.asp?id=2962</t>
  </si>
  <si>
    <t>LUO, Gang, Bing GUO, Yan SHEN, Hai-Yan LIAO, and Lei REN.(2009).</t>
  </si>
  <si>
    <t>Characterizing power consumption and delay of functional/library components for hardware/software co-design of embedded systems</t>
  </si>
  <si>
    <t>https://ieeexplore.ieee.org/abstract/document/1311094/</t>
  </si>
  <si>
    <t>Mohsen, Amjad, and Richard Hofmann.In Proceedings.15th IEEE International Workshop on Rapid System Prototyping, pp. 45-52. IEEE</t>
  </si>
  <si>
    <t>A Preliminary Study of the Impact of Code Coverage on Software Energy Consumption</t>
  </si>
  <si>
    <t>https://ieeexplore.ieee.org/abstract/document/9679828/</t>
  </si>
  <si>
    <t>Noureddine, Adel, Matias Martinez, and Houssam Kanso.In 2021 36th IEEE/ACM International Conference on Automated Software Engineering Workshops (ASEW), pp.263-264.IEEE</t>
  </si>
  <si>
    <t>Management Software Power Consumption During Operation Objects of Technocenological Type</t>
  </si>
  <si>
    <t>https://link.springer.com/chapter/10.1007/978-3-031-24820-7_13</t>
  </si>
  <si>
    <t>V Gnatyuk, O Kivchun, A Kovalev… - Energy Ecosystems …, 2023 - Springer</t>
  </si>
  <si>
    <t>Dynamic sampling rate algorithm (DSRA) implemented in self-adaptive software architecture: a way to reduce the energy consumption of wireless sensors …</t>
  </si>
  <si>
    <t>https://link.springer.com/article/10.1007/s00542-019-04631-9</t>
  </si>
  <si>
    <t>Algabroun, Hatem.Microsystem Technologies 26, no.4: 1067-1074.</t>
  </si>
  <si>
    <t>Hard-and software strategies for reducing energy consumption in embedded systems</t>
  </si>
  <si>
    <t>https://bitbucket-archive.softwareheritage.org/new-static/22/22909baa-81e8-4f9e-ad20-134ff5fd45b5/attachments/2009_jahrmann_infuehr_EnergyReductionHwSw.pdf</t>
  </si>
  <si>
    <t>Inführ, Johannes, and Peter Jahrmann.In Seminar-Thesis, Vienna University of Technology.</t>
  </si>
  <si>
    <t>Research and Software Implementation of Intelligent Method of Energy Consumption Control</t>
  </si>
  <si>
    <t>https://ceur-ws.org/Vol-3392/paper9.pdf</t>
  </si>
  <si>
    <t>Horichenkoa, Yulii, Anzhelika Parkhomenkoa, Oleg Pozdnyakova, Artem Tulenkova, Yaroslav Zalyubovskiya, Olga Gladkovaa, and Andriy Parkhomenkoa.(2023).</t>
  </si>
  <si>
    <t>Characterizing Software Energy Consumption in Mobile Application Development to Support Third-Party-Library Selection/eingereicht von Andreas Schuler, MSc</t>
  </si>
  <si>
    <t>https://epub.jku.at/obvulioa/urn/urn:nbn:at:at-ubl:1-61121</t>
  </si>
  <si>
    <t>Schuler, Andreas Hannes.(2023).</t>
  </si>
  <si>
    <t>Pipeline energy consumption optimization: a novel power optimization utility software</t>
  </si>
  <si>
    <t>https://ieeexplore.ieee.org/abstract/document/6804655/</t>
  </si>
  <si>
    <t>Hazel, Terence, Matthew Ford, Galen Stanley, and Tony Collins.IEEE Industry Applications Magazine 20, no.4: 66-76.</t>
  </si>
  <si>
    <t>Software eco-design: investigating and reducing the energy consumption of software</t>
  </si>
  <si>
    <t>https://theses.hal.science/tel-03429300/</t>
  </si>
  <si>
    <t>Ournani, Zakaria.PhD diss. University of Lille</t>
  </si>
  <si>
    <t>Not really clear if they propose a method to measure energy consumption</t>
  </si>
  <si>
    <t>The hardware and software aspects of energy consumption in the mobile development platform</t>
  </si>
  <si>
    <t>https://www.emerald.com/insight/content/doi/10.1108/IJPCC-04-2013-0007/full/html?utm_campaign=Emerald_Engineering_PPV_Dec22_RoN</t>
  </si>
  <si>
    <t>Siebra, Clauirton, Paulo Costa, Fabio QB da Silva, André LM Santos, and Angélica Mascaro.International Journal of Pervasive Computing and Communications 9, no.2: 139-162.</t>
  </si>
  <si>
    <t>Towards Power Consumption Optimization for Embedded Systems from a Model-driven Software Development Perspective</t>
  </si>
  <si>
    <t>https://link.springer.com/chapter/10.1007/978-3-031-11513-4_6</t>
  </si>
  <si>
    <t>M Schaarschmidt, M Uelschen… - Software Technologies …, 2022 - Springer</t>
  </si>
  <si>
    <t>Balancing energy consumption algorithm based-on controller handover for software-defined wireless sensor network</t>
  </si>
  <si>
    <t>https://ieeexplore.ieee.org/abstract/document/8780885/</t>
  </si>
  <si>
    <t>Lei, Cao, Wu Muqing, and Zhao Min.In 2018 IEEE 4th international conference on computer and communications (ICCC), pp.909-915.IEEE</t>
  </si>
  <si>
    <t>Real time software energy consumption measurement in the context of green software</t>
  </si>
  <si>
    <t>https://ideas.repec.org/a/sgh/annals/i43y2017p175-184.html</t>
  </si>
  <si>
    <t>Brisebois, Ronald, Apollinaire Nadembega, and Alain Abran.Collegium of Economic Analysis Annals 43: 175-184.</t>
  </si>
  <si>
    <t>Not clear but seems to be for search engine..</t>
  </si>
  <si>
    <t>Prediction Method of Electric Energy Metering Device Based on Software-Defined Networking</t>
  </si>
  <si>
    <t>https://www.igi-global.com/article/prediction-method-of-electric-energy-metering-device-based-on-software-defined-networking/308316</t>
  </si>
  <si>
    <t>Chen, Jintao, Binruo Zhu, Fang Zhao, and Ruili Huang.International Journal of Information Security and Privacy (IJISP) 16, no.2: 1-20.</t>
  </si>
  <si>
    <t>Combined Prediction Energy Model at Software Architecture Level</t>
  </si>
  <si>
    <t>https://ieeexplore.ieee.org/abstract/document/9274401/</t>
  </si>
  <si>
    <t>Li, Junke, Kai Liu, Mingjiang Li, and Deguang Li.IEEE Access 8: 214565-214576.</t>
  </si>
  <si>
    <t>Energy consumption optimization based joint routing and flow allocation algorithm for software defined networking</t>
  </si>
  <si>
    <t>https://ieeexplore.ieee.org/abstract/document/7954498/</t>
  </si>
  <si>
    <t>Li, Haipeng, Guixiang Jiang, and Rong Chai.In 2016 19th International Symposium on Wireless Personal Multimedia Communications (WPMC), pp.311-316.IEEE</t>
  </si>
  <si>
    <t>Dynamic Routing Mechanism to Reduce Energy Consumption in a Software-Defined Network</t>
  </si>
  <si>
    <t>https://www.taylorfrancis.com/chapters/edit/10.1201/9781003305170-6/dynamic-routing-mechanism-reduce-energy-consumption-software-defined-network-florance-viji</t>
  </si>
  <si>
    <t>Viji, Florance G.In Internet of Behaviors (IoB), pp.85-100.CRC Press</t>
  </si>
  <si>
    <t>Assessing the Impact of Tactical Mission Profiles on The Development of Power Prediction Software</t>
  </si>
  <si>
    <t>https://upload.wikimedia.org/wikipedia/commons/9/9b/ASSESSING_THE_IMPACT_OF_TACTICAL_MISSION_PROFILES_ON_THE_DEVELOPMENT_OF_POWER_PREDICTION_SOFTWARE_%28IA_assessingtheimpa1094563440%29.pdf</t>
  </si>
  <si>
    <t>Alisa, Rasida, Mark A. Kotwicki, and Peter J. Marbach.PhD diss. Monterey, CA; Naval Postgraduate School</t>
  </si>
  <si>
    <t>Validation of a Zero-Dimensional Model for Prediction of Engine Performances with FORTRAN and GT-Power Software.</t>
  </si>
  <si>
    <t>http://jjmie.hu.edu.jo/vol9-4/JJMIE-11-15-01%20Proof%20reading%20ok.pdf</t>
  </si>
  <si>
    <t>Menacer, Brahim, and Mostefa Bouchetara.Jordan Journal of Mechanical &amp; Industrial Engineering 9, no.4.</t>
  </si>
  <si>
    <t>Measurement System for Energy Consumption of Runtime Software in Embedded System</t>
  </si>
  <si>
    <t>https://link.springer.com/chapter/10.1007/978-981-19-4109-2_13</t>
  </si>
  <si>
    <t>W Liu, Y Ni, X Du, WB Li, L Chen, Z Zeng… - International Symposium …, 2021 - Springer</t>
  </si>
  <si>
    <t>ECA: Energy Consumption Analysis of software controlled system</t>
  </si>
  <si>
    <t>https://repository.ubn.ru.nl/bitstream/handle/2066/184424/184424.pdf</t>
  </si>
  <si>
    <t>van Eekelen, M. C. J. D.(2018).</t>
  </si>
  <si>
    <t>Track energy consumption with this new software</t>
  </si>
  <si>
    <t>https://go.gale.com/ps/i.do?id=GALE%7CA391109863&amp;sid=googleScholar&amp;v=2.1&amp;it=r&amp;linkaccess=abs&amp;issn=00092460&amp;p=AONE&amp;sw=w</t>
  </si>
  <si>
    <t>Ondrey, Gerald.Chemical Engineering 121, no.11: 28-29.</t>
  </si>
  <si>
    <t>Abstract not available</t>
  </si>
  <si>
    <t>Innovative Approach to Optimize ESP Power Consumption through Developed Software</t>
  </si>
  <si>
    <t>https://onepetro.org/SPESATS/proceedings-abstract/17SATS/3-17SATS/196057</t>
  </si>
  <si>
    <t>Almukhtar, Mohammed A., Yousif A. Alabdulmohsin, Alaa S. Shawly, Ayedh M. Shehri, Nayef S. Shammari, and Mohammed Al-kuhlani.In SPE Kingdom of Saudi Arabia Annual Technical Symposium and Exhibition, p.D033S022R002. SPE</t>
  </si>
  <si>
    <t>Information technology for evaluating the computer energy consumption at the stage of software development</t>
  </si>
  <si>
    <t>https://link.springer.com/chapter/10.1007/978-3-030-00253-4_2</t>
  </si>
  <si>
    <t>Stetsuyk, E. D., D. A. Maevsky, E. J. Maevskaya, and R. O. Shaporin.Green IT Engineering: Social, Business and Industrial Applications: 21-40.</t>
  </si>
  <si>
    <t>Design of Master Station Software Based on Power Consumption Information Collection System</t>
  </si>
  <si>
    <t>http://www.c-a-m.org.cn/EN/abstract/abstract2206.shtml</t>
  </si>
  <si>
    <t>Yong, H. A. N., G. A. O. Hui, L. I. U. Liu, and G. U. Bo.Computer and Modernization 8, no.08: 151.</t>
  </si>
  <si>
    <t>A workload assignment policy for reducing power consumption in software-defined data center infrastructure</t>
  </si>
  <si>
    <t>https://search.ieice.org/bin/summary.php?id=e99-b_2_347</t>
  </si>
  <si>
    <t>Deguchi, Takaaki, Yoshiaki Taniguchi, Go Hasegawa, Yutaka Nakamura, Norimichi Ukita, Kazuhiro Matsuda, and Morito Matsuoka.IEICE Transactions on Communications 99, no.2: 347-355.</t>
  </si>
  <si>
    <t>Experiments on Model-Based Software Energy Consumption Analysis Involving Sorting Algorithms</t>
  </si>
  <si>
    <t>https://www.seer.ufrgs.br/rita/article/view/Vol27_nr3_72</t>
  </si>
  <si>
    <t>Alves, Danilo Silva, Oseias Ayres Ferreira, Lucio Mauro Duarte, Davi Silva, and Paulo Henrique Maia.Revista de Informática Teórica e Aplicada 27, no.3: 72-83.</t>
  </si>
  <si>
    <t>Power consumption analysis of microprocessor unit based on software realization</t>
  </si>
  <si>
    <t>https://ieeexplore.ieee.org/abstract/document/7168473/</t>
  </si>
  <si>
    <t>Mackowski, Michal, and Michal Niezabitowski.In 2015 20th International Conference on Control Systems and Computer Science, pp.493-498.IEEE</t>
  </si>
  <si>
    <t>Developing low energy consumption software defined radio using internet of things</t>
  </si>
  <si>
    <t>https://ieeexplore.ieee.org/abstract/document/9255197/</t>
  </si>
  <si>
    <t>Hasan, Liqaa Mohammed, Sura Abdulameer Nayyef, and Abdullahi Abdu Ibrahim.In 2020 4th International Symposium on Multidisciplinary Studies and Innovative Technologies (ISMSIT), pp.1-7.IEEE</t>
  </si>
  <si>
    <t>Evaluating conditional statements in embedded system software: Systematic methodologies for reducing energy consumption</t>
  </si>
  <si>
    <t>https://collaborate.princeton.edu/en/publications/evaluating-conditional-statements-in-embedded-system-software-sys</t>
  </si>
  <si>
    <t>Vallerio, Keith S., and Niraj Kumar Jha.In Proceedings of the International Conference on Embedded Systems and Applications ESA'04-Proceedings of the International Conference on VLSI, VLSI'04, pp.63-69.</t>
  </si>
  <si>
    <t>A hardware and software Web-based environment for Energy Consumption analysis in mobile devices</t>
  </si>
  <si>
    <t>https://ieeexplore.ieee.org/abstract/document/7778625/</t>
  </si>
  <si>
    <t>Carvalho, Sidartha AL, Rafael N. Lima, Daniel C. Cunha, and Abel G. Silva-Filho.In 2016 IEEE 15th International Symposium on Network Computing and Applications (NCA), pp.242-245.IEEE</t>
  </si>
  <si>
    <t>Analyzing the energy consumption of mobile antivirus software</t>
  </si>
  <si>
    <t>https://www.academia.edu/download/45105437/paper.pdf</t>
  </si>
  <si>
    <t>I Polakis, M Diamantaris, T Petsas, F Maggi… - Detection of Intrusions …, 2015 - academia.edu</t>
  </si>
  <si>
    <t>A Survey On Hardware And Software Optimization Of Microprocessors For Low Power Consumption</t>
  </si>
  <si>
    <t>https://search.proquest.com/openview/439628af915077151eab9748089316a3/1?pq-origsite=gscholar&amp;cbl=2030625</t>
  </si>
  <si>
    <t>Kaliyamoorthy, Ananthi, and S. Manoharan.i-Manager's Journal on Electrical Engineering 4, no.3: 1.</t>
  </si>
  <si>
    <t>Software modeling cuts SAG energy consumption at Cortez Gold</t>
  </si>
  <si>
    <t>https://search.proquest.com/openview/52e2e9b676183f55cc46ce5e495347e9/1?pq-origsite=gscholar&amp;cbl=39</t>
  </si>
  <si>
    <t>Aziz, AbdulMajeed, and Mike Mosser.Engineering and Mining Journal 208, no.4: 44.</t>
  </si>
  <si>
    <t>Modelling software energy consumption for energy efficiency analysis</t>
  </si>
  <si>
    <t>https://www.lume.ufrgs.br/handle/10183/241735</t>
  </si>
  <si>
    <t>Ferreira, Oseias Ayres.(2022).</t>
  </si>
  <si>
    <t>HEVC hardware vs software decoding:: An objective energy consumption analysis and comparison</t>
  </si>
  <si>
    <t>https://dl.acm.org/doi/abs/10.1016/j.sysarc.2021.102004</t>
  </si>
  <si>
    <t>Bey Ahmed Khernache, Mohammed, Yahia Benmoussa, Jalil Boukhobza, and Daniel Menard.(2021).</t>
  </si>
  <si>
    <t>Multi-Dimensional Prediction Model for Estimating Software Project Implementation Outcomes from a Client Perspective in the Energy Sector</t>
  </si>
  <si>
    <t>https://search.proquest.com/openview/fcd043efc4f10a34b9a1c45c7d5149d2/1?pq-origsite=gscholar&amp;cbl=18750&amp;diss=y</t>
  </si>
  <si>
    <t>Woo, Humie.PhD diss. The George Washington University</t>
  </si>
  <si>
    <t>Does maintainability relate to the energy consumption of software?</t>
  </si>
  <si>
    <t>https://ruidera.uclm.es/xmlui/handle/10578/27404</t>
  </si>
  <si>
    <t>C Calero, J Mancebo Pavón, F García - 2021 - ruidera.uclm.es</t>
  </si>
  <si>
    <t>The influence of operating system on the energy consumption of software and algorithms</t>
  </si>
  <si>
    <t>http://elib.uni-stuttgart.de/handle/11682/12198</t>
  </si>
  <si>
    <t>Youssef, Johnny.Bachelor's thesis, 2022.</t>
  </si>
  <si>
    <t>Not applicable for survey but can be interesting</t>
  </si>
  <si>
    <t>Investigation of the energy consumption of different GPUs with respect to the used software stack</t>
  </si>
  <si>
    <t>http://elib.uni-stuttgart.de/handle/11682/12380</t>
  </si>
  <si>
    <t>Zeiske, Erik.Master's thesis, 2022.</t>
  </si>
  <si>
    <t>GPU focused</t>
  </si>
  <si>
    <t>Hardware/Software Partitioning Algorithm under Multi-Constraints for the Optimization of Power Consumption</t>
  </si>
  <si>
    <t>https://www.degruyter.com/document/doi/10.1515/9783110584998/pdf#page=600</t>
  </si>
  <si>
    <t>J Zhang, D Zhou, X Qiu, R Lai - Current Trends in Computer Science …, 2018 - degruyter.com</t>
  </si>
  <si>
    <t>Corrigendum to “A modeling approach on the TelosB WSN platform power consumption”</t>
  </si>
  <si>
    <t>https://www.academia.edu/download/43666871/Corrigendum_to_A_modeling_approach_on_th20160312-31479-1bk92vz.pdf</t>
  </si>
  <si>
    <t>Antonopoulos, Ch, A. Prayati, Tsenka Stoyanova, Christos Koulamas, and G. Papadopoulos.The Journal of Systems &amp; Software 83, no.12: 2665.</t>
  </si>
  <si>
    <t>A new CPA resistant software implementation for symmetric ciphers with smoothed power consumption</t>
  </si>
  <si>
    <t>https://ieeexplore.ieee.org/abstract/document/7736449/</t>
  </si>
  <si>
    <t>Safaeipour, Morteza, and Mahmoud Salmasizadeh.In 2016 13th International Iranian Society of Cryptology Conference on Information Security and Cryptology (ISCISC), pp.38-45.IEEE</t>
  </si>
  <si>
    <t>Software optimizes power consumption</t>
  </si>
  <si>
    <t>https://www.osti.gov/etdeweb/biblio/5934839</t>
  </si>
  <si>
    <t>Srivastava, S. P.Elektro-Anz.(Germany, Federal Republic of) 35, no. 18.</t>
  </si>
  <si>
    <t>Analysing energy consumption by software</t>
  </si>
  <si>
    <t>https://repository.ubn.ru.nl/bitstream/handle/2066/166166/166166.pdf</t>
  </si>
  <si>
    <t>van Eekelen, M. C. J. D., and B. E. van Gastel.(2016).</t>
  </si>
  <si>
    <t>… NOISE AND AREA− POWER CONSUMPTION TRADE-OFF IN THE FREQUENCY SYNTHESIZERS FOR SOFTWARE DEFINED RADIO TRANSCEIVERS</t>
  </si>
  <si>
    <t>http://www.scientificbulletin.upb.ro/rev_docs/arhiva/rez555.pdf</t>
  </si>
  <si>
    <t>SPIRIDON, Silvian, Florentina SPIRIDON, Claudius DAN, and Mircea BODEA. "PHASE NOISE AND AREA− POWER CONSUMPTION TRADE-OFF IN THE FREQUENCY SYNTHESIZERS FOR SOFTWARE DEFINED RADIO TRANSCEIVERS.</t>
  </si>
  <si>
    <t>ANALYSIS OF SOFTWARE POWER CONSUMPTION OF EMBEDDED DSP SOFTWARE</t>
  </si>
  <si>
    <t>https://tianjindaxuexuebao.com/dashboard/uploads/3.%208FKQS.pdf</t>
  </si>
  <si>
    <t>Reddy, CV Krishna. "ANALYSIS OF SOFTWARE POWER CONSUMPTION OF EMBEDDED DSP SOFTWARE.</t>
  </si>
  <si>
    <t>Towards Power Consumption Optimization forEmbedded Systems fromaModel-driven Software Development Perspective</t>
  </si>
  <si>
    <t>https://osnascholar.ub.uni-osnabrueck.de/handle/unios/65924</t>
  </si>
  <si>
    <t>Schaarschmidt, M., M. Uelschen, and E. Pulvermüller.Communications in Computer and Information Science.</t>
  </si>
  <si>
    <t>Analysing energy consumption of systems controlled by software</t>
  </si>
  <si>
    <t>https://dl.acm.org/doi/abs/10.1145/3079368.3079396</t>
  </si>
  <si>
    <t>van Gastel, Bernard.In Companion Proceedings of the 1st International Conference on the Art, Science, and Engineering of Programming, pp.1-2.</t>
  </si>
  <si>
    <t>Automatically Reducing Energy Consumption of Software</t>
  </si>
  <si>
    <t>https://dornja.github.io/publications/lacomis-energetics2019.pdf</t>
  </si>
  <si>
    <t>Lacomis, Jeremy, Jonathan Dorn, Westley Weimer, and Stephanie Forrest. "Automatically Reducing Energy Consumption of Software.</t>
  </si>
  <si>
    <t>Design and Implementation of a Framework for Automatic Measurement of Embedded-Software Energy Consumption in an XScale Platform</t>
  </si>
  <si>
    <t>https://kluedo.ub.rptu.de/files/1845/energyconsumption.pdf</t>
  </si>
  <si>
    <t>Mitschang, Jonas.PhD diss. Technische Universität Kaiserslautern</t>
  </si>
  <si>
    <t>Configurability in Embedded System Software: An Opportunity for Optimizing Energy-Consumption</t>
  </si>
  <si>
    <t>https://eldorado.tu-dortmund.de/bitstream/2003/37184/1/sfbgk_etal_2012a.pdf#page=44</t>
  </si>
  <si>
    <t>Borchert, Christoph.Technical report for Collaborative Research Center SFB 876 Providing Information by Resource-Constrained Data Analysis: 40.</t>
  </si>
  <si>
    <t>Lecture notes on 'Analysing energy consumption by software: for the TACLe Summerschool 2016, Yspertal, Austria</t>
  </si>
  <si>
    <t>https://research.ou.nl/ws/files/31546431/166166.pdf</t>
  </si>
  <si>
    <t>van Gastel, B. E., and M. C. J. D. van Eekelen.In TACLe Summerschool.Radboud University Nijmegen</t>
  </si>
  <si>
    <t>Design and Implementation of Energy Consumption Simulation Software for Energy-Using Systems</t>
  </si>
  <si>
    <t>https://ieeexplore.ieee.org/abstract/document/7064136/</t>
  </si>
  <si>
    <t>Xie, Yingxin, Lei Zhang, Ying Ren, and Fengyu Wang.In 2014 Seventh International Symposium on Computational Intelligence and Design, vol.1, pp. 47-50. IEEE</t>
  </si>
  <si>
    <t>Software Defect Prediction: In collaboration with Danfoss Power Solutions</t>
  </si>
  <si>
    <t>https://www.diva-portal.org/smash/record.jsf?pid=diva2:1667649</t>
  </si>
  <si>
    <t>Johnson, Tobias, and Lindell Carl.(2022).</t>
  </si>
  <si>
    <t>Power prediction of application software for embedded system based on PXA270 processor</t>
  </si>
  <si>
    <t>https://scholarworks.bwise.kr/skku/handle/2021.sw.skku/82424</t>
  </si>
  <si>
    <t>Kwon, Soongyu, Hojun Kim, Chaeseok Lim, Dae Jin Bae, and Jong Tae Kim.In Proceedings of the 2008 International Conference on Embedded Systems and Applications, ESA 2008, pp.39-42.</t>
  </si>
  <si>
    <t>… de service et l'énergie.(Evaluation and enhancement of software platforms for wireless sensor networks, to optimize quality of service and energy consumption).</t>
  </si>
  <si>
    <t>http://docnum.univ-lorraine.fr/public/DDOC_T_2016_0051_ROUSSEL.pdf</t>
  </si>
  <si>
    <t>Roussel, Kévin.PhD diss. University of Lorraine, Nancy, France</t>
  </si>
  <si>
    <t>SOFTWARE ENERGY CONSUMPTION PREDICTION USING SOFTWARE CODE METRICS</t>
  </si>
  <si>
    <t>https://scholar.archive.org/work/m7yawbxvhbh47gtzyp2udiaozi/access/wayback/https://rshare.library.ryerson.ca/articles/thesis/Software_energy_consumption_prediction_using_software_code_metrics/14666424/files/28153233.pdf</t>
  </si>
  <si>
    <t>Koçak, Sedef Akinli.PhD diss. Ryerson University</t>
  </si>
  <si>
    <t>Page not found</t>
  </si>
  <si>
    <t>Energy consumption prediction in software-defined wirelwss sensor networks.</t>
  </si>
  <si>
    <t>https://www.teses.usp.br/teses/disponiveis/3/3141/tde-04052018-113551/en.php</t>
  </si>
  <si>
    <t>N Segura, G Alonso - teses.usp.br</t>
  </si>
  <si>
    <t>Experimental Evaluation and Field Tests of LoRa Energy Consumption Optimization Approach Using Software-Defined Radio</t>
  </si>
  <si>
    <t>https://www.ieice.org/publications/proceedings/summary.php?expandable=14&amp;iconf=SISA&amp;session_num=RS1&amp;number=RS1-4&amp;year=2022</t>
  </si>
  <si>
    <t>Kunii, Kyotaro, Takuya Yasugi, Hiroshi Tsutsui, and Takeo Ohgane.IEICE Proceedings Series 69, no.RS1-4.</t>
  </si>
  <si>
    <t>Software Design Methodology based on Energy Consumption Model considering Relationship between Software and Hardware</t>
  </si>
  <si>
    <t>https://sasimi.jp/new/sasimi2012/files/program/archive/pdf/p425_R3-25.pdf</t>
  </si>
  <si>
    <t>Kurihara, Koji, Hiromasa Yamauchi, Toshiya Otomo, Takahisa Suzuki, Yuta Teranishi, and Koichiro Yamashita. "Software Design Methodology based on Energy Consumption Model considering Relationship between Software and Hardware.</t>
  </si>
  <si>
    <t>Not sure what SoC means</t>
  </si>
  <si>
    <t>Online energy consumption calculation algorithm of embedded application software</t>
  </si>
  <si>
    <t>https://www.tandfonline.com/doi/abs/10.1080/09720529.2018.1449302</t>
  </si>
  <si>
    <t>Wei, Wubo.Journal of Discrete Mathematical Sciences and Cryptography 21, no.2: 289-297.</t>
  </si>
  <si>
    <t>A Framework for Region-based Instrumentation of Energy Consumption of Software Programs</t>
  </si>
  <si>
    <t>https://diglib.uibk.ac.at/ulbtirolfodok/content/titleinfo/2202636/full.pdf</t>
  </si>
  <si>
    <t>Ostermann, Simon, Thomas S. Eiter, Vlad Nae, and Radu Prodan.Energy 2005: 2012.</t>
  </si>
  <si>
    <t>Gait-based user's authentication: energy consumption of different software architectures for Android wearable devices</t>
  </si>
  <si>
    <t>https://etd.adm.unipi.it/t/etd-08212021-125548/</t>
  </si>
  <si>
    <t>NOCERINO, RAFFAELE.(2021).</t>
  </si>
  <si>
    <t>Designing a System for Data Acquisition and Development of Software to Monitor Energy Consumption of XXXXX SPA</t>
  </si>
  <si>
    <t>https://www.tesionline.it/tesi/ingegneria/designing-a-system-for-data-acquisition-and-development-of-software-to-monitor-energy-consumption-of-xxxxx-spa/37797</t>
  </si>
  <si>
    <t>Macone, Francesco.(2010).</t>
  </si>
  <si>
    <t>Software optimization for power consumption in DSP embedded systems</t>
  </si>
  <si>
    <t>https://repositories.lib.utexas.edu/handle/2152/22607</t>
  </si>
  <si>
    <t>Temple, Andrew Richard.(2012).</t>
  </si>
  <si>
    <t>Consumption Management Software for Electric Power Suppliers.</t>
  </si>
  <si>
    <t>https://search.ebscohost.com/login.aspx?direct=true&amp;profile=ehost&amp;scope=site&amp;authtype=crawler&amp;jrnl=20693230&amp;AN=148867667&amp;h=eH1MQerCs%2FCQWwb1oiHHzGvnQ4POOROcL%2F7ILqPP57cc5mVQ8%2FpL691n1uUaUvRW%2BrGjKyajDGX8%2BqFgM5qp5Q%3D%3D&amp;crl=c</t>
  </si>
  <si>
    <t>Bologa, Ana-Ramona, Simona-Vasilica Oprea, Adela Bara, Florin-Constantin Ciobanu, and Osman Bülent TÖR.Database Systems Journal 11.</t>
  </si>
  <si>
    <t>A Method and a Software-Tool for Comparing Inbound Logistics Systems in Respect of Energy Consumption</t>
  </si>
  <si>
    <t>https://www.scientific.net/amm.856.20</t>
  </si>
  <si>
    <t>Serno, Mario, Carmen Renz, Stefan Endrizzi, Peter Schuderer, and Jörg Franke.Applied Mechanics and Materials 856: 20-30.</t>
  </si>
  <si>
    <t>Static Analysis Driven Testing of Performance and Energy-consumption Properties of Software</t>
  </si>
  <si>
    <t>https://search.proquest.com/openview/40e9aa700c12b916aed08804c4634ebc/1?pq-origsite=gscholar&amp;cbl=2026366</t>
  </si>
  <si>
    <t>Banerjee, Abhijeet.PhD diss. National University of Singapore (Singapore)</t>
  </si>
  <si>
    <t>A Method to Analyze Energy Consumption of Distributed Real-time Embedded Software</t>
  </si>
  <si>
    <t>https://citeseerx.ist.psu.edu/document?repid=rep1&amp;type=pdf&amp;doi=56d7e1cf4045f8c13b43338ef93560e6bd385e83#page=203</t>
  </si>
  <si>
    <t xml:space="preserve">Chen, Liqiong, Guisheng Fan, and Yunxiang Liu.In The Third International Symposium on Electronic Commerce and Security Workshops (ISECS 2010), p.189. </t>
  </si>
  <si>
    <t>Necessary conditions for creating web-based software for monitoring energy consumption</t>
  </si>
  <si>
    <t>https://essuir.sumdu.edu.ua/handle/123456789/46839</t>
  </si>
  <si>
    <t>AV Maslivets, AL Perekrest - 2016 - essuir.sumdu.edu.ua</t>
  </si>
  <si>
    <t>Software and hardware approaches to optimize memory power consumption and performance</t>
  </si>
  <si>
    <t>https://search.proquest.com/openview/ebf9ff09518828f07f9044c9ddc86c27/1?pq-origsite=gscholar&amp;cbl=18750</t>
  </si>
  <si>
    <t>Yue, Jianhui.The University of Maine</t>
  </si>
  <si>
    <t>The General Energy Management System (GEMS) software controls energy consumption. Het softwarepakket Gebouw Energie Management Systeem (GEMS) …</t>
  </si>
  <si>
    <t>https://www.osti.gov/etdeweb/biblio/7049614</t>
  </si>
  <si>
    <t>Van Dam, P. R.Klimaatbeheersing;(Netherlands) 21, no.7.</t>
  </si>
  <si>
    <t>Twins or False Friends? A Study on Energy Consumption and Performance of Configurable Software (Replication Package)</t>
  </si>
  <si>
    <t>https://sws.informatik.uni-leipzig.de/wp-content/uploads/2023/03/Twins_or_False_Friends_A_Study_on_Energy_Consumption_and_Performance_of_Configurable_Software_Replication_Package.pdf</t>
  </si>
  <si>
    <t>Weber, Max, Christian Kaltenecker, Florian Sattler, Sven Apel, and Norbert Siegmund. "Twins or False Friends? A Study on Energy Consumption and Performance of Configurable Software (Replication Package).</t>
  </si>
  <si>
    <t>PREDICTION OF CUTTING ENERGY AND FORCES ENCOUNTERED IN TURNING PROCESS USING CAD SOFTWARE</t>
  </si>
  <si>
    <t>https://www.irjmets.com/uploadedfiles/paper/issue_5_may_2022/22991/final/fin_irjmets1652525749.pdf</t>
  </si>
  <si>
    <t>Madan, A. K., Aditya Kumar, and Yash Kumar. "PREDICTION OF CUTTING ENERGY AND FORCES ENCOUNTERED IN TURNING PROCESS USING CAD SOFTWARE.</t>
  </si>
  <si>
    <t>An Approach to Analyze Power Consumption on Apps for Android OS Based on Software Reverse Engineering</t>
  </si>
  <si>
    <t>https://search.proquest.com/openview/5796bc5f3b3120f03d8b88db8bd21e89/1?pq-origsite=gscholar&amp;cbl=1976341</t>
  </si>
  <si>
    <t>Caballero-Espinosa, E., A. Payne, and T. Atkison.In Proceedings of the International Conference on Software Engineering Research and Practice (SERP), pp.75-81.The Steering Committee of The World Congress in Computer Science, Computer Engineering and Applied Computing (WorldComp)</t>
  </si>
  <si>
    <t>MyBatRecommender: Automated optimization of energy consumption for Android smartphones in software layer.</t>
  </si>
  <si>
    <t>https://ksiresearch.org/seke/seke16paper/seke16paper_131.pdf</t>
  </si>
  <si>
    <t>de Araújo Cunha, Marcel Popolin, and Luciana Aparecida Martinez Zaina.In SEKE, pp.231-236.</t>
  </si>
  <si>
    <t>An Optimization Model to Reduce Energy Consumption in Software-Defined Data Centers</t>
  </si>
  <si>
    <t>https://link.springer.com/chapter/10.1007/978-3-319-94959-8_8</t>
  </si>
  <si>
    <t>Canali, Claudia, Riccardo Lancellotti, and Mohammad Shojafar.In Cloud Computing and Service Science: 7th International Conference, CLOSER 2017, Porto, Portugal, April 24–26, 2017, Revised Selected Papers 7, pp.137-156.Springer International Publishing</t>
  </si>
  <si>
    <t>Characterizing energy consumption in software HEVC encoders: HM vs x265</t>
  </si>
  <si>
    <t>https://ieeexplore.ieee.org/abstract/document/7948097/</t>
  </si>
  <si>
    <t>Machado, Italo, Wagner Penny, Marcelo Porto, Luciano Agostini, and Bruno Zatt.In 2017 IEEE 8th Latin American Symposium on Circuits &amp; Systems (LASCAS), pp.1-4.IEEE</t>
  </si>
  <si>
    <t>Design software helps slash fan's power consumption</t>
  </si>
  <si>
    <t>https://go.gale.com/ps/i.do?id=GALE%7CA169414202&amp;sid=googleScholar&amp;v=2.1&amp;it=r&amp;linkaccess=abs&amp;issn=00092460&amp;p=AONE&amp;sw=w</t>
  </si>
  <si>
    <t>Ondrey, Gerald.Chemical Engineering 114, no.9: 68-69.</t>
  </si>
  <si>
    <t>A multi-language and multi-platform framework for resource consumption analysis and its application to energy-efficient software development</t>
  </si>
  <si>
    <t>https://oa.upm.es/id/eprint/52114</t>
  </si>
  <si>
    <t>Liqat, Umer.PhD diss. ETSI_Informatica</t>
  </si>
  <si>
    <t>Optimizing the energy consumption of core networks with software defined networks perspective</t>
  </si>
  <si>
    <t>https://lutpub.lut.fi/handle/10024/143833</t>
  </si>
  <si>
    <t>Maleki, Atefeh.(2017).</t>
  </si>
  <si>
    <t>Approach to Estimating Energy Consumption for Mobile Software Based on AADL Language</t>
  </si>
  <si>
    <t>https://www.jos.org.cn/josen/article/abstract/15038</t>
  </si>
  <si>
    <t>杜欣, 王晓红, 倪友聪, and 罗增.Journal of Software 26, no.S2: 272-280.</t>
  </si>
  <si>
    <t>Overview of Software Level Power Consumption Models and Power Saving Techniques for Embedded DSP Processors</t>
  </si>
  <si>
    <t>http://researchrepository.ucd.ie/handle/10197/7099</t>
  </si>
  <si>
    <t>Casas-Sanchez, Miguel, Jose Rizo-Morente, and Chris J. Bleakley.In Conference on Design of Circuits and Integrated Systems (DCIS), Lisbon, Portugal, 23-25 November, 2005.</t>
  </si>
  <si>
    <t>Improving processor power demand comprehension in data-driven power and software phase classification and prediction</t>
  </si>
  <si>
    <t>http://dspace.library.uvic.ca/handle/1828/9903</t>
  </si>
  <si>
    <t xml:space="preserve">Khoshbakht, Saman.PhD diss. </t>
  </si>
  <si>
    <t>Static Transformation of Power Consumption for Program Tracing and Software Attestation</t>
  </si>
  <si>
    <t>https://uwspace.uwaterloo.ca/handle/10012/11174</t>
  </si>
  <si>
    <t>Kauffman, Sean.Master's thesis, University of Waterloo, 2017.</t>
  </si>
  <si>
    <t>Software partitioning and scheduling for improving performance and energy consumption</t>
  </si>
  <si>
    <t>https://search.proquest.com/openview/77dec7afe178b265c1c7bbfde7116a74/1?pq-origsite=gscholar&amp;cbl=18750</t>
  </si>
  <si>
    <t>Wang, Zhong.University of Notre Dame</t>
  </si>
  <si>
    <t>An Automated Power Emulation Framework for Embedded Software—Detecting Power-Critical Code Regions and Optimizing Software-Induced Power Consumption …</t>
  </si>
  <si>
    <t>https://www.ingentaconnect.com/contentone/asp/jolpe/2011/00000007/00000002/art00013</t>
  </si>
  <si>
    <t>Bachmann, Christian, Andreas Genser, Christian Steger, Reinhold Weiß, and Josef Haid.Journal of Low Power Electronics 7, no.2: 255-264.</t>
  </si>
  <si>
    <t>Balancing power consumption and reliability in the embedded systems software design</t>
  </si>
  <si>
    <t>https://ieeexplore.ieee.org/abstract/document/5606368/</t>
  </si>
  <si>
    <t>F Vargas, CA Rocha, B Pianta - 2010 Argentine School of …, 2010 - ieeexplore.ieee.org</t>
  </si>
  <si>
    <t>A unified hardware-software framework for evaluating power consumption of embedded system-on-a-chip designs</t>
  </si>
  <si>
    <t>https://search.proquest.com/openview/c9a47074be4c10ae29f640aaae101e78/1?pq-origsite=gscholar&amp;cbl=18750&amp;diss=y</t>
  </si>
  <si>
    <t>Talarico, Claudio.University of Hawai'i at Manoa</t>
  </si>
  <si>
    <t>Code analysis level?</t>
  </si>
  <si>
    <t>Hermenegildo, MV, &amp; Eder, K.(2016). Inferring Parametric Energy Consumption Functions at Different Software Levels: ISA vs. LLVM IR. In Foundational and …</t>
  </si>
  <si>
    <t>https://core.ac.uk/download/pdf/96779869.pdf</t>
  </si>
  <si>
    <t>Liqat, U., K. Georgiou, S. Kerrison, P. Lopez-Garcia, and J. P. Gallagher. "Hermenegildo, MV, &amp; Eder, K.2016). Inferring Parametric Energy Consumption Functions at Different Software Levels: ISA vs. LLVM IR. In Foundational and Practical Aspects of Resource Analysis: 4th International Workshop, FOPARA 2015, London, UK, April 11, 2015. Revised Selected."</t>
  </si>
  <si>
    <t>A Proposal of a Power Consumption Model of a Multicore Software ICN Router</t>
  </si>
  <si>
    <t>https://ken.ieice.org/ken/paper/20140911WBqf/eng/</t>
  </si>
  <si>
    <t>Ohsugi, Kaito, Yuki Koizumi, and Toru Hasegawa.IEICE Technical Report; IEICE Tech.Rep. 114, no. 207: 7-12.</t>
  </si>
  <si>
    <t>A Proposal of a Power Consumption Model of a Multicore Software ICN Router Incorporating CPU Power Saving Mechanisms</t>
  </si>
  <si>
    <t>https://ken.ieice.org/ken/paper/20151218KbeV/eng/</t>
  </si>
  <si>
    <t>Taniguchi, Kosuke, Junji Takemasa, Yuki Koizumi, and Toru Hasegawa.IEICE Technical Report; IEICE Tech.Rep. 115, no. 370: 125-130.</t>
  </si>
  <si>
    <t>Optimizing Power Control and Link Availability Prediction in Software Defined Mobile Ad-hoc Networks</t>
  </si>
  <si>
    <t>https://www.researchgate.net/profile/Satheesh-Nagineni/publication/328962826_Optimizing_Power_Control_and_Link_Availability_Prediction_in_Software_Defined_Mobile_Ad-hoc_Networks/links/5ec63080a6fdcc90d68938c0/Optimizing-Power-Control-and-Link-Availability-Prediction-in-Software-Defined-Mobile-Ad-hoc-Networks.pdf</t>
  </si>
  <si>
    <t>Kumar, N. Satheesh, and N. Sathyanarayana.(2018).</t>
  </si>
  <si>
    <t>Utilizing the Power of 31 P NMR Prediction Software for Structural Validation and Data Storage</t>
  </si>
  <si>
    <t>https://www.academia.edu/download/30521160/icpc04_pnmr_validation.pdf</t>
  </si>
  <si>
    <t>Lefebvre, Brent, Arvin Moser, and Antony Williams. "Utilizing the Power of 31 P NMR Prediction Software for Structural Validation and Data Storage.</t>
  </si>
  <si>
    <t>Green Coding: an Empirical Approach to Harness the Energy Consumption of Software Services</t>
  </si>
  <si>
    <t>https://www.hal.inserm.fr/CRISTAL-SPIRALS/tel-03906025v1</t>
  </si>
  <si>
    <t>Chakib, Mohammed.PhD diss. Lille University; Inria Lille-Nord Europe, CRIStAL-Centre de Recherche en Informatique, Signal et Automatique de Lille-UMR 9189; SPIRALS-Self-adaptation for distributed services and large software systems</t>
  </si>
  <si>
    <t>A Software Approach for Lower Power Consumption: Luận văn ThS. Công nghệ thông tin: 60 48 01 01</t>
  </si>
  <si>
    <t>https://repository.vnu.edu.vn/handle/VNU_123/43269</t>
  </si>
  <si>
    <t>Bùi, Ngọc Hải.(2014).</t>
  </si>
  <si>
    <t>Energy consumption prediction in software-defined wireless sensor networks</t>
  </si>
  <si>
    <t>https://repositorio.usp.br/item/002883439</t>
  </si>
  <si>
    <t>Núñez Segura, Gustavo Alonso, and Cíntia Borges Margi.(2018).</t>
  </si>
  <si>
    <t>INOLA Software Documentation-The Energy Consumption Component</t>
  </si>
  <si>
    <t>https://epub.ub.uni-muenchen.de/69617/1/Technical_Release_No05_EnergyConsumption.pdf</t>
  </si>
  <si>
    <t>Prasch, Monika, and Andrea Reimuth.(2018).</t>
  </si>
  <si>
    <t>Estimated Energy Consumption Of Electricity At APJ Cilacap In 2011-2016 Using Leap Software</t>
  </si>
  <si>
    <t>https://www.researchgate.net/profile/Joko-Windarto/publication/267859343_Estimated_Energy_Consumption_Of_Electricity_At_APJ_Cilacap_In_2011-2016_Using_Leap_Software/links/56d30e6a08ae4d8d64a7740e/Estimated-Energy-Consumption-Of-Electricity-At-APJ-Cilacap-In-2011-2016-Using-Leap-Software.pdf</t>
  </si>
  <si>
    <t>Pradana, AP Hendra, Joko Windarto, and Bambang Winardi.Transmisi: Jurnal Ilmiah Teknik Elektro 14, no.2: 61-67.</t>
  </si>
  <si>
    <t>Maximum power point tracking: algorithm and software development</t>
  </si>
  <si>
    <t>https://citeseerx.ist.psu.edu/document?repid=rep1&amp;type=pdf&amp;doi=40423e44eb22e61938678eb14f0bc872685fdc95</t>
  </si>
  <si>
    <t>Moring, Stefan, and A. F. Pols.(2012).</t>
  </si>
  <si>
    <t>Robust object tracking using local oriented energy features and its hardware/software implementation</t>
  </si>
  <si>
    <t>https://ieeexplore.ieee.org/abstract/document/5707853/</t>
  </si>
  <si>
    <t>Norouznezhad, Ehsan, Abbas Bigdeli, Adam Postula, and Brian C. Lovell.In 2010 11th International Conference on Control Automation Robotics &amp; Vision, pp.2060-2066.IEEE</t>
  </si>
  <si>
    <t>A software tool for testing maximum power point tracking algorithms using real working conditions</t>
  </si>
  <si>
    <t>https://www.sciencedirect.com/science/article/pii/S0360319915316761</t>
  </si>
  <si>
    <t>Amrouche, Badia, Nasreddine Belhaouas, Soulef Achachera, and Mohamed Tahar Boukadoum.International Journal of Hydrogen Energy 41, no.29: 12525-12534.</t>
  </si>
  <si>
    <t>Clock-offset tracking software algorithms for IR-UWB energy-detection receivers</t>
  </si>
  <si>
    <t>https://ieeexplore.ieee.org/abstract/document/5288732/</t>
  </si>
  <si>
    <t>Flury, Manuel, Ruben Merz, and Jean-Yves Le Boudec.In 2009 IEEE International Conference on Ultra-Wideband, pp.534-539.IEEE</t>
  </si>
  <si>
    <t>Energy Tracking Software Platform</t>
  </si>
  <si>
    <t>https://www.osti.gov/biblio/1010531</t>
  </si>
  <si>
    <t>Davis, Ryan, Nathan Bird, Rebecca Birx, and Hal Knowles.No. DE/SC0004609-1. Accelerated Data Works, INC., Gainesville, FL</t>
  </si>
  <si>
    <t>Software execution freeze-safe microcontroller using power profile tracking for IoT-driven connected services</t>
  </si>
  <si>
    <t>https://ieeexplore.ieee.org/abstract/document/8355178/</t>
  </si>
  <si>
    <t>Kim, Hyeongrae, Dongkyu Lee, Jeonghun Cho, and Daejin Park.In 2018 IEEE 4th World Forum on Internet of Things (WF-IoT), pp.237-240.IEEE</t>
  </si>
  <si>
    <t>A multi-mode envelope tracking power amplifier for software defined radio transmitters</t>
  </si>
  <si>
    <t>https://ieeexplore.ieee.org/abstract/document/5441009/</t>
  </si>
  <si>
    <t>Kim, Bumman, Jinsung Choi, Daehyun Kang, and Dongsu Kim.In 2010 IEEE International Microwave Workshop Series on RF Front-ends for Software Defined and Cognitive Radio Solutions (IMWS), pp.1-4.IEEE</t>
  </si>
  <si>
    <t>Towards Real-Time and Energy Efficient Siamese Tracking–A Hardware-Software Approach</t>
  </si>
  <si>
    <t>https://link.springer.com/chapter/10.1007/978-3-031-12748-9_13</t>
  </si>
  <si>
    <t>Przewlocka-Rus, Dominika, and Tomasz Kryjak.In International Workshop on Design and Architecture for Signal and Image Processing, pp.162-173.Cham: Springer International Publishing</t>
  </si>
  <si>
    <t>A Software Implementation of Minimum Energy Point Tracking Algorithm for Microprocessors</t>
  </si>
  <si>
    <t>https://ipsj.ixsq.nii.ac.jp/ej/index.php?active_action=repository_action_common_download&amp;block_id=8&amp;page_id=13&amp;item_id=190917&amp;item_no=1&amp;attribute_id=1&amp;file_no=1</t>
  </si>
  <si>
    <t>Liu, Shengyu, Jun Shiomi, Tohru Ishihara, and Hidetoshi Onodera.In DA Symposium 2018, pp.166-171.</t>
  </si>
  <si>
    <t>Application of ET techniques (review of" Envelope Tracking Power Amplifiers for Wireless Communications"; Wang, Z.; 2014)</t>
  </si>
  <si>
    <t>https://ieeexplore.ieee.org/abstract/document/7153054/</t>
  </si>
  <si>
    <t>Chu, James.Envelope Tracking Power Amplifiers for Wireless Communications"; Wang, Z. 2014)[book\/software reviews]." IEEE Microwave Magazine 16, no. 7: 98-102.</t>
  </si>
  <si>
    <t>Effects of Software on Computer Power Usage Report 2</t>
  </si>
  <si>
    <t>http://www.cmucc.org/~lroop/743/milestone2.pdf</t>
  </si>
  <si>
    <t>Pereira, Arnold, and Lincoln Roop. "Effects of Software on Computer Power Usage Report 2.</t>
  </si>
  <si>
    <t>Mobile oriented + need to check if particular method presented to make the measurement. Not sure for now it's interesting for us</t>
  </si>
  <si>
    <t>Guidelines for evaluating energy-analysis software. Final report</t>
  </si>
  <si>
    <t>https://www.osti.gov/biblio/7022527</t>
  </si>
  <si>
    <t>Lawrie, L. I. N. D. A., and W. I. L. L. I. A. M. Bahnfleth.Final report. No. AD-A-214171/1/XAB; CERL-TR-E-89/15. Army Construction Engineering Research Lab., Champaign, IL (USA)</t>
  </si>
  <si>
    <t>The software Doppler tracking demonstration of Chang'E-3 lunar explorer in the power descent phase</t>
  </si>
  <si>
    <t>https://ieeexplore.ieee.org/abstract/document/7943843/</t>
  </si>
  <si>
    <t>Wanhong, Hao, Lu Mingquan, Fan Min, Li Zan, and Li Haitao.In 2017 IEEE Aerospace Conference, pp.1-7.IEEE</t>
  </si>
  <si>
    <t>Development of advanced methods for planning electric energy distribution systems. Volume 2. Software documentation. Final report.[SWITCH-1 and DISOPT-1 codes …</t>
  </si>
  <si>
    <t>https://www.osti.gov/biblio/5353053</t>
  </si>
  <si>
    <t>Ross, D. W., M. Carson, and R. Nuytten.Volume 2. Software documentation. Final report.[SWITCH-1 and DISOPT-1 codes]. No. SCI-5263 (Vol. 2). Systems Control, Inc., Palo Alto, CA (USA)</t>
  </si>
  <si>
    <t>Energy: principles for the calculation of the annual investments and foreign currencies derived from the EFOM model using the DEVIN software. Final report</t>
  </si>
  <si>
    <t>https://www.osti.gov/etdeweb/biblio/7086893</t>
  </si>
  <si>
    <t>Finon, D.(1980).</t>
  </si>
  <si>
    <t>… of methods for determining the tracking software systems accuracy, application of a wireless communication device and self-contained power supply in heliostat …</t>
  </si>
  <si>
    <t>http://www.cmnt.lv/upload-files/ns_54art02_CMNT2101_Satybaldiyeva.pdf</t>
  </si>
  <si>
    <t>Satybaldiyeva, F. A., D. Beyer, and A. S. Sarybaev. "Development of methods for determining the tracking software systems accuracy, application of a wireless communication device and self-contained power supply in heliostat units with centralized monitoring and control system.</t>
  </si>
  <si>
    <t>Final Scientific/Technical Report: Integrating Advanced Software and Statistical Methods for Spectroscopic Dark Energy Surveys</t>
  </si>
  <si>
    <t>https://www.osti.gov/biblio/1420056</t>
  </si>
  <si>
    <t>Bolton, Adam S. Final Scientific/Technical Report: Integrating Advanced Software and Statistical Methods for Spectroscopic Dark Energy Surveys.DOE-UTAH-10331. Univ. of Utah, Salt Lake City, UT (United States)</t>
  </si>
  <si>
    <t>Electrical Demand Analysis Software Tool Suite and Automatic Report Generation for Energy Audits</t>
  </si>
  <si>
    <t>https://oaktrust.library.tamu.edu/handle/1969.1/155023</t>
  </si>
  <si>
    <t xml:space="preserve">Morelli, Franco Javier.PhD diss. </t>
  </si>
  <si>
    <t>… MAKSIMUM POWER POINT TRACKING UNTUK PANEL SURYA MENGGUNAKAN KONVERTER BUCK-BOOST DENGAN METODE LOGIKA FUZZY (SOFTWARE)</t>
  </si>
  <si>
    <t>https://eprints.umm.ac.id/15436/</t>
  </si>
  <si>
    <t>SARI, AYU PURNAMA.PhD diss. University of Muhammadiyah Malang</t>
  </si>
  <si>
    <t>… production control by the aspect of the energy efficiency. Expansion of an existing PPS software and its implementation. Final report; Ausbau der Produktionsplanung …</t>
  </si>
  <si>
    <t>https://www.osti.gov/etdeweb/biblio/21530156</t>
  </si>
  <si>
    <t>Pechmann, Agnes, and Ilka Schoeler.(2011).</t>
  </si>
  <si>
    <t>Monitoring energy hotspots in software: Energy profiling of software code</t>
  </si>
  <si>
    <t>https://link.springer.com/article/10.1007/s10515-014-0171-1</t>
  </si>
  <si>
    <t>Noureddine, Adel, Romain Rouvoy, and Lionel Seinturier.Automated Software Engineering 22: 291-332.</t>
  </si>
  <si>
    <t>Runtime monitoring of software energy hotspots</t>
  </si>
  <si>
    <t>https://dl.acm.org/doi/abs/10.1145/2351676.2351699</t>
  </si>
  <si>
    <t>Noureddine, Adel, Aurelien Bourdon, Romain Rouvoy, and Lionel Seinturier.In Proceedings of the 27th IEEE/ACM International Conference on Automated Software Engineering, pp.160-169.</t>
  </si>
  <si>
    <t>Using the Greenup, Powerup, and Speedup metrics to evaluate software energy efficiency</t>
  </si>
  <si>
    <t>https://ieeexplore.ieee.org/abstract/document/7393699/</t>
  </si>
  <si>
    <t>Abdulsalam, Sarah, Ziliang Zong, Qijun Gu, and Meikang Qiu.In 2015 Sixth International Green and Sustainable Computing Conference (IGSC), pp.1-8.IEEE</t>
  </si>
  <si>
    <t>software design</t>
  </si>
  <si>
    <t>Evaluating energy efficiency of Internet of Things software architecture based on reusable software components</t>
  </si>
  <si>
    <t>https://journals.sagepub.com/doi/pdf/10.1177/1550147716682738</t>
  </si>
  <si>
    <t>Kim, Doohwan, Jae-Young Choi, and Jang-Eui Hong.International Journal of Distributed Sensor Networks 13, no.1: 1550147716682738.</t>
  </si>
  <si>
    <t>A software-hardware system of remote monitoring and analysis of the energy data</t>
  </si>
  <si>
    <t>https://link.springer.com/article/10.3103/S1068371215060103</t>
  </si>
  <si>
    <t>Lyakhomskii, A. V., E. N. Perfil’eva, A. V. Kychkin, and N. Genrikh.Russian Electrical Engineering 86: 314-319.</t>
  </si>
  <si>
    <t>PowerJoular and JoularJX: multi-platform software power monitoring tools</t>
  </si>
  <si>
    <t>https://ieeexplore.ieee.org/abstract/document/9826760/</t>
  </si>
  <si>
    <t>Noureddine, Adel.In 2022 18th International Conference on Intelligent Environments (IE), pp.1-4.IEEE</t>
  </si>
  <si>
    <t>Equipment and software for monitoring of power supply of infocomunication devices</t>
  </si>
  <si>
    <t>https://wos.academiascience.org/index.php/wos/article/view/1551</t>
  </si>
  <si>
    <t>Karshibaev, Sh A.(2022).</t>
  </si>
  <si>
    <t>Energy-efficient monitoring in software defined wireless sensor networks using reinforcement learning: A prototype</t>
  </si>
  <si>
    <t>https://eprints.whiterose.ac.uk/90959/</t>
  </si>
  <si>
    <t>Huang, Ru, Xiaoli Chu, Jie Zhang, and Yu Hen Hu.International Journal of Distributed Sensor Networks 11, no.10: 360428.</t>
  </si>
  <si>
    <t>Software model for a low-cost, IoT oriented energy monitoring platform</t>
  </si>
  <si>
    <t>https://www.researchgate.net/profile/Sergio-Correia-4/publication/326735955_Software_Model_for_a_Low-Cost_IoT_oriented_Energy_Monitoring_Platform/links/5b6307ae458515c4b25aa34b/Software-Model-for-a-Low-Cost-IoT-oriented-Energy-Monitoring-Platform.pdf</t>
  </si>
  <si>
    <t>Pinheiro, Elias M., and Sérgio D. Correia.Int.J. Comput. Sci. Eng 7: 1-5.</t>
  </si>
  <si>
    <t>Wattskit: Software-defined power monitoring of distributed systems</t>
  </si>
  <si>
    <t>https://ieeexplore.ieee.org/abstract/document/7973738/</t>
  </si>
  <si>
    <t>Colmant, Maxime, Pascal Felber, Romain Rouvoy, and Lionel Seinturier.In 2017 17th IEEE/ACM International Symposium on Cluster, Cloud and Grid Computing (CCGRID), pp.514-523.IEEE</t>
  </si>
  <si>
    <t>A common software framework for energy data based monitoring and controlling for machine power peak reduction and workpiece quality improvements</t>
  </si>
  <si>
    <t>https://www.sciencedirect.com/science/article/pii/S2212827116313956</t>
  </si>
  <si>
    <t>Bauerdick, Christoph JH, Mark Helfert, Benjamin Menz, and Eberhard Abele.Procedia Cirp 61: 359-364.</t>
  </si>
  <si>
    <t>Quantitative masking strength: quantifying the power side-channel resistance of software code</t>
  </si>
  <si>
    <t>https://ieeexplore.ieee.org/abstract/document/7090986/</t>
  </si>
  <si>
    <t>Eldib, Hassan, Chao Wang, Mostafa Taha, and Patrick Schaumont.IEEE Transactions on Computer-Aided Design of Integrated Circuits and Systems 34, no.10: 1558-1568.</t>
  </si>
  <si>
    <t>Creating and evaluating a software power model for linux single board computers</t>
  </si>
  <si>
    <t>https://dl.acm.org/doi/abs/10.1145/3194078.3194079</t>
  </si>
  <si>
    <t>Ardito, Luca, and Marco Torchiano.In Proceedings of the 6th International Workshop on Green and Sustainable Software, pp.1-8.</t>
  </si>
  <si>
    <t>The power of renegotiation and monitoring in software outsourcing: substitutes or complements?</t>
  </si>
  <si>
    <t>https://pubsonline.informs.org/doi/abs/10.1287/isre.2021.1026</t>
  </si>
  <si>
    <t>Huang, He, Minhui Hu, Robert J. Kauffman, and Hongyan Xu.Information Systems Research 32, no.4: 1236-1261.</t>
  </si>
  <si>
    <t>Evaluating the energy efficiency of software defined‐based cloud radio access networks</t>
  </si>
  <si>
    <t>https://ietresearch.onlinelibrary.wiley.com/doi/abs/10.1049/iet-com.2016.0046</t>
  </si>
  <si>
    <t>Alhumaima, Raad S., and Hamed S. Al‐Raweshidy.IET Communications 10, no.8: 987-994.</t>
  </si>
  <si>
    <t>Combining software and hardware monitoring for improved power and performance tuning</t>
  </si>
  <si>
    <t>https://ieeexplore.ieee.org/abstract/document/1192356/</t>
  </si>
  <si>
    <t xml:space="preserve">Chi, Eric, A. Michael Salem, R. Iris Bahar, and Richard Weiss.In Seventh Workshop on Interaction Between Compilers and Computer Architectures, 2003.INTERACT-7  Proceedings., pp. 57-64. IEEE, </t>
  </si>
  <si>
    <t>An open-source transistor database and toolbox as a unified software engineering tool for managing and evaluating power transistors</t>
  </si>
  <si>
    <t>https://ieeexplore.ieee.org/abstract/document/9773701/</t>
  </si>
  <si>
    <t>Förster, Nikolas, Philipp Rehlaender, Oliver Wallscheid, Frank Schafmeister, and Joachim Böcker.In 2022 IEEE Applied Power Electronics Conference and Exposition (APEC), pp.1747-1751.IEEE</t>
  </si>
  <si>
    <t>Evaluating energy efficiency of gigabit ethernet and infiniband software stacks in data centres</t>
  </si>
  <si>
    <t>https://ieeexplore.ieee.org/abstract/document/7027477/</t>
  </si>
  <si>
    <t>De Maio, Vincenzo, Vlad Nae, and Radu Prodan.In 2014 IEEE/ACM 7th International Conference on Utility and Cloud Computing, pp.21-28.IEEE</t>
  </si>
  <si>
    <t>Guidelines for Evaluating Energy Analysis Software</t>
  </si>
  <si>
    <t>https://apps.dtic.mil/sti/citations/ADA214171</t>
  </si>
  <si>
    <t>Lawrie, Linda, and William Parry Bahnfleth.US Army Corps of Engineers, Construction Engineering Research Laboratory</t>
  </si>
  <si>
    <t>Evaluating the Efficiency of Energy-scape software</t>
  </si>
  <si>
    <t>https://dl.acm.org/doi/abs/10.1145/3328833.3328868</t>
  </si>
  <si>
    <t>Moussa, Rania Rushdy, and Khaled Mohamed Dewidar.In Proceedings of the 8th International Conference on Software and Information Engineering, pp.60-65.</t>
  </si>
  <si>
    <t>SEMFI: A Software-Based and Real-Time Energy Monitoring Platform for WiFi IoT Devices</t>
  </si>
  <si>
    <t>https://ieeexplore.ieee.org/abstract/document/9911022/</t>
  </si>
  <si>
    <t>Chawla, Aastha, Nidusha Kannan, Sreya Goyalia, Vikram Ramanna, Jaykumar Sheth, and Behnam Dezfouli.In 2022 IEEE Global Humanitarian Technology Conference (GHTC), pp.212-218.IEEE</t>
  </si>
  <si>
    <t>THE LONG-TERM ENERGY MONITORING BASED ON OPENJEVIS SOFTWARE</t>
  </si>
  <si>
    <t>https://ered.pstu.ru/index.php/elinf/article/view/2775</t>
  </si>
  <si>
    <t>Kychkin, A. V.PNRPU Bulletin.Electrotechnics, Informational Technologies, Control Systems 1: 5-15.</t>
  </si>
  <si>
    <t>Design of SCADA power distribution monitoring system based on PLC and configuration software</t>
  </si>
  <si>
    <t>https://www.atlantis-press.com/proceedings/mems-12/3857</t>
  </si>
  <si>
    <t>Pingze, Z. H. A. N. G., and Z. H. A. O. Zhenyong.In 1st International Conference on Mechanical Engineering and Material Science (MEMS 2012), pp.438-442.Atlantis Press</t>
  </si>
  <si>
    <t>… ENVIRONMENTAL IMPACT ASSESSMENT–EFFICIENT SPATIAL ANALYSIS UTILIZING REMOTE SENSING AND DIGITAL IMAGE PROCESSING SOFTWARE …</t>
  </si>
  <si>
    <t>http://rasayanjournal.co.in/vol-1/issue-4/11.pdf</t>
  </si>
  <si>
    <t>Koliopoulos, Telemachus C.Rasayan Journal of Chemistry 1, no.4: 788-794.</t>
  </si>
  <si>
    <t>Hardware and software innovations in energy-efficient system-reliability monitoring</t>
  </si>
  <si>
    <t>https://ieeexplore.ieee.org/abstract/document/8244435/</t>
  </si>
  <si>
    <t>Tenentes, Vasileios, Charles Leech, Graeme M. Bragg, Geoff Merrett, Bashir M. Al-Hashimi, Hussam Amrouch, Jörg Henkel, and Shidhartha Das.In 2017 IEEE International Symposium on Defect and Fault Tolerance in VLSI and Nanotechnology Systems (DFT), pp.1-5.IEEE</t>
  </si>
  <si>
    <t>A benchmark implementation for evaluating the performance of power-aware routing algorithms in practical software-defined networks</t>
  </si>
  <si>
    <t>https://ieeexplore.ieee.org/abstract/document/7939151/</t>
  </si>
  <si>
    <t>Rafique, Yousef, Mohamad Khattar Awad, and Ghadeer Neama.In 2017 Fourth International Conference on Software Defined Systems (SDS), pp.118-124.IEEE</t>
  </si>
  <si>
    <t>Data Recording Power Monitor Socket and Monitoring Software System for Offline and Online Application</t>
  </si>
  <si>
    <t>https://ieeexplore.ieee.org/abstract/document/9824762/</t>
  </si>
  <si>
    <t>Gasgonia, Stephen Matthew, Pia Veronica A. Perez, and Marianne M. Sejera.In 2022 3rd International Conference for Emerging Technology (INCET), pp.1-6.IEEE</t>
  </si>
  <si>
    <t>MonLink: Piggyback status monitoring over LLDP in software-defined energy Internet</t>
  </si>
  <si>
    <t>https://www.mdpi.com/433710</t>
  </si>
  <si>
    <t>Chen, Xi, Yue Chen, Arun Kumar Sangaiah, Shouxi Luo, and Hongfang Yu.Energies 12, no.6: 1147.</t>
  </si>
  <si>
    <t>Software to evaluate lighting maintenance: other ways to save energy</t>
  </si>
  <si>
    <t>https://www.osti.gov/biblio/6902624</t>
  </si>
  <si>
    <t>Tucker, R. Arnold.Energy Engineering;(United States) 91, no.3.</t>
  </si>
  <si>
    <t>Research on the power monitoring system based on configuration software</t>
  </si>
  <si>
    <t>https://www.spiedigitallibrary.org/conference-proceedings-of-spie/12598/1259835/Research-on-the-power-monitoring-system-based-on-configuration-software/10.1117/12.2672875.short</t>
  </si>
  <si>
    <t>Shao, Zhan, Xiaoyan Xu, and Lijie Feng.In Eighth International Conference on Energy Materials and Electrical Engineering (ICEMEE 2022), vol.12598, pp. 753-758. SPIE</t>
  </si>
  <si>
    <t>Equipment and Software for Energy Supply Monitoring and Control Process</t>
  </si>
  <si>
    <t>https://ieeexplore.ieee.org/abstract/document/9670126/</t>
  </si>
  <si>
    <t>Siddikov, Ilkhomjon, Muzaffar Sobirov, Akmaljon Abdumalikov, and Khurshid Sattarov.In 2021 International Conference on Information Science and Communications Technologies (ICISCT), pp.1-6.IEEE</t>
  </si>
  <si>
    <t>Evaluating and modeling the energy impacts of data centers, in terms of hardware/software architecture and associated environment</t>
  </si>
  <si>
    <t>https://theses.hal.science/tel-02948725/</t>
  </si>
  <si>
    <t>Wang, Yewan.PhD diss. Ecole nationale supérieure Mines-Télécom Atlantique</t>
  </si>
  <si>
    <t>Evaluating the impact of energy-aware routing on Software-Defined Networking performance</t>
  </si>
  <si>
    <t>https://upcommons.upc.edu/handle/2117/116458</t>
  </si>
  <si>
    <t>Fernández Fernández, Adriana, Cristina Cervelló Pastor, and Leonardo Ochoa Aday.In Actas de las XIII Jornadas de Ingeniería Telemática (JITEL 2017), pp.241-248.Editorial Universitat Politècnica de València</t>
  </si>
  <si>
    <t>How to evaluate the power exercised over a free software project? An application to the case of the Android project.</t>
  </si>
  <si>
    <t>https://benevol2022.github.io/papers/RobertViseur.pdf</t>
  </si>
  <si>
    <t>Viseur, Robert.(2022).</t>
  </si>
  <si>
    <t>Evaluating the energy efficiency of software defined networking controllers for different topologies</t>
  </si>
  <si>
    <t>https://ieeexplore.ieee.org/abstract/document/9183851/</t>
  </si>
  <si>
    <t>Ndlovu, Sizolwethu, Pragasen Mudali, and Olukayode A. Oki.In 2020 International Conference on Artificial Intelligence, Big Data, Computing and Data Communication Systems (icABCD), pp.1-6.IEEE</t>
  </si>
  <si>
    <t>Integrated software-hardware design for ultra-low power infrastructure monitoring</t>
  </si>
  <si>
    <t>https://ieeexplore.ieee.org/abstract/document/5309696/</t>
  </si>
  <si>
    <t>Wu, Jingxian, and Scott C. Smith.In 2009 12th International IEEE Conference on Intelligent Transportation Systems, pp.1-8.IEEE</t>
  </si>
  <si>
    <t>The comparison of sixteen energy monitoring software packages. Zestien software-pakketten voor energiemonitoring vergeleken</t>
  </si>
  <si>
    <t>https://www.osti.gov/etdeweb/biblio/6848674</t>
  </si>
  <si>
    <t>Juijn, K.Energie en Milieuspectrum;(Netherlands) 3.</t>
  </si>
  <si>
    <t>Developing Software to Evaluate the Ability of Distributed Energy Source Connected to the Distribution</t>
  </si>
  <si>
    <t>https://mca-journal.org/index.php/mca/article/view/109</t>
  </si>
  <si>
    <t>Le, Hong Lam, and Khoa Nam Le.Measurement, Control, and Automation 3, no.3: 14-19.</t>
  </si>
  <si>
    <t>Software for Quantifying Energy Savings with Adjustable Frequency Drives</t>
  </si>
  <si>
    <t>https://www.sae.org/publications/technical-papers/content/2006-01-0834/</t>
  </si>
  <si>
    <t xml:space="preserve">Kapellusch, Joel, Jay Kapellusch, and Umesh Saxena.No. 2006-01-0834. SAE Technical Paper, </t>
  </si>
  <si>
    <t>SOFTWARE DEVELOPMENT FOR ON-LINE ENERGY MONITORING AND CONTROL SYSTEM THROUGH THE WEB</t>
  </si>
  <si>
    <t>https://core.ac.uk/download/pdf/153797310.pdf</t>
  </si>
  <si>
    <t>RADZI, MOHD AMRAN BIN MOHD.(2002).</t>
  </si>
  <si>
    <t>The development of network monitoring software for energy monitoring data system</t>
  </si>
  <si>
    <t>https://search.proquest.com/openview/d56e98d2de95b05105890753bd3e5057/1?pq-origsite=gscholar&amp;cbl=18750&amp;diss=y</t>
  </si>
  <si>
    <t>Kodali, Venkat Rao.The University of Texas at Arlington</t>
  </si>
  <si>
    <t>SMART ENERGY MONITORING USING OFF-THE-SHELF HARDWARE AND SOFTWARE TOOLS</t>
  </si>
  <si>
    <t>https://www.actapress.com/PDFViewer.aspx?paperId=455576</t>
  </si>
  <si>
    <t>Enam, Mashuque, Shaikh Rezwanul Hasan, Nafis Abdullah Khan, and Hafiz Abdur Rahman. "SMART ENERGY MONITORING USING OFF-THE-SHELF HARDWARE AND SOFTWARE TOOLS.</t>
  </si>
  <si>
    <t>Smart energy power meter</t>
  </si>
  <si>
    <t>Enerji İzleme Yazılımları için Merkezi ve Genel bir Mimari (A Centralized and Generic Architecture for Energy Monitoring Software)</t>
  </si>
  <si>
    <t>https://ui.adsabs.harvard.edu/abs/2016arXiv161100739K/abstract</t>
  </si>
  <si>
    <t>Küçük, Dilek, and Turan Demirci.arXiv e-prints: arXiv-1611.</t>
  </si>
  <si>
    <t>Software Design of College Students' Physical Activity Energy Monitor</t>
  </si>
  <si>
    <t>https://www.scientific.net/AMM.464.424</t>
  </si>
  <si>
    <t>Luo, Qi.Applied Mechanics and Materials 464: 424-428.</t>
  </si>
  <si>
    <t>Evaluating the carbon footprint of ferrochrome production technologies using HSC-SIM and OpenLCA software packages</t>
  </si>
  <si>
    <t>https://papers.ssrn.com/sol3/papers.cfm?abstract_id=3926045</t>
  </si>
  <si>
    <t>Hamuyuni, Joseph, H. Johto, Timo Haimi, A. Bunjaku, P. Mäkelä, L. Närhi, and M. Lindgren.In Proceedings of the 16th International Ferro-Alloys Congress (INFACON XVI).</t>
  </si>
  <si>
    <t>An experiment in standardizing software for a monitoring and control device for power stations</t>
  </si>
  <si>
    <t>https://ieeexplore.ieee.org/abstract/document/171275/</t>
  </si>
  <si>
    <t>Amenta, Caibis, A. Caibis, and A. Valenti.In 12th International Conference on Telecommunications Energy, pp.377-385.IEEE</t>
  </si>
  <si>
    <t>Computer software program for monitoring the availability of systems and components of electric power generating systems</t>
  </si>
  <si>
    <t>https://inis.iaea.org/search/search.aspx?orig_q=RN:26006788</t>
  </si>
  <si>
    <t>TA Petersen, TA Hilsmeier, DM Kapinus - American power conference …, 1994 - inis.iaea.org</t>
  </si>
  <si>
    <t>A framework to evaluate the Power Application Software of the dispatching automatic system</t>
  </si>
  <si>
    <t>https://ieeexplore.ieee.org/abstract/document/7576346/</t>
  </si>
  <si>
    <t>Sun, Xiaoyan, Junyong Liu, Xiaodong Shen, Lixiong Xu, Yue Xiang, Yi You, and Fei Liu.In 2016 China International Conference on Electricity Distribution (CICED), pp.1-5.IEEE</t>
  </si>
  <si>
    <t>… for cutting down energy costs by aimed monitoring of set and actual values and cost allocation. The instrument Monitoring and Targeting; Montage-Software zur …</t>
  </si>
  <si>
    <t>https://www.osti.gov/etdeweb/biblio/591280</t>
  </si>
  <si>
    <t>Duester, D.(1996).</t>
  </si>
  <si>
    <t>BWR Hybrid Power Shape Monitoring System. Volume 4. Software documentation</t>
  </si>
  <si>
    <t>https://www.osti.gov/biblio/5349221</t>
  </si>
  <si>
    <t>Hsu, F., C. Yang, C. Lin, J. Blumenberg, M. Hsu, and B. Frogner.Volume 4. Software documentation. No. EPRI-NP-3195-CCM-Vol. 4. Systems Control, Inc., Palo Alto, CA (USA)</t>
  </si>
  <si>
    <t>… -bit color and 1024 x 768 resolution recommended); Mac: Power Macintosh, System 7.5 or later, 12 MB RAM (20+ MB recommended), 24-bit color and 17-inch monitor …</t>
  </si>
  <si>
    <t>https://journals.sagepub.com/doi/abs/10.1177/089443939801600311</t>
  </si>
  <si>
    <t>Norvelle, Erik, and Edwin H. Carpenter.Social Science Computer Review 16, no.3: 328-329.</t>
  </si>
  <si>
    <t>Guía de integración del software Power Monitoring Expert con los relés de protección Schneider P3L30, P5M30, P5F30 en el laboratorio de IEDS de la UPS Sede …</t>
  </si>
  <si>
    <t>https://dspace.ups.edu.ec/handle/123456789/24738</t>
  </si>
  <si>
    <t>Cisneros Solórzano, Danny Fabián, and Jefferson Adrián Gutama Chuñir.Bachelor's thesis, 2023.</t>
  </si>
  <si>
    <t>… SISTEM MONITORING UNINTERRUPTIBLE POWER SUPPLY (UPS) DAN POWER SUPPLY (PS) MENGGUNAKAN SOFTWARE ZABBIX DENGAN NOTIFIKASI …</t>
  </si>
  <si>
    <t>https://repository.mercubuana.ac.id/75929/</t>
  </si>
  <si>
    <t>Fatahillah, Fajar.PhD diss. UNIVERSITAS MERCU BUANA</t>
  </si>
  <si>
    <t>A DEPLHI BASED POWER MONITORING SOFTWARE DEVELOPED FOR ENERGY ANALYZERS</t>
  </si>
  <si>
    <t>https://jag.journalagent.com/z4/vi.asp?pdir=pajes&amp;plng=eng&amp;un=PAJES-76811&amp;look4=</t>
  </si>
  <si>
    <t>Yilmaz, A. Serdar, and Murat GÖRMEMİŞ.(2006): 359-368.</t>
  </si>
  <si>
    <t>Energy Monitoring Systems. Tool for structural energy management. Comparative study on software systems end 1997; ; Energie Monitoring Systemen. Gereedschap …</t>
  </si>
  <si>
    <t>https://www.osti.gov/etdeweb/biblio/633861</t>
  </si>
  <si>
    <t>Smeets, M., and B. E. Stradmeijer.(1998).</t>
  </si>
  <si>
    <t>Enerji\. Izleme Yaz {\i} l {\i} mlar {\i} i\c {c} in Merkezi ve Genel bir Mimari (A Centralized and Generic Architecture for Energy Monitoring Software)</t>
  </si>
  <si>
    <t>https://arxiv.org/abs/1611.00739</t>
  </si>
  <si>
    <t>Küçük, Dilek, and Turan Demirci.arXiv preprint arXiv:1611.0739.</t>
  </si>
  <si>
    <t>Process-level power estimation in vm-based systems</t>
  </si>
  <si>
    <t>https://dl.acm.org/doi/abs/10.1145/2741948.2741971</t>
  </si>
  <si>
    <t>Colmant, Maxime, Mascha Kurpicz, Pascal Felber, Loïc Huertas, Romain Rouvoy, and Anita Sobe.In Proceedings of the Tenth European Conference on Computer Systems, pp.1-14.</t>
  </si>
  <si>
    <t>Accurate and low-overhead process-level energy estimation for modern hard disk drives</t>
  </si>
  <si>
    <t>https://ieeexplore.ieee.org/abstract/document/6682064/</t>
  </si>
  <si>
    <t>Yan, Jun, Cejo K. Lonappan, Amir Vajid, Digvijay Singh, and William J. Kaiser.In 2013 IEEE International Conference on Green Computing and Communications and IEEE Internet of Things and IEEE Cyber, Physical and Social Computing, pp.171-178.IEEE</t>
  </si>
  <si>
    <t>Process-level Power Estimation in Multi-core Architectures</t>
  </si>
  <si>
    <t>https://lilloa.univ-lille.fr/bitstream/handle/20.500.12210/25509/https:/hal.inria.fr/hal-01171704/document?sequence=1</t>
  </si>
  <si>
    <t>Colmant, Maxime, Romain Rouvoy, and Lionel Seinturier.In Compas.</t>
  </si>
  <si>
    <t>Calibrating parameters and formulas for process-level energy consumption profiling in smartphones</t>
  </si>
  <si>
    <t>https://www.sciencedirect.com/science/article/pii/S1084804514001118</t>
  </si>
  <si>
    <t>Lin, Ying-Dar, Ekarat Rattagan, Yuan-Cheng Lai, Li-Pin Chang, Yun-Chien Yo, Cheng-Yuan Ho, and Shun-Lee Chang.Journal of network and computer applications 44: 106-119.</t>
  </si>
  <si>
    <t>Linux: Understanding Process-Level Power Consumption</t>
  </si>
  <si>
    <t>https://hal.inria.fr/hal-00641706/</t>
  </si>
  <si>
    <t>Bourdon, Aurélien, Adel Noureddine, Romain Rouvoy, and Lionel Seinturier.In Green Computing Middleware (GCM'2011).</t>
  </si>
  <si>
    <t>BitWatts: a process-level power monitoring middleware</t>
  </si>
  <si>
    <t>https://dl.acm.org/doi/abs/10.1145/2678508.2678529</t>
  </si>
  <si>
    <t>Colmant, Maxime, Mascha Kurpicz, Pascal Felber, Loïc Huertas, Romain Rouvoy, and Anita Sobe.In Proceedings of the Posters and Demos Session of the 15th International Middleware Conference, pp.41-42.</t>
  </si>
  <si>
    <t>Hardware innovation not sure applicable here</t>
  </si>
  <si>
    <t>Run-time Energy Consumption Estimation Based on Workload in Server Systems.</t>
  </si>
  <si>
    <t>https://www.usenix.org/legacy/event/hotpower08/tech/full_papers/lewis/lewis.pdf</t>
  </si>
  <si>
    <t>Lewis, Adam Wade, Soumik Ghosh, and Nian-Feng Tzeng.HotPower 8: 17-21.</t>
  </si>
  <si>
    <t>For virtual machines</t>
  </si>
  <si>
    <t>A monotonically increasing (MI) algorithm to estimate energy consumption and execution time of processes on a server</t>
  </si>
  <si>
    <t>https://link.springer.com/chapter/10.1007/978-3-030-84913-9_1</t>
  </si>
  <si>
    <t>Duolikun, Dilawaer, Tomoya Enokido, Leonrad Barolli, and Makoto Takizawa.In International Conference on Network-Based Information Systems, pp.1-12.Cham: Springer International Publishing</t>
  </si>
  <si>
    <t>Measuring server energy proportionality</t>
  </si>
  <si>
    <t>https://dl.acm.org/doi/abs/10.1145/2668930.2688049</t>
  </si>
  <si>
    <t>Hsu, Chung-Hsing, and Stephen W. Poole.In Proceedings of the 6th ACM/SPEC International Conference on Performance Engineering, pp.235-240.</t>
  </si>
  <si>
    <t>Web server power estimation, modeling and management</t>
  </si>
  <si>
    <t>https://ieeexplore.ieee.org/abstract/document/4087759/</t>
  </si>
  <si>
    <t>Lien, Chia-Hung, Ying-Wen Bai, Ming-Bo Lin, Chia-Yi Chang, and Ming-Yuan Tsai.In 2006 14th IEEE International Conference on Networks, vol.2, pp. 1-6. IEEE</t>
  </si>
  <si>
    <t>Runtime energy consumption estimation for server workloads based on chaotic time-series approximation</t>
  </si>
  <si>
    <t>https://dl.acm.org/doi/abs/10.1145/2355585.2355588</t>
  </si>
  <si>
    <t>Lewis, Adam Wade, Nian-Feng Tzeng, and Soumik Ghosh.ACM Transactions on Architecture and Code Optimization (TACO) 9, no.3: 1-26.</t>
  </si>
  <si>
    <t>Simple estimation and energy‐aware migration models of virtual machines in a server cluster</t>
  </si>
  <si>
    <t>https://onlinelibrary.wiley.com/doi/abs/10.1002/cpe.4771</t>
  </si>
  <si>
    <t>Watanabe, Ryo, Dilawaer Duolikun, and Makoto Takizawa.Concurrency and Computation: Practice and Experience 30, no.21: e4771.</t>
  </si>
  <si>
    <t>Modeling the correlation between the workload and the power consumed by a server using stochastic and non‐parametric approaches</t>
  </si>
  <si>
    <t>https://onlinelibrary.wiley.com/doi/abs/10.1002/spe.3118</t>
  </si>
  <si>
    <t>El Motaki, Saloua, Ali Yahyaouy, and Hamid Gualous.Software: Practice and Experience 52, no.10: 2177-2190.</t>
  </si>
  <si>
    <t>Study on data center server management system for using server power estimation technology</t>
  </si>
  <si>
    <t>https://ieeexplore.ieee.org/abstract/document/9943609/</t>
  </si>
  <si>
    <t>Fujita, Katsumi, Eriko Iwasa, and Masashi Kaneko.In 2022 27th Asia Pacific Conference on Communications (APCC), pp.560-565.IEEE</t>
  </si>
  <si>
    <t>Reducing power consumed by a PC-based server in an Internet-based data acquisition system using a novel server agent</t>
  </si>
  <si>
    <t>https://ieeexplore.ieee.org/abstract/document/5533780/</t>
  </si>
  <si>
    <t>Shen, I-Cheng, and Tang-Jen Liu.In 2010 International Symposium on Computer, Communication, Control and Automation (3CA), vol.1, pp. 423-425. IEEE</t>
  </si>
  <si>
    <t>EPSCS: Simulating and measuring energy proportionality of server clusters</t>
  </si>
  <si>
    <t>https://link.springer.com/chapter/10.1007/978-3-319-18123-3_35</t>
  </si>
  <si>
    <t>Xie, Jiazhuang, Peiquan Jin, Shouhong Wan, and Lihua Yue.In Database Systems for Advanced Applications: 20th International Conference, DASFAA 2015, Hanoi, Vietnam, April 20-23, 2015, Proceedings, Part II 20, pp.536-540.Springer International Publishing</t>
  </si>
  <si>
    <t>An Approximate Analysis of the Balance among Performance, Utilization and Power Estimation of Server Systems by Use of the Batch Service</t>
  </si>
  <si>
    <t>https://ieeexplore.ieee.org/abstract/document/4444133/</t>
  </si>
  <si>
    <t>Bai, Ying-Wen, Yung-Sen Cheng, and Cheng-Hung Tsai.In 2007 15th IEEE International Conference on Networks, pp.477-482.IEEE</t>
  </si>
  <si>
    <t>Simple Estimation Model and Energy-efficient Virtual Machine Migration Algorithm in a Server Cluster</t>
  </si>
  <si>
    <t>https://cir.nii.ac.jp/crid/1390853649755100416</t>
  </si>
  <si>
    <t>R WATANABE - 法政大学大学院紀要. 理工学・工学研究科編, 2019 - cir.nii.ac.jp</t>
  </si>
  <si>
    <t>REAL TIME ESTIMATION AND MONITORING OF POWER IN HOMOGENEOUS SERVER CLUSTER USING MULTIPLE LINEAR REGRESSION</t>
  </si>
  <si>
    <t>http://kursorjournal.org/index.php/kursor/article/view/25</t>
  </si>
  <si>
    <t>Djanali, Supeno, and Hudan Studiawan.Jurnal Ilmiah Kursor 6, no.4.</t>
  </si>
  <si>
    <t>Managing performance and power consumption in a server farm</t>
  </si>
  <si>
    <t>https://link.springer.com/article/10.1007/s10479-011-0932-1</t>
  </si>
  <si>
    <t>Mitrani, Isi.Annals of Operations Research 202: 121-134.</t>
  </si>
  <si>
    <t>A performance-conserving approach for reducing peak power consumption in server systems</t>
  </si>
  <si>
    <t>https://dl.acm.org/doi/abs/10.1145/1088149.1088188</t>
  </si>
  <si>
    <t>Felter, Wes, Karthick Rajamani, Tom Keller, and Cosmin Rusu.In Proceedings of the 19th annual international conference on Supercomputing, pp.293-302.</t>
  </si>
  <si>
    <t>Simplified server model to simulate data center cooling energy consumption</t>
  </si>
  <si>
    <t>https://www.sciencedirect.com/science/article/pii/S0378778814009049</t>
  </si>
  <si>
    <t>Ham, Sang-Woo, Min-Hwi Kim, Byung-Nam Choi, and Jae-Weon Jeong.Energy and Buildings 86: 328-339.</t>
  </si>
  <si>
    <t>Modeling temperature distribution and power consumption in IT server enclosures with row-based cooling architectures</t>
  </si>
  <si>
    <t>https://www.sciencedirect.com/science/article/pii/S0306261919320422</t>
  </si>
  <si>
    <t>Moazamigoodarzi, Hosein, Rohit Gupta, Souvik Pal, Peiying Jennifer Tsai, Suvojit Ghosh, and Ishwar K. Puri.Applied Energy 261: 114355.</t>
  </si>
  <si>
    <t>Optimising server energy consumption and response time</t>
  </si>
  <si>
    <t>https://bibliotekanauki.pl/articles/375677.pdf</t>
  </si>
  <si>
    <t>Gelenbe, Erol, and Ricardo Lent.Theoretical and Applied Informatics 24, no.4: 257-270.</t>
  </si>
  <si>
    <t>A cloud server energy consumption measurement system for heterogeneous cloud environments</t>
  </si>
  <si>
    <t>https://www.sciencedirect.com/science/article/pii/S0020025518306364</t>
  </si>
  <si>
    <t>Lin, Weiwei, Haoyu Wang, Yufeng Zhang, Deyu Qi, James Z. Wang, and Victor Chang.Information Sciences 468: 47-62.</t>
  </si>
  <si>
    <t>Improving multicore server performance and reducing energy consumption by workload dependent dynamic power management</t>
  </si>
  <si>
    <t>https://ieeexplore.ieee.org/abstract/document/7118153/</t>
  </si>
  <si>
    <t>Li, Keqin.IEEE Transactions on Cloud Computing 4, no.2: 122-137.</t>
  </si>
  <si>
    <t>Multi-level power consumption model and energy-aware server selection algorithm</t>
  </si>
  <si>
    <t>https://www.inderscienceonline.com/doi/abs/10.1504/IJGUC.2017.087810</t>
  </si>
  <si>
    <t>Kataoka, Hiroki, Shigenari Nakamura, Dilawaer Duolikun, Tomoya Enokido, and Makoto Takizawa.International Journal of Grid and Utility Computing 8, no.3: 201-210.</t>
  </si>
  <si>
    <t>Power consumption-based server selection algorithms for communication-based systems</t>
  </si>
  <si>
    <t>https://ieeexplore.ieee.org/abstract/document/5635557/</t>
  </si>
  <si>
    <t>Enokido, Tomoya, Ailixier Aikebaier, Makoto Takizawa, and S. Misbah Deen.In 2010 13th International Conference on Network-Based Information Systems, pp.201-208.IEEE</t>
  </si>
  <si>
    <t>Optimal self-tuning PID controller based on low power consumption for a server fan cooling system</t>
  </si>
  <si>
    <t>https://www.mdpi.com/99718</t>
  </si>
  <si>
    <t>Lee, Chengming, and Rongshun Chen.Sensors 15, no.5: 11685-11700.</t>
  </si>
  <si>
    <t>An algorithm to select a server to minimize the total energy consumption of a cluster</t>
  </si>
  <si>
    <t>https://link.springer.com/chapter/10.1007/978-3-030-61105-7_3</t>
  </si>
  <si>
    <t>Noguchi, Kaiya, Takumi Saito, Dilawaer Duolikun, Tomoya Enokido, and Makoto Takizawa.In Advances on P2P, Parallel, Grid, Cloud and Internet Computing: Proceedings of the 15th International Conference on P2P, Parallel, Grid, Cloud and Internet Computing (3PGCIC-2020) 15, pp.18-28.Springer International Publishing</t>
  </si>
  <si>
    <t>Analysis of the influences on server power consumption and energy efficiency for CPU-intensive workloads</t>
  </si>
  <si>
    <t>https://dl.acm.org/doi/abs/10.1145/2668930.2688057</t>
  </si>
  <si>
    <t>v. Kistowski, Jóakim, Hansfried Block, John Beckett, Klaus-Dieter Lange, Jeremy A. Arnold, and Samuel Kounev.In Proceedings of the 6th ACM/SPEC International Conference on Performance Engineering, pp.223-234.</t>
  </si>
  <si>
    <t>A model for network server performance and power consumption</t>
  </si>
  <si>
    <t>https://www.sciencedirect.com/science/article/pii/S2210537912000212</t>
  </si>
  <si>
    <t>Lent, Ricardo.Sustainable Computing: Informatics and Systems 3, no.2: 80-93.</t>
  </si>
  <si>
    <t>Power consumption models for migrating processes in a server cluster</t>
  </si>
  <si>
    <t>https://ieeexplore.ieee.org/abstract/document/7023929/</t>
  </si>
  <si>
    <t>Duolikun, Dilawaer, Ailixier Aikebaier, Tomoya Enokido, and Makoto Takizawa.In 2014 17th International Conference on Network-Based Information Systems, pp.15-22.IEEE</t>
  </si>
  <si>
    <t>A simple model for estimating power consumption of a multicore server system</t>
  </si>
  <si>
    <t>https://www.earticle.net/Article/A217623</t>
  </si>
  <si>
    <t>Kim, Minjoong, Yoondeok Ju, Jinseok Chae, and Moonju Park.International Journal of Multimedia and Ubiquitous Engineering 9, no.2: 153-160.</t>
  </si>
  <si>
    <t>Task and server assignment for reduction of energy consumption in datacenters</t>
  </si>
  <si>
    <t>https://ieeexplore.ieee.org/abstract/document/6299091/</t>
  </si>
  <si>
    <t>Liu, Ning, Ziqian Dong, and Roberto Rojas-Cessa.In 2012 IEEE 11th International Symposium on Network Computing and Applications, pp.171-174.IEEE</t>
  </si>
  <si>
    <t>Data centre floor tiles influence on server fan power consumption</t>
  </si>
  <si>
    <t>https://www.sciencedirect.com/science/article/pii/S0378778819336138</t>
  </si>
  <si>
    <t>Tawackolian, K., K. J. Lindenberg, H. Kaiser, and M. Kriegel.Energy and Buildings 216: 109943.</t>
  </si>
  <si>
    <t>A comparative study of HDD and SSD RAIDs' impact on server energy consumption</t>
  </si>
  <si>
    <t>https://ieeexplore.ieee.org/abstract/document/8048983/</t>
  </si>
  <si>
    <t>Tomes, Erica, and Nihat Altiparmak.In 2017 IEEE International Conference on Cluster Computing (CLUSTER), pp.625-626.IEEE</t>
  </si>
  <si>
    <t>Static and dynamic group migration algorithms of virtual machines to reduce energy consumption of a server cluster</t>
  </si>
  <si>
    <t>https://link.springer.com/chapter/10.1007/978-3-662-59540-4_8</t>
  </si>
  <si>
    <t>Duolikun, Dilawaer, Tomoya Enokido, and Makoto Takizawa.Transactions on Computational Collective Intelligence XXXIII: 144-166.</t>
  </si>
  <si>
    <t>Chaotic attractor prediction for server run-time energy consumption</t>
  </si>
  <si>
    <t>https://www.usenix.org/legacy/events/hotpower/tech/full_papers/Lewis.pdf</t>
  </si>
  <si>
    <t>Lewis, Adam, Jim Simon, and Nian-Feng Tzeng.In Proceedings of the 2010 international conference on Power aware computing and systems, pp.1-16.USENIX Association</t>
  </si>
  <si>
    <t>Predicting server power consumption from standard rating results</t>
  </si>
  <si>
    <t>https://dl.acm.org/doi/abs/10.1145/3297663.3310298</t>
  </si>
  <si>
    <t>von Kistowski, Jóakim, Johannes Grohmann, Norbert Schmitt, and Samuel Kounev.In Proceedings of the 2019 ACM/SPEC International Conference on Performance Engineering, pp.301-312.</t>
  </si>
  <si>
    <t>Analysis of the power consumption of a multimedia server under different DVFS policies</t>
  </si>
  <si>
    <t>https://ieeexplore.ieee.org/abstract/document/6253579/</t>
  </si>
  <si>
    <t>Dargie, Waltenegus.In 2012 IEEE Fifth International Conference on Cloud Computing, pp.779-785.IEEE</t>
  </si>
  <si>
    <t>Novel on-line maximum duty point tracking technique to improve two-stage server power efficiency and investigation into its impact on hold-up time</t>
  </si>
  <si>
    <t>https://ieeexplore.ieee.org/abstract/document/6560387/</t>
  </si>
  <si>
    <t>Lai, Yen-Shin, and Zih-Jie Su.IEEE Transactions on Industrial Electronics 61, no.5: 2252-2263.</t>
  </si>
  <si>
    <t>Minimizing power consumption with performance efficiency constraint in web server clusters</t>
  </si>
  <si>
    <t>https://ieeexplore.ieee.org/abstract/document/5350201/</t>
  </si>
  <si>
    <t>Y Yang, N Xiong, A Aikebaier… - … on Network-Based …, 2009 - ieeexplore.ieee.org</t>
  </si>
  <si>
    <t>Energy-Efficient Server Selection Algorithm Based on the Extended Simple Power Consumption Model</t>
  </si>
  <si>
    <t>https://ieeexplore.ieee.org/abstract/document/6245597/</t>
  </si>
  <si>
    <t>Enokido, Tomoya, and Makoto Takizawa.In 2012 Sixth International Conference on Complex, Intelligent, and Software Intensive Systems, pp.276-283.IEEE</t>
  </si>
  <si>
    <t>A study on server sleep state transition to reduce power consumption in a virtualized server cluster environment</t>
  </si>
  <si>
    <t>https://ieeexplore.ieee.org/abstract/document/6151371/</t>
  </si>
  <si>
    <t>Raj, VK Mohan, and Raghunathan Shriram.In 2012 Fourth International Conference on Communication Systems and Networks (COMSNETS 2012), pp.1-6.IEEE</t>
  </si>
  <si>
    <t>Minimizing Power Consumption At Module, Server And Rack-levels Within A Data Center Through Design And Energy-efficient Operation Of Dynamic Cooling …</t>
  </si>
  <si>
    <t>https://rc.library.uta.edu/uta-ir/handle/10106/25008</t>
  </si>
  <si>
    <t>Fernandes, John Edward.(2015).</t>
  </si>
  <si>
    <t>Performance modelling power consumption and carbon emissions for Server Virtualization of Service Oriented Architectures (SOAs)</t>
  </si>
  <si>
    <t>https://ieeexplore.ieee.org/abstract/document/5332010/</t>
  </si>
  <si>
    <t>Brebner, Paul, Liam O'Brien, and Jon Gray.In 2009 13th Enterprise Distributed Object Computing Conference Workshops, pp.92-99.IEEE</t>
  </si>
  <si>
    <t>A power consumption model of a storage server</t>
  </si>
  <si>
    <t>https://ieeexplore.ieee.org/abstract/document/6041943/</t>
  </si>
  <si>
    <t>Inoue, Takuro, Ailixier Aikebaier, Tomoya Enokido, and Makoto Takizawa.In 2011 14th International Conference on Network-Based Information Systems, pp.382-387.IEEE</t>
  </si>
  <si>
    <t>Multi-server federated edge learning for low power consumption wireless resource allocation based on user QoE</t>
  </si>
  <si>
    <t>https://ieeexplore.ieee.org/abstract/document/9684774/</t>
  </si>
  <si>
    <t>Zhou, Tianyi, Xuehua Li, Chunyu Pan, Mingyu Zhou, and Yuanyuan Yao.Journal of Communications and Networks 23, no.6: 463-472.</t>
  </si>
  <si>
    <t>Reducing power consumption of datacenter networks with 60ghz wireless server-to-server links</t>
  </si>
  <si>
    <t>https://ieeexplore.ieee.org/abstract/document/8254209/</t>
  </si>
  <si>
    <t>Umamaheswaran, Sree Gowrishankar, Sayed Ashraf Mamun, Amlan Ganguly, Minseok Kwon, and Andres Kwasinski.In GLOBECOM 2017-2017 IEEE Global Communications Conference, pp.1-7.IEEE</t>
  </si>
  <si>
    <t>Can we speculate running application with server power consumption trace?</t>
  </si>
  <si>
    <t>https://ieeexplore.ieee.org/abstract/document/7933202/</t>
  </si>
  <si>
    <t>Li, Yuanlong, Han Hu, Yonggang Wen, and Jun Zhang.IEEE Transactions on Cybernetics 48, no.5: 1500-1512.</t>
  </si>
  <si>
    <t>Optimal power consumption analysis of a load-dependent server activation policy for a data service center</t>
  </si>
  <si>
    <t>https://www.sciencedirect.com/science/article/pii/S0360835219301603</t>
  </si>
  <si>
    <t>Chang, Chia-Jung, Fu-Min Chang, and Jau-Chuan Ke.Computers &amp; Industrial Engineering 130: 745-756.</t>
  </si>
  <si>
    <t>3DTF: a web server for predicting transcription factor PWMs using 3D structure-based energy calculations</t>
  </si>
  <si>
    <t>https://academic.oup.com/nar/article-abstract/40/W1/W180/1751537</t>
  </si>
  <si>
    <t>Gabdoulline, R., Denitsa Eckweiler, A. Kel, and Philip Stegmaier.Nucleic Acids Research 40, no.W1: W180-W185.</t>
  </si>
  <si>
    <t>Balancing peer and server energy consumption in large peer-to-peer file distribution systems</t>
  </si>
  <si>
    <t>https://ieeexplore.ieee.org/abstract/document/6082511/</t>
  </si>
  <si>
    <t>Andrew, Lachlan LH, Andrew Sucevic, and Thuy TT Nguyen.In 2011 IEEE Online Conference on Green Communications, pp.76-81.IEEE</t>
  </si>
  <si>
    <t>Optimizing server power consumption in cross-domain content distribution infrastructures</t>
  </si>
  <si>
    <t>https://ieeexplore.ieee.org/abstract/document/6363659/</t>
  </si>
  <si>
    <t>Ge, Chang, Ning Wang, and Zhili Sun.In 2012 IEEE International Conference on Communications (ICC), pp.2628-2633.IEEE</t>
  </si>
  <si>
    <t>Power consumption models for multi-tenant server infrastructures</t>
  </si>
  <si>
    <t>https://dl.acm.org/doi/abs/10.1145/3148965</t>
  </si>
  <si>
    <t>Ferroni, Matteo, Andrea Corna, Andrea Damiani, Rolando Brondolin, Juan A. Colmenares, Steven Hofmeyr, John D. Kubiatowicz, and Marco D. Santambrogio.ACM Transactions on Architecture and Code Optimization (TACO) 14, no.4: 1-22.</t>
  </si>
  <si>
    <t>Online Service-Time Allocation Strategy for Balancing Energy Consumption and Queuing Delay of a MEC Server</t>
  </si>
  <si>
    <t>https://www.mdpi.com/2076-3417/12/9/4539</t>
  </si>
  <si>
    <t>Park, Jaesung, and Yujin Lim.Applied Sciences 12, no.9: 4539.</t>
  </si>
  <si>
    <t>Server power consumption: measurements and modeling with MSRs</t>
  </si>
  <si>
    <t>https://link.springer.com/chapter/10.1007/978-3-319-29357-8_21</t>
  </si>
  <si>
    <t>Arabas, Piotr, and Michał Karpowicz.In Challenges in Automation, Robotics and Measurement Techniques: Proceedings of AUTOMATION-2016, March 2-4, 2016, Warsaw, Poland, pp.233-244.Springer International Publishing</t>
  </si>
  <si>
    <t>Optimizing cooling and server power consumption</t>
  </si>
  <si>
    <t>https://ieeexplore.ieee.org/abstract/document/6047916/</t>
  </si>
  <si>
    <t>Cremonesi, Paolo, Andrea Sansottera, and Stefano Gualandi.In 2011 IEEE 7th International Conference on Intelligent Computer Communication and Processing, pp.455-462.IEEE</t>
  </si>
  <si>
    <t>Desktop Computer Virtualization for Improvement Security, Power Consumption and Cost by SBC (Server Based Computer)</t>
  </si>
  <si>
    <t>https://www.earticle.net/Article/A249709</t>
  </si>
  <si>
    <t>Hui, Lee Yong, Kim Hwan Seok, and Kim Baek Ki.International journal of security and its applications 9, no.5: 141-152.</t>
  </si>
  <si>
    <t>The power consumption model of a server to perform data access application processes in virtual machine environments</t>
  </si>
  <si>
    <t>https://link.springer.com/chapter/10.1007/978-3-030-44041-1_17</t>
  </si>
  <si>
    <t>Enokido, Tomoya, and Makoto Takizawa.In Advanced Information Networking and Applications: Proceedings of the 34th International Conference on Advanced Information Networking and Applications (AINA-2020), pp.184-192.Springer International Publishing</t>
  </si>
  <si>
    <t>SpinSmart: Exploring optimal server fan speeds to improve overall system energy consumption</t>
  </si>
  <si>
    <t>https://dl.acm.org/doi/abs/10.1145/3396851.3402655</t>
  </si>
  <si>
    <t>Tian, Min, Arun Vishwanath, Guru Venkataramani, and Suresh Subramaniam.In Proceedings of the Eleventh ACM International Conference on Future Energy Systems, pp.474-481.</t>
  </si>
  <si>
    <t>Power consumption model of a server to perform communication type application processes on virtual machines</t>
  </si>
  <si>
    <t>https://ieeexplore.ieee.org/abstract/document/7424836/</t>
  </si>
  <si>
    <t>Enokido, Tomoya, and Makoto Takizawa.In 2015 10th International Conference on Broadband and Wireless Computing, Communication and Applications (BWCCA), pp.275-282.IEEE</t>
  </si>
  <si>
    <t>Power consumption minimization in hybrid cooled server by fan reduction</t>
  </si>
  <si>
    <t>https://ieeexplore.ieee.org/abstract/document/7992574/</t>
  </si>
  <si>
    <t>Islam, Md Malekkul, Uschas Chowdhury, Neha Inamdar, and Dereje Agonafer.In 2017 16th IEEE Intersociety Conference on Thermal and Thermomechanical Phenomena in Electronic Systems (ITherm), pp.850-856.IEEE</t>
  </si>
  <si>
    <t>Efficiency improvement method for two-stage server power by auto-tuning of bus voltage based upon new on-line switching frequency tracking technique</t>
  </si>
  <si>
    <t>https://ieeexplore.ieee.org/abstract/document/7793012/</t>
  </si>
  <si>
    <t>Lai, Yen-Shin, and Min-Hsiang Yu.In IECON 2016-42nd Annual Conference of the IEEE Industrial Electronics Society, pp.1330-1335.IEEE</t>
  </si>
  <si>
    <t>Research on identification of server energy consumption characteristics via dirichlet max-margin factor analysis similarity preservation model</t>
  </si>
  <si>
    <t>http://articlearchives.org/id/eprint/1188/</t>
  </si>
  <si>
    <t>Chen, Buhua, Hanjiang Liu, Chengbin Shen, Buyang Shen, and Kunlun Li.Frontiers in Energy Research 10: 1064464.</t>
  </si>
  <si>
    <t>Reducing event latency and power consumption in mobile devices by using a kernel-level display server</t>
  </si>
  <si>
    <t>https://ieeexplore.ieee.org/abstract/document/8413093/</t>
  </si>
  <si>
    <t>Marz, Stephen, Brad Vander Zanden, and Wei Gao.IEEE Transactions on Mobile Computing 18, no.5: 1174-1187.</t>
  </si>
  <si>
    <t>Effect of energy-saving server scheduling on power consumption for large-scale data centers</t>
  </si>
  <si>
    <t>https://www.aimsciences.org/article/doi/10.3934/jimo.2016.12.667</t>
  </si>
  <si>
    <t>M Kato, H Masuyama, S Kasahara… - Journal of Industrial …, 2015 - aimsciences.org</t>
  </si>
  <si>
    <t>Emulating the Power Consumption Behavior of Server Workloads using CPU Performance Counters</t>
  </si>
  <si>
    <t>https://ieeexplore.ieee.org/abstract/document/8107442/</t>
  </si>
  <si>
    <t>Schmitt, Norbert, Jóakim von Kistowski, and Samuel Kounev.In 2017 IEEE 25th International Symposium on Modeling, Analysis, and Simulation of Computer and Telecommunication Systems (MASCOTS), pp.157-163.IEEE</t>
  </si>
  <si>
    <t>Performance and energy consumption tradeoff in server consolidation</t>
  </si>
  <si>
    <t>https://www.sciencedirect.com/science/article/pii/S2772485922000473</t>
  </si>
  <si>
    <t>Bermejo, Belen, and Carlos Juiz.BenchCouncil Transactions on Benchmarks, Standards and Evaluations 2, no.2: 100060.</t>
  </si>
  <si>
    <t>Virtualization of data centers: study on server energy consumption performance</t>
  </si>
  <si>
    <t>https://www.diva-portal.org/smash/record.jsf?pid=diva2:1192586</t>
  </si>
  <si>
    <t>Padala, Praneel Reddy.(2018).</t>
  </si>
  <si>
    <t>An extended improved redundant power consumption laxity-based (EIRPCLB) algorithm for energy efficient server cluster systems</t>
  </si>
  <si>
    <t>https://link.springer.com/article/10.1007/s11280-014-0315-z</t>
  </si>
  <si>
    <t>Enokido, Tomoya, Dilawaer Duolikun, and Makoto Takizawa.World Wide Web 18: 1603-1629.</t>
  </si>
  <si>
    <t>Use of DPI technology for server congestion control and reduction of power consumption by servers</t>
  </si>
  <si>
    <t>https://ieeexplore.ieee.org/abstract/document/7334800/</t>
  </si>
  <si>
    <t>Yanagisawa, Kohei, and Shin-ichi Kuribayashi.In 2015 IEEE Pacific Rim Conference on Communications, Computers and Signal Processing (PACRIM), pp.7-11.IEEE</t>
  </si>
  <si>
    <t>Novel Methodology for Validating SIMPLIS Based VR Models for Server Platform Power Delivery Prediction</t>
  </si>
  <si>
    <t>https://ieeexplore.ieee.org/abstract/document/9559328/</t>
  </si>
  <si>
    <t>Amanor-Boadu, Judy, Hannah Homer, Daniel Mauricio Garcia Mora, Pavan Kumar, and Tammie Bard.In 2021 IEEE International Joint EMC/SI/PI and EMC Europe Symposium, pp.168-173.IEEE</t>
  </si>
  <si>
    <t>Server Congestion Control and Reduction of Server Power Consumption with DPI Technology</t>
  </si>
  <si>
    <t>https://www.academia.edu/download/39118876/Server_Congestion_Control_And_Reduction_of_Server_Power_Consumption_With_DPI_Technology.pdf</t>
  </si>
  <si>
    <t>Kuribayashi, Shin-ichi.International Journal of Computer Networks &amp; Communications (IJCNC) 7, no.5: 83-94.</t>
  </si>
  <si>
    <t>An approach for a reduced response time and energy consumption in mixed task set using a priority exchange server</t>
  </si>
  <si>
    <t>https://ieeexplore.ieee.org/abstract/document/6968620/</t>
  </si>
  <si>
    <t>Mehariya, Sarla, Dalpat Songara, Ved Mitra, and Mahesh C. Govil.In 2014 International Conference on Advances in Computing, Communications and Informatics (ICACCI), pp.62-67.IEEE</t>
  </si>
  <si>
    <t>A self-managing strategy for balancing response time and power consumption in heterogeneous server clusters</t>
  </si>
  <si>
    <t>https://ieeexplore.ieee.org/abstract/document/5559691/</t>
  </si>
  <si>
    <t>Garcia, Daniel F., Joaquin Entrialgo, Javier García, and Manuel García.In 2010 international conference on electronics and information engineering, vol.1, pp. V1-537. IEEE</t>
  </si>
  <si>
    <t>Joint Optimization of Energy Consumption and Latency Based on DRL: An Edge Server Activation and Task Scheduling Scheme in IIoT</t>
  </si>
  <si>
    <t>https://ieeexplore.ieee.org/abstract/document/10039283/</t>
  </si>
  <si>
    <t>Ma, Rui, Xiaotian Zhou, Haixia Zhang, and Dongfeng Yuan.In 2022 14th International Conference on Wireless Communications and Signal Processing (WCSP), pp.203-208.IEEE</t>
  </si>
  <si>
    <t>Streaming server management scheme for reducing power consumption</t>
  </si>
  <si>
    <t>https://ieeexplore.ieee.org/abstract/document/6503665/</t>
  </si>
  <si>
    <t>Mizutani, Kimihiro, Toru Mano, Osamu Akashi, Tetsuo Kawano, and Hiroshi Shimizu.In 2012 IEEE Global Communications Conference (GLOBECOM), pp.3548-3553.IEEE</t>
  </si>
  <si>
    <t>Predicting Server Platform Power Delivery Performance through Simulation, Measurement, and Correlation</t>
  </si>
  <si>
    <t>https://ieeexplore.ieee.org/abstract/document/9832824/</t>
  </si>
  <si>
    <t>Amanor-Boadu, Judy.IEEE Instrumentation &amp; Measurement Magazine 25, no.5: 53-60.</t>
  </si>
  <si>
    <t>Using a hybrid LDO regulator and a switching regulator circuit to reduce the power consumption in the light load operation of a server motherboard</t>
  </si>
  <si>
    <t>https://ieeexplore.ieee.org/abstract/document/7129334/</t>
  </si>
  <si>
    <t>Bai, Ying-Wen, and Cheng-Hung Lin.In 2015 IEEE 28th Canadian Conference on Electrical and Computer Engineering (CCECE), pp.547-552.IEEE</t>
  </si>
  <si>
    <t>Data center server energy consumption optimization algorithm</t>
  </si>
  <si>
    <t>https://ieeexplore.ieee.org/abstract/document/8442890/</t>
  </si>
  <si>
    <t>Stamatescu, Iulia, Stéphane Ploix, Ioana Făgărăşan, and Grigore Stamatescu.In 2018 26th Mediterranean Conference on Control and Automation (MED), pp.813-818.IEEE</t>
  </si>
  <si>
    <t>Reducing power consumption and latency in mobile devices using a push event stream model, kernel display server, and GUI scheduler</t>
  </si>
  <si>
    <t>https://trace.tennessee.edu/utk_graddiss/3943/</t>
  </si>
  <si>
    <t>Marz, Stephen Gregory.(2016).</t>
  </si>
  <si>
    <t>Prediction of Power Consumption for Improving QoS in an Energy Saving Server Cluster Environment</t>
  </si>
  <si>
    <t>https://scholar.archive.org/work/bkgwtira4zgwbjdct3vaitu5ge/access/wayback/http://www.ndsl.kr/soc_img/society/kips/JBCRIN/2015/v4n2/JBCRIN_2015_v4n2_47.pdf</t>
  </si>
  <si>
    <t>Cho, Sungchoul, Sanha Kang, Hungsik Moon, Hukeun Kwak, and Kyusik Chung.KIPS Transactions on Computer and Communication Systems 4, no.2: 47-56.</t>
  </si>
  <si>
    <t>Maximum efficiency point tracking for two-stage server power supply</t>
  </si>
  <si>
    <t>https://ieeexplore.ieee.org/abstract/document/9014648/</t>
  </si>
  <si>
    <t>Lai, Yen-Shin, and Min-Hsiang Yu.In 2019 IEEE 4th International Future Energy Electronics Conference (IFEEC), pp.1-5.IEEE</t>
  </si>
  <si>
    <t>Virtual machine migration algorithms to reduce electric energy consumption of a server cluster</t>
  </si>
  <si>
    <t>https://link.springer.com/chapter/10.1007/978-3-319-93554-6_10</t>
  </si>
  <si>
    <t>Watanabe, Ryo, Dilawaer Duolikun, Tomoya Enokido, and Makoto Takizawa.In Innovative Mobile and Internet Services in Ubiquitous Computing: Proceedings of the 12th International Conference on Innovative Mobile and Internet Services in Ubiquitous Computing (IMIS-2018), pp.116-127.Springer International Publishing</t>
  </si>
  <si>
    <t>Evaluation of DRAM power consumption in server platforms</t>
  </si>
  <si>
    <t>https://link.springer.com/chapter/10.1007/978-94-007-5857-5_86</t>
  </si>
  <si>
    <t>Eom, Hyeonsang, Chanho Choi, Shin-gyu Kim, and Heon Y. Yeom.In Ubiquitous Information Technologies and Applications: CUTE 2012, pp.799-805.Springer Netherlands</t>
  </si>
  <si>
    <t>Novel on-line maximum duty point tracking technique to improving server power efficiency meeting 80plus Gold code</t>
  </si>
  <si>
    <t>https://ieeexplore.ieee.org/abstract/document/6388758/</t>
  </si>
  <si>
    <t>Lai, Yen-Shin, and Zih-Jie Su.In IECON 2012-38th Annual Conference on IEEE Industrial Electronics Society, pp.609-614.IEEE</t>
  </si>
  <si>
    <t>Estimating server power consumption</t>
  </si>
  <si>
    <t>https://re.public.polimi.it/handle/11311/1085594</t>
  </si>
  <si>
    <t>Cremonesi, Paolo, and Giovanni Versaci.In International Conference on Computer Measurement Group, pp.1-8.</t>
  </si>
  <si>
    <t>Exploring Views on Data Centre Power Consumption and Server</t>
  </si>
  <si>
    <t>https://lup.lub.lu.se/luur/download?func=downloadFile&amp;recordOId=1436859&amp;fileOId=1646935</t>
  </si>
  <si>
    <t>Radicke, Johannes, Björn Rodén, and Liu Yunke.environment 95, no.14: 1-39.</t>
  </si>
  <si>
    <t>Data center server energy consumption optimization algorithm combining XGBoost and Multi-GRU</t>
  </si>
  <si>
    <t>http://www.joca.cn/EN/Y2022/V42/I1/198</t>
  </si>
  <si>
    <t>SHEN, Mingyao, Meng HAN, Shiyu DU, Rui SUN, and Chunyan ZHANG.Journal of Computer Applications 42, no.1: 198.</t>
  </si>
  <si>
    <t>Performance and energy consumption trade-off in server consolidation</t>
  </si>
  <si>
    <t>https://dialnet.unirioja.es/servlet/tesis?codigo=290243</t>
  </si>
  <si>
    <t>González, Belén Bermejo.PhD diss. Universitat de les Illes Balears</t>
  </si>
  <si>
    <t>Modelling power consumption of dual CPU server</t>
  </si>
  <si>
    <t>https://dr.ntu.edu.sg/handle/10356/62843</t>
  </si>
  <si>
    <t>Xue, Yuhai.(2015).</t>
  </si>
  <si>
    <t>Virtual CPU Scaling for Efficient Server Power Consumption in Cloud Data Center</t>
  </si>
  <si>
    <t>https://www.iasj.net/iasj/download/9f1846e218e76238</t>
  </si>
  <si>
    <t>Bhaya, Noora N., and Rabah A. Ahmed.Iraqi Journal of Information and Communication Technology 3, no.2: 11-20.</t>
  </si>
  <si>
    <t>On Minimizing RTOS Aperiodic Tasks Server Energy Consumption</t>
  </si>
  <si>
    <t>https://ieeexplore.ieee.org/abstract/document/4538772/</t>
  </si>
  <si>
    <t>K Dudacek - 2008 11th IEEE Workshop on Design and …, 2008 - ieeexplore.ieee.org</t>
  </si>
  <si>
    <t>Exploring Views on Data Centre Power Consumption and Server Virtualization</t>
  </si>
  <si>
    <t>https://lup.lub.lu.se/student-papers/record/1436859/file/1646935.pdf</t>
  </si>
  <si>
    <t>Rodén, Björn, Johannes Radicke, and Yunke Liu.(2009).</t>
  </si>
  <si>
    <t>Green Data Center Energy Consumption Minimization Algorithm Incorporate Average Server Temperature Constraint</t>
  </si>
  <si>
    <t>http://www.joca.cn/EN/abstract/abstract20878.shtml</t>
  </si>
  <si>
    <t>ZHANG, He-Fei, Jian-Xiong WAN, and Ran ZHANG.Journal of Computer Applications: 0.</t>
  </si>
  <si>
    <t>Performance and Energy Consumption Evaluation of the Client-Server Synchronization Model for Concurrent Lists in Embedded Systems</t>
  </si>
  <si>
    <t>https://research.ac.upc.edu/multiprog/multiprog2015/papers/multiprog-2015-12.pdf</t>
  </si>
  <si>
    <t>Papadopoulos, Lazaros, Ivan Walulya2 Paul Renaud-Goud, Philippas Tsigas, Dimitrios Soudris, and Brendan Barry. "Performance and Energy Consumption Evaluation of the Client-Server Synchronization Model for Concurrent Lists in Embedded Systems.</t>
  </si>
  <si>
    <t>Redundant Execution Algorithm for Reducing Total Power Consumption of Server Clusters by Differentiating the Starting Time of Processes</t>
  </si>
  <si>
    <t>https://ieeexplore.ieee.org/abstract/document/6685370/</t>
  </si>
  <si>
    <t>Enokido, Tomoya, Ailixier Aikebaier, and Makoto Takizawa.In 2013 16th International Conference on Network-Based Information Systems, pp.9-16.IEEE</t>
  </si>
  <si>
    <t>Improved Redundant Power Consumption Laxity-Based Algorithm for Server Clusters</t>
  </si>
  <si>
    <t>https://link.springer.com/chapter/10.1007/978-94-007-6996-0_43</t>
  </si>
  <si>
    <t>Enokido, Tomoya, Ailixier Aikebaier, and Makoto Takizawa.In Information Technology Convergence: Security, Robotics, Automations and Communication, pp.417-426.Springer Netherlands</t>
  </si>
  <si>
    <t>A study on multicore control method considering server performance and power consumption in NFV environment</t>
  </si>
  <si>
    <t>https://www.ieice.org/ken/paper/20181214E1iZ/eng/</t>
  </si>
  <si>
    <t>Kitahama, Miho, and Ken-ichi Baba.IEICE Technical Report; IEICE Tech.Rep. 118, no. 359: 73-78.</t>
  </si>
  <si>
    <t>Power BI Report Server</t>
  </si>
  <si>
    <t>https://link.springer.com/chapter/10.1007/978-1-4842-4015-1_26</t>
  </si>
  <si>
    <t>Rad, Reza, and Reza Rad.Pro Power BI Architecture: Sharing, Security, and Deployment Options for Microsoft Power BI Solutions: 433-465.</t>
  </si>
  <si>
    <t>Hybrid Heterogeneous Server Energy Modeling PhD Transfer Report</t>
  </si>
  <si>
    <t>https://hcl.ucd.ie/system/files/report_final_fahad.pdf</t>
  </si>
  <si>
    <t>Fahad, Muhammad, and Alexey Lastovetsky.(2018).</t>
  </si>
  <si>
    <t>On evaluating request-distribution schemes for saving energy in server clusters</t>
  </si>
  <si>
    <t>https://ieeexplore.ieee.org/abstract/document/1190238/</t>
  </si>
  <si>
    <t xml:space="preserve">Rajamani, Karthick, and Charles Lefurgy.In 2003 IEEE International Symposium on Performance Analysis of Systems and Software.ISPASS , pp. 111-122. IEEE, </t>
  </si>
  <si>
    <t>Evaluating Performance and Energy in File System Server Workloads.</t>
  </si>
  <si>
    <t>https://www.usenix.org/legacy/events/fast10/tech/full_papers/sehgal.pdf</t>
  </si>
  <si>
    <t xml:space="preserve">Sehgal, Priya, Vasily Tarasov, and Erez Zadok.In FAST, vol.10, pp. 253-266. </t>
  </si>
  <si>
    <t>Evaluating energy and performance for server-class hardware configurations</t>
  </si>
  <si>
    <t>https://ieeexplore.ieee.org/abstract/document/6005458/</t>
  </si>
  <si>
    <t>Liu, Chenguang, Jianzhong Huang, Qiang Cao, Shenggang Wan, and Changsheng Xie.In 2011 IEEE Sixth International Conference on Networking, Architecture, and Storage, pp.339-347.IEEE</t>
  </si>
  <si>
    <t>Evaluating the performance and energy efficiency of opengl and vulkan on a graphics rendering server</t>
  </si>
  <si>
    <t>https://ieeexplore.ieee.org/abstract/document/8685588/</t>
  </si>
  <si>
    <t>Lujan, Michael, Michael Baum, Dayuan Chen, and Ziliang Zong.In 2019 International Conference on Computing, Networking and Communications (ICNC), pp.777-781.IEEE</t>
  </si>
  <si>
    <t>Adaptive threshold modeling algorithm for monitoring indicators of power network server based on Chebyshev inequality</t>
  </si>
  <si>
    <t>https://iopscience.iop.org/article/10.1088/1742-6596/1693/1/012089/meta</t>
  </si>
  <si>
    <t>Hu, Benran, Yanjun Li, Jiyuan Ren, and Yiqun Li.In Journal of Physics: Conference Series, vol.1693, no. 1, p. 012089. IOP Publishing</t>
  </si>
  <si>
    <t>Server monitoring model based on Balanced Scorecard and SNMP of an electric power company</t>
  </si>
  <si>
    <t>https://ieeexplore.ieee.org/abstract/document/9532755/</t>
  </si>
  <si>
    <t>Aceituno-Rojo, Miguel Romilio, Henry Iván Condori-Alejo, and Guina Sotomayor Alzamora.In 2021 IEEE XXVIII International Conference on Electronics, Electrical Engineering and Computing (INTERCON), pp.1-4.IEEE</t>
  </si>
  <si>
    <t>Innovative approach to server performance and power monitoring in data centers using wireless sensors</t>
  </si>
  <si>
    <t>https://ieeexplore.ieee.org/abstract/document/6175401/</t>
  </si>
  <si>
    <t>Khanna, Rahul, Debabani Choudhury, Patrick Yin Chiang, Huaping Liu, and Lingli Xia.In 2012 IEEE Radio and Wireless Symposium, pp.99-102.IEEE</t>
  </si>
  <si>
    <t>Towards Server-Level Power Monitoring in Data Centers Using Single-Point Voltage Measurement</t>
  </si>
  <si>
    <t>https://dl.acm.org/doi/abs/10.1145/3560905.3568079</t>
  </si>
  <si>
    <t>Gupta, Pranjol, Zahidur Talukder, Mohammad A. Islam, and Phuc Nguyen.In Proceedings of the 20th ACM Conference on Embedded Networked Sensor Systems, pp.855-856.</t>
  </si>
  <si>
    <t>Design and application of energy monitoring system based on serial port server and B/S framework configuration</t>
  </si>
  <si>
    <t>https://www.scientific.net/AMM.496-500.1613</t>
  </si>
  <si>
    <t>Leng, Jian Wei, and Xiang Lian Fu.Applied Mechanics and Materials 496: 1613-1616.</t>
  </si>
  <si>
    <t>Bluetooth-enabled Energy Monitoring System with Wireless Data Acquisition Using Web Server</t>
  </si>
  <si>
    <t>https://rave.ohiolink.edu/etdc/view?acc_num=case1596563312207117</t>
  </si>
  <si>
    <t>Waikul, Devendra Mahendra.PhD diss. Case Western Reserve University</t>
  </si>
  <si>
    <t>Power Monitoring and Forecasting Using ANN with Utilisation of a Gateway Server and Digital Power Meter</t>
  </si>
  <si>
    <t>https://jati.sites.apiit.edu.my/files/2020/11/Power-Monitoring-and-Forecasting-Using-ANN-with-Utilisation-of-a-Gateway-Server-and-Digital-Power-Meter.pdf</t>
  </si>
  <si>
    <t>Thaufeeq, Ahmed Visam, Chandrasekharan Nataraj, and Freddy Tan Kheng Suan.Journal of Applied Technology and Innovation (e-ISSN: 2600-7304) 2, no.1: 21.</t>
  </si>
  <si>
    <t>The Next Level of Accurate Server Power Monitoring and Capping</t>
  </si>
  <si>
    <t>https://imapsource.scholasticahq.com/article/55944.pdf</t>
  </si>
  <si>
    <t>Steele, Jerry.IMAPSource Proceedings 2013, no.1: 583-591.</t>
  </si>
  <si>
    <t>Evaluating the Energy Efficiency of Server Hardware Configurations</t>
  </si>
  <si>
    <t>https://www.sccs.swarthmore.edu/users/11/aoudenn1/Ashley_M._Oudenne/Research_files/cs97.pdf</t>
  </si>
  <si>
    <t>Oudenne, Ashley, and Alex Breslow. "Evaluating the Energy Efficiency of Server Hardware Configurations.</t>
  </si>
  <si>
    <t>Implementation of Embedded Web Server Based Power Theft Detection and Smart Monitoring System</t>
  </si>
  <si>
    <t>http://ijatir.org/uploads/231645IJATIR16421-13.pdf</t>
  </si>
  <si>
    <t>SHRAVANI, KUCHANA, and GOGULA SANTHOSH REDDY.International Journal of Advanced Technology and Innovative Research 10, no.1: 0068-0070.</t>
  </si>
  <si>
    <t>Konfigurasi Otomatisasi Shutdown Dan Monitoring Power Pada Server Menggunakan Smart Card Ups-Apc</t>
  </si>
  <si>
    <t>https://ejournal.undip.ac.id/index.php/transmisi/article/view/6134</t>
  </si>
  <si>
    <t>Nugroho, Siswo, Sudjadi Sudjadi, and Adian Fatchur Rochim.(2014).</t>
  </si>
  <si>
    <t>SISTEM MONITORING POWER METER ANTARA HMI DENGAN DATABASE SERVER PADA PABRIK GULA</t>
  </si>
  <si>
    <t>https://ojs.pppm.poltekpel-sby.ac.id/index.php/7samudra/article/view/104</t>
  </si>
  <si>
    <t>Febrianto, Dani, Lilik Subiyanto, Mohammad Basuki Rahmat, and Purwidi Asri.Jurnal 7 Samudra 6, no.1.</t>
  </si>
  <si>
    <t>Not available in english</t>
  </si>
  <si>
    <t>Virtual machine power measuring technique with bounded error in cloud environments</t>
  </si>
  <si>
    <t>https://www.sciencedirect.com/science/article/pii/S1084804512002494</t>
  </si>
  <si>
    <t>Xiao, Peng, Zhigang Hu, Dongbo Liu, Guofeng Yan, and Xilong Qu.Journal of Network and Computer Applications 36, no.2: 818-828.</t>
  </si>
  <si>
    <t>Performance Analysis of a Dynamic Virtual Machine Management Method Based on the Power-Aware Integral Estimation</t>
  </si>
  <si>
    <t>https://www.mdpi.com/1324504</t>
  </si>
  <si>
    <t>Zharikov, Eduard, and Sergii Telenyk.Electronics 10, no.21: 2581.</t>
  </si>
  <si>
    <t>A low-cost power measuring technique for virtual machine in cloud environments</t>
  </si>
  <si>
    <t>https://www.academia.edu/download/35772478/A_Low_Cost_Power_Measuring_Technique_for_Virtual_Machine.pdf</t>
  </si>
  <si>
    <t>Peng, Xiao, and Zhao Sai.Int.J. Grid Distrib. Comput 6, no. 3: 69-80.</t>
  </si>
  <si>
    <t>Quantifying the energy consumption of a pocket computer and a Java virtual machine</t>
  </si>
  <si>
    <t>https://dl.acm.org/doi/abs/10.1145/339331.339421</t>
  </si>
  <si>
    <t>Farkas, Keith I., Jason Flinn, Godmar Back, Dirk Grunwald, and Jennifer M. Anderson.In Proceedings of the 2000 ACM SIGMETRICS international conference on Measurement and modeling of computer systems, pp.252-263.</t>
  </si>
  <si>
    <t>Energy consumption analysis of Virtual Machine migration in cloud using hybrid swarm optimization (ABC–BA)</t>
  </si>
  <si>
    <t>https://link.springer.com/article/10.1007/s11227-018-2583-3</t>
  </si>
  <si>
    <t>Karthikeyan, K., R. Sunder, K. Shankar, S. K. Lakshmanaprabu, V. Vijayakumar, Mohamed Elhoseny, and Gunasekaran Manogaran.The Journal of Supercomputing 76: 3374-3390.</t>
  </si>
  <si>
    <t>Power consumption of virtual machine live migration in clouds</t>
  </si>
  <si>
    <t>https://ieeexplore.ieee.org/abstract/document/5931175/</t>
  </si>
  <si>
    <t>Huang, Qiang, Fengqian Gao, Rui Wang, and Zhengwei Qi.In 2011 third international conference on communications and mobile computing, pp.122-125.IEEE</t>
  </si>
  <si>
    <t>Virtual machine consolidation with multiple usage prediction for energy-efficient cloud data centers</t>
  </si>
  <si>
    <t>https://ieeexplore.ieee.org/abstract/document/7807360/</t>
  </si>
  <si>
    <t>Hieu, Nguyen Trung, Mario Di Francesco, and Antti Ylä-Jääski.IEEE Transactions on Services Computing 13, no.1: 186-199.</t>
  </si>
  <si>
    <t>Modelling energy consumption of network transfers and virtual machine migration</t>
  </si>
  <si>
    <t>https://www.sciencedirect.com/science/article/pii/S0167739X15002307</t>
  </si>
  <si>
    <t>De Maio, Vincenzo, Radu Prodan, Shajulin Benedict, and Gabor Kecskemeti.Future Generation Computer Systems 56: 388-406.</t>
  </si>
  <si>
    <t>On minimizing total energy consumption in the scheduling of virtual machine reservations</t>
  </si>
  <si>
    <t>https://www.sciencedirect.com/science/article/pii/S1084804518301267</t>
  </si>
  <si>
    <t>Tian, Wenhong, Majun He, Wenxia Guo, Wenqiang Huang, Xiaoyu Shi, Mingsheng Shang, Adel Nadjaran Toosi, and Rajkumar Buyya.Journal of Network and Computer Applications 113: 64-74.</t>
  </si>
  <si>
    <t>Utilization-prediction-aware virtual machine consolidation approach for energy-efficient cloud data centers</t>
  </si>
  <si>
    <t>https://www.sciencedirect.com/science/article/pii/S074373151930190X</t>
  </si>
  <si>
    <t>Hsieh, Sun-Yuan, Cheng-Sheng Liu, Rajkumar Buyya, and Albert Y. Zomaya.Journal of Parallel and Distributed Computing 139: 99-109.</t>
  </si>
  <si>
    <t>An experiment-driven energy consumption model for virtual machine management systems</t>
  </si>
  <si>
    <t>https://www.sciencedirect.com/science/article/pii/S2210537916301081</t>
  </si>
  <si>
    <t>Callau-Zori, Mar, Lavinia Samoila, Anne-Cécile Orgerie, and Guillaume Pierre.Sustainable Computing: Informatics and Systems 18: 163-174.</t>
  </si>
  <si>
    <t>Virtual machine consolidation with usage prediction for energy-efficient cloud data centers</t>
  </si>
  <si>
    <t>https://ieeexplore.ieee.org/abstract/document/7214114/</t>
  </si>
  <si>
    <t>Hieu, Nguyen Trung, Mario Di Francesco, and Antti Ylä-Jääski.In 2015 IEEE 8th International Conference on Cloud Computing, pp.750-757.IEEE</t>
  </si>
  <si>
    <t>Estimating the power consumption of an idle virtual machine</t>
  </si>
  <si>
    <t>https://ieeexplore.ieee.org/abstract/document/6682077/</t>
  </si>
  <si>
    <t>Quesnel, Flavien, Hemant Kumar Mehta, and Jean-Marc Menaud.In 2013 IEEE International Conference on Green Computing and Communications and IEEE Internet of Things and IEEE Cyber, Physical and Social Computing, pp.268-275.IEEE</t>
  </si>
  <si>
    <t>Dynamic virtual machine migration algorithms using enhanced energy consumption model for green cloud data centers</t>
  </si>
  <si>
    <t>https://ieeexplore.ieee.org/abstract/document/6903785/</t>
  </si>
  <si>
    <t>Huang, Jing, Kai Wu, and Melody Moh.In 2014 International Conference on High Performance Computing &amp; Simulation (HPCS), pp.902-910.IEEE</t>
  </si>
  <si>
    <t>Use of proactive and reactive hotspot detection technique to reduce the number of virtual machine migration and energy consumption in cloud data center</t>
  </si>
  <si>
    <t>https://www.sciencedirect.com/science/article/pii/S0045790615002748</t>
  </si>
  <si>
    <t>Shaw, Subhadra Bose, and Anil Kumar Singh.Computers &amp; Electrical Engineering 47: 241-254.</t>
  </si>
  <si>
    <t>A cost model for IaaS clouds based on virtual machine energy consumption</t>
  </si>
  <si>
    <t>https://link.springer.com/article/10.1007/s10723-018-9440-8</t>
  </si>
  <si>
    <t>Hinz, Mauro, Guilherme Piegas Koslovski, Charles C. Miers, Laércio L. Pilla, and Maurício A. Pillon.Journal of Grid Computing 16: 493-512.</t>
  </si>
  <si>
    <t>An energy consumption model for an embedded java virtual machine</t>
  </si>
  <si>
    <t>https://link.springer.com/chapter/10.1007/11682127_22</t>
  </si>
  <si>
    <t>Lafond, Sébastien, and Johan Lilius.In International Conference on Architecture of Computing Systems, pp.311-325.Berlin, Heidelberg: Springer Berlin Heidelberg</t>
  </si>
  <si>
    <t>Analysis of power consumption in heterogeneous virtual machine environments</t>
  </si>
  <si>
    <t>https://link.springer.com/article/10.1007/s00500-016-2129-7</t>
  </si>
  <si>
    <t>Negru, Catalin, Mariana Mocanu, Valentin Cristea, Stelios Sotiriadis, and Nik Bessis.Soft Computing 21: 4531-4542.</t>
  </si>
  <si>
    <t>Virtual machine packing algorithms for lower power consumption</t>
  </si>
  <si>
    <t>https://ieeexplore.ieee.org/abstract/document/6427493/</t>
  </si>
  <si>
    <t>Takahashi, Satoshi, Hidemoto Nakada, Atsuko Takefusa, Tomohiro Kudoh, Maiko Shigeno, and Akiko Yoshise.In 4th IEEE International Conference on Cloud Computing Technology and Science Proceedings, pp.161-168.IEEE</t>
  </si>
  <si>
    <t>Power consumption-aware virtual machine placement in cloud data center</t>
  </si>
  <si>
    <t>https://ieeexplore.ieee.org/abstract/document/7973189/</t>
  </si>
  <si>
    <t>G Portaluri, D Adami, A Gabbrielli… - IEEE Transactions …, 2017 - ieeexplore.ieee.org</t>
  </si>
  <si>
    <t>Intra-balance virtual machine placement for effective reduction in energy consumption and SLA violation</t>
  </si>
  <si>
    <t>https://ieeexplore.ieee.org/abstract/document/8726286/</t>
  </si>
  <si>
    <t>Ammar, Al-Moalmi, Juan Luo, Zhuo Tang, and Othman Wajdy.IEEE Access 7: 72387-72402.</t>
  </si>
  <si>
    <t>The effects of hotspot detection and virtual machine migration policies on energy consumption and service levels in the cloud</t>
  </si>
  <si>
    <t>https://www.sciencedirect.com/science/article/pii/S1877050915012442</t>
  </si>
  <si>
    <t>Sohrabi, Sahar, and Irene Moser.Procedia Computer Science 51: 2794-2798.</t>
  </si>
  <si>
    <t>A prediction‐based and power‐aware virtual machine allocation algorithm in three‐tier cloud data centers</t>
  </si>
  <si>
    <t>https://onlinelibrary.wiley.com/doi/abs/10.1002/dac.3870</t>
  </si>
  <si>
    <t>Tarahomi, Mehran, and Mohammad Izadi.International Journal of Communication Systems 32, no.3: e3870.</t>
  </si>
  <si>
    <t>Prediction model for virtual machine power consumption in cloud environments</t>
  </si>
  <si>
    <t>https://www.sciencedirect.com/science/article/pii/S1877050916304768</t>
  </si>
  <si>
    <t>Veni, T., and S. Mary Saira Bhanu.Procedia Computer Science 87: 122-127.</t>
  </si>
  <si>
    <t>An energy consumption model for java virtual machine</t>
  </si>
  <si>
    <t>https://www.researchgate.net/profile/Johan-Lilius/publication/226102150_An_Energy_Consumption_Model_for_an_Embedded_Java_Virtual_Machine/links/545760ac0cf26d5090a9b810/An-Energy-Consumption-Model-for-an-Embedded-Java-Virtual-Machine.pdf</t>
  </si>
  <si>
    <t>Lafond, Sébastien, and Johan Lilius.Turku Centre for Computer Science</t>
  </si>
  <si>
    <t>Reduce energy consumption through virtual machine placement in cloud data centre</t>
  </si>
  <si>
    <t>https://link.springer.com/chapter/10.1007/978-3-319-03844-5_47</t>
  </si>
  <si>
    <t>Singh, Nongmaithem Ajith, and M. Hemalatha.In Mining Intelligence and Knowledge Exploration: First International Conference, MIKE 2013, Tamil Nadu, India, December 18-20, 2013.Proceedings, pp. 466-474. Springer International Publishing</t>
  </si>
  <si>
    <t>Towards virtual machine energy-aware cost prediction in clouds</t>
  </si>
  <si>
    <t>https://link.springer.com/chapter/10.1007/978-3-319-68066-8_10</t>
  </si>
  <si>
    <t>Aldossary, Mohammad, Ibrahim Alzamil, and Karim Djemame.In Economics of Grids, Clouds, Systems, and Services: 14th International Conference, GECON 2017, Biarritz, France, September 19-21, 2017, Proceedings 14, pp.119-131.Springer International Publishing</t>
  </si>
  <si>
    <t>Dynamic Virtual Machine Consolidation Algorithm Based on Balancing Energy Consumption and Quality of Service</t>
  </si>
  <si>
    <t>https://ieeexplore.ieee.org/abstract/document/9843955/</t>
  </si>
  <si>
    <t>Li, Wei, Qi Fan, Wenchao Cui, Fangfang Dang, Xiaoliang Zhang, and Cheng Dai.IEEE Access 10: 80958-80975.</t>
  </si>
  <si>
    <t>Proactive virtual machine scheduling to optimize the energy consumption of computational cloud</t>
  </si>
  <si>
    <t>https://www.academia.edu/download/95855129/Paper_36-Proactive_Virtual_Machine_Scheduling.pdf</t>
  </si>
  <si>
    <t>Saxena, Shailesh, Mohammad Zubair Khan, Ravendra Singh, and Abdulfattah Noorwali.Int.J. Adv. Comput. Sci. Appl 12, no. 10.</t>
  </si>
  <si>
    <t>Workload prediction based virtual machine migration and optimal switching strategy for cloud power management</t>
  </si>
  <si>
    <t>https://link.springer.com/article/10.1007/s11277-021-09157-w</t>
  </si>
  <si>
    <t>Pushpalatha, R., and B. Ramesh.Wireless Personal Communications: 1-24.</t>
  </si>
  <si>
    <t>Smart virtual machine placement using learning automata to reduce power consumption in cloud data centers</t>
  </si>
  <si>
    <t>https://www.researchgate.net/profile/Mostafa-Ghobaei-Arani/publication/288835141_Smart_Virtual_Machine_Placement_Using_Learning_Automata_to_Reduce_Power_Consumption_in_Cloud_Data_Centers/links/5686280c08ae1e63f1f4f54c/Smart-Virtual-Machine-Placement-Using-Learning-Automata-to-Reduce-Power-Consumption-in-Cloud-Data-Centers.pdf</t>
  </si>
  <si>
    <t>Ghiasi, Hossein, and Mostafa Ghobaei Arani.SmartCR 5, no.6: 553-562.</t>
  </si>
  <si>
    <t>Reduced carbon emission and optimized power consumption technique using container over virtual machine</t>
  </si>
  <si>
    <t>https://link.springer.com/article/10.1007/s11276-019-02001-x</t>
  </si>
  <si>
    <t>Anusooya, G., and Varadarajan Vijayakumar.Wireless Networks 27: 5533-5551.</t>
  </si>
  <si>
    <t>Power consumption-aware virtual machine allocation in cloud data center</t>
  </si>
  <si>
    <t>https://ieeexplore.ieee.org/abstract/document/7849005/</t>
  </si>
  <si>
    <t>Portaluri, Giuseppe, Davide Adami, Andrea Gabbrielli, Stefano Giordano, and Michele Pagano.In 2016 IEEE Globecom Workshops (GC Wkshps), pp.1-6.IEEE</t>
  </si>
  <si>
    <t>Energy efficient dynamic virtual machine allocation with CPU usage prediction in cloud datacenters</t>
  </si>
  <si>
    <t>https://search.proquest.com/openview/2871aa9065618f586d82e8973a4a726c/1?pq-origsite=gscholar&amp;cbl=2026366&amp;diss=y</t>
  </si>
  <si>
    <t>Urul, Gökalp.PhD diss. Bilkent Universitesi (Turkey)</t>
  </si>
  <si>
    <t>An Opcode Level Energy Consumption Model for a Java Virtual Machine</t>
  </si>
  <si>
    <t>https://www.usenix.org/legacy/events/vm04/wips/lafond.pdf</t>
  </si>
  <si>
    <t>Lafond, Sébastien, and Johan Lilius.Memory 25, no.3.1: 8-12.</t>
  </si>
  <si>
    <t>Customization of virtual machine allocation policy using k-means clustering algorithm to minimize power consumption in data centers</t>
  </si>
  <si>
    <t>https://dl.acm.org/doi/abs/10.1145/3018896.3018947</t>
  </si>
  <si>
    <t>Rugwiro, Ulysse, and Gu Chunhua.In Proceedings of the Second International Conference on Internet of things, Data and Cloud Computing, pp.1-8.</t>
  </si>
  <si>
    <t>Energy Consumption Analysis of Various Dynamic Virtual Machine Consolidation Techniques in Cloud Data Center</t>
  </si>
  <si>
    <t>https://ieeexplore.ieee.org/abstract/document/10009565/</t>
  </si>
  <si>
    <t>Panwar, Suraj Singh, M. M. S. Rauthan, and Varun Barthwal.In 2022 International Conference on Advances in Computing, Communication and Materials (ICACCM), pp.1-8.IEEE</t>
  </si>
  <si>
    <t>Bayes Theorem Based Virtual Machine Scheduling for Optimal Energy Consumption.</t>
  </si>
  <si>
    <t>https://cdn.techscience.cn/ueditor/files/csse/TSP_CSSE-43-1/TSP_CSSE_23706/TSP_CSSE_23706.pdf</t>
  </si>
  <si>
    <t>R Swathy, B Vinayagasundaram - Computer Systems Science &amp; …, 2022 - cdn.techscience.cn</t>
  </si>
  <si>
    <t>Energy consumption of virtual machine migration within varied DCN architectures</t>
  </si>
  <si>
    <t>https://ieeexplore.ieee.org/abstract/document/8766542/</t>
  </si>
  <si>
    <t>Kortas, Nawel, and Habib Youssef.In 2019 15th International Wireless Communications &amp; Mobile Computing Conference (IWCMC), pp.1084-1089.IEEE</t>
  </si>
  <si>
    <t>Retraction Note: Energy consumption analysis of Virtual Machine migration in cloud using hybrid swarm optimization (ABC–BA)</t>
  </si>
  <si>
    <t>https://link.springer.com/article/10.1007/s11227-022-04860-2</t>
  </si>
  <si>
    <t>K Karthikeyan, R Sunder, K Shankar… - 2023 - Springer</t>
  </si>
  <si>
    <t>Energy Efficient Virtual Machine Assignment Based on Energy Consumption and Resource Utilization in Cloud Network</t>
  </si>
  <si>
    <t>https://www.academia.edu/download/45169397/IJCET_07_01_006.pdf</t>
  </si>
  <si>
    <t>Dhanalakshmi, M., and Anirban Basu.International Journal of Computer Engineering &amp; Technology (IJCET).</t>
  </si>
  <si>
    <t>… -Objective Optimization Solution for Virtual Machine Placement Problem in Cloud Datacenters with Minimization of Power Consumption and Resource Dissipation …</t>
  </si>
  <si>
    <t>http://ijece.saminatech.ir/en/Article/29051</t>
  </si>
  <si>
    <t>Hosseini Shirvani, Mirsaeid.Nashriyyah-i Muhandisi-i Barq va Muhandisi-i Kampyutar-i Iran 88, no.2: 106.</t>
  </si>
  <si>
    <t>Power-aware meta scheduler with non-linear workload prediction for adaptive virtual machine provisioning</t>
  </si>
  <si>
    <t>https://link.springer.com/chapter/10.1007/978-3-319-09333-8_91</t>
  </si>
  <si>
    <t>Rajarathinam, Vasanth Ram, Jeyarani Rajarathinam, and Himalaya Gupta.In Intelligent Computing Theory: 10th International Conference, ICIC 2014, Taiyuan, China, August 3-6, 2014.Proceedings 10, pp. 826-837. Springer International Publishing</t>
  </si>
  <si>
    <t>Research on a Virtual Machine Mode Transfer Method Supporting Energy Consumption Optimization</t>
  </si>
  <si>
    <t>https://ieeexplore.ieee.org/abstract/document/9728798/</t>
  </si>
  <si>
    <t>Guo, Jun, Yi Li, Chen Liu, Zixuan Zhao, and Bin Zhang.In 2022 24th International Conference on Advanced Communication Technology (ICACT), pp.77-80.IEEE</t>
  </si>
  <si>
    <t>Virtual machine migration methods for heterogeneous power consumption</t>
  </si>
  <si>
    <t>https://ieeexplore.ieee.org/abstract/document/7307006/</t>
  </si>
  <si>
    <t>Ohta, Satoru, and Atsushi Sakai.In 2014 IEEE 11th Intl Conf on Ubiquitous Intelligence and Computing and 2014 IEEE 11th Intl Conf on Autonomic and Trusted Computing and 2014 IEEE 14th Intl Conf on Scalable Computing and Communications and Its Associated Workshops, pp.577-582.IEEE</t>
  </si>
  <si>
    <t>The improved transmission energy consumption laxity based (ITECLB) algorithm for virtual machine environments</t>
  </si>
  <si>
    <t>https://link.springer.com/chapter/10.1007/978-3-319-98530-5_14</t>
  </si>
  <si>
    <t>Enokido, Tomoya, Dilawaer Duolikun, and Makoto Takizawa.In Advances in Network-Based Information Systems: The 21st International Conference on Network-Based Information Systems (NBiS-2018), pp.156-167.Springer International Publishing</t>
  </si>
  <si>
    <t>A VM SCHEDULING ALGORITHM FOR REDUCING POWER CONSUMPTION OF A VIRTUAL MACHINE IN CLOUD ENVIRONMENTS</t>
  </si>
  <si>
    <t>https://www.academia.edu/download/33553117/A_VM_SCHEDULING_ALGORITHM_FOR_REDUCING_POWER_CONSUMPTION_OF_A_VIRTUAL_MACHINE_IN_CLOUD_ENVIRONMENTS.pdf</t>
  </si>
  <si>
    <t>Nithya, S. Hannah, and Rose Rani John.IJRET: International Journal of Research in Engineering and Technology.</t>
  </si>
  <si>
    <t>Not interesting here but perhaps for Intelligent Planner</t>
  </si>
  <si>
    <t>A Systematic Review of Energy Consumption and SLA Violation Conscious Adaptive Threshold based Virtual Machine Migration</t>
  </si>
  <si>
    <t>https://ieeexplore.ieee.org/abstract/document/9478089/</t>
  </si>
  <si>
    <t>Patel, Anjali, and Nisha Chaurasia.In 2021 2nd International Conference on Secure Cyber Computing and Communications (ICSCCC), pp.39-44.IEEE</t>
  </si>
  <si>
    <t>Reduce Energy Consumption through Virtual Machine</t>
  </si>
  <si>
    <t>https://www.researchgate.net/profile/N-Singh-7/publication/336935479_Reduce_Energy_Consumption_through_Virtual_Machine_Placement_in_Cloud_Data_Centre/links/5dbb941292851c81801dd176/Reduce-Energy-Consumption-through-Virtual-Machine-Placement-in-Cloud-Data-Centre.pdf</t>
  </si>
  <si>
    <t>Singh, Nongmaithem Ajith, and M. Hemalatha. "Reduce Energy Consumption through Virtual Machine.</t>
  </si>
  <si>
    <t>A Load balancing for resource utilization and power consumption in virtual machine placement in IAAS</t>
  </si>
  <si>
    <t>http://ir.kluniversity.in/xmlui/bitstream/handle/123456789/795/01_title.pdf?sequence=1&amp;isAllowed=y</t>
  </si>
  <si>
    <t>Balaji, K.(2022).</t>
  </si>
  <si>
    <t>VIRTUAL MACHINE ENERGY CONSUMPTION IN GREEN CLOUD</t>
  </si>
  <si>
    <t>https://www.academia.edu/download/99954414/25.pdf</t>
  </si>
  <si>
    <t>Pimpalapure, Anil, and Jayant Dubey. "VIRTUAL MACHINE ENERGY CONSUMPTION IN GREEN CLOUD.</t>
  </si>
  <si>
    <t>An Distributed Virtual Machine Placement Algorithm for Balanced Resource Utilization and Low Energy Consumption</t>
  </si>
  <si>
    <t>https://www.matec-conferences.org/articles/matecconf/abs/2018/32/matecconf_smima2018_03092/matecconf_smima2018_03092.html</t>
  </si>
  <si>
    <t>Li, Bo, and Yun Wang.In MATEC Web of Conferences, vol.173, p. 03092. EDP Sciences</t>
  </si>
  <si>
    <t>Genetic Algorithm based Optimized Energy Consumption Model for Virtual Machine Consolidation of a Data Center</t>
  </si>
  <si>
    <t>https://www.researchgate.net/profile/Francis-Okoye-5/publication/359618619_Genetic_Algorithm_based_Optimized_Energy_Consumption_Model_for_Virtual_Machine_Consolidation_of_a_Data_Center/links/62457cb221077329f2e480d5/Genetic-Algorithm-based-Optimized-Energy-Consumption-Model-for-Virtual-Machine-Consolidation-of-a-Data-Center.pdf</t>
  </si>
  <si>
    <t>Okoye, Francis, Harmony Nwobodo Nzeribe, and Godwin Ozor. "Genetic Algorithm based Optimized Energy Consumption Model for Virtual Machine Consolidation of a Data Center.</t>
  </si>
  <si>
    <t>A Virtual Machine Scheduling Algorithm with Recursive Power Consumption Compensation Mechanism</t>
  </si>
  <si>
    <t>https://www.airitilibrary.com/Publication/alDetailedMesh?docid=16079264-201507-201508070022-201508070022-695-703</t>
  </si>
  <si>
    <t>Xiao, Peng, and Yan-Ping Zhang.網際網路技術學刊 16, no.4: 695-703.</t>
  </si>
  <si>
    <t>Live Migration Algorithm of Virtual Machine for Reduce Energy Consumption</t>
  </si>
  <si>
    <t>https://journal.ecust.edu.cn/en/article/doi/10.14135/j.cnki.1006-3080.2017.05.014</t>
  </si>
  <si>
    <t>Fei-biao, L. I., Y. U. Hui-qun, and F. A. N. Gui-sheng.华东理工大学学报 (自然科学版) 5: 692-697.</t>
  </si>
  <si>
    <t>Power Consumption of Virtual Machine Live Migration in Clouds</t>
  </si>
  <si>
    <t>https://core.ac.uk/download/pdf/228557451.pdf</t>
  </si>
  <si>
    <t>YUNUS, MD, and POLEPALLI BHARGAVI. "Power Consumption of Virtual Machine Live Migration in Clouds.</t>
  </si>
  <si>
    <t>Effect of Memory Allocation on Power Consumption in Virtual Machine: Case Study Microsoft Hyper-V</t>
  </si>
  <si>
    <t>https://ph01.tci-thaijo.org/index.php/kmutnb-journal/article/view/170873</t>
  </si>
  <si>
    <t>Watcharasakhon, Wipudon, and Borworn Papasratorn.วารสาร วิชาการ พระจอมเกล้า พระนครเหนือ 27, no.3: 535-545.</t>
  </si>
  <si>
    <t>Reducing Energy Consumption of Data Centers by Improving Virtual Machine Live Migration</t>
  </si>
  <si>
    <t>https://repository.dl.itc.u-tokyo.ac.jp/record/8580/file_preview/A31943.pdf</t>
  </si>
  <si>
    <t>Akiyama, Soramichi.(2014).</t>
  </si>
  <si>
    <t>Implementation of an energy saving cloud infrastructure with virtual machine power usage monitoring and live migration on OpenStack</t>
  </si>
  <si>
    <t>https://link.springer.com/article/10.1007/s00607-020-00808-7</t>
  </si>
  <si>
    <t>Yang, Chao-Tung, and Tsung-Yueh Wan.Computing 102, no.6: 1547-1566.</t>
  </si>
  <si>
    <t>Implementation of an energy saving cloud infrastructure with virtual machine power usage monitoring and live migration on openstack</t>
  </si>
  <si>
    <t>https://ieeexplore.ieee.org/abstract/document/7823816/</t>
  </si>
  <si>
    <t xml:space="preserve">Wan, Tsung-Yueh, Chun-I. Chiang, Chao-Tung Yang, Shuo-Tsung Chen, and Jung-Chun Liu.n 2016 IEEE 22nd International Conference on Parallel and Distributed Systems (ICPADS), pp. 737-742. IEEE, </t>
  </si>
  <si>
    <t>Short-term energy consumption forecasting at the edge: A federated learning approach</t>
  </si>
  <si>
    <t>https://ieeexplore.ieee.org/abstract/document/9469923/</t>
  </si>
  <si>
    <t>Savi, Marco, and Fabrizio Olivadese.IEEE Access 9: 95949-95969.</t>
  </si>
  <si>
    <t>Joint optimization of energy consumption and completion time in federated learning</t>
  </si>
  <si>
    <t>https://ieeexplore.ieee.org/abstract/document/9912302/</t>
  </si>
  <si>
    <t>Zhou, Xinyu, Jun Zhao, Huimei Han, and Claude Guet.In 2022 IEEE 42nd International Conference on Distributed Computing Systems (ICDCS), pp.1005-1017.IEEE</t>
  </si>
  <si>
    <t>Federated learning based energy demand prediction with clustered aggregation</t>
  </si>
  <si>
    <t>https://ieeexplore.ieee.org/abstract/document/9373194/</t>
  </si>
  <si>
    <t>Tun, Ye Lin, Kyi Thar, Chu Myaet Thwal, and Choong Seon Hong.In 2021 IEEE International Conference on Big Data and Smart Computing (BigComp), pp.164-167.IEEE</t>
  </si>
  <si>
    <t>Scheduling algorithms for federated learning with minimal energy consumption</t>
  </si>
  <si>
    <t>https://ieeexplore.ieee.org/abstract/document/10032558/</t>
  </si>
  <si>
    <t>LL Pilla - IEEE Transactions on Parallel and Distributed …, 2023 - ieeexplore.ieee.org</t>
  </si>
  <si>
    <t>Optimized Data Sampling and Energy Consumption in IIoT: A Federated Learning Approach</t>
  </si>
  <si>
    <t>https://ieeexplore.ieee.org/abstract/document/9927158/</t>
  </si>
  <si>
    <t>Hsu, Yung-Lin, Chen-Feng Liu, Hung-Yu Wei, and Mehdi Bennis.IEEE Transactions on Communications 70, no.12: 7915-7931.</t>
  </si>
  <si>
    <t>A fair and efficient hybrid federated learning framework based on xgboost for distributed power prediction</t>
  </si>
  <si>
    <t>https://arxiv.org/abs/2201.02783</t>
  </si>
  <si>
    <t>Liu, Haizhou, Xuan Zhang, Xinwei Shen, and Hongbin Sun.arXiv preprint arXiv:2201.2783.</t>
  </si>
  <si>
    <t>Federated Learning Meets Blockchain: a Power Consumption Case Study</t>
  </si>
  <si>
    <t>https://ieeexplore.ieee.org/abstract/document/10137255/</t>
  </si>
  <si>
    <t>Romandini, Nicolò, Carlo Mazzocca, and Rebecca Montanari.In 2023 31st Euromicro International Conference on Parallel, Distributed and Network-Based Processing (PDP), pp.206-211.IEEE</t>
  </si>
  <si>
    <t>Energy Prediction using Federated Learning</t>
  </si>
  <si>
    <t>https://arxiv.org/abs/2301.09165</t>
  </si>
  <si>
    <t>Bharadwaj, Meghana, and Sanjana Sarda.arXiv preprint arXiv:2301.9165.</t>
  </si>
  <si>
    <t>Edge-assisted Attention-based Federated Learning for Multi-Step EVSE-enabled Prosumer Energy Demand Prediction</t>
  </si>
  <si>
    <t>https://ieeexplore.ieee.org/abstract/document/10048987/</t>
  </si>
  <si>
    <t>Zou, Luyao, Chu Myaet Thwal, Seong-Bae Park, and Choong Seon Hong.In 2023 International Conference on Information Networking (ICOIN), pp.116-121.IEEE</t>
  </si>
  <si>
    <t>Energy Demand Prediction with Optimized Clustering-Based Federated Learning</t>
  </si>
  <si>
    <t>https://ieeexplore.ieee.org/abstract/document/9685647/</t>
  </si>
  <si>
    <t>Perry, Dylan, Ning Wang, and Shen-Shyang Ho.In 2021 IEEE Global Communications Conference (GLOBECOM), pp.1-6.IEEE</t>
  </si>
  <si>
    <t>Privacy-Preserving Power Consumption Prediction Based on Federated Learning with Cross-Entity Data</t>
  </si>
  <si>
    <t>https://ieeexplore.ieee.org/abstract/document/10033866/</t>
  </si>
  <si>
    <t>Liu, Haizhou, Xuan Zhang, Xinwei Shen, and Hongbin Sun.In 2022 34th Chinese Control and Decision Conference (CCDC), pp.181-186.IEEE</t>
  </si>
  <si>
    <t>Power consumption prediction model and method based on federated learning</t>
  </si>
  <si>
    <t>https://www.spiedigitallibrary.org/conference-proceedings-of-spie/12712/1271219/Power-consumption-prediction-model-and-method-based-on-federated-learning/10.1117/12.2679221.short</t>
  </si>
  <si>
    <t>Luo, Anqin, Fan Xie, Jianan Yuan, and Nan Zhang.In International Conference on Cloud Computing, Performance Computing, and Deep Learning (CCPCDL 2023), vol.12712, pp. 321-326. SPIE</t>
  </si>
  <si>
    <t>Resource Optimization and Device Scheduling for Flexible Federated Edge Learning with Tradeoff Between Energy Consumption and Model Performance</t>
  </si>
  <si>
    <t>https://link.springer.com/article/10.1007/s11036-022-02009-2</t>
  </si>
  <si>
    <t>Hu, Youqiang, Hejiao Huang, and Nuo Yu.Mobile Networks and Applications 27, no.5: 2118-2137.</t>
  </si>
  <si>
    <t>Balanced energy consumption based on historical participation of resource-constrained devices in federated edge learning</t>
  </si>
  <si>
    <t>https://ieeexplore.ieee.org/abstract/document/9824246/</t>
  </si>
  <si>
    <t>Albaseer, Abdullatif, Mohamed Abdallah, Ala Al-Fuqaha, and Aiman Erbad.In 2022 International Wireless Communications and Mobile Computing (IWCMC), pp.300-305.IEEE</t>
  </si>
  <si>
    <t>Energy-efficient in-situ monitoring using on-device and distributed learning</t>
  </si>
  <si>
    <t>https://inria.hal.science/hal-04035287/document</t>
  </si>
  <si>
    <t>Bonneau, Antoine, Frédéric Le Mouël, and Fabien Mieyeville.In Green Days.</t>
  </si>
  <si>
    <t>Integration of Artificial Neural Networks and Genetic Algorithm to Predict Electrical Energy Consumption in Energy Intensive Sector</t>
  </si>
  <si>
    <t>https://ieeexplore.ieee.org/stamp/stamp.jsp?arnumber=4152768</t>
  </si>
  <si>
    <t>2006 1ST IEEE International Conference on E-Learning in Industrial Electronics</t>
  </si>
  <si>
    <t>ieee</t>
  </si>
  <si>
    <t>A Computation and Power Reduction Technique for H.264 Intra Prediction</t>
  </si>
  <si>
    <t>https://ieeexplore.ieee.org/stamp/stamp.jsp?arnumber=5615438</t>
  </si>
  <si>
    <t>2010 13th Euromicro Conference on Digital System Design: Architectures, Methods and Tools</t>
  </si>
  <si>
    <t>A 141.4 mW Low-Power Online Deep Neural Network Training Processor for Real-time Object Tracking in Mobile Devices</t>
  </si>
  <si>
    <t>https://ieeexplore.ieee.org/stamp/stamp.jsp?arnumber=8351398</t>
  </si>
  <si>
    <t>2018 IEEE International Symposium on Circuits and Systems (ISCAS)</t>
  </si>
  <si>
    <t>Exploring RRAM Variability as Synapses on Inception Simulation Framework to Characterize the Prediction Accuracy and Power Estimation per Bit for Convolution Neural Network</t>
  </si>
  <si>
    <t>https://ieeexplore.ieee.org/stamp/stamp.jsp?arnumber=9260780</t>
  </si>
  <si>
    <t>2020 IEEE International Symposium on the Physical and Failure Analysis of Integrated Circuits (IPFA)</t>
  </si>
  <si>
    <t>A new approach to model energy consumption of servers in data centers</t>
  </si>
  <si>
    <t>https://ieeexplore.ieee.org/stamp/stamp.jsp?arnumber=6209940</t>
  </si>
  <si>
    <t>2012 IEEE International Conference on Industrial Technology</t>
  </si>
  <si>
    <t>Data center energy consumption simulator from the servers to their cooling system</t>
  </si>
  <si>
    <t>https://ieeexplore.ieee.org/stamp/stamp.jsp?arnumber=6652466</t>
  </si>
  <si>
    <t>2013 IEEE Grenoble Conference</t>
  </si>
  <si>
    <t>A Data-Driven Based Energy Consumption Modeling for Heterogeneous Servers in Data Centers</t>
  </si>
  <si>
    <t>https://ieeexplore.ieee.org/stamp/stamp.jsp?arnumber=9713131</t>
  </si>
  <si>
    <t>2021 IEEE 5th Conference on Energy Internet and Energy System Integration (EI2)</t>
  </si>
  <si>
    <t>Performance and Power Consumption Measurement of Java Application Servers</t>
  </si>
  <si>
    <t>https://ieeexplore.ieee.org/stamp/stamp.jsp?arnumber=6298217</t>
  </si>
  <si>
    <t>2012 IEEE 20th International Symposium on Modeling, Analysis and Simulation of Computer and Telecommunication Systems</t>
  </si>
  <si>
    <t>Reducing the Power Consumption of Servers with Bandwidth Consideration</t>
  </si>
  <si>
    <t>https://ieeexplore.ieee.org/stamp/stamp.jsp?arnumber=6998413</t>
  </si>
  <si>
    <t>2014 Tenth International Conference on Intelligent Information Hiding and Multimedia Signal Processing</t>
  </si>
  <si>
    <t>Conceptualization of Effective Algorithm for Minimizing Power Consumption in Cloud Servers</t>
  </si>
  <si>
    <t>https://ieeexplore.ieee.org/stamp/stamp.jsp?arnumber=10046762</t>
  </si>
  <si>
    <t>2022 11th International Conference on System Modeling &amp; Advancement in Research Trends (SMART)</t>
  </si>
  <si>
    <t>Assessing the possible potential in the global energy consumption: Integrated artificial neural network and data envelopment analysis</t>
  </si>
  <si>
    <t>https://ieeexplore.ieee.org/stamp/stamp.jsp?arnumber=8290152</t>
  </si>
  <si>
    <t>2017 IEEE International Conference on Industrial Engineering and Engineering Management (IEEM)</t>
  </si>
  <si>
    <t>Estimating Power Consumption of Servers Using Gaussian Mixture Model</t>
  </si>
  <si>
    <t>https://ieeexplore.ieee.org/stamp/stamp.jsp?arnumber=8345468</t>
  </si>
  <si>
    <t>2017 Fifth International Symposium on Computing and Networking (CANDAR)</t>
  </si>
  <si>
    <t>Implementation of Application Softwares for Reducing Power Consumption in Web Services</t>
  </si>
  <si>
    <t>https://ieeexplore.ieee.org/stamp/stamp.jsp?arnumber=7096179</t>
  </si>
  <si>
    <t>2015 IEEE 29th International Conference on Advanced Information Networking and Applications Workshops</t>
  </si>
  <si>
    <t>Power Consumption Estimation Models for Processors, Virtual Machines, and Servers</t>
  </si>
  <si>
    <t>https://ieeexplore.ieee.org/stamp/stamp.jsp?arnumber=6570721</t>
  </si>
  <si>
    <t>IEEE Transactions on Parallel and Distributed Systems</t>
  </si>
  <si>
    <t>A Low Power Branch Prediction for Deep Learning on RISC-V Processor</t>
  </si>
  <si>
    <t>https://ieeexplore.ieee.org/stamp/stamp.jsp?arnumber=9516665</t>
  </si>
  <si>
    <t>2021 IEEE 32nd International Conference on Application-specific Systems, Architectures and Processors (ASAP)</t>
  </si>
  <si>
    <t>Virtual Machine Power Accounting with Shapley Value</t>
  </si>
  <si>
    <t>https://ieeexplore.ieee.org/stamp/stamp.jsp?arnumber=7980105</t>
  </si>
  <si>
    <t>2017 IEEE 37th International Conference on Distributed Computing Systems (ICDCS)</t>
  </si>
  <si>
    <t>A regression analysis into Nepali ICT's energy consumption and its implications</t>
  </si>
  <si>
    <t>https://ieeexplore.ieee.org/stamp/stamp.jsp?arnumber=7400034</t>
  </si>
  <si>
    <t>2015 9th International Conference on Software, Knowledge, Information Management and Applications (SKIMA)</t>
  </si>
  <si>
    <t>Fine-Grained Energy Consumption Model of Servers Based on Task Characteristics in Cloud Data Center</t>
  </si>
  <si>
    <t>https://ieeexplore.ieee.org/stamp/stamp.jsp?arnumber=8022680</t>
  </si>
  <si>
    <t>IEEE Access</t>
  </si>
  <si>
    <t>A Measurement-Based Characterization of the Energy Consumption in Data Center Servers</t>
  </si>
  <si>
    <t>https://ieeexplore.ieee.org/stamp/stamp.jsp?arnumber=7274318</t>
  </si>
  <si>
    <t>IEEE Journal on Selected Areas in Communications</t>
  </si>
  <si>
    <t>Efficient allocation of VMs in servers of data center to reduce energy consumption</t>
  </si>
  <si>
    <t>https://ieeexplore.ieee.org/stamp/stamp.jsp?arnumber=8284743</t>
  </si>
  <si>
    <t>2017 3rd International Conference of Cloud Computing Technologies and Applications (CloudTech)</t>
  </si>
  <si>
    <t>Energy Consumption Characteriation of Heterogeneous Servers</t>
  </si>
  <si>
    <t>https://ieeexplore.ieee.org/stamp/stamp.jsp?arnumber=6623860</t>
  </si>
  <si>
    <t>2013 8th ChinaGrid Annual Conference</t>
  </si>
  <si>
    <t>Reducing disk power consumption in servers with DRPM</t>
  </si>
  <si>
    <t>https://ieeexplore.ieee.org/stamp/stamp.jsp?arnumber=1250884</t>
  </si>
  <si>
    <t>Computer</t>
  </si>
  <si>
    <t>Analysis of the Power and Hardware Resource Consumption of Servers under Different Load Balancing Policies</t>
  </si>
  <si>
    <t>https://ieeexplore.ieee.org/stamp/stamp.jsp?arnumber=6253578</t>
  </si>
  <si>
    <t>2012 IEEE Fifth International Conference on Cloud Computing</t>
  </si>
  <si>
    <t>Modelling and analysing the power consumption of idle servers</t>
  </si>
  <si>
    <t>https://ieeexplore.ieee.org/stamp/stamp.jsp?arnumber=6388007</t>
  </si>
  <si>
    <t>2012 Sustainable Internet and ICT for Sustainability (SustainIT)</t>
  </si>
  <si>
    <t>Towards Power Consumption Modeling for Servers at Scale</t>
  </si>
  <si>
    <t>https://ieeexplore.ieee.org/stamp/stamp.jsp?arnumber=7431425</t>
  </si>
  <si>
    <t>2015 IEEE/ACM 8th International Conference on Utility and Cloud Computing (UCC)</t>
  </si>
  <si>
    <t>Server focus</t>
  </si>
  <si>
    <t>Dynamic Clusters of Servers to Reduce Total Power Consumption</t>
  </si>
  <si>
    <t>https://ieeexplore.ieee.org/stamp/stamp.jsp?arnumber=6603871</t>
  </si>
  <si>
    <t>2013 Seventh International Conference on Complex, Intelligent, and Software Intensive Systems</t>
  </si>
  <si>
    <t>Per-task Energy Accounting in Computing Systems</t>
  </si>
  <si>
    <t>https://ieeexplore.ieee.org/stamp/stamp.jsp?arnumber=6998104</t>
  </si>
  <si>
    <t>IEEE Computer Architecture Letters</t>
  </si>
  <si>
    <t>Minimizing computing-plus-communication energy consumptions in virtualized networked data centers</t>
  </si>
  <si>
    <t>https://ieeexplore.ieee.org/stamp/stamp.jsp?arnumber=7543890</t>
  </si>
  <si>
    <t>2016 IEEE Symposium on Computers and Communication (ISCC)</t>
  </si>
  <si>
    <t>Estimating Energy Impact of Software Releases and Deployment Strategies: The KPMG Case Study</t>
  </si>
  <si>
    <t>https://ieeexplore.ieee.org/stamp/stamp.jsp?arnumber=8170112</t>
  </si>
  <si>
    <t>2017 ACM/IEEE International Symposium on Empirical Software Engineering and Measurement (ESEM)</t>
  </si>
  <si>
    <t>acm</t>
  </si>
  <si>
    <t>ESAVE: Estimating Server and Virtual Machine Energy</t>
  </si>
  <si>
    <t>https://doi.org/10.1145/3551349.3561170;http://dx.doi.org/10.1145/3551349.3561170</t>
  </si>
  <si>
    <t>Proceedings of the 37th IEEE/ACM International Conference on Automated Software Engineering</t>
  </si>
  <si>
    <t>Efficient Power Adaptation against Deep Learning Based Predictive Adversaries</t>
  </si>
  <si>
    <t>https://doi.org/10.1145/3324921.3328787;http://dx.doi.org/10.1145/3324921.3328787</t>
  </si>
  <si>
    <t>Proceedings of the ACM Workshop on Wireless Security and Machine Learning</t>
  </si>
  <si>
    <t>Predictive Maintenance Powered by Machine Learning and Simulation</t>
  </si>
  <si>
    <t>Proceedings of the Winter Simulation Conference</t>
  </si>
  <si>
    <t>Perspectives on Predictive Power of Multimodal Deep Learning: Surprises and Future Directions</t>
  </si>
  <si>
    <t>https://doi.org/10.1145/3107990.3108006;http://dx.doi.org/10.1145/3107990.3108006</t>
  </si>
  <si>
    <t>Machine Learning GPU Power Measurement on Chameleon Cloud</t>
  </si>
  <si>
    <t>https://doi.org/10.1145/3147213.3149450;http://dx.doi.org/10.1145/3147213.3149450</t>
  </si>
  <si>
    <t>Proceedings of The10th International Conference on Utility and Cloud Computing</t>
  </si>
  <si>
    <t>IEEE/ACM Trans. Comput. Biol. Bioinformatics</t>
  </si>
  <si>
    <t>A Methodology to Predict the Power Consumption of Servers in Data Centres</t>
  </si>
  <si>
    <t>https://doi.org/10.1145/2318716.2318718;http://dx.doi.org/10.1145/2318716.2318718</t>
  </si>
  <si>
    <t>Proceedings of the 2nd International Conference on Energy-Efficient Computing and Networking</t>
  </si>
  <si>
    <t>Cloud only/Link is not working</t>
  </si>
  <si>
    <t>ACM Trans. Des. Autom. Electron. Syst.</t>
  </si>
  <si>
    <t>Reducing Power Consumption during Server Maintenance on Edge Computing Infrastructures</t>
  </si>
  <si>
    <t>https://doi.org/10.1145/3555776.3577739;http://dx.doi.org/10.1145/3555776.3577739</t>
  </si>
  <si>
    <t>Proceedings of the 38th ACM/SIGAPP Symposium on Applied Computing</t>
  </si>
  <si>
    <t>Totally Green: Evaluating and Designing Servers for Lifecycle Environmental Impact</t>
  </si>
  <si>
    <t>https://doi.org/10.1145/2150976.2150980;http://dx.doi.org/10.1145/2150976.2150980</t>
  </si>
  <si>
    <t>Proceedings of the Seventeenth International Conference on Architectural Support for Programming Languages and Operating Systems</t>
  </si>
  <si>
    <t>ACM Trans. Embed. Comput. Syst.</t>
  </si>
  <si>
    <t>I've Got the Power's Value! A Computational Model to Evaluate the Interlocutor's Behaviors in Collaborative Negotiation: Socially Interactive Agents Track</t>
  </si>
  <si>
    <t>Proceedings of the 17th International Conference on Autonomous Agents and MultiAgent Systems</t>
  </si>
  <si>
    <t>Artificial Neural Network Performance Evaluation for a Hybrid Power Domain Orthogonal / Non-Orthogonal Multiple Access (OMA / NOMA) System</t>
  </si>
  <si>
    <t>https://doi.org/10.1145/3416011.3424760;http://dx.doi.org/10.1145/3416011.3424760</t>
  </si>
  <si>
    <t>Proceedings of the 17th ACM Symposium on Performance Evaluation of Wireless Ad Hoc, Sensor, &amp; Ubiquitous Networks</t>
  </si>
  <si>
    <t>A Measurement-Based Analysis of the Energy Consumption of Data Center Servers</t>
  </si>
  <si>
    <t>https://doi.org/10.1145/2602044.2602061;http://dx.doi.org/10.1145/2602044.2602061</t>
  </si>
  <si>
    <t>Proceedings of the 5th International Conference on Future Energy Systems</t>
  </si>
  <si>
    <t>Quantifying the Impact of Frequency Scaling on the Energy Efficiency of the Single-Chip Cloud Computer</t>
  </si>
  <si>
    <t>Proceedings of the Conference on Design, Automation and Test in Europe</t>
  </si>
  <si>
    <t>A Predictive System Shutdown Method for Energy Saving of Event-Driven Computation</t>
  </si>
  <si>
    <t>https://doi.org/10.1145/335043.335046;http://dx.doi.org/10.1145/335043.335046</t>
  </si>
  <si>
    <t>Demystifying Energy Consumption Dynamics in Transiently Powered Computers</t>
  </si>
  <si>
    <t>https://doi.org/10.1145/3391893;http://dx.doi.org/10.1145/3391893</t>
  </si>
  <si>
    <t>On Understanding the Energy Consumption of ARM-Based Multicore Servers</t>
  </si>
  <si>
    <t>https://doi.org/10.1145/2465529.2465553;http://dx.doi.org/10.1145/2465529.2465553</t>
  </si>
  <si>
    <t>Proceedings of the ACM SIGMETRICS/International Conference on Measurement and Modeling of Computer Systems</t>
  </si>
  <si>
    <t>Estimating Energy Parameters for RNA Secondary Structure Predictions Using Both Experimental and Computational Data</t>
  </si>
  <si>
    <t>https://doi.org/10.1109/TCBB.2018.2813388;http://dx.doi.org/10.1109/TCBB.2018.2813388</t>
  </si>
  <si>
    <t>Computing Server Power Modeling in a Data Center: Survey, Taxonomy, and Performance Evaluation</t>
  </si>
  <si>
    <t>https://doi.org/10.1145/3390605;http://dx.doi.org/10.1145/3390605</t>
  </si>
  <si>
    <t>ACM Comput. Surv.</t>
  </si>
  <si>
    <t>Computing the Entire Active Area/Power Consumption versus Delay Trade-off Curve for Gate Sizing with a Piecewise Linear Simulator</t>
  </si>
  <si>
    <t>Proceedings of the 1994 IEEE/ACM International Conference on Computer-Aided Design</t>
  </si>
  <si>
    <t>Reducing Disk Power Consumption in a Portable Computer</t>
  </si>
  <si>
    <t>https://doi.org/10.1145/202213.202218;http://dx.doi.org/10.1145/202213.202218</t>
  </si>
  <si>
    <t>SIGOPS Oper. Syst. Rev.</t>
  </si>
  <si>
    <t>Using Grammatical Evolution for Modelling Energy Consumption on a Computer Numerical Control Machine</t>
  </si>
  <si>
    <t>https://doi.org/10.1145/3449726.3463185;http://dx.doi.org/10.1145/3449726.3463185</t>
  </si>
  <si>
    <t>Proceedings of the Genetic and Evolutionary Computation Conference Companion</t>
  </si>
  <si>
    <t>Empirically Modeling How a Multicore Software ICN Router and an ICN Network Consume Power</t>
  </si>
  <si>
    <t>https://doi.org/10.1145/2660129.2660142;http://dx.doi.org/10.1145/2660129.2660142</t>
  </si>
  <si>
    <t>Proceedings of the 1st ACM Conference on Information-Centric Networking</t>
  </si>
  <si>
    <t>DRAT - A Dynamic Resource Allocation Tool for Estimating Compute Power in a Cybersecurity Engineering Learning Facility</t>
  </si>
  <si>
    <t>https://doi.org/10.1145/3437914.3437980;http://dx.doi.org/10.1145/3437914.3437980</t>
  </si>
  <si>
    <t>Proceedings of 5th Conference on Computing Education Practice</t>
  </si>
  <si>
    <t>Energy and Performance Evaluation of Lossless File Data Compression on Server Systems</t>
  </si>
  <si>
    <t>https://doi.org/10.1145/1534530.1534536;http://dx.doi.org/10.1145/1534530.1534536</t>
  </si>
  <si>
    <t>Proceedings of SYSTOR 2009: The Israeli Experimental Systems Conference</t>
  </si>
  <si>
    <t>A Power-Measurement Methodology for Large-Scale, High-Performance Computing</t>
  </si>
  <si>
    <t>https://doi.org/10.1145/2568088.2576795;http://dx.doi.org/10.1145/2568088.2576795</t>
  </si>
  <si>
    <t>Proceedings of the 5th ACM/SPEC International Conference on Performance Engineering</t>
  </si>
  <si>
    <t>An Environment for Automated Power Measurements on Mobile Computing Platforms</t>
  </si>
  <si>
    <t>https://doi.org/10.1145/2498328.2500064;http://dx.doi.org/10.1145/2498328.2500064</t>
  </si>
  <si>
    <t>Proceedings of the 51st ACM Southeast Conference</t>
  </si>
  <si>
    <t>Computational and Storage Power Optimizations for the O-GEHL Branch Predictor</t>
  </si>
  <si>
    <t>https://doi.org/10.1145/1242531.1242549;http://dx.doi.org/10.1145/1242531.1242549</t>
  </si>
  <si>
    <t>Proceedings of the 4th International Conference on Computing Frontiers</t>
  </si>
  <si>
    <t>Early Power Estimation of CUDA-Based CNNs on GPGPUs: Work-in-Progress</t>
  </si>
  <si>
    <t>https://doi.org/10.1145/3478684.3479255;http://dx.doi.org/10.1145/3478684.3479255</t>
  </si>
  <si>
    <t>Proceedings of the 2021 International Conference on Hardware/Software Codesign and System Synthesis</t>
  </si>
  <si>
    <t>Towards Neural Hardware Search: Power Estimation of CNNs for GPGPUs with Dynamic Frequency Scaling</t>
  </si>
  <si>
    <t>https://doi.org/10.1145/3551901.3556481;http://dx.doi.org/10.1145/3551901.3556481</t>
  </si>
  <si>
    <t>Proceedings of the 2022 ACM/IEEE Workshop on Machine Learning for CAD</t>
  </si>
  <si>
    <t>Scalability Evaluation of an Energy-Aware Resource Management System for Clusters of Web Servers</t>
  </si>
  <si>
    <t>Proceedings of the International Symposium on Performance Evaluation of Computer and Telecommunication Systems</t>
  </si>
  <si>
    <t>An Experimental Evaluation of Datacenter Workloads on Low-Power Embedded Micro Servers</t>
  </si>
  <si>
    <t>https://doi.org/10.14778/2947618.2947625;http://dx.doi.org/10.14778/2947618.2947625</t>
  </si>
  <si>
    <t>Proc. VLDB Endow.</t>
  </si>
  <si>
    <t>Modeling, Measurement and Computer Power</t>
  </si>
  <si>
    <t>https://doi.org/10.1145/1478873.1478967;http://dx.doi.org/10.1145/1478873.1478967</t>
  </si>
  <si>
    <t>Proceedings of the May 16-18, 1972, Spring Joint Computer Conference</t>
  </si>
  <si>
    <t>The Accuracy of Android Energy Measurements for Offloading Computational Expensive Tasks: Poster</t>
  </si>
  <si>
    <t>https://doi.org/10.1145/2942358.2942412;http://dx.doi.org/10.1145/2942358.2942412</t>
  </si>
  <si>
    <t>Proceedings of the 17th ACM International Symposium on Mobile Ad Hoc Networking and Computing</t>
  </si>
  <si>
    <t>Saving Energy on Smartphones through Edge Computing: An Experimental Evaluation</t>
  </si>
  <si>
    <t>https://doi.org/10.1145/3538393.3544935;http://dx.doi.org/10.1145/3538393.3544935</t>
  </si>
  <si>
    <t>Proceedings of the ACM SIGCOMM Workshop on Networked Sensing Systems for a Sustainable Society</t>
  </si>
  <si>
    <t>Energy Evaluation of Software Implementations of Block Ciphers under Memory Constraints</t>
  </si>
  <si>
    <t>In-Depth Measurement and Analysis on Densification Power Law of Software Execution</t>
  </si>
  <si>
    <t>https://doi.org/10.1145/2593868.2593878;http://dx.doi.org/10.1145/2593868.2593878</t>
  </si>
  <si>
    <t>Proceedings of the 5th International Workshop on Emerging Trends in Software Metrics</t>
  </si>
  <si>
    <t>Power: A Tool for Quantitative Evaluation of Software Project Effectiveness</t>
  </si>
  <si>
    <t>Proceedings of the 7th International Conference on Software Engineering</t>
  </si>
  <si>
    <t>SWEEP: Evaluating Computer System Energy Efficiency Using Synthetic Workloads</t>
  </si>
  <si>
    <t>https://doi.org/10.1145/1944862.1944886;http://dx.doi.org/10.1145/1944862.1944886</t>
  </si>
  <si>
    <t>Proceedings of the 6th International Conference on High Performance and Embedded Architectures and Compilers</t>
  </si>
  <si>
    <t>A Survey of the Potential Long-Term Impacts of AI: How AI Could Lead to Long-Term Changes in Science, Cooperation, Power, Epistemics and Values</t>
  </si>
  <si>
    <t>https://doi.org/10.1145/3514094.3534131;http://dx.doi.org/10.1145/3514094.3534131</t>
  </si>
  <si>
    <t>Proceedings of the 2022 AAAI/ACM Conference on AI, Ethics, and Society</t>
  </si>
  <si>
    <t>Multiple-Swarm Ensembles: Improving the Predictive Power and Robustness of Predictive Models and Its Use in Computational Biology</t>
  </si>
  <si>
    <t>https://doi.org/10.1109/TCBB.2017.2691329;http://dx.doi.org/10.1109/TCBB.2017.2691329</t>
  </si>
  <si>
    <t>ILid: Low-Power Sensing of Fatigue and Drowsiness Measures on a Computational Eyeglass</t>
  </si>
  <si>
    <t>https://doi.org/10.1145/3090088;http://dx.doi.org/10.1145/3090088</t>
  </si>
  <si>
    <t>Proc. ACM Interact. Mob. Wearable Ubiquitous Technol.</t>
  </si>
  <si>
    <t>Eco: A Hardware-Software Co-Design for In Situ Power Measurement on Low-End IoT Systems</t>
  </si>
  <si>
    <t>https://doi.org/10.1145/3362053.3363495;http://dx.doi.org/10.1145/3362053.3363495</t>
  </si>
  <si>
    <t>Proceedings of the 7th International Workshop on Energy Harvesting &amp; Energy-Neutral Sensing Systems</t>
  </si>
  <si>
    <t>Nb</t>
  </si>
  <si>
    <t>Cannot be applied to ml. It tries to link design features to power consumption</t>
  </si>
  <si>
    <t>Abstract can be found on Scholar with the pub_info</t>
  </si>
  <si>
    <t>Linking hardware architecture to power consumption. Not applicable to ML.</t>
  </si>
  <si>
    <t>Not accessible</t>
  </si>
  <si>
    <t>link: https://ijece.iaescore.com/index.php/IJECE/article/view/22840. For video encoding, not ML</t>
  </si>
  <si>
    <t>does not seem applicable to ML: " Data center power 
lighting density, server usage effectiveness, and uninterruptible power system efficiency is considered for 
energy consumption metrics"</t>
  </si>
  <si>
    <t xml:space="preserve">link: https://www.sciencedirect.com/science/article/pii/S0268401219302968 </t>
  </si>
  <si>
    <t>Maybe applicable, see section 4.2</t>
  </si>
  <si>
    <t>at the level of the whole datacenter</t>
  </si>
  <si>
    <t>examples on tools to be used on supercomputers; prediction results don't seem to apply to ML</t>
  </si>
  <si>
    <t>ML task does not influence the architecture</t>
  </si>
  <si>
    <t>Waiting for pdf RG</t>
  </si>
  <si>
    <t>at the level of the whole datacenter, not just a ML program</t>
  </si>
  <si>
    <t>main text in english; authors make use of CodeCarbon</t>
  </si>
  <si>
    <t>workload prediction</t>
  </si>
  <si>
    <t>power measurements made with an external power monitor</t>
  </si>
  <si>
    <t>Interesting to learn about power - energy</t>
  </si>
  <si>
    <t>Is about optimizing the power consumption of distributed ML, but no detail on how is measured, only 2 pages</t>
  </si>
  <si>
    <t>main text is in english; introduces metrics that are environmentally aware; give detail ont the commands used to get power measurements (p 121)</t>
  </si>
  <si>
    <t>Waiting for RG</t>
  </si>
  <si>
    <t>predicts load, no energty output</t>
  </si>
  <si>
    <t>in chinese</t>
  </si>
  <si>
    <t>bachelor thesis</t>
  </si>
  <si>
    <t>energy model for cloud computing; but didn't find code</t>
  </si>
  <si>
    <t>Propose just an energy model; not sure can be used for ML model energy consumption.</t>
  </si>
  <si>
    <t xml:space="preserve">link: https://www.researchgate.net/publication/269750337_Green_Computing_and_Energy_Consumption_Issues_in_the_Modern_Age </t>
  </si>
  <si>
    <t>but story-like, nothing directly applicable to ML energy estimation</t>
  </si>
  <si>
    <t>maybe interesting for the alternative to the TDP they use (CPU)</t>
  </si>
  <si>
    <t>cites some tools used to monitor energy consumption</t>
  </si>
  <si>
    <t>But very interesting</t>
  </si>
  <si>
    <t>maybe not applicable</t>
  </si>
  <si>
    <t>Energy consumption analytical model in terms of communication perception</t>
  </si>
  <si>
    <t>waiting for RG</t>
  </si>
  <si>
    <t>uses an external power meter</t>
  </si>
  <si>
    <t>focused on approximate computing</t>
  </si>
  <si>
    <t>duplicate</t>
  </si>
  <si>
    <t>no full text available</t>
  </si>
  <si>
    <t>nothing about how to estimate the energy consumption; just about scheduling; interesting information though</t>
  </si>
  <si>
    <t>explain how they measure energy consumed; interesting for explanations</t>
  </si>
  <si>
    <t>not accessible</t>
  </si>
  <si>
    <t>link: https://www.sciencedirect.com/science/article/pii/S1571066115000626 For VMs</t>
  </si>
  <si>
    <t>master thesis</t>
  </si>
  <si>
    <t>they explain how they measure power with a multimeter</t>
  </si>
  <si>
    <t>link: https://ieeexplore.ieee.org/document/7527848 Waiting for RG</t>
  </si>
  <si>
    <t>not available</t>
  </si>
  <si>
    <t>link: https://www.semanticscholar.org/paper/Power-prediction-analysis-using-artificial-neural-Amin-Mahamad/2912e9a022fdd825d0f9be2d1e3022b65de42201</t>
  </si>
  <si>
    <t>and text not available</t>
  </si>
  <si>
    <t>link: https://ieeexplore.ieee.org/document/9788675; is for power systems</t>
  </si>
  <si>
    <t>can't find it</t>
  </si>
  <si>
    <t>they explain how they do energy measurements</t>
  </si>
  <si>
    <t>they use on-chip sensors</t>
  </si>
  <si>
    <t>waitin for RG</t>
  </si>
  <si>
    <t>prediction model</t>
  </si>
  <si>
    <t>might still be applicable to ML</t>
  </si>
  <si>
    <t>link: https://julianpasveer.com/Rapid_Review__Which_tools_can_I_use_to_measure_and_monitor_the_energy_efficiency_of_my_software_system_.pdf; SURVEY; aim is provide tools for software engineers to create energy-efficient code</t>
  </si>
  <si>
    <t>description of a FUTURE project</t>
  </si>
  <si>
    <t>uses external power meter</t>
  </si>
  <si>
    <t>important to keep in mind for decentralized?</t>
  </si>
  <si>
    <t>maybe not applicable; but mention their use of Joulemeter (microsoft) in their work</t>
  </si>
  <si>
    <t>chapter 2 is a review of tools</t>
  </si>
  <si>
    <t>very interesting topic; cites some tools</t>
  </si>
  <si>
    <t>phd thesis; link: https://figshare.com/articles/thesis/Software_energy_consumption_prediction_using_software_code_metrics/14666424/1</t>
  </si>
  <si>
    <t>for embedded systems; not accessible</t>
  </si>
  <si>
    <t>System on a Chip = SoC; can be related to embeded systems; not sure is applicable but we might run ML algo on SoC</t>
  </si>
  <si>
    <t>metrics, not estimation/measurement methods</t>
  </si>
  <si>
    <t>external power meter; first paper we find on this</t>
  </si>
  <si>
    <t>link: http://article.nadiapub.com/IJGDC/vol6_no3/6.pdf</t>
  </si>
  <si>
    <t>forecasting vm power consumption</t>
  </si>
  <si>
    <t>but might be interesting for planner</t>
  </si>
  <si>
    <t>most probably interesting for scheduler; check how they measure energy; waiting for RG</t>
  </si>
  <si>
    <t>link: https://ijret.org/volumes/2014v03/i03/IJRET20140303071.pdf</t>
  </si>
  <si>
    <t>interesting but not much info for our use case</t>
  </si>
  <si>
    <t>we can see how they estimate energy consumption for federated learning</t>
  </si>
  <si>
    <t>no tool we can use; maybe check the formula on how to get the energy consumed by VM?</t>
  </si>
  <si>
    <t>not 100% sure; + MIGHT be useful for planner</t>
  </si>
  <si>
    <t>survey</t>
  </si>
  <si>
    <t>just abstract of a tutorial; link: https://dl.acm.org/doi/pdf/10.1145/3147213.3149450</t>
  </si>
  <si>
    <t>for server though</t>
  </si>
  <si>
    <t>power measurement methodology for HPC</t>
  </si>
  <si>
    <t>just to reccord the external power meter they used in their work</t>
  </si>
  <si>
    <t>can be a use case if a ML model is deployed on the edge device</t>
  </si>
  <si>
    <t>interesting for how they measure energy consumed</t>
  </si>
  <si>
    <t>link: https://www.i-scholar.in/index.php/ijdcc/article/view/118900</t>
  </si>
  <si>
    <t>Treated</t>
  </si>
  <si>
    <t>chosen</t>
  </si>
  <si>
    <t>discarded</t>
  </si>
  <si>
    <t>Results</t>
  </si>
  <si>
    <t>keep_title</t>
  </si>
  <si>
    <t>could be interesting for intelligent planner</t>
  </si>
  <si>
    <t>external power meter + maybe other things?</t>
  </si>
  <si>
    <t>external power meter</t>
  </si>
  <si>
    <t>embedded systems maybe interesting to keep</t>
  </si>
  <si>
    <t>interesting for Badr?</t>
  </si>
  <si>
    <t>consumption of software changes</t>
  </si>
  <si>
    <t>?</t>
  </si>
  <si>
    <t>provides list of tools, probably interesting; but is for mobile, ebedded or cloud systems</t>
  </si>
  <si>
    <t>for mobiles</t>
  </si>
  <si>
    <t>don't think it can be used for a ml program, but not clear</t>
  </si>
  <si>
    <t>for java code</t>
  </si>
  <si>
    <t>systematical approach to measure</t>
  </si>
  <si>
    <t>power consumed by memory</t>
  </si>
  <si>
    <t>AI IoT</t>
  </si>
  <si>
    <t>blog</t>
  </si>
  <si>
    <t>example where one want to deploy AI in embedded system</t>
  </si>
  <si>
    <t>keep_don_t_know</t>
  </si>
  <si>
    <t>keep_correction</t>
  </si>
  <si>
    <t>comments_first_reviewer</t>
  </si>
  <si>
    <t>very interesting</t>
  </si>
  <si>
    <t>people might do ml on FPGAs; but in this paper it is not the case so the application to ML is too far and we exclude it</t>
  </si>
  <si>
    <t>people might do ml on mobile; but in this paper it is not the case so the application to ML is too far and we exclude it</t>
  </si>
  <si>
    <t>formula and methods to measure/estimate power usage; might be applicable to ML</t>
  </si>
  <si>
    <r>
      <t>people might do ml on edge; but in this paper it is not the case so the application to ML is too far and we exclude it -</t>
    </r>
    <r>
      <rPr>
        <b/>
        <sz val="11"/>
        <color rgb="FFFF0000"/>
        <rFont val="Calibri"/>
        <family val="2"/>
        <scheme val="minor"/>
      </rPr>
      <t xml:space="preserve"> INTERESTING FOR PLANNER</t>
    </r>
  </si>
  <si>
    <r>
      <t>people might do ml on edge; but in this paper it is not the case so the application to ML is too far and we exclude it -</t>
    </r>
    <r>
      <rPr>
        <b/>
        <sz val="11"/>
        <color rgb="FFFF0000"/>
        <rFont val="Calibri"/>
        <family val="2"/>
        <scheme val="minor"/>
      </rPr>
      <t xml:space="preserve"> energy modeling formula that could be used; but not a directly applicable method</t>
    </r>
  </si>
  <si>
    <t>AI at the edge</t>
  </si>
  <si>
    <r>
      <t xml:space="preserve">embedded systems but not for AI; </t>
    </r>
    <r>
      <rPr>
        <b/>
        <sz val="11"/>
        <color rgb="FFFF0000"/>
        <rFont val="Calibri"/>
        <family val="2"/>
        <scheme val="minor"/>
      </rPr>
      <t>good explanation on energy estimation</t>
    </r>
  </si>
  <si>
    <r>
      <t xml:space="preserve">embedded systems but not for AI; </t>
    </r>
    <r>
      <rPr>
        <b/>
        <sz val="11"/>
        <color rgb="FFFF0000"/>
        <rFont val="Calibri"/>
        <family val="2"/>
        <scheme val="minor"/>
      </rPr>
      <t>def embedded system; focused on MCU</t>
    </r>
  </si>
  <si>
    <t>not in english</t>
  </si>
  <si>
    <t>no energy or power, cpu load (usage percentage)</t>
  </si>
  <si>
    <r>
      <t xml:space="preserve">external measurement method; </t>
    </r>
    <r>
      <rPr>
        <b/>
        <u/>
        <sz val="11"/>
        <color theme="1"/>
        <rFont val="Calibri"/>
        <family val="2"/>
        <scheme val="minor"/>
      </rPr>
      <t>FPGA</t>
    </r>
  </si>
  <si>
    <t>mobile</t>
  </si>
  <si>
    <t>for android applications: https://github.com/kaggarwal/GreenAdvisor</t>
  </si>
  <si>
    <r>
      <t xml:space="preserve">lecture notes; </t>
    </r>
    <r>
      <rPr>
        <b/>
        <sz val="11"/>
        <color rgb="FFFF0000"/>
        <rFont val="Calibri"/>
        <family val="2"/>
        <scheme val="minor"/>
      </rPr>
      <t>ECA language, maybe too far from machine learning</t>
    </r>
  </si>
  <si>
    <r>
      <t xml:space="preserve">new tool; references will be interesting; this one is just a talk summary; </t>
    </r>
    <r>
      <rPr>
        <b/>
        <sz val="11"/>
        <color rgb="FFFF0000"/>
        <rFont val="Calibri"/>
        <family val="2"/>
        <scheme val="minor"/>
      </rPr>
      <t xml:space="preserve"> ECA language, maybe too far from machine learning</t>
    </r>
  </si>
  <si>
    <t>slides; powerAPI</t>
  </si>
  <si>
    <t>gpu power consumption of ML in different frameworks; access too difficult; master thesis</t>
  </si>
  <si>
    <r>
      <t xml:space="preserve">don't know if method applicable to our use case, but cites tools of energy measurement; </t>
    </r>
    <r>
      <rPr>
        <b/>
        <sz val="11"/>
        <color theme="1"/>
        <rFont val="Calibri"/>
        <family val="2"/>
        <scheme val="minor"/>
      </rPr>
      <t>project plan, not a paper</t>
    </r>
  </si>
  <si>
    <t>duplicate of 406; wrong date of publication and title here</t>
  </si>
  <si>
    <t>Corrections</t>
  </si>
  <si>
    <t>Nb removed</t>
  </si>
  <si>
    <t>Nb kept</t>
  </si>
  <si>
    <t>assessor</t>
  </si>
  <si>
    <t>assessor1</t>
  </si>
  <si>
    <t>assessor2</t>
  </si>
  <si>
    <t>comments_assessor3</t>
  </si>
  <si>
    <t>forecast energy consumption in general. Not for computing task, of AI</t>
  </si>
  <si>
    <t>is on topic. Link: https://arxiv.org/abs/2212.01698</t>
  </si>
  <si>
    <t>is on topic</t>
  </si>
  <si>
    <t>here energy consumption is equivalent to computational effort (MFLOPs)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</si>
</sst>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font>
    <font>
      <b/>
      <sz val="11"/>
      <color theme="1"/>
      <name val="Calibri"/>
      <family val="2"/>
      <scheme val="minor"/>
    </font>
    <font>
      <b/>
      <u/>
      <sz val="11"/>
      <color theme="1"/>
      <name val="Calibri"/>
      <family val="2"/>
      <scheme val="minor"/>
    </font>
    <font>
      <b/>
      <sz val="11"/>
      <color theme="0"/>
      <name val="Calibri"/>
      <family val="2"/>
      <scheme val="minor"/>
    </font>
    <font>
      <sz val="11"/>
      <color theme="1"/>
      <name val="Calibri"/>
      <family val="2"/>
      <scheme val="minor"/>
    </font>
    <font>
      <sz val="11"/>
      <color rgb="FF9C5700"/>
      <name val="Calibri"/>
      <family val="2"/>
      <scheme val="minor"/>
    </font>
    <font>
      <b/>
      <sz val="11"/>
      <name val="Calibri"/>
      <family val="2"/>
      <scheme val="minor"/>
    </font>
    <font>
      <sz val="11"/>
      <color rgb="FF006100"/>
      <name val="Calibri"/>
      <family val="2"/>
      <scheme val="minor"/>
    </font>
    <font>
      <sz val="11"/>
      <color rgb="FFFF0000"/>
      <name val="Calibri"/>
      <family val="2"/>
      <scheme val="minor"/>
    </font>
    <font>
      <b/>
      <sz val="11"/>
      <color rgb="FFFF0000"/>
      <name val="Calibri"/>
      <family val="2"/>
      <scheme val="minor"/>
    </font>
    <font>
      <sz val="11"/>
      <color rgb="FF3F3F76"/>
      <name val="Calibri"/>
      <family val="2"/>
      <scheme val="minor"/>
    </font>
    <font>
      <sz val="11"/>
      <name val="Calibri"/>
      <family val="2"/>
      <scheme val="minor"/>
    </font>
    <font>
      <sz val="8"/>
      <name val="Calibri"/>
      <family val="2"/>
      <scheme val="minor"/>
    </font>
  </fonts>
  <fills count="17">
    <fill>
      <patternFill patternType="none"/>
    </fill>
    <fill>
      <patternFill patternType="gray125"/>
    </fill>
    <fill>
      <patternFill patternType="solid">
        <fgColor rgb="FF008000"/>
        <bgColor indexed="64"/>
      </patternFill>
    </fill>
    <fill>
      <patternFill patternType="solid">
        <fgColor rgb="FFFF6600"/>
        <bgColor indexed="64"/>
      </patternFill>
    </fill>
    <fill>
      <patternFill patternType="solid">
        <fgColor rgb="FFFF0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A5A5A5"/>
      </patternFill>
    </fill>
    <fill>
      <patternFill patternType="solid">
        <fgColor theme="9" tint="0.79998168889431442"/>
        <bgColor indexed="64"/>
      </patternFill>
    </fill>
    <fill>
      <patternFill patternType="solid">
        <fgColor rgb="FFFFEB9C"/>
      </patternFill>
    </fill>
    <fill>
      <patternFill patternType="solid">
        <fgColor rgb="FFFFFFCC"/>
      </patternFill>
    </fill>
    <fill>
      <patternFill patternType="solid">
        <fgColor rgb="FFC6EFCE"/>
      </patternFill>
    </fill>
    <fill>
      <patternFill patternType="solid">
        <fgColor theme="4" tint="0.79998168889431442"/>
        <bgColor indexed="65"/>
      </patternFill>
    </fill>
    <fill>
      <patternFill patternType="solid">
        <fgColor theme="0"/>
        <bgColor indexed="64"/>
      </patternFill>
    </fill>
    <fill>
      <patternFill patternType="solid">
        <fgColor rgb="FFFFCC99"/>
      </patternFill>
    </fill>
    <fill>
      <patternFill patternType="solid">
        <fgColor theme="7" tint="0.79998168889431442"/>
        <bgColor indexed="64"/>
      </patternFill>
    </fill>
    <fill>
      <patternFill patternType="solid">
        <fgColor theme="6" tint="0.79998168889431442"/>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3"/>
      </left>
      <right style="thin">
        <color theme="3"/>
      </right>
      <top style="thin">
        <color theme="3"/>
      </top>
      <bottom style="thin">
        <color theme="3"/>
      </bottom>
      <diagonal/>
    </border>
    <border>
      <left style="thin">
        <color rgb="FF7F7F7F"/>
      </left>
      <right style="thin">
        <color rgb="FF7F7F7F"/>
      </right>
      <top style="thin">
        <color rgb="FF7F7F7F"/>
      </top>
      <bottom style="thin">
        <color rgb="FF7F7F7F"/>
      </bottom>
      <diagonal/>
    </border>
    <border>
      <left style="thin">
        <color theme="3"/>
      </left>
      <right style="thin">
        <color theme="3"/>
      </right>
      <top/>
      <bottom style="thin">
        <color theme="3"/>
      </bottom>
      <diagonal/>
    </border>
    <border>
      <left style="medium">
        <color indexed="64"/>
      </left>
      <right style="thin">
        <color theme="3"/>
      </right>
      <top style="medium">
        <color indexed="64"/>
      </top>
      <bottom style="thin">
        <color theme="3"/>
      </bottom>
      <diagonal/>
    </border>
    <border>
      <left style="thin">
        <color theme="3"/>
      </left>
      <right style="thin">
        <color theme="3"/>
      </right>
      <top style="medium">
        <color indexed="64"/>
      </top>
      <bottom style="thin">
        <color theme="3"/>
      </bottom>
      <diagonal/>
    </border>
    <border>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medium">
        <color indexed="64"/>
      </left>
      <right style="thin">
        <color theme="3"/>
      </right>
      <top style="thin">
        <color theme="3"/>
      </top>
      <bottom style="thin">
        <color theme="3"/>
      </bottom>
      <diagonal/>
    </border>
    <border>
      <left/>
      <right style="medium">
        <color indexed="64"/>
      </right>
      <top/>
      <bottom/>
      <diagonal/>
    </border>
    <border>
      <left/>
      <right/>
      <top style="medium">
        <color indexed="64"/>
      </top>
      <bottom/>
      <diagonal/>
    </border>
  </borders>
  <cellStyleXfs count="8">
    <xf numFmtId="0" fontId="0" fillId="0" borderId="0"/>
    <xf numFmtId="0" fontId="1" fillId="0" borderId="0" applyNumberFormat="0" applyFill="0" applyBorder="0" applyAlignment="0" applyProtection="0">
      <alignment vertical="top"/>
      <protection locked="0"/>
    </xf>
    <xf numFmtId="0" fontId="4" fillId="7" borderId="3" applyNumberFormat="0" applyAlignment="0" applyProtection="0"/>
    <xf numFmtId="0" fontId="6" fillId="9" borderId="0" applyNumberFormat="0" applyBorder="0" applyAlignment="0" applyProtection="0"/>
    <xf numFmtId="0" fontId="5" fillId="10" borderId="4" applyNumberFormat="0" applyFont="0" applyAlignment="0" applyProtection="0"/>
    <xf numFmtId="0" fontId="8" fillId="11" borderId="0" applyNumberFormat="0" applyBorder="0" applyAlignment="0" applyProtection="0"/>
    <xf numFmtId="0" fontId="5" fillId="12" borderId="0" applyNumberFormat="0" applyBorder="0" applyAlignment="0" applyProtection="0"/>
    <xf numFmtId="0" fontId="11" fillId="14" borderId="15" applyNumberFormat="0" applyAlignment="0" applyProtection="0"/>
  </cellStyleXfs>
  <cellXfs count="58">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0" fillId="5" borderId="1" xfId="0" applyFill="1" applyBorder="1" applyAlignment="1">
      <alignment horizontal="left" vertical="center" wrapText="1"/>
    </xf>
    <xf numFmtId="0" fontId="0" fillId="6" borderId="1" xfId="0" applyFill="1" applyBorder="1" applyAlignment="1">
      <alignment horizontal="left" vertical="center"/>
    </xf>
    <xf numFmtId="1" fontId="0" fillId="0" borderId="0" xfId="0" applyNumberFormat="1"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xf>
    <xf numFmtId="0" fontId="0" fillId="0" borderId="1" xfId="0" applyBorder="1" applyAlignment="1">
      <alignment horizontal="left" vertical="center" wrapText="1"/>
    </xf>
    <xf numFmtId="0" fontId="0" fillId="8" borderId="1" xfId="0" applyFill="1" applyBorder="1" applyAlignment="1">
      <alignment horizontal="left" vertical="center"/>
    </xf>
    <xf numFmtId="0" fontId="0" fillId="8" borderId="2" xfId="0" applyFill="1" applyBorder="1" applyAlignment="1">
      <alignment horizontal="left" vertical="center"/>
    </xf>
    <xf numFmtId="0" fontId="8" fillId="11" borderId="3" xfId="5" applyBorder="1" applyAlignment="1">
      <alignment horizontal="left" vertical="center" wrapText="1"/>
    </xf>
    <xf numFmtId="0" fontId="8" fillId="11" borderId="1" xfId="5" applyBorder="1" applyAlignment="1">
      <alignment horizontal="left" vertical="center" wrapText="1"/>
    </xf>
    <xf numFmtId="0" fontId="2" fillId="0" borderId="6" xfId="0" applyFont="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2" fillId="0" borderId="10" xfId="0" applyFont="1" applyBorder="1" applyAlignment="1">
      <alignment horizontal="left" vertical="center"/>
    </xf>
    <xf numFmtId="0" fontId="0" fillId="0" borderId="11" xfId="0" applyBorder="1" applyAlignment="1">
      <alignment horizontal="left" vertical="center"/>
    </xf>
    <xf numFmtId="0" fontId="2" fillId="0" borderId="12" xfId="0" applyFont="1" applyBorder="1" applyAlignment="1">
      <alignment horizontal="left" vertical="center"/>
    </xf>
    <xf numFmtId="1" fontId="0" fillId="0" borderId="12" xfId="0" applyNumberFormat="1" applyBorder="1" applyAlignment="1">
      <alignment horizontal="left" vertical="center"/>
    </xf>
    <xf numFmtId="0" fontId="1" fillId="0" borderId="13" xfId="1" applyBorder="1" applyAlignment="1" applyProtection="1">
      <alignment horizontal="left" vertical="center"/>
    </xf>
    <xf numFmtId="0" fontId="1" fillId="0" borderId="13" xfId="1" applyFill="1" applyBorder="1" applyAlignment="1" applyProtection="1">
      <alignment horizontal="left" vertical="center"/>
    </xf>
    <xf numFmtId="0" fontId="1" fillId="6" borderId="13" xfId="1" applyFill="1" applyBorder="1" applyAlignment="1" applyProtection="1">
      <alignment horizontal="left" vertical="center"/>
    </xf>
    <xf numFmtId="0" fontId="0" fillId="0" borderId="13" xfId="0" applyBorder="1" applyAlignment="1">
      <alignment horizontal="left" vertical="center"/>
    </xf>
    <xf numFmtId="0" fontId="5" fillId="12" borderId="14" xfId="6" applyBorder="1" applyAlignment="1">
      <alignment horizontal="left" vertical="center"/>
    </xf>
    <xf numFmtId="0" fontId="9" fillId="12" borderId="14" xfId="6" applyFont="1" applyBorder="1" applyAlignment="1">
      <alignment horizontal="center" vertical="center"/>
    </xf>
    <xf numFmtId="0" fontId="9" fillId="15" borderId="14" xfId="6" applyFont="1" applyFill="1" applyBorder="1" applyAlignment="1">
      <alignment horizontal="center" vertical="center"/>
    </xf>
    <xf numFmtId="0" fontId="9" fillId="0" borderId="1" xfId="0" applyFont="1" applyBorder="1" applyAlignment="1">
      <alignment horizontal="left" vertical="center" wrapText="1"/>
    </xf>
    <xf numFmtId="0" fontId="9" fillId="16" borderId="14" xfId="6" applyFont="1" applyFill="1" applyBorder="1" applyAlignment="1">
      <alignment horizontal="center" vertical="center"/>
    </xf>
    <xf numFmtId="0" fontId="9" fillId="8" borderId="14" xfId="6" applyFont="1" applyFill="1" applyBorder="1" applyAlignment="1">
      <alignment horizontal="center" vertical="center"/>
    </xf>
    <xf numFmtId="0" fontId="12" fillId="0" borderId="1" xfId="0" applyFont="1" applyBorder="1" applyAlignment="1">
      <alignment horizontal="left" vertical="center" wrapText="1"/>
    </xf>
    <xf numFmtId="0" fontId="0" fillId="0" borderId="10" xfId="0" applyBorder="1" applyAlignment="1">
      <alignment horizontal="left" vertical="center"/>
    </xf>
    <xf numFmtId="0" fontId="5" fillId="12" borderId="16" xfId="6" applyBorder="1" applyAlignment="1">
      <alignment horizontal="left" vertical="center"/>
    </xf>
    <xf numFmtId="0" fontId="9" fillId="12" borderId="16" xfId="6" applyFont="1" applyBorder="1" applyAlignment="1">
      <alignment horizontal="center" vertical="center"/>
    </xf>
    <xf numFmtId="0" fontId="2" fillId="13" borderId="17" xfId="6" applyFont="1" applyFill="1" applyBorder="1" applyAlignment="1">
      <alignment horizontal="left" vertical="center"/>
    </xf>
    <xf numFmtId="0" fontId="10" fillId="13" borderId="18" xfId="6" applyFont="1" applyFill="1" applyBorder="1" applyAlignment="1">
      <alignment horizontal="center" vertical="center"/>
    </xf>
    <xf numFmtId="0" fontId="2" fillId="0" borderId="19" xfId="0" applyFont="1" applyBorder="1" applyAlignment="1">
      <alignment horizontal="left" vertical="center"/>
    </xf>
    <xf numFmtId="0" fontId="2" fillId="0" borderId="20" xfId="0" applyFont="1" applyBorder="1" applyAlignment="1">
      <alignment horizontal="left" vertical="center"/>
    </xf>
    <xf numFmtId="0" fontId="2" fillId="0" borderId="20" xfId="0" applyFont="1" applyBorder="1" applyAlignment="1">
      <alignment horizontal="left" vertical="center" wrapText="1"/>
    </xf>
    <xf numFmtId="0" fontId="5" fillId="12" borderId="21" xfId="6" applyBorder="1" applyAlignment="1">
      <alignment horizontal="left" vertical="center"/>
    </xf>
    <xf numFmtId="0" fontId="0" fillId="0" borderId="22" xfId="0" applyBorder="1" applyAlignment="1">
      <alignment horizontal="left" vertical="center"/>
    </xf>
    <xf numFmtId="0" fontId="0" fillId="10" borderId="4" xfId="4" applyFont="1" applyAlignment="1">
      <alignment horizontal="left" vertical="center" wrapText="1"/>
    </xf>
    <xf numFmtId="0" fontId="0" fillId="0" borderId="0" xfId="0" applyAlignment="1">
      <alignment vertical="center" wrapText="1"/>
    </xf>
    <xf numFmtId="0" fontId="6" fillId="9" borderId="0" xfId="3" applyBorder="1" applyAlignment="1">
      <alignment horizontal="left" vertical="center"/>
    </xf>
    <xf numFmtId="0" fontId="4" fillId="7" borderId="3" xfId="2" applyAlignment="1">
      <alignment horizontal="left" vertical="center" wrapText="1"/>
    </xf>
    <xf numFmtId="0" fontId="2" fillId="12" borderId="21" xfId="6" applyFont="1" applyBorder="1" applyAlignment="1">
      <alignment horizontal="left" vertical="center"/>
    </xf>
    <xf numFmtId="0" fontId="7" fillId="10" borderId="4" xfId="4" applyFont="1" applyAlignment="1">
      <alignment horizontal="left" vertical="center" wrapText="1"/>
    </xf>
    <xf numFmtId="0" fontId="5" fillId="10" borderId="4" xfId="4" applyFont="1" applyAlignment="1">
      <alignment horizontal="left" vertical="center" wrapText="1"/>
    </xf>
    <xf numFmtId="0" fontId="11" fillId="14" borderId="15" xfId="7" applyAlignment="1">
      <alignment horizontal="left" vertical="center" wrapText="1"/>
    </xf>
    <xf numFmtId="0" fontId="0" fillId="0" borderId="0" xfId="0" applyAlignment="1">
      <alignment wrapText="1"/>
    </xf>
    <xf numFmtId="0" fontId="2" fillId="0" borderId="23" xfId="0" applyFont="1" applyBorder="1" applyAlignment="1">
      <alignment horizontal="left" vertical="center"/>
    </xf>
    <xf numFmtId="0" fontId="3" fillId="0" borderId="5" xfId="0" applyFont="1" applyBorder="1" applyAlignment="1">
      <alignment horizontal="left" vertical="center"/>
    </xf>
    <xf numFmtId="0" fontId="2" fillId="0" borderId="7" xfId="0" applyFont="1" applyBorder="1" applyAlignment="1">
      <alignment horizontal="left" vertical="center"/>
    </xf>
  </cellXfs>
  <cellStyles count="8">
    <cellStyle name="20% - Accent1" xfId="6" builtinId="30"/>
    <cellStyle name="Check Cell" xfId="2" builtinId="23"/>
    <cellStyle name="Good" xfId="5" builtinId="26"/>
    <cellStyle name="Hyperlink" xfId="1" builtinId="8"/>
    <cellStyle name="Input" xfId="7" builtinId="20"/>
    <cellStyle name="Neutral" xfId="3" builtinId="28"/>
    <cellStyle name="Normal" xfId="0" builtinId="0"/>
    <cellStyle name="Note" xfId="4"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link.springer.com/chapter/10.1007/978-3-642-31284-7_33" TargetMode="External"/><Relationship Id="rId170" Type="http://schemas.openxmlformats.org/officeDocument/2006/relationships/hyperlink" Target="https://ieeexplore.ieee.org/abstract/document/9128450/" TargetMode="External"/><Relationship Id="rId987" Type="http://schemas.openxmlformats.org/officeDocument/2006/relationships/hyperlink" Target="https://arxiv.org/abs/1405.2909" TargetMode="External"/><Relationship Id="rId847" Type="http://schemas.openxmlformats.org/officeDocument/2006/relationships/hyperlink" Target="https://ieeexplore.ieee.org/abstract/document/9622037/" TargetMode="External"/><Relationship Id="rId1477" Type="http://schemas.openxmlformats.org/officeDocument/2006/relationships/hyperlink" Target="http://www.ijsta.com/papers/ijstav2n1y16/IJSTA-V2N1R49Y16.pdf" TargetMode="External"/><Relationship Id="rId1684" Type="http://schemas.openxmlformats.org/officeDocument/2006/relationships/hyperlink" Target="https://ieeexplore.ieee.org/abstract/document/9167069/" TargetMode="External"/><Relationship Id="rId1891" Type="http://schemas.openxmlformats.org/officeDocument/2006/relationships/hyperlink" Target="https://onlinelibrary.wiley.com/doi/abs/10.1002/advs.202100707" TargetMode="External"/><Relationship Id="rId2528" Type="http://schemas.openxmlformats.org/officeDocument/2006/relationships/hyperlink" Target="https://arxiv.org/abs/2201.02783" TargetMode="External"/><Relationship Id="rId707" Type="http://schemas.openxmlformats.org/officeDocument/2006/relationships/hyperlink" Target="https://ieeexplore.ieee.org/abstract/document/9155229/" TargetMode="External"/><Relationship Id="rId914" Type="http://schemas.openxmlformats.org/officeDocument/2006/relationships/hyperlink" Target="http://arro.anglia.ac.uk/id/eprint/703810/" TargetMode="External"/><Relationship Id="rId1337" Type="http://schemas.openxmlformats.org/officeDocument/2006/relationships/hyperlink" Target="https://link.springer.com/chapter/10.1007/978-981-33-6893-4_69" TargetMode="External"/><Relationship Id="rId1544" Type="http://schemas.openxmlformats.org/officeDocument/2006/relationships/hyperlink" Target="https://link.springer.com/chapter/10.1007/978-3-031-31860-3_35" TargetMode="External"/><Relationship Id="rId1751" Type="http://schemas.openxmlformats.org/officeDocument/2006/relationships/hyperlink" Target="https://profdoc.um.ac.ir/paper-abstract-1075100.html" TargetMode="External"/><Relationship Id="rId43" Type="http://schemas.openxmlformats.org/officeDocument/2006/relationships/hyperlink" Target="https://ieeexplore.ieee.org/abstract/document/8260289/" TargetMode="External"/><Relationship Id="rId1404" Type="http://schemas.openxmlformats.org/officeDocument/2006/relationships/hyperlink" Target="https://link.springer.com/chapter/10.1007/978-3-030-05363-5_2" TargetMode="External"/><Relationship Id="rId1611" Type="http://schemas.openxmlformats.org/officeDocument/2006/relationships/hyperlink" Target="https://link.springer.com/article/10.1007/s12559-020-09764-y" TargetMode="External"/><Relationship Id="rId497" Type="http://schemas.openxmlformats.org/officeDocument/2006/relationships/hyperlink" Target="https://ieeexplore.ieee.org/abstract/document/8702236/" TargetMode="External"/><Relationship Id="rId2178" Type="http://schemas.openxmlformats.org/officeDocument/2006/relationships/hyperlink" Target="https://link.springer.com/chapter/10.1007/978-3-031-11513-4_6" TargetMode="External"/><Relationship Id="rId2385" Type="http://schemas.openxmlformats.org/officeDocument/2006/relationships/hyperlink" Target="https://ieeexplore.ieee.org/abstract/document/6560387/" TargetMode="External"/><Relationship Id="rId357" Type="http://schemas.openxmlformats.org/officeDocument/2006/relationships/hyperlink" Target="https://ieeexplore.ieee.org/abstract/document/8616240/" TargetMode="External"/><Relationship Id="rId1194" Type="http://schemas.openxmlformats.org/officeDocument/2006/relationships/hyperlink" Target="https://link.springer.com/chapter/10.1007/978-3-031-21517-9_21" TargetMode="External"/><Relationship Id="rId2038" Type="http://schemas.openxmlformats.org/officeDocument/2006/relationships/hyperlink" Target="https://ieeexplore.ieee.org/abstract/document/1315991/" TargetMode="External"/><Relationship Id="rId2592" Type="http://schemas.openxmlformats.org/officeDocument/2006/relationships/hyperlink" Target="https://doi.org/10.1145/3538393.3544935;http:/dx.doi.org/10.1145/3538393.3544935" TargetMode="External"/><Relationship Id="rId217" Type="http://schemas.openxmlformats.org/officeDocument/2006/relationships/hyperlink" Target="https://www.mdpi.com/2073-8994/13/3/411" TargetMode="External"/><Relationship Id="rId564" Type="http://schemas.openxmlformats.org/officeDocument/2006/relationships/hyperlink" Target="https://ieeexplore.ieee.org/abstract/document/580424/" TargetMode="External"/><Relationship Id="rId771" Type="http://schemas.openxmlformats.org/officeDocument/2006/relationships/hyperlink" Target="https://www.academia.edu/download/55717823/2924-5819-1-SM.pdf" TargetMode="External"/><Relationship Id="rId2245" Type="http://schemas.openxmlformats.org/officeDocument/2006/relationships/hyperlink" Target="https://link.springer.com/chapter/10.1007/978-3-319-94959-8_8" TargetMode="External"/><Relationship Id="rId2452" Type="http://schemas.openxmlformats.org/officeDocument/2006/relationships/hyperlink" Target="https://ieeexplore.ieee.org/abstract/document/9532755/" TargetMode="External"/><Relationship Id="rId424" Type="http://schemas.openxmlformats.org/officeDocument/2006/relationships/hyperlink" Target="https://arxiv.org/abs/2304.00897" TargetMode="External"/><Relationship Id="rId631" Type="http://schemas.openxmlformats.org/officeDocument/2006/relationships/hyperlink" Target="https://ieeexplore.ieee.org/abstract/document/7393698/" TargetMode="External"/><Relationship Id="rId1054" Type="http://schemas.openxmlformats.org/officeDocument/2006/relationships/hyperlink" Target="https://www.osti.gov/etdeweb/biblio/21161892" TargetMode="External"/><Relationship Id="rId1261" Type="http://schemas.openxmlformats.org/officeDocument/2006/relationships/hyperlink" Target="https://link.springer.com/chapter/10.1007/978-3-030-20521-8_22" TargetMode="External"/><Relationship Id="rId2105" Type="http://schemas.openxmlformats.org/officeDocument/2006/relationships/hyperlink" Target="https://www.mdpi.com/2079-9292/10/23/3027" TargetMode="External"/><Relationship Id="rId2312" Type="http://schemas.openxmlformats.org/officeDocument/2006/relationships/hyperlink" Target="https://ieeexplore.ieee.org/abstract/document/8244435/" TargetMode="External"/><Relationship Id="rId1121" Type="http://schemas.openxmlformats.org/officeDocument/2006/relationships/hyperlink" Target="https://link.springer.com/chapter/10.1007/978-981-19-4775-9_155" TargetMode="External"/><Relationship Id="rId1938" Type="http://schemas.openxmlformats.org/officeDocument/2006/relationships/hyperlink" Target="https://dl.acm.org/doi/abs/10.1145/3022227.3022312" TargetMode="External"/><Relationship Id="rId281" Type="http://schemas.openxmlformats.org/officeDocument/2006/relationships/hyperlink" Target="https://aaltodoc.aalto.fi/handle/123456789/47376" TargetMode="External"/><Relationship Id="rId141" Type="http://schemas.openxmlformats.org/officeDocument/2006/relationships/hyperlink" Target="https://www.sciencedirect.com/science/article/pii/S2212827121004042" TargetMode="External"/><Relationship Id="rId7" Type="http://schemas.openxmlformats.org/officeDocument/2006/relationships/hyperlink" Target="https://ieeexplore.ieee.org/abstract/document/9524795/" TargetMode="External"/><Relationship Id="rId958" Type="http://schemas.openxmlformats.org/officeDocument/2006/relationships/hyperlink" Target="https://ieeexplore.ieee.org/abstract/document/6337476/" TargetMode="External"/><Relationship Id="rId1588" Type="http://schemas.openxmlformats.org/officeDocument/2006/relationships/hyperlink" Target="https://www.diva-portal.org/smash/record.jsf?pid=diva2:1670984" TargetMode="External"/><Relationship Id="rId1795" Type="http://schemas.openxmlformats.org/officeDocument/2006/relationships/hyperlink" Target="https://publications.ibpsa.org/proceedings/bs/2021/papers/bs2021_30250.pdf" TargetMode="External"/><Relationship Id="rId87" Type="http://schemas.openxmlformats.org/officeDocument/2006/relationships/hyperlink" Target="https://www.learntechlib.org/p/220557/" TargetMode="External"/><Relationship Id="rId818" Type="http://schemas.openxmlformats.org/officeDocument/2006/relationships/hyperlink" Target="https://link.springer.com/chapter/10.1007/978-981-13-9409-6_256" TargetMode="External"/><Relationship Id="rId1448" Type="http://schemas.openxmlformats.org/officeDocument/2006/relationships/hyperlink" Target="https://citeseerx.ist.psu.edu/document?repid=rep1&amp;type=pdf&amp;doi=dbe36a4a974b187f4319beb64eb1c8d698aeb830" TargetMode="External"/><Relationship Id="rId1655" Type="http://schemas.openxmlformats.org/officeDocument/2006/relationships/hyperlink" Target="https://search.proquest.com/openview/36961982fd62055efca262b99bfdbd8e/1?pq-origsite=gscholar&amp;cbl=18750" TargetMode="External"/><Relationship Id="rId1308" Type="http://schemas.openxmlformats.org/officeDocument/2006/relationships/hyperlink" Target="https://www.mdpi.com/2227-9717/10/1/55" TargetMode="External"/><Relationship Id="rId1862" Type="http://schemas.openxmlformats.org/officeDocument/2006/relationships/hyperlink" Target="https://www.sciencedirect.com/science/article/pii/0168583X84905809" TargetMode="External"/><Relationship Id="rId1515" Type="http://schemas.openxmlformats.org/officeDocument/2006/relationships/hyperlink" Target="https://ieeexplore.ieee.org/abstract/document/9331494/" TargetMode="External"/><Relationship Id="rId1722" Type="http://schemas.openxmlformats.org/officeDocument/2006/relationships/hyperlink" Target="http://ceur-ws.org/Vol-3121/short2.pdf" TargetMode="External"/><Relationship Id="rId14" Type="http://schemas.openxmlformats.org/officeDocument/2006/relationships/hyperlink" Target="https://jsr.org/index.php/path/article/view/1627" TargetMode="External"/><Relationship Id="rId2289" Type="http://schemas.openxmlformats.org/officeDocument/2006/relationships/hyperlink" Target="https://dl.acm.org/doi/abs/10.1145/2351676.2351699" TargetMode="External"/><Relationship Id="rId2496" Type="http://schemas.openxmlformats.org/officeDocument/2006/relationships/hyperlink" Target="https://search.proquest.com/openview/2871aa9065618f586d82e8973a4a726c/1?pq-origsite=gscholar&amp;cbl=2026366&amp;diss=y" TargetMode="External"/><Relationship Id="rId468" Type="http://schemas.openxmlformats.org/officeDocument/2006/relationships/hyperlink" Target="https://papers.ssrn.com/sol3/papers.cfm?abstract_id=4085270" TargetMode="External"/><Relationship Id="rId675" Type="http://schemas.openxmlformats.org/officeDocument/2006/relationships/hyperlink" Target="https://link.springer.com/article/10.1007/s12008-022-01089-4" TargetMode="External"/><Relationship Id="rId882" Type="http://schemas.openxmlformats.org/officeDocument/2006/relationships/hyperlink" Target="https://dspace.aus.edu/xmlui/handle/11073/8909" TargetMode="External"/><Relationship Id="rId1098" Type="http://schemas.openxmlformats.org/officeDocument/2006/relationships/hyperlink" Target="https://www.diva-portal.org/smash/record.jsf?pid=diva2:1574792" TargetMode="External"/><Relationship Id="rId2149" Type="http://schemas.openxmlformats.org/officeDocument/2006/relationships/hyperlink" Target="https://ieeexplore.ieee.org/abstract/document/9388293/" TargetMode="External"/><Relationship Id="rId2356" Type="http://schemas.openxmlformats.org/officeDocument/2006/relationships/hyperlink" Target="https://onlinelibrary.wiley.com/doi/abs/10.1002/spe.3118" TargetMode="External"/><Relationship Id="rId2563" Type="http://schemas.openxmlformats.org/officeDocument/2006/relationships/hyperlink" Target="https://ieeexplore.ieee.org/stamp/stamp.jsp?arnumber=6603871" TargetMode="External"/><Relationship Id="rId328" Type="http://schemas.openxmlformats.org/officeDocument/2006/relationships/hyperlink" Target="https://link.springer.com/article/10.1007/s10291-022-01257-9" TargetMode="External"/><Relationship Id="rId535" Type="http://schemas.openxmlformats.org/officeDocument/2006/relationships/hyperlink" Target="https://www.spiedigitallibrary.org/conference-proceedings-of-spie/11747/117470K/Development-of-high-performance-computing-tools-for-estimation-of-high/10.1117/12.2587763.short" TargetMode="External"/><Relationship Id="rId742" Type="http://schemas.openxmlformats.org/officeDocument/2006/relationships/hyperlink" Target="https://ieeexplore.ieee.org/abstract/document/7818675/" TargetMode="External"/><Relationship Id="rId1165" Type="http://schemas.openxmlformats.org/officeDocument/2006/relationships/hyperlink" Target="https://link.springer.com/article/10.1007/s41781-020-00041-z" TargetMode="External"/><Relationship Id="rId1372" Type="http://schemas.openxmlformats.org/officeDocument/2006/relationships/hyperlink" Target="https://www.emerald.com/insight/content/doi/10.1108/IJESM-01-2018-0012/full/html" TargetMode="External"/><Relationship Id="rId2009" Type="http://schemas.openxmlformats.org/officeDocument/2006/relationships/hyperlink" Target="https://arxiv.org/abs/1411.2553" TargetMode="External"/><Relationship Id="rId2216" Type="http://schemas.openxmlformats.org/officeDocument/2006/relationships/hyperlink" Target="https://dl.acm.org/doi/abs/10.1145/3079368.3079396" TargetMode="External"/><Relationship Id="rId2423" Type="http://schemas.openxmlformats.org/officeDocument/2006/relationships/hyperlink" Target="https://ieeexplore.ieee.org/abstract/document/9832824/" TargetMode="External"/><Relationship Id="rId602" Type="http://schemas.openxmlformats.org/officeDocument/2006/relationships/hyperlink" Target="https://www.sciencedirect.com/science/article/pii/S0167739X18310288" TargetMode="External"/><Relationship Id="rId1025" Type="http://schemas.openxmlformats.org/officeDocument/2006/relationships/hyperlink" Target="https://opg.optica.org/abstract.cfm?uri=eceoc-2012-We.1.G.4" TargetMode="External"/><Relationship Id="rId1232" Type="http://schemas.openxmlformats.org/officeDocument/2006/relationships/hyperlink" Target="https://www.sciencedirect.com/science/article/pii/S004896972207512X" TargetMode="External"/><Relationship Id="rId185" Type="http://schemas.openxmlformats.org/officeDocument/2006/relationships/hyperlink" Target="https://link.springer.com/chapter/10.1007/978-3-030-63139-0_3" TargetMode="External"/><Relationship Id="rId1909" Type="http://schemas.openxmlformats.org/officeDocument/2006/relationships/hyperlink" Target="https://ieeexplore.ieee.org/abstract/document/727070/" TargetMode="External"/><Relationship Id="rId392" Type="http://schemas.openxmlformats.org/officeDocument/2006/relationships/hyperlink" Target="https://content.iospress.com/articles/journal-of-intelligent-and-fuzzy-systems/ifs169965" TargetMode="External"/><Relationship Id="rId2073" Type="http://schemas.openxmlformats.org/officeDocument/2006/relationships/hyperlink" Target="https://link.springer.com/chapter/10.1007/978-3-319-44162-7_6" TargetMode="External"/><Relationship Id="rId2280" Type="http://schemas.openxmlformats.org/officeDocument/2006/relationships/hyperlink" Target="https://ieeexplore.ieee.org/abstract/document/7943843/" TargetMode="External"/><Relationship Id="rId252" Type="http://schemas.openxmlformats.org/officeDocument/2006/relationships/hyperlink" Target="https://research.latinxinai.org/papers/neurips/2022/pdf/4_CameraReady.pdf" TargetMode="External"/><Relationship Id="rId2140" Type="http://schemas.openxmlformats.org/officeDocument/2006/relationships/hyperlink" Target="https://hal.science/hal-00763928/document" TargetMode="External"/><Relationship Id="rId112" Type="http://schemas.openxmlformats.org/officeDocument/2006/relationships/hyperlink" Target="https://link.springer.com/chapter/10.1007/978-3-030-33110-8_7" TargetMode="External"/><Relationship Id="rId1699" Type="http://schemas.openxmlformats.org/officeDocument/2006/relationships/hyperlink" Target="https://www.taylorfrancis.com/chapters/edit/10.4324/9781315784076-47/memory-neural-networks-applied-prediction-daily-energy-usage-alvin-surkan-alexel-skurikhin" TargetMode="External"/><Relationship Id="rId2000" Type="http://schemas.openxmlformats.org/officeDocument/2006/relationships/hyperlink" Target="https://ieeexplore.ieee.org/abstract/document/682574/" TargetMode="External"/><Relationship Id="rId929" Type="http://schemas.openxmlformats.org/officeDocument/2006/relationships/hyperlink" Target="https://lontar.ui.ac.id/detail?id=20411524" TargetMode="External"/><Relationship Id="rId1559" Type="http://schemas.openxmlformats.org/officeDocument/2006/relationships/hyperlink" Target="https://link.springer.com/chapter/10.1007/978-3-030-36625-4_11" TargetMode="External"/><Relationship Id="rId1766" Type="http://schemas.openxmlformats.org/officeDocument/2006/relationships/hyperlink" Target="https://books.google.com/books?hl=en&amp;lr=&amp;id=y4NIDwAAQBAJ&amp;oi=fnd&amp;pg=PA303&amp;dq=(%22neural+networks%22)+%2B+(track%7Ctracking%7Creport%7Creports%7Creporting)+%2B+(energy%7Cpower%7C%22environmental+impact%22%7C%22carbon+footprint%22%7C%22carbon+emissions%22%7C%22carbon+impact%22)+-wind+-building+-buildings+-vehicles+-homes+-ships+-solar+-photovoltaic+-vehicle&amp;ots=Qg5PIXsDXG&amp;sig=-uqHXK0lB9lb4C8VDAogCmIVxHg" TargetMode="External"/><Relationship Id="rId1973" Type="http://schemas.openxmlformats.org/officeDocument/2006/relationships/hyperlink" Target="https://ieeexplore.ieee.org/abstract/document/7809612/" TargetMode="External"/><Relationship Id="rId58" Type="http://schemas.openxmlformats.org/officeDocument/2006/relationships/hyperlink" Target="https://ieeexplore.ieee.org/abstract/document/8119201/" TargetMode="External"/><Relationship Id="rId1419" Type="http://schemas.openxmlformats.org/officeDocument/2006/relationships/hyperlink" Target="https://ieeexplore.ieee.org/abstract/document/9934292/" TargetMode="External"/><Relationship Id="rId1626" Type="http://schemas.openxmlformats.org/officeDocument/2006/relationships/hyperlink" Target="https://www.sciencedirect.com/science/article/pii/S0893608022000041" TargetMode="External"/><Relationship Id="rId1833" Type="http://schemas.openxmlformats.org/officeDocument/2006/relationships/hyperlink" Target="https://www.sciencedirect.com/science/article/pii/S2542660520300081" TargetMode="External"/><Relationship Id="rId1900" Type="http://schemas.openxmlformats.org/officeDocument/2006/relationships/hyperlink" Target="https://ieeexplore.ieee.org/abstract/document/1192820/" TargetMode="External"/><Relationship Id="rId579" Type="http://schemas.openxmlformats.org/officeDocument/2006/relationships/hyperlink" Target="https://www.sciencedirect.com/science/article/pii/S0020025516305722" TargetMode="External"/><Relationship Id="rId786" Type="http://schemas.openxmlformats.org/officeDocument/2006/relationships/hyperlink" Target="https://ieeexplore.ieee.org/abstract/document/7436277/" TargetMode="External"/><Relationship Id="rId993" Type="http://schemas.openxmlformats.org/officeDocument/2006/relationships/hyperlink" Target="https://onlinelibrary.wiley.com/doi/abs/10.1002/sd.2550" TargetMode="External"/><Relationship Id="rId2467" Type="http://schemas.openxmlformats.org/officeDocument/2006/relationships/hyperlink" Target="https://link.springer.com/article/10.1007/s11227-018-2583-3" TargetMode="External"/><Relationship Id="rId439" Type="http://schemas.openxmlformats.org/officeDocument/2006/relationships/hyperlink" Target="https://search.ebscohost.com/login.aspx?direct=true&amp;profile=ehost&amp;scope=site&amp;authtype=crawler&amp;jrnl=17293774&amp;AN=158918796&amp;h=a%2BZ6vYok%2FGe2tBwEkr1dqc8vH%2BFhYxdePsXkJm9pyvXOcjjmKDxfDVtukV%2BQDOwlxd1gnPmn%2BgfX30A6XYLnOw%3D%3D&amp;crl=c" TargetMode="External"/><Relationship Id="rId646" Type="http://schemas.openxmlformats.org/officeDocument/2006/relationships/hyperlink" Target="https://link.springer.com/article/10.1007/s10586-022-03959-8" TargetMode="External"/><Relationship Id="rId1069" Type="http://schemas.openxmlformats.org/officeDocument/2006/relationships/hyperlink" Target="https://www.academia.edu/download/30455928/A_Strategic_Model_for_Evaluating_Energy_Efficient_ict_Infrastructures_for_Sustainable.pdf" TargetMode="External"/><Relationship Id="rId1276" Type="http://schemas.openxmlformats.org/officeDocument/2006/relationships/hyperlink" Target="https://www.mdpi.com/720706" TargetMode="External"/><Relationship Id="rId1483" Type="http://schemas.openxmlformats.org/officeDocument/2006/relationships/hyperlink" Target="https://www.scientific.net/AMR.945-949.2509" TargetMode="External"/><Relationship Id="rId2327" Type="http://schemas.openxmlformats.org/officeDocument/2006/relationships/hyperlink" Target="https://core.ac.uk/download/pdf/153797310.pdf" TargetMode="External"/><Relationship Id="rId506" Type="http://schemas.openxmlformats.org/officeDocument/2006/relationships/hyperlink" Target="https://dl.acm.org/doi/abs/10.1145/3546000.3546022" TargetMode="External"/><Relationship Id="rId853" Type="http://schemas.openxmlformats.org/officeDocument/2006/relationships/hyperlink" Target="https://www.spiedigitallibrary.org/conference-proceedings-of-spie/12249/1224910/A-low-power-consumption-secure-transmission-method-of-intelligent-electric/10.1117/12.2636623.short" TargetMode="External"/><Relationship Id="rId1136" Type="http://schemas.openxmlformats.org/officeDocument/2006/relationships/hyperlink" Target="https://www.academia.edu/download/99906004/pdf.pdf" TargetMode="External"/><Relationship Id="rId1690" Type="http://schemas.openxmlformats.org/officeDocument/2006/relationships/hyperlink" Target="https://link.springer.com/chapter/10.1007/978-3-319-91479-4_2" TargetMode="External"/><Relationship Id="rId2534" Type="http://schemas.openxmlformats.org/officeDocument/2006/relationships/hyperlink" Target="https://www.spiedigitallibrary.org/conference-proceedings-of-spie/12712/1271219/Power-consumption-prediction-model-and-method-based-on-federated-learning/10.1117/12.2679221.short" TargetMode="External"/><Relationship Id="rId713" Type="http://schemas.openxmlformats.org/officeDocument/2006/relationships/hyperlink" Target="https://jad.shahroodut.ac.ir/article_2694.html" TargetMode="External"/><Relationship Id="rId920" Type="http://schemas.openxmlformats.org/officeDocument/2006/relationships/hyperlink" Target="https://ieeexplore.ieee.org/abstract/document/7259503/" TargetMode="External"/><Relationship Id="rId1343" Type="http://schemas.openxmlformats.org/officeDocument/2006/relationships/hyperlink" Target="https://pdfs.semanticscholar.org/e78b/983bcbe0d808e8486065ab029bf168147f9a.pdf" TargetMode="External"/><Relationship Id="rId1550" Type="http://schemas.openxmlformats.org/officeDocument/2006/relationships/hyperlink" Target="https://digital-library.theiet.org/content/conferences/10.1049/icp.2022.0242" TargetMode="External"/><Relationship Id="rId2601" Type="http://schemas.openxmlformats.org/officeDocument/2006/relationships/printerSettings" Target="../printerSettings/printerSettings1.bin"/><Relationship Id="rId1203" Type="http://schemas.openxmlformats.org/officeDocument/2006/relationships/hyperlink" Target="https://www.inderscienceonline.com/doi/abs/10.1504/IJWMC.2021.120028" TargetMode="External"/><Relationship Id="rId1410" Type="http://schemas.openxmlformats.org/officeDocument/2006/relationships/hyperlink" Target="https://iopscience.iop.org/article/10.1088/1755-1315/329/1/012006/meta" TargetMode="External"/><Relationship Id="rId296" Type="http://schemas.openxmlformats.org/officeDocument/2006/relationships/hyperlink" Target="https://ieeexplore.ieee.org/abstract/document/9396928/" TargetMode="External"/><Relationship Id="rId2184" Type="http://schemas.openxmlformats.org/officeDocument/2006/relationships/hyperlink" Target="https://www.taylorfrancis.com/chapters/edit/10.1201/9781003305170-6/dynamic-routing-mechanism-reduce-energy-consumption-software-defined-network-florance-viji" TargetMode="External"/><Relationship Id="rId2391" Type="http://schemas.openxmlformats.org/officeDocument/2006/relationships/hyperlink" Target="https://ieeexplore.ieee.org/abstract/document/6041943/" TargetMode="External"/><Relationship Id="rId156" Type="http://schemas.openxmlformats.org/officeDocument/2006/relationships/hyperlink" Target="https://ieeexplore.ieee.org/abstract/document/8902029/" TargetMode="External"/><Relationship Id="rId363" Type="http://schemas.openxmlformats.org/officeDocument/2006/relationships/hyperlink" Target="https://www.scielo.br/j/rbme/a/9g6PKtD4gTVvJVr7GKdyywG/abstract/?lang=en" TargetMode="External"/><Relationship Id="rId570" Type="http://schemas.openxmlformats.org/officeDocument/2006/relationships/hyperlink" Target="https://www.riverpublishers.com/journal/journal_articles/RP_Journal_1904-4720_145.pdf" TargetMode="External"/><Relationship Id="rId2044" Type="http://schemas.openxmlformats.org/officeDocument/2006/relationships/hyperlink" Target="https://dl.acm.org/doi/abs/10.1145/2554850.2554932" TargetMode="External"/><Relationship Id="rId2251" Type="http://schemas.openxmlformats.org/officeDocument/2006/relationships/hyperlink" Target="http://researchrepository.ucd.ie/handle/10197/7099" TargetMode="External"/><Relationship Id="rId223" Type="http://schemas.openxmlformats.org/officeDocument/2006/relationships/hyperlink" Target="https://ieeexplore.ieee.org/abstract/document/9927707/" TargetMode="External"/><Relationship Id="rId430" Type="http://schemas.openxmlformats.org/officeDocument/2006/relationships/hyperlink" Target="https://link.springer.com/article/10.1007/s10700-022-09406-y" TargetMode="External"/><Relationship Id="rId1060" Type="http://schemas.openxmlformats.org/officeDocument/2006/relationships/hyperlink" Target="https://www.osti.gov/etdeweb/biblio/21594490" TargetMode="External"/><Relationship Id="rId2111" Type="http://schemas.openxmlformats.org/officeDocument/2006/relationships/hyperlink" Target="https://pubs.acs.org/doi/abs/10.1021/ed086p360" TargetMode="External"/><Relationship Id="rId1877" Type="http://schemas.openxmlformats.org/officeDocument/2006/relationships/hyperlink" Target="https://cal.ucf.edu/wp-content/uploads/2020/07/nieblajordi_4172327_73807456_Niebla-Jordi-Capstone-Report-.doc.pdf" TargetMode="External"/><Relationship Id="rId1737" Type="http://schemas.openxmlformats.org/officeDocument/2006/relationships/hyperlink" Target="https://www.tandfonline.com/doi/abs/10.1080/15567036.2019.1679914" TargetMode="External"/><Relationship Id="rId1944" Type="http://schemas.openxmlformats.org/officeDocument/2006/relationships/hyperlink" Target="https://www.jstage.jst.go.jp/article/ipsjjip/27/0/27_221/_article/-char/ja/" TargetMode="External"/><Relationship Id="rId29" Type="http://schemas.openxmlformats.org/officeDocument/2006/relationships/hyperlink" Target="http://alumni.media.mit.edu/~emunguia/pdf/MunguiaTapiaPh.DThesisProposal.pdf" TargetMode="External"/><Relationship Id="rId1804" Type="http://schemas.openxmlformats.org/officeDocument/2006/relationships/hyperlink" Target="https://onlinelibrary.wiley.com/doi/abs/10.1002/jcc.26785" TargetMode="External"/><Relationship Id="rId897" Type="http://schemas.openxmlformats.org/officeDocument/2006/relationships/hyperlink" Target="https://www.researchgate.net/profile/Mehdi-Afzali/publication/305755288_Dynamic_integration_of_Virtual_Machines_in_the_Cloud_Computing_In_Order_to_Reduce_Energy_Consumption/links/57a79b7208aee07544c1ce76/Dynamic-integration-of-Virtual-Machines-in-the-Cloud-Computing-In-Order-to-Reduce-Energy-Consumption.pdf" TargetMode="External"/><Relationship Id="rId2578" Type="http://schemas.openxmlformats.org/officeDocument/2006/relationships/hyperlink" Target="https://doi.org/10.1109/TCBB.2018.2813388;http:/dx.doi.org/10.1109/TCBB.2018.2813388" TargetMode="External"/><Relationship Id="rId757" Type="http://schemas.openxmlformats.org/officeDocument/2006/relationships/hyperlink" Target="https://ieeexplore.ieee.org/abstract/document/8125827/" TargetMode="External"/><Relationship Id="rId964" Type="http://schemas.openxmlformats.org/officeDocument/2006/relationships/hyperlink" Target="https://theses.hal.science/tel-01753390/" TargetMode="External"/><Relationship Id="rId1387" Type="http://schemas.openxmlformats.org/officeDocument/2006/relationships/hyperlink" Target="https://www.jstage.jst.go.jp/article/ieejias1987/116/10/116_10_1027/_article/-char/ja/" TargetMode="External"/><Relationship Id="rId1594" Type="http://schemas.openxmlformats.org/officeDocument/2006/relationships/hyperlink" Target="https://www.researchgate.net/profile/Ramanathan-Palaniappan/publication/257939554_POWER_ESTIMATION_OF_SEQUENTIAL_CIRCUITS_USING_BACK_PROPAGATION_NEURAL_NETWORKS/links/00b4952662dacf0097000000/POWER-ESTIMATION-OF-SEQUENTIAL-CIRCUITS-USING-BACK-PROPAGATION-NEURAL-NETWORKS.pdf" TargetMode="External"/><Relationship Id="rId2438" Type="http://schemas.openxmlformats.org/officeDocument/2006/relationships/hyperlink" Target="https://ieeexplore.ieee.org/abstract/document/4538772/" TargetMode="External"/><Relationship Id="rId93" Type="http://schemas.openxmlformats.org/officeDocument/2006/relationships/hyperlink" Target="https://ieeexplore.ieee.org/abstract/document/7600185/" TargetMode="External"/><Relationship Id="rId617" Type="http://schemas.openxmlformats.org/officeDocument/2006/relationships/hyperlink" Target="https://link.springer.com/chapter/10.1007/978-3-030-75657-4_9" TargetMode="External"/><Relationship Id="rId824" Type="http://schemas.openxmlformats.org/officeDocument/2006/relationships/hyperlink" Target="https://ieeexplore.ieee.org/abstract/document/9994319/" TargetMode="External"/><Relationship Id="rId1247" Type="http://schemas.openxmlformats.org/officeDocument/2006/relationships/hyperlink" Target="https://www.mdpi.com/210512" TargetMode="External"/><Relationship Id="rId1454" Type="http://schemas.openxmlformats.org/officeDocument/2006/relationships/hyperlink" Target="http://103.82.172.44:8080/xmlui/handle/123456789/573" TargetMode="External"/><Relationship Id="rId1661" Type="http://schemas.openxmlformats.org/officeDocument/2006/relationships/hyperlink" Target="https://eric.ed.gov/?id=EJ1090932" TargetMode="External"/><Relationship Id="rId2505" Type="http://schemas.openxmlformats.org/officeDocument/2006/relationships/hyperlink" Target="https://link.springer.com/chapter/10.1007/978-3-319-09333-8_91" TargetMode="External"/><Relationship Id="rId1107" Type="http://schemas.openxmlformats.org/officeDocument/2006/relationships/hyperlink" Target="https://www.tandfonline.com/doi/abs/10.1080/23311916.2015.1018705" TargetMode="External"/><Relationship Id="rId1314" Type="http://schemas.openxmlformats.org/officeDocument/2006/relationships/hyperlink" Target="https://www.cetjournal.it/index.php/cet/article/view/CET2188124" TargetMode="External"/><Relationship Id="rId1521" Type="http://schemas.openxmlformats.org/officeDocument/2006/relationships/hyperlink" Target="https://www.inderscienceonline.com/doi/pdf/10.1504/IJICT.2023.128709" TargetMode="External"/><Relationship Id="rId20" Type="http://schemas.openxmlformats.org/officeDocument/2006/relationships/hyperlink" Target="https://ijaem.net/issue_dcp/Energy%20Consumption%20Estimation%20in%20Machine%20Learning.pdf" TargetMode="External"/><Relationship Id="rId2088" Type="http://schemas.openxmlformats.org/officeDocument/2006/relationships/hyperlink" Target="https://ieeexplore.ieee.org/abstract/document/7389956/" TargetMode="External"/><Relationship Id="rId2295" Type="http://schemas.openxmlformats.org/officeDocument/2006/relationships/hyperlink" Target="https://eprints.whiterose.ac.uk/90959/" TargetMode="External"/><Relationship Id="rId267" Type="http://schemas.openxmlformats.org/officeDocument/2006/relationships/hyperlink" Target="https://old.kazatu.edu.kz/assets/i/science/sf17-energet-139.pdf" TargetMode="External"/><Relationship Id="rId474" Type="http://schemas.openxmlformats.org/officeDocument/2006/relationships/hyperlink" Target="https://www.sciencedirect.com/science/article/pii/S2666546822000702" TargetMode="External"/><Relationship Id="rId2155" Type="http://schemas.openxmlformats.org/officeDocument/2006/relationships/hyperlink" Target="https://search.proquest.com/openview/37cc0eb46f4c43c631048b5a10f82dd9/1.pdf?pq-origsite=gscholar&amp;cbl=18750" TargetMode="External"/><Relationship Id="rId127" Type="http://schemas.openxmlformats.org/officeDocument/2006/relationships/hyperlink" Target="https://arxiv.org/abs/2210.14160" TargetMode="External"/><Relationship Id="rId681" Type="http://schemas.openxmlformats.org/officeDocument/2006/relationships/hyperlink" Target="https://dl.acm.org/doi/abs/10.1145/3164541.3164608" TargetMode="External"/><Relationship Id="rId2362" Type="http://schemas.openxmlformats.org/officeDocument/2006/relationships/hyperlink" Target="http://kursorjournal.org/index.php/kursor/article/view/25" TargetMode="External"/><Relationship Id="rId334" Type="http://schemas.openxmlformats.org/officeDocument/2006/relationships/hyperlink" Target="https://ieeexplore.ieee.org/abstract/document/9782630/" TargetMode="External"/><Relationship Id="rId541" Type="http://schemas.openxmlformats.org/officeDocument/2006/relationships/hyperlink" Target="https://link.springer.com/chapter/10.1007/978-3-319-73423-1_4" TargetMode="External"/><Relationship Id="rId1171" Type="http://schemas.openxmlformats.org/officeDocument/2006/relationships/hyperlink" Target="https://ieeexplore.ieee.org/abstract/document/8949477/" TargetMode="External"/><Relationship Id="rId2015" Type="http://schemas.openxmlformats.org/officeDocument/2006/relationships/hyperlink" Target="https://ieeexplore.ieee.org/abstract/document/4798432/" TargetMode="External"/><Relationship Id="rId2222" Type="http://schemas.openxmlformats.org/officeDocument/2006/relationships/hyperlink" Target="https://www.diva-portal.org/smash/record.jsf?pid=diva2:1667649" TargetMode="External"/><Relationship Id="rId401" Type="http://schemas.openxmlformats.org/officeDocument/2006/relationships/hyperlink" Target="https://www.sciencedirect.com/science/article/pii/S0378381221004118" TargetMode="External"/><Relationship Id="rId1031" Type="http://schemas.openxmlformats.org/officeDocument/2006/relationships/hyperlink" Target="https://trepo.tuni.fi/handle/123456789/24502" TargetMode="External"/><Relationship Id="rId1988" Type="http://schemas.openxmlformats.org/officeDocument/2006/relationships/hyperlink" Target="https://www.earticle.net/Article/A208646" TargetMode="External"/><Relationship Id="rId1848" Type="http://schemas.openxmlformats.org/officeDocument/2006/relationships/hyperlink" Target="https://ieeexplore.ieee.org/abstract/document/8647732/" TargetMode="External"/><Relationship Id="rId191" Type="http://schemas.openxmlformats.org/officeDocument/2006/relationships/hyperlink" Target="https://ciir.in/doc/publication/Agriculture,%20Environment%20and%20Energy%20Sustainability_978-81-962236-2-5.pdf" TargetMode="External"/><Relationship Id="rId1708" Type="http://schemas.openxmlformats.org/officeDocument/2006/relationships/hyperlink" Target="https://link.springer.com/chapter/10.1007/978-981-13-6733-5_26" TargetMode="External"/><Relationship Id="rId1915" Type="http://schemas.openxmlformats.org/officeDocument/2006/relationships/hyperlink" Target="https://ieeexplore.ieee.org/abstract/document/678887/" TargetMode="External"/><Relationship Id="rId868" Type="http://schemas.openxmlformats.org/officeDocument/2006/relationships/hyperlink" Target="https://papers.ssrn.com/sol3/papers.cfm?abstract_id=3363578" TargetMode="External"/><Relationship Id="rId1498" Type="http://schemas.openxmlformats.org/officeDocument/2006/relationships/hyperlink" Target="http://repository.untag-sby.ac.id/id/eprint/20107" TargetMode="External"/><Relationship Id="rId2549" Type="http://schemas.openxmlformats.org/officeDocument/2006/relationships/hyperlink" Target="https://ieeexplore.ieee.org/stamp/stamp.jsp?arnumber=8345468" TargetMode="External"/><Relationship Id="rId728" Type="http://schemas.openxmlformats.org/officeDocument/2006/relationships/hyperlink" Target="https://ieeexplore.ieee.org/abstract/document/9155021/" TargetMode="External"/><Relationship Id="rId935" Type="http://schemas.openxmlformats.org/officeDocument/2006/relationships/hyperlink" Target="http://proceedings.ictinnovations.org/attachment/paper/171/a-literature-review-cloud-computing-energy-aspects-research-and-reports.pdf" TargetMode="External"/><Relationship Id="rId1358" Type="http://schemas.openxmlformats.org/officeDocument/2006/relationships/hyperlink" Target="https://www.mdpi.com/article/10.3390/su142315595" TargetMode="External"/><Relationship Id="rId1565" Type="http://schemas.openxmlformats.org/officeDocument/2006/relationships/hyperlink" Target="https://aiche.onlinelibrary.wiley.com/doi/abs/10.1002/ep.13478" TargetMode="External"/><Relationship Id="rId1772" Type="http://schemas.openxmlformats.org/officeDocument/2006/relationships/hyperlink" Target="https://www.tandfonline.com/doi/abs/10.1080/08927020310001631098" TargetMode="External"/><Relationship Id="rId2409" Type="http://schemas.openxmlformats.org/officeDocument/2006/relationships/hyperlink" Target="http://articlearchives.org/id/eprint/1188/" TargetMode="External"/><Relationship Id="rId64" Type="http://schemas.openxmlformats.org/officeDocument/2006/relationships/hyperlink" Target="https://onlinelibrary.wiley.com/doi/abs/10.1002/srin.202000053" TargetMode="External"/><Relationship Id="rId1218" Type="http://schemas.openxmlformats.org/officeDocument/2006/relationships/hyperlink" Target="https://ieeexplore.ieee.org/abstract/document/5278678/" TargetMode="External"/><Relationship Id="rId1425" Type="http://schemas.openxmlformats.org/officeDocument/2006/relationships/hyperlink" Target="https://ieeexplore.ieee.org/abstract/document/10082008/" TargetMode="External"/><Relationship Id="rId1632" Type="http://schemas.openxmlformats.org/officeDocument/2006/relationships/hyperlink" Target="https://www.researchgate.net/profile/Md-Chowdhury-7/publication/282877759_Energy_Demand_Prediction_Using_Neural_Networks/links/56212da608ae70315b58c9b0/Energy-Demand-Prediction-Using-Neural-Networks.pdf" TargetMode="External"/><Relationship Id="rId2199" Type="http://schemas.openxmlformats.org/officeDocument/2006/relationships/hyperlink" Target="https://www.academia.edu/download/45105437/paper.pdf" TargetMode="External"/><Relationship Id="rId378" Type="http://schemas.openxmlformats.org/officeDocument/2006/relationships/hyperlink" Target="https://arxiv.org/abs/2109.05472" TargetMode="External"/><Relationship Id="rId585" Type="http://schemas.openxmlformats.org/officeDocument/2006/relationships/hyperlink" Target="https://www.sciencedirect.com/science/article/pii/S2213138821000977" TargetMode="External"/><Relationship Id="rId792" Type="http://schemas.openxmlformats.org/officeDocument/2006/relationships/hyperlink" Target="https://link.springer.com/chapter/10.1007/978-981-10-6571-2_201" TargetMode="External"/><Relationship Id="rId2059" Type="http://schemas.openxmlformats.org/officeDocument/2006/relationships/hyperlink" Target="https://link.springer.com/chapter/10.1007/978-3-319-24577-5_15" TargetMode="External"/><Relationship Id="rId2266" Type="http://schemas.openxmlformats.org/officeDocument/2006/relationships/hyperlink" Target="https://epub.ub.uni-muenchen.de/69617/1/Technical_Release_No05_EnergyConsumption.pdf" TargetMode="External"/><Relationship Id="rId2473" Type="http://schemas.openxmlformats.org/officeDocument/2006/relationships/hyperlink" Target="https://www.sciencedirect.com/science/article/pii/S2210537916301081" TargetMode="External"/><Relationship Id="rId238" Type="http://schemas.openxmlformats.org/officeDocument/2006/relationships/hyperlink" Target="https://ieeexplore.ieee.org/abstract/document/9655724/" TargetMode="External"/><Relationship Id="rId445" Type="http://schemas.openxmlformats.org/officeDocument/2006/relationships/hyperlink" Target="https://onlinelibrary.wiley.com/doi/abs/10.1002/cpe.6946" TargetMode="External"/><Relationship Id="rId652" Type="http://schemas.openxmlformats.org/officeDocument/2006/relationships/hyperlink" Target="https://search.proquest.com/openview/74ca9f429069c7f785779dd35e53394f/1?pq-origsite=gscholar&amp;cbl=18750" TargetMode="External"/><Relationship Id="rId1075" Type="http://schemas.openxmlformats.org/officeDocument/2006/relationships/hyperlink" Target="https://ieeexplore.ieee.org/abstract/document/9364003/" TargetMode="External"/><Relationship Id="rId1282" Type="http://schemas.openxmlformats.org/officeDocument/2006/relationships/hyperlink" Target="https://link.springer.com/chapter/10.1007/978-981-10-6916-1_26" TargetMode="External"/><Relationship Id="rId2126" Type="http://schemas.openxmlformats.org/officeDocument/2006/relationships/hyperlink" Target="https://login.easychair.org/publications/download/Zdzr" TargetMode="External"/><Relationship Id="rId2333" Type="http://schemas.openxmlformats.org/officeDocument/2006/relationships/hyperlink" Target="https://ieeexplore.ieee.org/abstract/document/171275/" TargetMode="External"/><Relationship Id="rId2540" Type="http://schemas.openxmlformats.org/officeDocument/2006/relationships/hyperlink" Target="https://ieeexplore.ieee.org/stamp/stamp.jsp?arnumber=8351398" TargetMode="External"/><Relationship Id="rId305" Type="http://schemas.openxmlformats.org/officeDocument/2006/relationships/hyperlink" Target="https://inspirehep.net/files/76df8b8451da0de88e24b119ffc9efb5" TargetMode="External"/><Relationship Id="rId512" Type="http://schemas.openxmlformats.org/officeDocument/2006/relationships/hyperlink" Target="https://link.springer.com/article/10.1631/jzus.A2000414" TargetMode="External"/><Relationship Id="rId1142" Type="http://schemas.openxmlformats.org/officeDocument/2006/relationships/hyperlink" Target="https://www.diva-portal.org/smash/record.jsf?pid=diva2:1704342" TargetMode="External"/><Relationship Id="rId2400" Type="http://schemas.openxmlformats.org/officeDocument/2006/relationships/hyperlink" Target="https://www.mdpi.com/2076-3417/12/9/4539" TargetMode="External"/><Relationship Id="rId1002" Type="http://schemas.openxmlformats.org/officeDocument/2006/relationships/hyperlink" Target="https://www.sciencedirect.com/science/article/pii/S0743731518308773" TargetMode="External"/><Relationship Id="rId1959" Type="http://schemas.openxmlformats.org/officeDocument/2006/relationships/hyperlink" Target="https://dash.harvard.edu/handle/1/34403524" TargetMode="External"/><Relationship Id="rId1819" Type="http://schemas.openxmlformats.org/officeDocument/2006/relationships/hyperlink" Target="https://ieeexplore.ieee.org/abstract/document/6079244/" TargetMode="External"/><Relationship Id="rId2190" Type="http://schemas.openxmlformats.org/officeDocument/2006/relationships/hyperlink" Target="https://onepetro.org/SPESATS/proceedings-abstract/17SATS/3-17SATS/196057" TargetMode="External"/><Relationship Id="rId162" Type="http://schemas.openxmlformats.org/officeDocument/2006/relationships/hyperlink" Target="https://link.springer.com/chapter/10.1007/978-3-319-02332-8_4" TargetMode="External"/><Relationship Id="rId2050" Type="http://schemas.openxmlformats.org/officeDocument/2006/relationships/hyperlink" Target="https://dl.acm.org/doi/abs/10.1145/3141842.3141846" TargetMode="External"/><Relationship Id="rId979" Type="http://schemas.openxmlformats.org/officeDocument/2006/relationships/hyperlink" Target="https://vtechworks.lib.vt.edu/handle/10919/19404" TargetMode="External"/><Relationship Id="rId839" Type="http://schemas.openxmlformats.org/officeDocument/2006/relationships/hyperlink" Target="https://search.proquest.com/openview/adeeb4a790d1bce03a5a81ee125f5ef8/1?pq-origsite=gscholar&amp;cbl=18750&amp;diss=y" TargetMode="External"/><Relationship Id="rId1469" Type="http://schemas.openxmlformats.org/officeDocument/2006/relationships/hyperlink" Target="https://www.researchgate.net/profile/Guanghui-Zhang-8/publication/359936331_Simultaneous_prediction_for_multiple_heterogeneous_energy_supply_and_demand_based_sliding_time_window_and_convolutional_neural_network/links/62578ad49be52845a901b6e4/Simultaneous-prediction-for-multiple-heterogeneous-energy-supply-and-demand-based-sliding-time-window-and-convolutional-neural-network.pdf" TargetMode="External"/><Relationship Id="rId1676" Type="http://schemas.openxmlformats.org/officeDocument/2006/relationships/hyperlink" Target="https://www.inderscienceonline.com/doi/abs/10.1504/IJIEI.2018.096581" TargetMode="External"/><Relationship Id="rId1883" Type="http://schemas.openxmlformats.org/officeDocument/2006/relationships/hyperlink" Target="http://iotpe.com/IJTPE/IJTPE-2011/IJTPE-Issue8-Vol3-No3-Sep2011/11-IJTPE-Issue8-Vol3-No3-Sep2011-pp76-80.pdf" TargetMode="External"/><Relationship Id="rId906" Type="http://schemas.openxmlformats.org/officeDocument/2006/relationships/hyperlink" Target="https://www.dbpia.co.kr/Journal/articleDetail?nodeId=NODE10253016" TargetMode="External"/><Relationship Id="rId1329" Type="http://schemas.openxmlformats.org/officeDocument/2006/relationships/hyperlink" Target="https://www.sciencedirect.com/science/article/pii/S0263224106000212" TargetMode="External"/><Relationship Id="rId1536" Type="http://schemas.openxmlformats.org/officeDocument/2006/relationships/hyperlink" Target="https://eprints.umm.ac.id/94937/" TargetMode="External"/><Relationship Id="rId1743" Type="http://schemas.openxmlformats.org/officeDocument/2006/relationships/hyperlink" Target="https://onlinelibrary.wiley.com/doi/abs/10.1002/smll.202170057" TargetMode="External"/><Relationship Id="rId1950" Type="http://schemas.openxmlformats.org/officeDocument/2006/relationships/hyperlink" Target="https://link.springer.com/chapter/10.1007/978-3-540-77226-2_34" TargetMode="External"/><Relationship Id="rId35" Type="http://schemas.openxmlformats.org/officeDocument/2006/relationships/hyperlink" Target="https://www.sciencedirect.com/science/article/pii/S1755581721001310" TargetMode="External"/><Relationship Id="rId1603" Type="http://schemas.openxmlformats.org/officeDocument/2006/relationships/hyperlink" Target="https://www.sciencedirect.com/science/article/pii/S0306261915016396" TargetMode="External"/><Relationship Id="rId1810" Type="http://schemas.openxmlformats.org/officeDocument/2006/relationships/hyperlink" Target="https://ieeexplore.ieee.org/abstract/document/4517886/" TargetMode="External"/><Relationship Id="rId489" Type="http://schemas.openxmlformats.org/officeDocument/2006/relationships/hyperlink" Target="https://www.eurecom.fr/publication/7224/download/comsys-publi-7224.pdf" TargetMode="External"/><Relationship Id="rId696" Type="http://schemas.openxmlformats.org/officeDocument/2006/relationships/hyperlink" Target="http://www.ijcse.com/docs/INDJCSE22-13-01-121.pdf" TargetMode="External"/><Relationship Id="rId2377" Type="http://schemas.openxmlformats.org/officeDocument/2006/relationships/hyperlink" Target="https://www.earticle.net/Article/A217623" TargetMode="External"/><Relationship Id="rId2584" Type="http://schemas.openxmlformats.org/officeDocument/2006/relationships/hyperlink" Target="https://doi.org/10.1145/2568088.2576795;http:/dx.doi.org/10.1145/2568088.2576795" TargetMode="External"/><Relationship Id="rId349" Type="http://schemas.openxmlformats.org/officeDocument/2006/relationships/hyperlink" Target="https://ieeexplore.ieee.org/abstract/document/9013647/" TargetMode="External"/><Relationship Id="rId556" Type="http://schemas.openxmlformats.org/officeDocument/2006/relationships/hyperlink" Target="https://ieeexplore.ieee.org/abstract/document/6086503/" TargetMode="External"/><Relationship Id="rId763" Type="http://schemas.openxmlformats.org/officeDocument/2006/relationships/hyperlink" Target="https://link.springer.com/chapter/10.1007/978-3-030-58817-5_12" TargetMode="External"/><Relationship Id="rId1186" Type="http://schemas.openxmlformats.org/officeDocument/2006/relationships/hyperlink" Target="https://iopscience.iop.org/article/10.1088/1361-6560/aca740/meta" TargetMode="External"/><Relationship Id="rId1393" Type="http://schemas.openxmlformats.org/officeDocument/2006/relationships/hyperlink" Target="https://pubs.aip.org/aip/acp/article-abstract/1901/1/020014/886911" TargetMode="External"/><Relationship Id="rId2237" Type="http://schemas.openxmlformats.org/officeDocument/2006/relationships/hyperlink" Target="https://citeseerx.ist.psu.edu/document?repid=rep1&amp;type=pdf&amp;doi=56d7e1cf4045f8c13b43338ef93560e6bd385e83" TargetMode="External"/><Relationship Id="rId2444" Type="http://schemas.openxmlformats.org/officeDocument/2006/relationships/hyperlink" Target="https://www.ieice.org/ken/paper/20181214E1iZ/eng/" TargetMode="External"/><Relationship Id="rId209" Type="http://schemas.openxmlformats.org/officeDocument/2006/relationships/hyperlink" Target="https://ojs.ual.es/ojs/index.php/eea/article/view/5571" TargetMode="External"/><Relationship Id="rId416" Type="http://schemas.openxmlformats.org/officeDocument/2006/relationships/hyperlink" Target="https://arxiv.org/abs/2205.15062" TargetMode="External"/><Relationship Id="rId970" Type="http://schemas.openxmlformats.org/officeDocument/2006/relationships/hyperlink" Target="https://match.pmf.kg.ac.rs/electronic_versions/Match65/n2/match65n2_291-308.pdf" TargetMode="External"/><Relationship Id="rId1046" Type="http://schemas.openxmlformats.org/officeDocument/2006/relationships/hyperlink" Target="https://www.iieta.org/journals/ijsdp/paper/10.2495/SDP-V11-N6-1064-1076" TargetMode="External"/><Relationship Id="rId1253" Type="http://schemas.openxmlformats.org/officeDocument/2006/relationships/hyperlink" Target="https://www.sciencedirect.com/science/article/pii/S1359431116323869" TargetMode="External"/><Relationship Id="rId623" Type="http://schemas.openxmlformats.org/officeDocument/2006/relationships/hyperlink" Target="https://ieeexplore.ieee.org/abstract/document/7980250/" TargetMode="External"/><Relationship Id="rId830" Type="http://schemas.openxmlformats.org/officeDocument/2006/relationships/hyperlink" Target="https://doras.dcu.ie/22677/" TargetMode="External"/><Relationship Id="rId1460" Type="http://schemas.openxmlformats.org/officeDocument/2006/relationships/hyperlink" Target="https://dergipark.org.tr/en/pub/bitlisfen/issue/72854/1077393" TargetMode="External"/><Relationship Id="rId2304" Type="http://schemas.openxmlformats.org/officeDocument/2006/relationships/hyperlink" Target="https://ieeexplore.ieee.org/abstract/document/9773701/" TargetMode="External"/><Relationship Id="rId2511" Type="http://schemas.openxmlformats.org/officeDocument/2006/relationships/hyperlink" Target="https://www.researchgate.net/profile/N-Singh-7/publication/336935479_Reduce_Energy_Consumption_through_Virtual_Machine_Placement_in_Cloud_Data_Centre/links/5dbb941292851c81801dd176/Reduce-Energy-Consumption-through-Virtual-Machine-Placement-in-Cloud-Data-Centre.pdf" TargetMode="External"/><Relationship Id="rId1113" Type="http://schemas.openxmlformats.org/officeDocument/2006/relationships/hyperlink" Target="https://papers.ssrn.com/sol3/papers.cfm?abstract_id=3422838" TargetMode="External"/><Relationship Id="rId1320" Type="http://schemas.openxmlformats.org/officeDocument/2006/relationships/hyperlink" Target="https://ieeexplore.ieee.org/abstract/document/1189277/" TargetMode="External"/><Relationship Id="rId2094" Type="http://schemas.openxmlformats.org/officeDocument/2006/relationships/hyperlink" Target="http://www.jsoftware.us/vol8/jsw0811-39.pdf" TargetMode="External"/><Relationship Id="rId273" Type="http://schemas.openxmlformats.org/officeDocument/2006/relationships/hyperlink" Target="http://eprints.uty.ac.id/9480/" TargetMode="External"/><Relationship Id="rId480" Type="http://schemas.openxmlformats.org/officeDocument/2006/relationships/hyperlink" Target="https://ieeexplore.ieee.org/abstract/document/8896449/" TargetMode="External"/><Relationship Id="rId2161" Type="http://schemas.openxmlformats.org/officeDocument/2006/relationships/hyperlink" Target="https://ieeexplore.ieee.org/abstract/document/1604541/" TargetMode="External"/><Relationship Id="rId133" Type="http://schemas.openxmlformats.org/officeDocument/2006/relationships/hyperlink" Target="https://ieeexplore.ieee.org/abstract/document/8592763/" TargetMode="External"/><Relationship Id="rId340" Type="http://schemas.openxmlformats.org/officeDocument/2006/relationships/hyperlink" Target="https://link.springer.com/chapter/10.1007/978-981-15-3753-0_26" TargetMode="External"/><Relationship Id="rId2021" Type="http://schemas.openxmlformats.org/officeDocument/2006/relationships/hyperlink" Target="http://ees.kdu.edu.ua/wp-content/uploads/2017/09/4.pdf" TargetMode="External"/><Relationship Id="rId200" Type="http://schemas.openxmlformats.org/officeDocument/2006/relationships/hyperlink" Target="https://ieeexplore.ieee.org/abstract/document/8711264/" TargetMode="External"/><Relationship Id="rId1787" Type="http://schemas.openxmlformats.org/officeDocument/2006/relationships/hyperlink" Target="https://arxiv.org/abs/2302.05565" TargetMode="External"/><Relationship Id="rId1994" Type="http://schemas.openxmlformats.org/officeDocument/2006/relationships/hyperlink" Target="https://www.e3s-conferences.org/articles/e3sconf/abs/2020/54/e3sconf_icaeer2020_03011/e3sconf_icaeer2020_03011.html" TargetMode="External"/><Relationship Id="rId79" Type="http://schemas.openxmlformats.org/officeDocument/2006/relationships/hyperlink" Target="https://www.academia.edu/download/66124849/42_22840_23jun_7jun_10apr_Y.pdf" TargetMode="External"/><Relationship Id="rId1647" Type="http://schemas.openxmlformats.org/officeDocument/2006/relationships/hyperlink" Target="https://ieeexplore.ieee.org/abstract/document/5645259/" TargetMode="External"/><Relationship Id="rId1854" Type="http://schemas.openxmlformats.org/officeDocument/2006/relationships/hyperlink" Target="https://lxxb.cstam.org.cn/en/article/doi/10.6052/0459-1879-12-300" TargetMode="External"/><Relationship Id="rId1507" Type="http://schemas.openxmlformats.org/officeDocument/2006/relationships/hyperlink" Target="https://www.sciencedirect.com/science/article/pii/S0165011418306377" TargetMode="External"/><Relationship Id="rId1714" Type="http://schemas.openxmlformats.org/officeDocument/2006/relationships/hyperlink" Target="https://ieeexplore.ieee.org/abstract/document/8906493/" TargetMode="External"/><Relationship Id="rId1921" Type="http://schemas.openxmlformats.org/officeDocument/2006/relationships/hyperlink" Target="https://dl.acm.org/doi/abs/10.1145/344166.344580" TargetMode="External"/><Relationship Id="rId2488" Type="http://schemas.openxmlformats.org/officeDocument/2006/relationships/hyperlink" Target="https://link.springer.com/chapter/10.1007/978-3-319-03844-5_47" TargetMode="External"/><Relationship Id="rId1297" Type="http://schemas.openxmlformats.org/officeDocument/2006/relationships/hyperlink" Target="https://scholar.kyobobook.co.kr/article/detail/4010026206016" TargetMode="External"/><Relationship Id="rId667" Type="http://schemas.openxmlformats.org/officeDocument/2006/relationships/hyperlink" Target="https://ieeexplore.ieee.org/abstract/document/8911459/" TargetMode="External"/><Relationship Id="rId874" Type="http://schemas.openxmlformats.org/officeDocument/2006/relationships/hyperlink" Target="https://www.researchgate.net/profile/Mohammad-Aldossary-3/publication/353667231_Performance_and_Energy-based_Cost_Prediction_Modelling_of_Virtual_Machines_in_Cloud_Computing_Environments/links/610966241e95fe241aabfe19/Performance-and-Energy-based-Cost-Prediction-Modelling-of-Virtual-Machines-in-Cloud-Computing-Environments.pdf" TargetMode="External"/><Relationship Id="rId2348" Type="http://schemas.openxmlformats.org/officeDocument/2006/relationships/hyperlink" Target="https://hal.inria.fr/hal-00641706/" TargetMode="External"/><Relationship Id="rId2555" Type="http://schemas.openxmlformats.org/officeDocument/2006/relationships/hyperlink" Target="https://ieeexplore.ieee.org/stamp/stamp.jsp?arnumber=8022680" TargetMode="External"/><Relationship Id="rId527" Type="http://schemas.openxmlformats.org/officeDocument/2006/relationships/hyperlink" Target="https://link.springer.com/article/10.1007/s00450-010-0125-1" TargetMode="External"/><Relationship Id="rId734" Type="http://schemas.openxmlformats.org/officeDocument/2006/relationships/hyperlink" Target="https://ieeexplore.ieee.org/abstract/document/8921011/" TargetMode="External"/><Relationship Id="rId941" Type="http://schemas.openxmlformats.org/officeDocument/2006/relationships/hyperlink" Target="https://link.springer.com/chapter/10.1007/978-3-030-78621-2_39" TargetMode="External"/><Relationship Id="rId1157" Type="http://schemas.openxmlformats.org/officeDocument/2006/relationships/hyperlink" Target="https://link.springer.com/chapter/10.1007/978-3-031-21147-8_4" TargetMode="External"/><Relationship Id="rId1364" Type="http://schemas.openxmlformats.org/officeDocument/2006/relationships/hyperlink" Target="https://link.springer.com/chapter/10.1007/978-3-319-16709-1_22" TargetMode="External"/><Relationship Id="rId1571" Type="http://schemas.openxmlformats.org/officeDocument/2006/relationships/hyperlink" Target="https://www.sciencedirect.com/science/article/pii/S0378778823001202" TargetMode="External"/><Relationship Id="rId2208" Type="http://schemas.openxmlformats.org/officeDocument/2006/relationships/hyperlink" Target="https://www.degruyter.com/document/doi/10.1515/9783110584998/pdf" TargetMode="External"/><Relationship Id="rId2415" Type="http://schemas.openxmlformats.org/officeDocument/2006/relationships/hyperlink" Target="https://link.springer.com/article/10.1007/s11280-014-0315-z" TargetMode="External"/><Relationship Id="rId70" Type="http://schemas.openxmlformats.org/officeDocument/2006/relationships/hyperlink" Target="https://ieeexplore.ieee.org/document/9928089/" TargetMode="External"/><Relationship Id="rId801" Type="http://schemas.openxmlformats.org/officeDocument/2006/relationships/hyperlink" Target="https://www.ingentaconnect.com/content/ben/rascs/2021/00000014/00000005/art00036" TargetMode="External"/><Relationship Id="rId1017" Type="http://schemas.openxmlformats.org/officeDocument/2006/relationships/hyperlink" Target="https://www.turcomat.org/index.php/turkbilmat/article/view/6460" TargetMode="External"/><Relationship Id="rId1224" Type="http://schemas.openxmlformats.org/officeDocument/2006/relationships/hyperlink" Target="https://www.sciencedirect.com/science/article/pii/S221282711500935X" TargetMode="External"/><Relationship Id="rId1431" Type="http://schemas.openxmlformats.org/officeDocument/2006/relationships/hyperlink" Target="https://citeseerx.ist.psu.edu/document?repid=rep1&amp;type=pdf&amp;doi=814412edb4324db8752285320c9269eeb3462623" TargetMode="External"/><Relationship Id="rId177" Type="http://schemas.openxmlformats.org/officeDocument/2006/relationships/hyperlink" Target="https://papers.ssrn.com/sol3/papers.cfm?abstract_id=4149874" TargetMode="External"/><Relationship Id="rId384" Type="http://schemas.openxmlformats.org/officeDocument/2006/relationships/hyperlink" Target="https://www.sciencedirect.com/science/article/pii/S0140700720300992" TargetMode="External"/><Relationship Id="rId591" Type="http://schemas.openxmlformats.org/officeDocument/2006/relationships/hyperlink" Target="https://onlinelibrary.wiley.com/doi/abs/10.1002/aisy.202000184" TargetMode="External"/><Relationship Id="rId2065" Type="http://schemas.openxmlformats.org/officeDocument/2006/relationships/hyperlink" Target="https://www.sciencedirect.com/science/article/pii/S1877050915025582" TargetMode="External"/><Relationship Id="rId2272" Type="http://schemas.openxmlformats.org/officeDocument/2006/relationships/hyperlink" Target="https://www.osti.gov/biblio/1010531" TargetMode="External"/><Relationship Id="rId244" Type="http://schemas.openxmlformats.org/officeDocument/2006/relationships/hyperlink" Target="https://www.diva-portal.org/smash/record.jsf?pid=diva2:1714149" TargetMode="External"/><Relationship Id="rId1081" Type="http://schemas.openxmlformats.org/officeDocument/2006/relationships/hyperlink" Target="https://www.sciencedirect.com/science/article/pii/S2212827114008853" TargetMode="External"/><Relationship Id="rId451" Type="http://schemas.openxmlformats.org/officeDocument/2006/relationships/hyperlink" Target="https://iopscience.iop.org/article/10.1088/1757-899X/486/1/012107/meta" TargetMode="External"/><Relationship Id="rId2132" Type="http://schemas.openxmlformats.org/officeDocument/2006/relationships/hyperlink" Target="https://ieeexplore.ieee.org/abstract/document/7157817/" TargetMode="External"/><Relationship Id="rId104" Type="http://schemas.openxmlformats.org/officeDocument/2006/relationships/hyperlink" Target="https://www.mdpi.com/2079-4991/13/7/1209" TargetMode="External"/><Relationship Id="rId311" Type="http://schemas.openxmlformats.org/officeDocument/2006/relationships/hyperlink" Target="https://link.springer.com/article/10.1007/s13194-022-00478-6" TargetMode="External"/><Relationship Id="rId1898" Type="http://schemas.openxmlformats.org/officeDocument/2006/relationships/hyperlink" Target="https://search.informit.org/doi/abs/10.3316/informit.534206693185759" TargetMode="External"/><Relationship Id="rId1758" Type="http://schemas.openxmlformats.org/officeDocument/2006/relationships/hyperlink" Target="https://www.academia.edu/download/93528277/8829948.pdf" TargetMode="External"/><Relationship Id="rId1965" Type="http://schemas.openxmlformats.org/officeDocument/2006/relationships/hyperlink" Target="https://hal.science/hal-01496262/" TargetMode="External"/><Relationship Id="rId1618" Type="http://schemas.openxmlformats.org/officeDocument/2006/relationships/hyperlink" Target="https://search.proquest.com/openview/f2a7fd2e6a846b62b73bf46bbe20c90c/1?pq-origsite=gscholar&amp;cbl=1976343" TargetMode="External"/><Relationship Id="rId1825" Type="http://schemas.openxmlformats.org/officeDocument/2006/relationships/hyperlink" Target="https://www.degruyter.com/document/doi/10.1524/teme.1978.503513.jg.437/html" TargetMode="External"/><Relationship Id="rId2599" Type="http://schemas.openxmlformats.org/officeDocument/2006/relationships/hyperlink" Target="https://doi.org/10.1145/335043.335046;http:/dx.doi.org/10.1145/335043.335046" TargetMode="External"/><Relationship Id="rId778" Type="http://schemas.openxmlformats.org/officeDocument/2006/relationships/hyperlink" Target="https://www.ingentaconnect.com/content/ben/rascs/2021/00000014/00000004/art00006" TargetMode="External"/><Relationship Id="rId985" Type="http://schemas.openxmlformats.org/officeDocument/2006/relationships/hyperlink" Target="https://onlinelibrary.wiley.com/doi/abs/10.1002/9781119357056.ch13" TargetMode="External"/><Relationship Id="rId2459" Type="http://schemas.openxmlformats.org/officeDocument/2006/relationships/hyperlink" Target="https://www.sccs.swarthmore.edu/users/11/aoudenn1/Ashley_M._Oudenne/Research_files/cs97.pdf" TargetMode="External"/><Relationship Id="rId638" Type="http://schemas.openxmlformats.org/officeDocument/2006/relationships/hyperlink" Target="https://link.springer.com/chapter/10.1007/978-3-319-69889-2_10" TargetMode="External"/><Relationship Id="rId845" Type="http://schemas.openxmlformats.org/officeDocument/2006/relationships/hyperlink" Target="https://norma.ncirl.ie/6472/" TargetMode="External"/><Relationship Id="rId1268" Type="http://schemas.openxmlformats.org/officeDocument/2006/relationships/hyperlink" Target="https://www.sciencedirect.com/science/article/pii/S0045653521006202" TargetMode="External"/><Relationship Id="rId1475" Type="http://schemas.openxmlformats.org/officeDocument/2006/relationships/hyperlink" Target="http://www.csroc.org.tw/journal/JOC28_6/1991-1599-28.6-22.pdf" TargetMode="External"/><Relationship Id="rId1682" Type="http://schemas.openxmlformats.org/officeDocument/2006/relationships/hyperlink" Target="https://www.researchgate.net/profile/Dragana-Knezevic-2/publication/369082429_Electricity_Consumption_Prediction_Model_for_Improving_Energy_Efficiency_Based_on_Artificial_Neural_Networks/links/64138a6992cfd54f840671f7/Electricity-Consumption-Prediction-Model-for-Improving-Energy-Efficiency-Based-on-Artificial-Neural-Networks.pdf" TargetMode="External"/><Relationship Id="rId2319" Type="http://schemas.openxmlformats.org/officeDocument/2006/relationships/hyperlink" Target="https://theses.hal.science/tel-02948725/" TargetMode="External"/><Relationship Id="rId2526" Type="http://schemas.openxmlformats.org/officeDocument/2006/relationships/hyperlink" Target="https://ieeexplore.ieee.org/abstract/document/10032558/" TargetMode="External"/><Relationship Id="rId705" Type="http://schemas.openxmlformats.org/officeDocument/2006/relationships/hyperlink" Target="https://www.mdpi.com/1996-1073/16/6/2900" TargetMode="External"/><Relationship Id="rId1128" Type="http://schemas.openxmlformats.org/officeDocument/2006/relationships/hyperlink" Target="https://ieeexplore.ieee.org/abstract/document/9946240/" TargetMode="External"/><Relationship Id="rId1335" Type="http://schemas.openxmlformats.org/officeDocument/2006/relationships/hyperlink" Target="https://www.academia.edu/download/82519672/article1380725631_Izzri_et_al.pdf" TargetMode="External"/><Relationship Id="rId1542" Type="http://schemas.openxmlformats.org/officeDocument/2006/relationships/hyperlink" Target="https://ieeexplore.ieee.org/abstract/document/9454222/" TargetMode="External"/><Relationship Id="rId912" Type="http://schemas.openxmlformats.org/officeDocument/2006/relationships/hyperlink" Target="http://www.hgsitebuilder.com/files/writeable/uploads/hostgator427959/file/ijars375.pdf" TargetMode="External"/><Relationship Id="rId41" Type="http://schemas.openxmlformats.org/officeDocument/2006/relationships/hyperlink" Target="http://download.garuda.kemdikbud.go.id/article.php?article=1305578&amp;val=146&amp;title=Power%20consumption%20prediction%20in%20cloud%20data%20center%20using%20machine%20learning" TargetMode="External"/><Relationship Id="rId1402" Type="http://schemas.openxmlformats.org/officeDocument/2006/relationships/hyperlink" Target="https://arc.aiaa.org/doi/abs/10.2514/6.2023-3085" TargetMode="External"/><Relationship Id="rId288" Type="http://schemas.openxmlformats.org/officeDocument/2006/relationships/hyperlink" Target="https://norma.ncirl.ie/5228/" TargetMode="External"/><Relationship Id="rId495" Type="http://schemas.openxmlformats.org/officeDocument/2006/relationships/hyperlink" Target="https://ieeexplore.ieee.org/abstract/document/10067704/" TargetMode="External"/><Relationship Id="rId2176" Type="http://schemas.openxmlformats.org/officeDocument/2006/relationships/hyperlink" Target="https://theses.hal.science/tel-03429300/" TargetMode="External"/><Relationship Id="rId2383" Type="http://schemas.openxmlformats.org/officeDocument/2006/relationships/hyperlink" Target="https://dl.acm.org/doi/abs/10.1145/3297663.3310298" TargetMode="External"/><Relationship Id="rId2590" Type="http://schemas.openxmlformats.org/officeDocument/2006/relationships/hyperlink" Target="https://doi.org/10.1145/1478873.1478967;http:/dx.doi.org/10.1145/1478873.1478967" TargetMode="External"/><Relationship Id="rId148" Type="http://schemas.openxmlformats.org/officeDocument/2006/relationships/hyperlink" Target="https://ieeexplore.ieee.org/abstract/document/9760542/" TargetMode="External"/><Relationship Id="rId355" Type="http://schemas.openxmlformats.org/officeDocument/2006/relationships/hyperlink" Target="https://www.mdpi.com/1424-8220/23/4/2127" TargetMode="External"/><Relationship Id="rId562" Type="http://schemas.openxmlformats.org/officeDocument/2006/relationships/hyperlink" Target="https://proceedings.neurips.cc/paper/2007/hash/c8fbbc86abe8bd6a5eb6a3b4d0411301-Abstract.html" TargetMode="External"/><Relationship Id="rId1192" Type="http://schemas.openxmlformats.org/officeDocument/2006/relationships/hyperlink" Target="https://ieeexplore.ieee.org/abstract/document/1252138/" TargetMode="External"/><Relationship Id="rId2036" Type="http://schemas.openxmlformats.org/officeDocument/2006/relationships/hyperlink" Target="https://peerj.com/preprints/886.pdf" TargetMode="External"/><Relationship Id="rId2243" Type="http://schemas.openxmlformats.org/officeDocument/2006/relationships/hyperlink" Target="https://search.proquest.com/openview/5796bc5f3b3120f03d8b88db8bd21e89/1?pq-origsite=gscholar&amp;cbl=1976341" TargetMode="External"/><Relationship Id="rId2450" Type="http://schemas.openxmlformats.org/officeDocument/2006/relationships/hyperlink" Target="https://ieeexplore.ieee.org/abstract/document/8685588/" TargetMode="External"/><Relationship Id="rId215" Type="http://schemas.openxmlformats.org/officeDocument/2006/relationships/hyperlink" Target="https://www.sciencedirect.com/science/article/pii/S1569190X19301455" TargetMode="External"/><Relationship Id="rId422" Type="http://schemas.openxmlformats.org/officeDocument/2006/relationships/hyperlink" Target="https://ieeexplore.ieee.org/abstract/document/9519005/" TargetMode="External"/><Relationship Id="rId1052" Type="http://schemas.openxmlformats.org/officeDocument/2006/relationships/hyperlink" Target="https://journals.co.za/doi/pdf/10.10520/EJC29722" TargetMode="External"/><Relationship Id="rId2103" Type="http://schemas.openxmlformats.org/officeDocument/2006/relationships/hyperlink" Target="https://ieeexplore.ieee.org/abstract/document/7760327/" TargetMode="External"/><Relationship Id="rId2310" Type="http://schemas.openxmlformats.org/officeDocument/2006/relationships/hyperlink" Target="https://www.atlantis-press.com/proceedings/mems-12/3857" TargetMode="External"/><Relationship Id="rId1869" Type="http://schemas.openxmlformats.org/officeDocument/2006/relationships/hyperlink" Target="https://link.springer.com/chapter/10.1007/978-981-15-8462-6_171" TargetMode="External"/><Relationship Id="rId1729" Type="http://schemas.openxmlformats.org/officeDocument/2006/relationships/hyperlink" Target="https://ieeexplore.ieee.org/abstract/document/8388629/" TargetMode="External"/><Relationship Id="rId1936" Type="http://schemas.openxmlformats.org/officeDocument/2006/relationships/hyperlink" Target="https://www.mdpi.com/article/10.3390/su15031900" TargetMode="External"/><Relationship Id="rId5" Type="http://schemas.openxmlformats.org/officeDocument/2006/relationships/hyperlink" Target="https://ieeexplore.ieee.org/abstract/document/9391213/" TargetMode="External"/><Relationship Id="rId889" Type="http://schemas.openxmlformats.org/officeDocument/2006/relationships/hyperlink" Target="https://www.ieice.org/ken/paper/20120316k0o4/eng/" TargetMode="External"/><Relationship Id="rId749" Type="http://schemas.openxmlformats.org/officeDocument/2006/relationships/hyperlink" Target="https://www.academia.edu/download/64357497/task-scheduling-techniques-for-minimizing-energy-consumption-IJERTV3IS070485.pdf" TargetMode="External"/><Relationship Id="rId1379" Type="http://schemas.openxmlformats.org/officeDocument/2006/relationships/hyperlink" Target="https://ieeexplore.ieee.org/abstract/document/9947640/" TargetMode="External"/><Relationship Id="rId1586" Type="http://schemas.openxmlformats.org/officeDocument/2006/relationships/hyperlink" Target="https://link.springer.com/chapter/10.1007/978-3-030-78941-1_17" TargetMode="External"/><Relationship Id="rId609" Type="http://schemas.openxmlformats.org/officeDocument/2006/relationships/hyperlink" Target="https://link.springer.com/chapter/10.1007/978-981-10-8201-6_15" TargetMode="External"/><Relationship Id="rId956" Type="http://schemas.openxmlformats.org/officeDocument/2006/relationships/hyperlink" Target="https://ieeexplore.ieee.org/abstract/document/7152580/" TargetMode="External"/><Relationship Id="rId1239" Type="http://schemas.openxmlformats.org/officeDocument/2006/relationships/hyperlink" Target="https://www.researchgate.net/profile/Lawrence-Ibeh/publication/268423022_Comparison_of_Regression_Model_and_Artificial_Neural_Network_Model_for_the_prediction_of_Electrical_Power_generated_in_Nigeria/links/54c0c0c60cf28a6324a33bdf/Comparison-of-Regression-Model-and-Artificial-Neural-Network-Model-for-the-prediction-of-Electrical-Power-generated-in-Nigeria.pdf" TargetMode="External"/><Relationship Id="rId1793" Type="http://schemas.openxmlformats.org/officeDocument/2006/relationships/hyperlink" Target="https://www.academia.edu/download/74664834/pdf.pdf" TargetMode="External"/><Relationship Id="rId85" Type="http://schemas.openxmlformats.org/officeDocument/2006/relationships/hyperlink" Target="https://www.sciencedirect.com/science/article/pii/S2542660522001512" TargetMode="External"/><Relationship Id="rId816" Type="http://schemas.openxmlformats.org/officeDocument/2006/relationships/hyperlink" Target="https://link.springer.com/chapter/10.1007/978-981-10-7245-1_67" TargetMode="External"/><Relationship Id="rId1446" Type="http://schemas.openxmlformats.org/officeDocument/2006/relationships/hyperlink" Target="https://ejournal-pasca.undiksha.ac.id/index.php/jik/article/view/2659" TargetMode="External"/><Relationship Id="rId1653" Type="http://schemas.openxmlformats.org/officeDocument/2006/relationships/hyperlink" Target="https://ieeexplore.ieee.org/abstract/document/8956252/" TargetMode="External"/><Relationship Id="rId1860" Type="http://schemas.openxmlformats.org/officeDocument/2006/relationships/hyperlink" Target="https://www.academia.edu/download/37598220/0812asuc07.pdf" TargetMode="External"/><Relationship Id="rId1306" Type="http://schemas.openxmlformats.org/officeDocument/2006/relationships/hyperlink" Target="https://www.sciencedirect.com/science/article/pii/S0927775707001574" TargetMode="External"/><Relationship Id="rId1513" Type="http://schemas.openxmlformats.org/officeDocument/2006/relationships/hyperlink" Target="https://www.osti.gov/biblio/15003911" TargetMode="External"/><Relationship Id="rId1720" Type="http://schemas.openxmlformats.org/officeDocument/2006/relationships/hyperlink" Target="https://link.springer.com/chapter/10.1007/978-3-642-80117-4_49" TargetMode="External"/><Relationship Id="rId12" Type="http://schemas.openxmlformats.org/officeDocument/2006/relationships/hyperlink" Target="http://dspace.iiti.ac.in:8080/xmlui/handle/123456789/2626" TargetMode="External"/><Relationship Id="rId161" Type="http://schemas.openxmlformats.org/officeDocument/2006/relationships/hyperlink" Target="https://ieeexplore.ieee.org/abstract/document/9763576/" TargetMode="External"/><Relationship Id="rId399" Type="http://schemas.openxmlformats.org/officeDocument/2006/relationships/hyperlink" Target="https://www.mdpi.com/792320" TargetMode="External"/><Relationship Id="rId2287" Type="http://schemas.openxmlformats.org/officeDocument/2006/relationships/hyperlink" Target="https://www.osti.gov/etdeweb/biblio/21530156" TargetMode="External"/><Relationship Id="rId2494" Type="http://schemas.openxmlformats.org/officeDocument/2006/relationships/hyperlink" Target="https://link.springer.com/article/10.1007/s11276-019-02001-x" TargetMode="External"/><Relationship Id="rId259" Type="http://schemas.openxmlformats.org/officeDocument/2006/relationships/hyperlink" Target="https://www.diva-portal.org/smash/record.jsf?pid=diva2:1439069" TargetMode="External"/><Relationship Id="rId466" Type="http://schemas.openxmlformats.org/officeDocument/2006/relationships/hyperlink" Target="https://www.academia.edu/download/98034109/pdf.pdf" TargetMode="External"/><Relationship Id="rId673" Type="http://schemas.openxmlformats.org/officeDocument/2006/relationships/hyperlink" Target="https://ieeexplore.ieee.org/abstract/document/9162883/" TargetMode="External"/><Relationship Id="rId880" Type="http://schemas.openxmlformats.org/officeDocument/2006/relationships/hyperlink" Target="https://www.diva-portal.org/smash/record.jsf?pid=diva2:1369128" TargetMode="External"/><Relationship Id="rId1096" Type="http://schemas.openxmlformats.org/officeDocument/2006/relationships/hyperlink" Target="https://link.springer.com/chapter/10.1007/978-3-319-95666-4_1" TargetMode="External"/><Relationship Id="rId2147" Type="http://schemas.openxmlformats.org/officeDocument/2006/relationships/hyperlink" Target="https://ieeexplore.ieee.org/abstract/document/9369725/" TargetMode="External"/><Relationship Id="rId2354" Type="http://schemas.openxmlformats.org/officeDocument/2006/relationships/hyperlink" Target="https://dl.acm.org/doi/abs/10.1145/2355585.2355588" TargetMode="External"/><Relationship Id="rId2561" Type="http://schemas.openxmlformats.org/officeDocument/2006/relationships/hyperlink" Target="https://ieeexplore.ieee.org/stamp/stamp.jsp?arnumber=6388007" TargetMode="External"/><Relationship Id="rId119" Type="http://schemas.openxmlformats.org/officeDocument/2006/relationships/hyperlink" Target="https://search.ebscohost.com/login.aspx?direct=true&amp;profile=ehost&amp;scope=site&amp;authtype=crawler&amp;jrnl=00012505&amp;AN=136722419&amp;h=EvETYWZZmVXqYPPFvHBIR6SBLUIK8C9H%2Fj3bCWLJcS2JJ3%2BKjjKEW18LmhuuqUBCv13wEwDyf0S94USMtdlzFA%3D%3D&amp;crl=c" TargetMode="External"/><Relationship Id="rId326" Type="http://schemas.openxmlformats.org/officeDocument/2006/relationships/hyperlink" Target="https://www.sciencedirect.com/science/article/pii/S2212827119304627" TargetMode="External"/><Relationship Id="rId533" Type="http://schemas.openxmlformats.org/officeDocument/2006/relationships/hyperlink" Target="https://ieeexplore.ieee.org/abstract/document/8748875/" TargetMode="External"/><Relationship Id="rId978" Type="http://schemas.openxmlformats.org/officeDocument/2006/relationships/hyperlink" Target="https://ieeexplore.ieee.org/abstract/document/6775089/" TargetMode="External"/><Relationship Id="rId1163" Type="http://schemas.openxmlformats.org/officeDocument/2006/relationships/hyperlink" Target="https://ieeexplore.ieee.org/abstract/document/9218643/" TargetMode="External"/><Relationship Id="rId1370" Type="http://schemas.openxmlformats.org/officeDocument/2006/relationships/hyperlink" Target="http://sujest.selcuk.edu.tr/sumbtd/article/view/305" TargetMode="External"/><Relationship Id="rId2007" Type="http://schemas.openxmlformats.org/officeDocument/2006/relationships/hyperlink" Target="https://www.researchgate.net/profile/Ralf-Denzer-2/publication/270159128_Environmental_Software_Systems_Volume_8_Second_Edition/links/5523e6700cf2c815e073672c/Environmental-Software-Systems-Volume-8-Second-Edition.pdf" TargetMode="External"/><Relationship Id="rId2214" Type="http://schemas.openxmlformats.org/officeDocument/2006/relationships/hyperlink" Target="https://tianjindaxuexuebao.com/dashboard/uploads/3.%208FKQS.pdf" TargetMode="External"/><Relationship Id="rId740" Type="http://schemas.openxmlformats.org/officeDocument/2006/relationships/hyperlink" Target="https://books.google.com/books?hl=en&amp;lr=&amp;id=ABf9DwAAQBAJ&amp;oi=fnd&amp;pg=PA149&amp;dq=(computing)+%2B+(consumption%7Cpredict%7Cprediction%7Cpredicting%7Ctrack)+%2B+(energy%7Cpower%7C%22environmental+impact%22%7C%22carbon+footprint%22%7C%22carbon+emissions%22%7C%22carbon+impact%22)+-wind+-building+-buildings+-vehicles+-homes+-ships+-solar+-photovoltaic+-vehicle&amp;ots=swZwykwUB9&amp;sig=irgBH2SMa_MWfFY5yQXkR6rtMJk" TargetMode="External"/><Relationship Id="rId838" Type="http://schemas.openxmlformats.org/officeDocument/2006/relationships/hyperlink" Target="https://ieeexplore.ieee.org/abstract/document/10062173/" TargetMode="External"/><Relationship Id="rId1023" Type="http://schemas.openxmlformats.org/officeDocument/2006/relationships/hyperlink" Target="https://books.google.com/books?hl=en&amp;lr=&amp;id=Gn_zDQAAQBAJ&amp;oi=fnd&amp;pg=PA238&amp;dq=(ICT)+%2B+(measure%7Cmeasuring%7Cestimate%7Cestimation%7Cconsumed%7Cconsumption)+%2B+(energy%7Cpower%7C%22environmental+impact%22%7C%22carbon+footprint%22%7C%22carbon+emissions%22%7C%22carbon+impact%22)+-wind+-building+-buildings+-vehicles+-homes+-ships+-solar+-photovoltaic+-vehicle&amp;ots=1dP-a0avmh&amp;sig=1StLo5dKijkbjZngC3QmHa22X5o" TargetMode="External"/><Relationship Id="rId1468" Type="http://schemas.openxmlformats.org/officeDocument/2006/relationships/hyperlink" Target="https://dergipark.org.tr/en/pub/cankujse/issue/57636/625846" TargetMode="External"/><Relationship Id="rId1675" Type="http://schemas.openxmlformats.org/officeDocument/2006/relationships/hyperlink" Target="https://ieeexplore.ieee.org/abstract/document/9533746/" TargetMode="External"/><Relationship Id="rId1882" Type="http://schemas.openxmlformats.org/officeDocument/2006/relationships/hyperlink" Target="https://cir.nii.ac.jp/crid/1050564288790031616" TargetMode="External"/><Relationship Id="rId2421" Type="http://schemas.openxmlformats.org/officeDocument/2006/relationships/hyperlink" Target="https://ieeexplore.ieee.org/abstract/document/10039283/" TargetMode="External"/><Relationship Id="rId2519" Type="http://schemas.openxmlformats.org/officeDocument/2006/relationships/hyperlink" Target="https://ph01.tci-thaijo.org/index.php/kmutnb-journal/article/view/170873" TargetMode="External"/><Relationship Id="rId600" Type="http://schemas.openxmlformats.org/officeDocument/2006/relationships/hyperlink" Target="https://journals.sagepub.com/doi/pdf/10.1177/1094342017714530" TargetMode="External"/><Relationship Id="rId1230" Type="http://schemas.openxmlformats.org/officeDocument/2006/relationships/hyperlink" Target="https://ieeexplore.ieee.org/abstract/document/8050797/" TargetMode="External"/><Relationship Id="rId1328" Type="http://schemas.openxmlformats.org/officeDocument/2006/relationships/hyperlink" Target="https://www.sciencedirect.com/science/article/pii/S2214785321025815" TargetMode="External"/><Relationship Id="rId1535" Type="http://schemas.openxmlformats.org/officeDocument/2006/relationships/hyperlink" Target="https://www.researchgate.net/profile/Muldi-Yuhendri/publication/327602123_Maximum_Output_Power_Tracking_pada_Pembangkit_Listrik_Tenaga_Angin_Stand_Alone_Berbasis_Neural_Network_Counterpropagation-Fuzzy_Logic_Controller/links/5b9b358b299bf13e602d48dd/Maximum-Output-Power-Tracking-pada-Pembangkit-Listrik-Tenaga-Angin-Stand-Alone-Berbasis-Neural-Network-Counterpropagation-Fuzzy-Logic-Controller.pdf" TargetMode="External"/><Relationship Id="rId905" Type="http://schemas.openxmlformats.org/officeDocument/2006/relationships/hyperlink" Target="http://tapchi.utehy.edu.vn/index.php/jst/article/view/213" TargetMode="External"/><Relationship Id="rId1742" Type="http://schemas.openxmlformats.org/officeDocument/2006/relationships/hyperlink" Target="https://search.proquest.com/openview/fe6a8dc6ed77522ef0f4e59d36c279de/1?pq-origsite=gscholar&amp;cbl=2043988" TargetMode="External"/><Relationship Id="rId34" Type="http://schemas.openxmlformats.org/officeDocument/2006/relationships/hyperlink" Target="https://ieeexplore.ieee.org/abstract/document/9534987/" TargetMode="External"/><Relationship Id="rId1602" Type="http://schemas.openxmlformats.org/officeDocument/2006/relationships/hyperlink" Target="https://www.tandfonline.com/doi/abs/10.1080/15567249.2015.1075086" TargetMode="External"/><Relationship Id="rId183" Type="http://schemas.openxmlformats.org/officeDocument/2006/relationships/hyperlink" Target="https://ieeexplore.ieee.org/abstract/document/8552101/" TargetMode="External"/><Relationship Id="rId390" Type="http://schemas.openxmlformats.org/officeDocument/2006/relationships/hyperlink" Target="https://www.sciencedirect.com/science/article/pii/S1568494621005081" TargetMode="External"/><Relationship Id="rId1907" Type="http://schemas.openxmlformats.org/officeDocument/2006/relationships/hyperlink" Target="https://ieeexplore.ieee.org/abstract/document/6171963/" TargetMode="External"/><Relationship Id="rId2071" Type="http://schemas.openxmlformats.org/officeDocument/2006/relationships/hyperlink" Target="https://ieeexplore.ieee.org/abstract/document/5224260/" TargetMode="External"/><Relationship Id="rId250" Type="http://schemas.openxmlformats.org/officeDocument/2006/relationships/hyperlink" Target="http://eprints.utar.edu.my/4686/" TargetMode="External"/><Relationship Id="rId488" Type="http://schemas.openxmlformats.org/officeDocument/2006/relationships/hyperlink" Target="https://link.springer.com/chapter/10.1007/978-981-16-5692-7_10" TargetMode="External"/><Relationship Id="rId695" Type="http://schemas.openxmlformats.org/officeDocument/2006/relationships/hyperlink" Target="https://www.academia.edu/download/37671068/IJCST-V3I3P6.pdf" TargetMode="External"/><Relationship Id="rId2169" Type="http://schemas.openxmlformats.org/officeDocument/2006/relationships/hyperlink" Target="https://ieeexplore.ieee.org/abstract/document/9679828/" TargetMode="External"/><Relationship Id="rId2376" Type="http://schemas.openxmlformats.org/officeDocument/2006/relationships/hyperlink" Target="https://ieeexplore.ieee.org/abstract/document/7023929/" TargetMode="External"/><Relationship Id="rId2583" Type="http://schemas.openxmlformats.org/officeDocument/2006/relationships/hyperlink" Target="https://doi.org/10.1145/1534530.1534536;http:/dx.doi.org/10.1145/1534530.1534536" TargetMode="External"/><Relationship Id="rId110" Type="http://schemas.openxmlformats.org/officeDocument/2006/relationships/hyperlink" Target="https://link.springer.com/article/10.1007/s12517-022-10225-z" TargetMode="External"/><Relationship Id="rId348" Type="http://schemas.openxmlformats.org/officeDocument/2006/relationships/hyperlink" Target="https://ieeexplore.ieee.org/abstract/document/8764007/" TargetMode="External"/><Relationship Id="rId555" Type="http://schemas.openxmlformats.org/officeDocument/2006/relationships/hyperlink" Target="http://ijcsnt.info/papers/IJCSNT_5_3_3.pdf" TargetMode="External"/><Relationship Id="rId762" Type="http://schemas.openxmlformats.org/officeDocument/2006/relationships/hyperlink" Target="https://ieeexplore.ieee.org/abstract/document/9969939/" TargetMode="External"/><Relationship Id="rId1185" Type="http://schemas.openxmlformats.org/officeDocument/2006/relationships/hyperlink" Target="https://ieeexplore.ieee.org/abstract/document/4426687/" TargetMode="External"/><Relationship Id="rId1392" Type="http://schemas.openxmlformats.org/officeDocument/2006/relationships/hyperlink" Target="https://pubs.aip.org/aip/acp/article-abstract/2619/1/050012/2887404" TargetMode="External"/><Relationship Id="rId2029" Type="http://schemas.openxmlformats.org/officeDocument/2006/relationships/hyperlink" Target="https://ieeexplore.ieee.org/abstract/document/6260473/" TargetMode="External"/><Relationship Id="rId2236" Type="http://schemas.openxmlformats.org/officeDocument/2006/relationships/hyperlink" Target="https://search.proquest.com/openview/40e9aa700c12b916aed08804c4634ebc/1?pq-origsite=gscholar&amp;cbl=2026366" TargetMode="External"/><Relationship Id="rId2443" Type="http://schemas.openxmlformats.org/officeDocument/2006/relationships/hyperlink" Target="https://link.springer.com/chapter/10.1007/978-94-007-6996-0_43" TargetMode="External"/><Relationship Id="rId208" Type="http://schemas.openxmlformats.org/officeDocument/2006/relationships/hyperlink" Target="https://ieeexplore.ieee.org/abstract/document/10019957/" TargetMode="External"/><Relationship Id="rId415" Type="http://schemas.openxmlformats.org/officeDocument/2006/relationships/hyperlink" Target="https://dl.acm.org/doi/abs/10.1145/2940679.2940685" TargetMode="External"/><Relationship Id="rId622" Type="http://schemas.openxmlformats.org/officeDocument/2006/relationships/hyperlink" Target="https://link.springer.com/chapter/10.1007/978-3-642-32820-6_8" TargetMode="External"/><Relationship Id="rId1045" Type="http://schemas.openxmlformats.org/officeDocument/2006/relationships/hyperlink" Target="http://world-comp.org/p2013/IKE7360.pdf" TargetMode="External"/><Relationship Id="rId1252" Type="http://schemas.openxmlformats.org/officeDocument/2006/relationships/hyperlink" Target="https://www.mdpi.com/1148784" TargetMode="External"/><Relationship Id="rId1697" Type="http://schemas.openxmlformats.org/officeDocument/2006/relationships/hyperlink" Target="https://ieeexplore.ieee.org/abstract/document/9069011/" TargetMode="External"/><Relationship Id="rId2303" Type="http://schemas.openxmlformats.org/officeDocument/2006/relationships/hyperlink" Target="https://ieeexplore.ieee.org/abstract/document/1192356/" TargetMode="External"/><Relationship Id="rId2510" Type="http://schemas.openxmlformats.org/officeDocument/2006/relationships/hyperlink" Target="https://ieeexplore.ieee.org/abstract/document/9478089/" TargetMode="External"/><Relationship Id="rId927" Type="http://schemas.openxmlformats.org/officeDocument/2006/relationships/hyperlink" Target="https://papers.ssrn.com/sol3/papers.cfm?abstract_id=4469522" TargetMode="External"/><Relationship Id="rId1112" Type="http://schemas.openxmlformats.org/officeDocument/2006/relationships/hyperlink" Target="https://ieeexplore.ieee.org/abstract/document/9574594/" TargetMode="External"/><Relationship Id="rId1557" Type="http://schemas.openxmlformats.org/officeDocument/2006/relationships/hyperlink" Target="https://link.springer.com/chapter/10.1007/978-3-030-58526-6_22" TargetMode="External"/><Relationship Id="rId1764" Type="http://schemas.openxmlformats.org/officeDocument/2006/relationships/hyperlink" Target="https://sensors.myu-group.co.jp/sm_pdf/SM2595.pdf" TargetMode="External"/><Relationship Id="rId1971" Type="http://schemas.openxmlformats.org/officeDocument/2006/relationships/hyperlink" Target="https://ieeexplore.ieee.org/abstract/document/7095002/" TargetMode="External"/><Relationship Id="rId56" Type="http://schemas.openxmlformats.org/officeDocument/2006/relationships/hyperlink" Target="https://www.sciencedirect.com/science/article/pii/S1474034622000180" TargetMode="External"/><Relationship Id="rId1417" Type="http://schemas.openxmlformats.org/officeDocument/2006/relationships/hyperlink" Target="https://link.springer.com/content/pdf/10.1007/978-3-030-72322-4_123-1.pdf" TargetMode="External"/><Relationship Id="rId1624" Type="http://schemas.openxmlformats.org/officeDocument/2006/relationships/hyperlink" Target="https://ieeexplore.ieee.org/abstract/document/9140864/" TargetMode="External"/><Relationship Id="rId1831" Type="http://schemas.openxmlformats.org/officeDocument/2006/relationships/hyperlink" Target="https://ieeexplore.ieee.org/abstract/document/7176219/" TargetMode="External"/><Relationship Id="rId1929" Type="http://schemas.openxmlformats.org/officeDocument/2006/relationships/hyperlink" Target="https://ieeexplore.ieee.org/abstract/document/1159754/" TargetMode="External"/><Relationship Id="rId2093" Type="http://schemas.openxmlformats.org/officeDocument/2006/relationships/hyperlink" Target="https://ieeexplore.ieee.org/abstract/document/7506640/" TargetMode="External"/><Relationship Id="rId2398" Type="http://schemas.openxmlformats.org/officeDocument/2006/relationships/hyperlink" Target="https://ieeexplore.ieee.org/abstract/document/6363659/" TargetMode="External"/><Relationship Id="rId272" Type="http://schemas.openxmlformats.org/officeDocument/2006/relationships/hyperlink" Target="https://www.diva-portal.org/smash/get/diva2:1362747/FULLTEXT01.pdf" TargetMode="External"/><Relationship Id="rId577" Type="http://schemas.openxmlformats.org/officeDocument/2006/relationships/hyperlink" Target="https://ieeexplore.ieee.org/abstract/document/8457190/" TargetMode="External"/><Relationship Id="rId2160" Type="http://schemas.openxmlformats.org/officeDocument/2006/relationships/hyperlink" Target="https://ieeexplore.ieee.org/abstract/document/9851840/" TargetMode="External"/><Relationship Id="rId2258" Type="http://schemas.openxmlformats.org/officeDocument/2006/relationships/hyperlink" Target="https://core.ac.uk/download/pdf/96779869.pdf" TargetMode="External"/><Relationship Id="rId132" Type="http://schemas.openxmlformats.org/officeDocument/2006/relationships/hyperlink" Target="https://www.mdpi.com/1388798" TargetMode="External"/><Relationship Id="rId784" Type="http://schemas.openxmlformats.org/officeDocument/2006/relationships/hyperlink" Target="https://ieeexplore.ieee.org/abstract/document/9776100/" TargetMode="External"/><Relationship Id="rId991" Type="http://schemas.openxmlformats.org/officeDocument/2006/relationships/hyperlink" Target="https://www.taylorfrancis.com/chapters/edit/10.1201/b11640-25/evaluating-performance-power-cooling-high-performance-computing-hpc-data-centers-georgios-varsamopoulos-je%EF%AC%80rey-evans-sandeep-gupta-karen-karavanic-andres-marquez" TargetMode="External"/><Relationship Id="rId1067" Type="http://schemas.openxmlformats.org/officeDocument/2006/relationships/hyperlink" Target="https://ieeexplore.ieee.org/abstract/document/7000940/" TargetMode="External"/><Relationship Id="rId2020" Type="http://schemas.openxmlformats.org/officeDocument/2006/relationships/hyperlink" Target="https://opg.optica.org/abstract.cfm?uri=SPPCom-2017-SpM2F.3" TargetMode="External"/><Relationship Id="rId2465" Type="http://schemas.openxmlformats.org/officeDocument/2006/relationships/hyperlink" Target="https://www.academia.edu/download/35772478/A_Low_Cost_Power_Measuring_Technique_for_Virtual_Machine.pdf" TargetMode="External"/><Relationship Id="rId437" Type="http://schemas.openxmlformats.org/officeDocument/2006/relationships/hyperlink" Target="https://ieeexplore.ieee.org/abstract/document/10112019/" TargetMode="External"/><Relationship Id="rId644" Type="http://schemas.openxmlformats.org/officeDocument/2006/relationships/hyperlink" Target="https://link.springer.com/article/10.1007/s10586-014-0378-8" TargetMode="External"/><Relationship Id="rId851" Type="http://schemas.openxmlformats.org/officeDocument/2006/relationships/hyperlink" Target="http://www.csroc.org.tw/journal/JOC32-5/JOC3205-07.pdf" TargetMode="External"/><Relationship Id="rId1274" Type="http://schemas.openxmlformats.org/officeDocument/2006/relationships/hyperlink" Target="https://onlinelibrary.wiley.com/doi/abs/10.1002/2050-7038.12999" TargetMode="External"/><Relationship Id="rId1481" Type="http://schemas.openxmlformats.org/officeDocument/2006/relationships/hyperlink" Target="https://www.osti.gov/biblio/459489" TargetMode="External"/><Relationship Id="rId1579" Type="http://schemas.openxmlformats.org/officeDocument/2006/relationships/hyperlink" Target="https://link.springer.com/article/10.1007/s11063-017-9669-4" TargetMode="External"/><Relationship Id="rId2118" Type="http://schemas.openxmlformats.org/officeDocument/2006/relationships/hyperlink" Target="https://ieeexplore.ieee.org/abstract/document/7314646/" TargetMode="External"/><Relationship Id="rId2325" Type="http://schemas.openxmlformats.org/officeDocument/2006/relationships/hyperlink" Target="https://mca-journal.org/index.php/mca/article/view/109" TargetMode="External"/><Relationship Id="rId2532" Type="http://schemas.openxmlformats.org/officeDocument/2006/relationships/hyperlink" Target="https://ieeexplore.ieee.org/abstract/document/9685647/" TargetMode="External"/><Relationship Id="rId504" Type="http://schemas.openxmlformats.org/officeDocument/2006/relationships/hyperlink" Target="https://www.inderscienceonline.com/doi/abs/10.1504/IJGUC.2021.119564" TargetMode="External"/><Relationship Id="rId711" Type="http://schemas.openxmlformats.org/officeDocument/2006/relationships/hyperlink" Target="https://ieeexplore.ieee.org/abstract/document/10012315/" TargetMode="External"/><Relationship Id="rId949" Type="http://schemas.openxmlformats.org/officeDocument/2006/relationships/hyperlink" Target="https://www.osti.gov/biblio/7258426" TargetMode="External"/><Relationship Id="rId1134" Type="http://schemas.openxmlformats.org/officeDocument/2006/relationships/hyperlink" Target="https://arxiv.org/abs/2207.06150" TargetMode="External"/><Relationship Id="rId1341" Type="http://schemas.openxmlformats.org/officeDocument/2006/relationships/hyperlink" Target="https://iopscience.iop.org/article/10.1088/1757-899X/646/1/012027/meta" TargetMode="External"/><Relationship Id="rId1786" Type="http://schemas.openxmlformats.org/officeDocument/2006/relationships/hyperlink" Target="https://arxiv.org/abs/2210.08392" TargetMode="External"/><Relationship Id="rId1993" Type="http://schemas.openxmlformats.org/officeDocument/2006/relationships/hyperlink" Target="https://upcommons.upc.edu/handle/2117/371650" TargetMode="External"/><Relationship Id="rId78" Type="http://schemas.openxmlformats.org/officeDocument/2006/relationships/hyperlink" Target="https://iopscience.iop.org/article/10.1088/1361-651X/aa8276/meta" TargetMode="External"/><Relationship Id="rId809" Type="http://schemas.openxmlformats.org/officeDocument/2006/relationships/hyperlink" Target="https://journals.riverpublishers.com/index.php/JWE/article/view/8391" TargetMode="External"/><Relationship Id="rId1201" Type="http://schemas.openxmlformats.org/officeDocument/2006/relationships/hyperlink" Target="https://ieeexplore.ieee.org/abstract/document/9699144/" TargetMode="External"/><Relationship Id="rId1439" Type="http://schemas.openxmlformats.org/officeDocument/2006/relationships/hyperlink" Target="https://ieeexplore.ieee.org/abstract/document/6703624/" TargetMode="External"/><Relationship Id="rId1646" Type="http://schemas.openxmlformats.org/officeDocument/2006/relationships/hyperlink" Target="https://papers.ssrn.com/sol3/papers.cfm?abstract_id=3877153" TargetMode="External"/><Relationship Id="rId1853" Type="http://schemas.openxmlformats.org/officeDocument/2006/relationships/hyperlink" Target="https://dl.acm.org/doi/pdf/10.1145/2938559.2948825" TargetMode="External"/><Relationship Id="rId1506" Type="http://schemas.openxmlformats.org/officeDocument/2006/relationships/hyperlink" Target="https://ieeexplore.ieee.org/abstract/document/9197882/" TargetMode="External"/><Relationship Id="rId1713" Type="http://schemas.openxmlformats.org/officeDocument/2006/relationships/hyperlink" Target="https://www.aseestant.ceon.rs/index.php/jaes/article/view/30826" TargetMode="External"/><Relationship Id="rId1920" Type="http://schemas.openxmlformats.org/officeDocument/2006/relationships/hyperlink" Target="https://link.springer.com/chapter/10.1007/978-3-540-87891-9_7" TargetMode="External"/><Relationship Id="rId294" Type="http://schemas.openxmlformats.org/officeDocument/2006/relationships/hyperlink" Target="https://arxiv.org/abs/2107.10292" TargetMode="External"/><Relationship Id="rId2182" Type="http://schemas.openxmlformats.org/officeDocument/2006/relationships/hyperlink" Target="https://ieeexplore.ieee.org/abstract/document/9274401/" TargetMode="External"/><Relationship Id="rId154" Type="http://schemas.openxmlformats.org/officeDocument/2006/relationships/hyperlink" Target="https://www.mdpi.com/736350" TargetMode="External"/><Relationship Id="rId361" Type="http://schemas.openxmlformats.org/officeDocument/2006/relationships/hyperlink" Target="https://ieeexplore.ieee.org/abstract/document/9322427/" TargetMode="External"/><Relationship Id="rId599" Type="http://schemas.openxmlformats.org/officeDocument/2006/relationships/hyperlink" Target="https://arxiv.org/abs/1204.1241" TargetMode="External"/><Relationship Id="rId2042" Type="http://schemas.openxmlformats.org/officeDocument/2006/relationships/hyperlink" Target="https://www.igi-global.com/chapter/analyzing-mobile-application-software-power/78623" TargetMode="External"/><Relationship Id="rId2487" Type="http://schemas.openxmlformats.org/officeDocument/2006/relationships/hyperlink" Target="https://www.researchgate.net/profile/Johan-Lilius/publication/226102150_An_Energy_Consumption_Model_for_an_Embedded_Java_Virtual_Machine/links/545760ac0cf26d5090a9b810/An-Energy-Consumption-Model-for-an-Embedded-Java-Virtual-Machine.pdf" TargetMode="External"/><Relationship Id="rId459" Type="http://schemas.openxmlformats.org/officeDocument/2006/relationships/hyperlink" Target="https://link.springer.com/chapter/10.1007/978-3-030-33495-6_1" TargetMode="External"/><Relationship Id="rId666" Type="http://schemas.openxmlformats.org/officeDocument/2006/relationships/hyperlink" Target="https://www.researchgate.net/profile/Pardeep-Singh-16/publication/350789571_JOURNAL_OF_CRITICAL_REVIEWS_CPU_AND_MEMORY_REQUIREMENT_BASED_TASK_CONSOLIDATION_FOR_REDUCING_ENERGY_CONSUMPTION_IN_CLOUD_COMPUTING/links/6072047fa6fdcc5f779833a4/JOURNAL-OF-CRITICAL-REVIEWS-CPU-AND-MEMORY-REQUIREMENT-BASED-TASK-CONSOLIDATION-FOR-REDUCING-ENERGY-CONSUMPTION-IN-CLOUD-COMPUTING.pdf" TargetMode="External"/><Relationship Id="rId873" Type="http://schemas.openxmlformats.org/officeDocument/2006/relationships/hyperlink" Target="https://www.academia.edu/download/82902209/Thesis-Final-Zhaojie.pdf" TargetMode="External"/><Relationship Id="rId1089" Type="http://schemas.openxmlformats.org/officeDocument/2006/relationships/hyperlink" Target="https://link.springer.com/article/10.1007/s13762-021-03813-1" TargetMode="External"/><Relationship Id="rId1296" Type="http://schemas.openxmlformats.org/officeDocument/2006/relationships/hyperlink" Target="https://arxiv.org/abs/1412.2186" TargetMode="External"/><Relationship Id="rId2347" Type="http://schemas.openxmlformats.org/officeDocument/2006/relationships/hyperlink" Target="https://www.sciencedirect.com/science/article/pii/S1084804514001118" TargetMode="External"/><Relationship Id="rId2554" Type="http://schemas.openxmlformats.org/officeDocument/2006/relationships/hyperlink" Target="https://ieeexplore.ieee.org/stamp/stamp.jsp?arnumber=7400034" TargetMode="External"/><Relationship Id="rId221" Type="http://schemas.openxmlformats.org/officeDocument/2006/relationships/hyperlink" Target="https://ieeexplore.ieee.org/abstract/document/8399980/" TargetMode="External"/><Relationship Id="rId319" Type="http://schemas.openxmlformats.org/officeDocument/2006/relationships/hyperlink" Target="https://arxiv.org/abs/1910.09700" TargetMode="External"/><Relationship Id="rId526" Type="http://schemas.openxmlformats.org/officeDocument/2006/relationships/hyperlink" Target="https://link.springer.com/article/10.1007/s12652-020-01903-5" TargetMode="External"/><Relationship Id="rId1156" Type="http://schemas.openxmlformats.org/officeDocument/2006/relationships/hyperlink" Target="https://cds.cern.ch/record/2859790" TargetMode="External"/><Relationship Id="rId1363" Type="http://schemas.openxmlformats.org/officeDocument/2006/relationships/hyperlink" Target="https://journalspress.com/LJRS_Volume19/535_Artificial-Neural-Network-based-Artificial-Intelligent-Algorithms-for-Accurate-Monthly-Load-Forecasting-of-Power-Consumption.pdf" TargetMode="External"/><Relationship Id="rId2207" Type="http://schemas.openxmlformats.org/officeDocument/2006/relationships/hyperlink" Target="http://elib.uni-stuttgart.de/handle/11682/12380" TargetMode="External"/><Relationship Id="rId733" Type="http://schemas.openxmlformats.org/officeDocument/2006/relationships/hyperlink" Target="https://ieeexplore.ieee.org/abstract/document/10024375/" TargetMode="External"/><Relationship Id="rId940" Type="http://schemas.openxmlformats.org/officeDocument/2006/relationships/hyperlink" Target="https://search.ieice.org/bin/summary.php?id=e105-a_3_518" TargetMode="External"/><Relationship Id="rId1016" Type="http://schemas.openxmlformats.org/officeDocument/2006/relationships/hyperlink" Target="https://ieeexplore.ieee.org/abstract/document/9698681/" TargetMode="External"/><Relationship Id="rId1570" Type="http://schemas.openxmlformats.org/officeDocument/2006/relationships/hyperlink" Target="https://dl.acm.org/doi/abs/10.1145/3297280.3297338" TargetMode="External"/><Relationship Id="rId1668" Type="http://schemas.openxmlformats.org/officeDocument/2006/relationships/hyperlink" Target="https://link.springer.com/article/10.1007/s00521-012-0996-0" TargetMode="External"/><Relationship Id="rId1875" Type="http://schemas.openxmlformats.org/officeDocument/2006/relationships/hyperlink" Target="https://cal.ucf.edu/wp-content/uploads/2020/07/albannicholas_4152821_79144436_Project-3-Capstone-Report-Alban-Nicholas-pbit.pdf" TargetMode="External"/><Relationship Id="rId2414" Type="http://schemas.openxmlformats.org/officeDocument/2006/relationships/hyperlink" Target="https://www.diva-portal.org/smash/record.jsf?pid=diva2:1192586" TargetMode="External"/><Relationship Id="rId800" Type="http://schemas.openxmlformats.org/officeDocument/2006/relationships/hyperlink" Target="https://www.ingentaconnect.com/contentone/asp/jctn/2017/00000014/00000004/art00023" TargetMode="External"/><Relationship Id="rId1223" Type="http://schemas.openxmlformats.org/officeDocument/2006/relationships/hyperlink" Target="https://digital-library.theiet.org/content/journals/10.1049/ip-gtd_20040070" TargetMode="External"/><Relationship Id="rId1430" Type="http://schemas.openxmlformats.org/officeDocument/2006/relationships/hyperlink" Target="https://ojs.ub.uni-konstanz.de/cpa/article/view/175" TargetMode="External"/><Relationship Id="rId1528" Type="http://schemas.openxmlformats.org/officeDocument/2006/relationships/hyperlink" Target="https://ieeexplore.ieee.org/abstract/document/9726089/" TargetMode="External"/><Relationship Id="rId1735" Type="http://schemas.openxmlformats.org/officeDocument/2006/relationships/hyperlink" Target="https://fount.aucegypt.edu/etds/1679/" TargetMode="External"/><Relationship Id="rId1942" Type="http://schemas.openxmlformats.org/officeDocument/2006/relationships/hyperlink" Target="https://ieeexplore.ieee.org/abstract/document/9870564/" TargetMode="External"/><Relationship Id="rId27" Type="http://schemas.openxmlformats.org/officeDocument/2006/relationships/hyperlink" Target="https://www.politesi.polimi.it/handle/10589/147316" TargetMode="External"/><Relationship Id="rId1802" Type="http://schemas.openxmlformats.org/officeDocument/2006/relationships/hyperlink" Target="https://ieeexplore.ieee.org/abstract/document/9793147/" TargetMode="External"/><Relationship Id="rId176" Type="http://schemas.openxmlformats.org/officeDocument/2006/relationships/hyperlink" Target="http://www.ibpsa.org/proceedings/BSO2020/BSOV2020_Requejo.pdf" TargetMode="External"/><Relationship Id="rId383" Type="http://schemas.openxmlformats.org/officeDocument/2006/relationships/hyperlink" Target="https://ojs.aaai.org/index.php/AAAI/article/view/5403" TargetMode="External"/><Relationship Id="rId590" Type="http://schemas.openxmlformats.org/officeDocument/2006/relationships/hyperlink" Target="https://ieeexplore.ieee.org/abstract/document/7421894/" TargetMode="External"/><Relationship Id="rId2064" Type="http://schemas.openxmlformats.org/officeDocument/2006/relationships/hyperlink" Target="http://enviroinfo.eu/sites/default/files/pdfs/vol6919/0290.pdf" TargetMode="External"/><Relationship Id="rId2271" Type="http://schemas.openxmlformats.org/officeDocument/2006/relationships/hyperlink" Target="https://ieeexplore.ieee.org/abstract/document/5288732/" TargetMode="External"/><Relationship Id="rId243" Type="http://schemas.openxmlformats.org/officeDocument/2006/relationships/hyperlink" Target="https://open.library.ubc.ca/soa/cIRcle/collections/ubctheses/24/items/1.0431050" TargetMode="External"/><Relationship Id="rId450" Type="http://schemas.openxmlformats.org/officeDocument/2006/relationships/hyperlink" Target="https://link.springer.com/chapter/10.1007/978-3-030-36178-5_7" TargetMode="External"/><Relationship Id="rId688" Type="http://schemas.openxmlformats.org/officeDocument/2006/relationships/hyperlink" Target="https://link.springer.com/chapter/10.1007/978-3-030-65310-1_8" TargetMode="External"/><Relationship Id="rId895" Type="http://schemas.openxmlformats.org/officeDocument/2006/relationships/hyperlink" Target="http://www.ijpe-online.com/EN/Y2018/V14/I5/841" TargetMode="External"/><Relationship Id="rId1080" Type="http://schemas.openxmlformats.org/officeDocument/2006/relationships/hyperlink" Target="https://www.sciencedirect.com/science/article/pii/S0048969718308428" TargetMode="External"/><Relationship Id="rId2131" Type="http://schemas.openxmlformats.org/officeDocument/2006/relationships/hyperlink" Target="https://ieeexplore.ieee.org/abstract/document/5872996/" TargetMode="External"/><Relationship Id="rId2369" Type="http://schemas.openxmlformats.org/officeDocument/2006/relationships/hyperlink" Target="https://ieeexplore.ieee.org/abstract/document/7118153/" TargetMode="External"/><Relationship Id="rId2576" Type="http://schemas.openxmlformats.org/officeDocument/2006/relationships/hyperlink" Target="https://doi.org/10.1145/3391893;http:/dx.doi.org/10.1145/3391893" TargetMode="External"/><Relationship Id="rId103" Type="http://schemas.openxmlformats.org/officeDocument/2006/relationships/hyperlink" Target="https://www.bib.irb.hr/895969/download/895969.SOR17_-_Proceedings.pdf" TargetMode="External"/><Relationship Id="rId310" Type="http://schemas.openxmlformats.org/officeDocument/2006/relationships/hyperlink" Target="https://journals.plos.org/plosone/article?id=10.1371/journal.pone.0260293" TargetMode="External"/><Relationship Id="rId548" Type="http://schemas.openxmlformats.org/officeDocument/2006/relationships/hyperlink" Target="https://link.springer.com/chapter/10.1007/978-3-030-92435-5_20" TargetMode="External"/><Relationship Id="rId755" Type="http://schemas.openxmlformats.org/officeDocument/2006/relationships/hyperlink" Target="https://ieeexplore.ieee.org/abstract/document/7016842/" TargetMode="External"/><Relationship Id="rId962" Type="http://schemas.openxmlformats.org/officeDocument/2006/relationships/hyperlink" Target="https://ieeexplore.ieee.org/abstract/document/6934600/" TargetMode="External"/><Relationship Id="rId1178" Type="http://schemas.openxmlformats.org/officeDocument/2006/relationships/hyperlink" Target="https://ieeexplore.ieee.org/abstract/document/4664977/" TargetMode="External"/><Relationship Id="rId1385" Type="http://schemas.openxmlformats.org/officeDocument/2006/relationships/hyperlink" Target="https://iopscience.iop.org/article/10.1088/1755-1315/227/3/032023/meta" TargetMode="External"/><Relationship Id="rId1592" Type="http://schemas.openxmlformats.org/officeDocument/2006/relationships/hyperlink" Target="https://dergipark.org.tr/en/pub/ci/issue/64530/1112963" TargetMode="External"/><Relationship Id="rId2229" Type="http://schemas.openxmlformats.org/officeDocument/2006/relationships/hyperlink" Target="https://www.tandfonline.com/doi/abs/10.1080/09720529.2018.1449302" TargetMode="External"/><Relationship Id="rId2436" Type="http://schemas.openxmlformats.org/officeDocument/2006/relationships/hyperlink" Target="https://dr.ntu.edu.sg/handle/10356/62843" TargetMode="External"/><Relationship Id="rId91" Type="http://schemas.openxmlformats.org/officeDocument/2006/relationships/hyperlink" Target="https://www.sciencedirect.com/science/article/pii/S1532046412000263" TargetMode="External"/><Relationship Id="rId408" Type="http://schemas.openxmlformats.org/officeDocument/2006/relationships/hyperlink" Target="https://ietresearch.onlinelibrary.wiley.com/doi/abs/10.1049/iet-com.2019.0717" TargetMode="External"/><Relationship Id="rId615" Type="http://schemas.openxmlformats.org/officeDocument/2006/relationships/hyperlink" Target="https://citeseerx.ist.psu.edu/document?repid=rep1&amp;type=pdf&amp;doi=88475b277ab97ed7328226c5ef9a1bdb7e4e3038" TargetMode="External"/><Relationship Id="rId822" Type="http://schemas.openxmlformats.org/officeDocument/2006/relationships/hyperlink" Target="https://conservancy.umn.edu/handle/11299/182708" TargetMode="External"/><Relationship Id="rId1038" Type="http://schemas.openxmlformats.org/officeDocument/2006/relationships/hyperlink" Target="https://ieeexplore.ieee.org/abstract/document/6360549/" TargetMode="External"/><Relationship Id="rId1245" Type="http://schemas.openxmlformats.org/officeDocument/2006/relationships/hyperlink" Target="https://ieeexplore.ieee.org/abstract/document/8685195/" TargetMode="External"/><Relationship Id="rId1452" Type="http://schemas.openxmlformats.org/officeDocument/2006/relationships/hyperlink" Target="http://utpedia.utp.edu.my/id/eprint/7566/1/2011%20-%20Neural%20network%20forecasting%20model%20of%20energy%20consumption.pdf" TargetMode="External"/><Relationship Id="rId1897" Type="http://schemas.openxmlformats.org/officeDocument/2006/relationships/hyperlink" Target="https://ieeexplore.ieee.org/abstract/document/4285083/" TargetMode="External"/><Relationship Id="rId2503" Type="http://schemas.openxmlformats.org/officeDocument/2006/relationships/hyperlink" Target="https://www.academia.edu/download/45169397/IJCET_07_01_006.pdf" TargetMode="External"/><Relationship Id="rId1105" Type="http://schemas.openxmlformats.org/officeDocument/2006/relationships/hyperlink" Target="https://ieeexplore.ieee.org/abstract/document/9671719/" TargetMode="External"/><Relationship Id="rId1312" Type="http://schemas.openxmlformats.org/officeDocument/2006/relationships/hyperlink" Target="https://link.springer.com/article/10.3103/S1060992X16030097" TargetMode="External"/><Relationship Id="rId1757" Type="http://schemas.openxmlformats.org/officeDocument/2006/relationships/hyperlink" Target="https://arxiv.org/abs/1807.06557" TargetMode="External"/><Relationship Id="rId1964" Type="http://schemas.openxmlformats.org/officeDocument/2006/relationships/hyperlink" Target="https://www.tandfonline.com/doi/abs/10.1080/1206212X.2004.11441733" TargetMode="External"/><Relationship Id="rId49" Type="http://schemas.openxmlformats.org/officeDocument/2006/relationships/hyperlink" Target="https://www.sciencedirect.com/science/article/pii/S1568494621006669" TargetMode="External"/><Relationship Id="rId1617" Type="http://schemas.openxmlformats.org/officeDocument/2006/relationships/hyperlink" Target="https://ieeexplore.ieee.org/abstract/document/614232/" TargetMode="External"/><Relationship Id="rId1824" Type="http://schemas.openxmlformats.org/officeDocument/2006/relationships/hyperlink" Target="https://link.springer.com/article/10.1007/BF00655118" TargetMode="External"/><Relationship Id="rId198" Type="http://schemas.openxmlformats.org/officeDocument/2006/relationships/hyperlink" Target="https://ieeexplore.ieee.org/abstract/document/10009610/" TargetMode="External"/><Relationship Id="rId2086" Type="http://schemas.openxmlformats.org/officeDocument/2006/relationships/hyperlink" Target="https://link.springer.com/chapter/10.1007/978-3-319-55595-9_8" TargetMode="External"/><Relationship Id="rId2293" Type="http://schemas.openxmlformats.org/officeDocument/2006/relationships/hyperlink" Target="https://ieeexplore.ieee.org/abstract/document/9826760/" TargetMode="External"/><Relationship Id="rId2598" Type="http://schemas.openxmlformats.org/officeDocument/2006/relationships/hyperlink" Target="https://doi.org/10.1145/3362053.3363495;http:/dx.doi.org/10.1145/3362053.3363495" TargetMode="External"/><Relationship Id="rId265" Type="http://schemas.openxmlformats.org/officeDocument/2006/relationships/hyperlink" Target="https://www.academia.edu/download/67267043/sm2108015.pdf" TargetMode="External"/><Relationship Id="rId472" Type="http://schemas.openxmlformats.org/officeDocument/2006/relationships/hyperlink" Target="http://ktsde.kips.or.kr/digital-library/full-text/view?doi=10.3745/KTSDE.2022.11.7.307" TargetMode="External"/><Relationship Id="rId2153" Type="http://schemas.openxmlformats.org/officeDocument/2006/relationships/hyperlink" Target="https://www.ejournal.org.cn/EN/abstract/abstract7882.shtml" TargetMode="External"/><Relationship Id="rId2360" Type="http://schemas.openxmlformats.org/officeDocument/2006/relationships/hyperlink" Target="https://ieeexplore.ieee.org/abstract/document/4444133/" TargetMode="External"/><Relationship Id="rId125" Type="http://schemas.openxmlformats.org/officeDocument/2006/relationships/hyperlink" Target="https://pubs.rsc.org/en/content/articlehtml/2022/cp/d2cp01727j" TargetMode="External"/><Relationship Id="rId332" Type="http://schemas.openxmlformats.org/officeDocument/2006/relationships/hyperlink" Target="https://link.springer.com/chapter/10.1007/978-3-031-29970-4_9" TargetMode="External"/><Relationship Id="rId777" Type="http://schemas.openxmlformats.org/officeDocument/2006/relationships/hyperlink" Target="https://ieeexplore.ieee.org/abstract/document/9031113/" TargetMode="External"/><Relationship Id="rId984" Type="http://schemas.openxmlformats.org/officeDocument/2006/relationships/hyperlink" Target="https://www.politesi.polimi.it/handle/10589/180158" TargetMode="External"/><Relationship Id="rId2013" Type="http://schemas.openxmlformats.org/officeDocument/2006/relationships/hyperlink" Target="https://www.scientific.net/AMR.732-733.830" TargetMode="External"/><Relationship Id="rId2220" Type="http://schemas.openxmlformats.org/officeDocument/2006/relationships/hyperlink" Target="https://research.ou.nl/ws/files/31546431/166166.pdf" TargetMode="External"/><Relationship Id="rId2458" Type="http://schemas.openxmlformats.org/officeDocument/2006/relationships/hyperlink" Target="https://imapsource.scholasticahq.com/article/55944.pdf" TargetMode="External"/><Relationship Id="rId637" Type="http://schemas.openxmlformats.org/officeDocument/2006/relationships/hyperlink" Target="https://iopscience.iop.org/article/10.1088/1757-899X/1022/1/012069/meta" TargetMode="External"/><Relationship Id="rId844" Type="http://schemas.openxmlformats.org/officeDocument/2006/relationships/hyperlink" Target="https://helixscientific.pub/index.php/home/article/view/357" TargetMode="External"/><Relationship Id="rId1267" Type="http://schemas.openxmlformats.org/officeDocument/2006/relationships/hyperlink" Target="https://www.mdpi.com/1485384" TargetMode="External"/><Relationship Id="rId1474" Type="http://schemas.openxmlformats.org/officeDocument/2006/relationships/hyperlink" Target="https://journalsk.bupt.edu.cn/EN/abstract/abstract9790.shtml" TargetMode="External"/><Relationship Id="rId1681" Type="http://schemas.openxmlformats.org/officeDocument/2006/relationships/hyperlink" Target="https://digital-library.theiet.org/content/journals/10.1049/ip-cdt_19960633" TargetMode="External"/><Relationship Id="rId2318" Type="http://schemas.openxmlformats.org/officeDocument/2006/relationships/hyperlink" Target="https://ieeexplore.ieee.org/abstract/document/9670126/" TargetMode="External"/><Relationship Id="rId2525" Type="http://schemas.openxmlformats.org/officeDocument/2006/relationships/hyperlink" Target="https://ieeexplore.ieee.org/abstract/document/9373194/" TargetMode="External"/><Relationship Id="rId704" Type="http://schemas.openxmlformats.org/officeDocument/2006/relationships/hyperlink" Target="https://ieeexplore.ieee.org/abstract/document/7527848/" TargetMode="External"/><Relationship Id="rId911" Type="http://schemas.openxmlformats.org/officeDocument/2006/relationships/hyperlink" Target="https://www.ieice.org/ken/paper/20160304vbgX/eng/" TargetMode="External"/><Relationship Id="rId1127" Type="http://schemas.openxmlformats.org/officeDocument/2006/relationships/hyperlink" Target="https://ieeexplore.ieee.org/abstract/document/9212200/" TargetMode="External"/><Relationship Id="rId1334" Type="http://schemas.openxmlformats.org/officeDocument/2006/relationships/hyperlink" Target="https://link.springer.com/article/10.1007/s00542-020-05048-5" TargetMode="External"/><Relationship Id="rId1541" Type="http://schemas.openxmlformats.org/officeDocument/2006/relationships/hyperlink" Target="https://core.ac.uk/download/pdf/154349671.pdf" TargetMode="External"/><Relationship Id="rId1779" Type="http://schemas.openxmlformats.org/officeDocument/2006/relationships/hyperlink" Target="http://eureka.teithe.gr/jspui/handle/123456789/14702" TargetMode="External"/><Relationship Id="rId1986" Type="http://schemas.openxmlformats.org/officeDocument/2006/relationships/hyperlink" Target="https://ieeexplore.ieee.org/abstract/document/8908061/" TargetMode="External"/><Relationship Id="rId40" Type="http://schemas.openxmlformats.org/officeDocument/2006/relationships/hyperlink" Target="https://link.springer.com/chapter/10.1007/978-3-319-13102-3_72" TargetMode="External"/><Relationship Id="rId1401" Type="http://schemas.openxmlformats.org/officeDocument/2006/relationships/hyperlink" Target="https://iopscience.iop.org/article/10.1088/1742-6596/2418/1/012107/meta" TargetMode="External"/><Relationship Id="rId1639" Type="http://schemas.openxmlformats.org/officeDocument/2006/relationships/hyperlink" Target="https://dl.acm.org/doi/abs/10.1145/3569942" TargetMode="External"/><Relationship Id="rId1846" Type="http://schemas.openxmlformats.org/officeDocument/2006/relationships/hyperlink" Target="https://ieeexplore.ieee.org/abstract/document/6986056/" TargetMode="External"/><Relationship Id="rId1706" Type="http://schemas.openxmlformats.org/officeDocument/2006/relationships/hyperlink" Target="https://sigma.yildiz.edu.tr/storage/upload/pdfs/1681717380-en.pdf" TargetMode="External"/><Relationship Id="rId1913" Type="http://schemas.openxmlformats.org/officeDocument/2006/relationships/hyperlink" Target="https://link.springer.com/chapter/10.1007/978-3-642-19186-2_4" TargetMode="External"/><Relationship Id="rId287" Type="http://schemas.openxmlformats.org/officeDocument/2006/relationships/hyperlink" Target="https://www.inderscienceonline.com/doi/abs/10.1504/IJES.2018.091786" TargetMode="External"/><Relationship Id="rId494" Type="http://schemas.openxmlformats.org/officeDocument/2006/relationships/hyperlink" Target="https://www.mdpi.com/2227-9717/10/11/2201" TargetMode="External"/><Relationship Id="rId2175" Type="http://schemas.openxmlformats.org/officeDocument/2006/relationships/hyperlink" Target="https://ieeexplore.ieee.org/abstract/document/6804655/" TargetMode="External"/><Relationship Id="rId2382" Type="http://schemas.openxmlformats.org/officeDocument/2006/relationships/hyperlink" Target="https://www.usenix.org/legacy/events/hotpower/tech/full_papers/Lewis.pdf" TargetMode="External"/><Relationship Id="rId147" Type="http://schemas.openxmlformats.org/officeDocument/2006/relationships/hyperlink" Target="https://content.iospress.com/articles/journal-of-intelligent-and-fuzzy-systems/ifs220866" TargetMode="External"/><Relationship Id="rId354" Type="http://schemas.openxmlformats.org/officeDocument/2006/relationships/hyperlink" Target="https://ieeexplore.ieee.org/abstract/document/9410756/" TargetMode="External"/><Relationship Id="rId799" Type="http://schemas.openxmlformats.org/officeDocument/2006/relationships/hyperlink" Target="https://upcommons.upc.edu/handle/2117/12590" TargetMode="External"/><Relationship Id="rId1191" Type="http://schemas.openxmlformats.org/officeDocument/2006/relationships/hyperlink" Target="https://www.sciencedirect.com/science/article/pii/S2405896319305919" TargetMode="External"/><Relationship Id="rId2035" Type="http://schemas.openxmlformats.org/officeDocument/2006/relationships/hyperlink" Target="https://aisel.aisnet.org/ecis2010/95/" TargetMode="External"/><Relationship Id="rId561" Type="http://schemas.openxmlformats.org/officeDocument/2006/relationships/hyperlink" Target="https://ieeexplore.ieee.org/abstract/document/9057666/" TargetMode="External"/><Relationship Id="rId659" Type="http://schemas.openxmlformats.org/officeDocument/2006/relationships/hyperlink" Target="https://ieeexplore.ieee.org/abstract/document/7194086/" TargetMode="External"/><Relationship Id="rId866" Type="http://schemas.openxmlformats.org/officeDocument/2006/relationships/hyperlink" Target="https://eprints.gla.ac.uk/253150/" TargetMode="External"/><Relationship Id="rId1289" Type="http://schemas.openxmlformats.org/officeDocument/2006/relationships/hyperlink" Target="https://www.academia.edu/download/53581282/Power_Prediction_Analysis_using_Artificial_Neural_Network_in_MS_Excel.pdf" TargetMode="External"/><Relationship Id="rId1496" Type="http://schemas.openxmlformats.org/officeDocument/2006/relationships/hyperlink" Target="https://www.iaras.org/iaras/journals/caijmcm/using-fuzzy-artificial-neural-network-tsk-takagi-sugeno-kang-for-approximation-and-prediction-of-dissociation-energy-of-c-x-bonds-x-f-cl-br-i-in-halogenated-hydrocarbons" TargetMode="External"/><Relationship Id="rId2242" Type="http://schemas.openxmlformats.org/officeDocument/2006/relationships/hyperlink" Target="https://www.irjmets.com/uploadedfiles/paper/issue_5_may_2022/22991/final/fin_irjmets1652525749.pdf" TargetMode="External"/><Relationship Id="rId2547" Type="http://schemas.openxmlformats.org/officeDocument/2006/relationships/hyperlink" Target="https://ieeexplore.ieee.org/stamp/stamp.jsp?arnumber=10046762" TargetMode="External"/><Relationship Id="rId214" Type="http://schemas.openxmlformats.org/officeDocument/2006/relationships/hyperlink" Target="https://link.springer.com/chapter/10.1007/978-981-19-4971-5_63" TargetMode="External"/><Relationship Id="rId421" Type="http://schemas.openxmlformats.org/officeDocument/2006/relationships/hyperlink" Target="https://onlinelibrary.wiley.com/doi/abs/10.1002/int.22603" TargetMode="External"/><Relationship Id="rId519" Type="http://schemas.openxmlformats.org/officeDocument/2006/relationships/hyperlink" Target="https://www.sciencedirect.com/science/article/pii/S0263224116304407" TargetMode="External"/><Relationship Id="rId1051" Type="http://schemas.openxmlformats.org/officeDocument/2006/relationships/hyperlink" Target="https://erd.um.ac.ir/article/view/40262/article_25733.html?lang=en" TargetMode="External"/><Relationship Id="rId1149" Type="http://schemas.openxmlformats.org/officeDocument/2006/relationships/hyperlink" Target="https://ieeexplore.ieee.org/abstract/document/9505688/" TargetMode="External"/><Relationship Id="rId1356" Type="http://schemas.openxmlformats.org/officeDocument/2006/relationships/hyperlink" Target="https://ieeexplore.ieee.org/abstract/document/8066724/" TargetMode="External"/><Relationship Id="rId2102" Type="http://schemas.openxmlformats.org/officeDocument/2006/relationships/hyperlink" Target="https://ieeexplore.ieee.org/abstract/document/6625014/" TargetMode="External"/><Relationship Id="rId726" Type="http://schemas.openxmlformats.org/officeDocument/2006/relationships/hyperlink" Target="https://ieeexplore.ieee.org/abstract/document/7255220/" TargetMode="External"/><Relationship Id="rId933" Type="http://schemas.openxmlformats.org/officeDocument/2006/relationships/hyperlink" Target="https://ieeexplore.ieee.org/abstract/document/10056417/" TargetMode="External"/><Relationship Id="rId1009" Type="http://schemas.openxmlformats.org/officeDocument/2006/relationships/hyperlink" Target="https://dl.acm.org/doi/abs/10.1145/3388141" TargetMode="External"/><Relationship Id="rId1563" Type="http://schemas.openxmlformats.org/officeDocument/2006/relationships/hyperlink" Target="https://ieeexplore.ieee.org/abstract/document/9770153/" TargetMode="External"/><Relationship Id="rId1770" Type="http://schemas.openxmlformats.org/officeDocument/2006/relationships/hyperlink" Target="https://www.mdpi.com/442562" TargetMode="External"/><Relationship Id="rId1868" Type="http://schemas.openxmlformats.org/officeDocument/2006/relationships/hyperlink" Target="https://hal.science/hal-03030416/" TargetMode="External"/><Relationship Id="rId2407" Type="http://schemas.openxmlformats.org/officeDocument/2006/relationships/hyperlink" Target="https://ieeexplore.ieee.org/abstract/document/7992574/" TargetMode="External"/><Relationship Id="rId62" Type="http://schemas.openxmlformats.org/officeDocument/2006/relationships/hyperlink" Target="https://www.sciencedirect.com/science/article/pii/S0927025619307827" TargetMode="External"/><Relationship Id="rId1216" Type="http://schemas.openxmlformats.org/officeDocument/2006/relationships/hyperlink" Target="https://www.sciencedirect.com/science/article/pii/B9780444825872500975" TargetMode="External"/><Relationship Id="rId1423" Type="http://schemas.openxmlformats.org/officeDocument/2006/relationships/hyperlink" Target="https://www.earticle.net/Article/A230079" TargetMode="External"/><Relationship Id="rId1630" Type="http://schemas.openxmlformats.org/officeDocument/2006/relationships/hyperlink" Target="https://aip.scitation.org/doi/abs/10.1063/5.0076360" TargetMode="External"/><Relationship Id="rId1728" Type="http://schemas.openxmlformats.org/officeDocument/2006/relationships/hyperlink" Target="http://www.cjcp.org.cn/EN/abstract/abstract3748.shtml" TargetMode="External"/><Relationship Id="rId1935" Type="http://schemas.openxmlformats.org/officeDocument/2006/relationships/hyperlink" Target="https://ieeexplore.ieee.org/abstract/document/1007205/" TargetMode="External"/><Relationship Id="rId2197" Type="http://schemas.openxmlformats.org/officeDocument/2006/relationships/hyperlink" Target="https://collaborate.princeton.edu/en/publications/evaluating-conditional-statements-in-embedded-system-software-sys" TargetMode="External"/><Relationship Id="rId169" Type="http://schemas.openxmlformats.org/officeDocument/2006/relationships/hyperlink" Target="https://search.proquest.com/openview/d68c24a4c850c45535ae798e386b0fe8/1?pq-origsite=gscholar&amp;cbl=18750&amp;diss=y" TargetMode="External"/><Relationship Id="rId376" Type="http://schemas.openxmlformats.org/officeDocument/2006/relationships/hyperlink" Target="https://www.sciencedirect.com/science/article/pii/S0360835219303821" TargetMode="External"/><Relationship Id="rId583" Type="http://schemas.openxmlformats.org/officeDocument/2006/relationships/hyperlink" Target="https://ieeexplore.ieee.org/abstract/document/8335291/" TargetMode="External"/><Relationship Id="rId790" Type="http://schemas.openxmlformats.org/officeDocument/2006/relationships/hyperlink" Target="https://iopscience.iop.org/article/10.1088/1742-6596/2246/1/012076/meta" TargetMode="External"/><Relationship Id="rId2057" Type="http://schemas.openxmlformats.org/officeDocument/2006/relationships/hyperlink" Target="https://theses.hal.science/tel-00961346/" TargetMode="External"/><Relationship Id="rId2264" Type="http://schemas.openxmlformats.org/officeDocument/2006/relationships/hyperlink" Target="https://repository.vnu.edu.vn/handle/VNU_123/43269" TargetMode="External"/><Relationship Id="rId2471" Type="http://schemas.openxmlformats.org/officeDocument/2006/relationships/hyperlink" Target="https://www.sciencedirect.com/science/article/pii/S1084804518301267" TargetMode="External"/><Relationship Id="rId4" Type="http://schemas.openxmlformats.org/officeDocument/2006/relationships/hyperlink" Target="https://ieeexplore.ieee.org/abstract/document/9987344/" TargetMode="External"/><Relationship Id="rId236" Type="http://schemas.openxmlformats.org/officeDocument/2006/relationships/hyperlink" Target="https://search.ebscohost.com/login.aspx?direct=true&amp;profile=ehost&amp;scope=site&amp;authtype=crawler&amp;jrnl=13096591&amp;AN=161811780&amp;h=0IXfygljXUzXRhJOhcMRntgB56xJGf5O0kJPwBFWAoJV%2BP5UB7JQDWbwpTQqzV9R9CX6m%2Be6GUMCBpAIfH%2Bbpg%3D%3D&amp;crl=c" TargetMode="External"/><Relationship Id="rId443" Type="http://schemas.openxmlformats.org/officeDocument/2006/relationships/hyperlink" Target="https://www.academia.edu/download/80968698/pdf.pdf" TargetMode="External"/><Relationship Id="rId650" Type="http://schemas.openxmlformats.org/officeDocument/2006/relationships/hyperlink" Target="https://dl.acm.org/doi/abs/10.1145/2944165.2944167" TargetMode="External"/><Relationship Id="rId888" Type="http://schemas.openxmlformats.org/officeDocument/2006/relationships/hyperlink" Target="https://www.irjmets.com/uploadedfiles/paper/volume_3/issue_12_december_2021/18021/final/fin_irjmets1640876694.pdf" TargetMode="External"/><Relationship Id="rId1073" Type="http://schemas.openxmlformats.org/officeDocument/2006/relationships/hyperlink" Target="https://www.taylorfrancis.com/chapters/edit/10.1201/9780367854737-1/artificial-intelligence-system-based-power-estimation-method-cmos-vlsi-circuits-govindaraj-vellingiri-ramesh-jayabalan" TargetMode="External"/><Relationship Id="rId1280" Type="http://schemas.openxmlformats.org/officeDocument/2006/relationships/hyperlink" Target="https://www.frontiersin.org/articles/10.3389/fenrg.2021.773805/full" TargetMode="External"/><Relationship Id="rId2124" Type="http://schemas.openxmlformats.org/officeDocument/2006/relationships/hyperlink" Target="https://search.ebscohost.com/login.aspx?direct=true&amp;profile=ehost&amp;scope=site&amp;authtype=crawler&amp;jrnl=20082045&amp;AN=124917990&amp;h=TfXdSHbwEwPFrBzMA8DORdMeiMPq%2BXODtl%2B7ZPyxMK0JRc5m%2Bly4sqxjiDMnpAT7Jflrl5DQRZvZHTd%2B4k3XPg%3D%3D&amp;crl=c" TargetMode="External"/><Relationship Id="rId2331" Type="http://schemas.openxmlformats.org/officeDocument/2006/relationships/hyperlink" Target="https://www.scientific.net/AMM.464.424" TargetMode="External"/><Relationship Id="rId2569" Type="http://schemas.openxmlformats.org/officeDocument/2006/relationships/hyperlink" Target="https://doi.org/10.1145/3107990.3108006;http:/dx.doi.org/10.1145/3107990.3108006" TargetMode="External"/><Relationship Id="rId303" Type="http://schemas.openxmlformats.org/officeDocument/2006/relationships/hyperlink" Target="https://onlinelibrary.wiley.com/doi/abs/10.1002/qua.27007" TargetMode="External"/><Relationship Id="rId748" Type="http://schemas.openxmlformats.org/officeDocument/2006/relationships/hyperlink" Target="https://ieeexplore.ieee.org/abstract/document/9458062/" TargetMode="External"/><Relationship Id="rId955" Type="http://schemas.openxmlformats.org/officeDocument/2006/relationships/hyperlink" Target="https://www.mdpi.com/744774" TargetMode="External"/><Relationship Id="rId1140" Type="http://schemas.openxmlformats.org/officeDocument/2006/relationships/hyperlink" Target="https://pureportal.coventry.ac.uk/en/publications/a-comparative-study-of-classical-static-and-ai-models-predicting-" TargetMode="External"/><Relationship Id="rId1378" Type="http://schemas.openxmlformats.org/officeDocument/2006/relationships/hyperlink" Target="https://link.springer.com/chapter/10.1007/978-3-031-20936-9_31" TargetMode="External"/><Relationship Id="rId1585" Type="http://schemas.openxmlformats.org/officeDocument/2006/relationships/hyperlink" Target="https://dergipark.org.tr/en/pub/bilgesci/issue/33311/350353" TargetMode="External"/><Relationship Id="rId1792" Type="http://schemas.openxmlformats.org/officeDocument/2006/relationships/hyperlink" Target="https://link.springer.com/chapter/10.1007/978-3-030-98886-9_25" TargetMode="External"/><Relationship Id="rId2429" Type="http://schemas.openxmlformats.org/officeDocument/2006/relationships/hyperlink" Target="https://link.springer.com/chapter/10.1007/978-3-319-93554-6_10" TargetMode="External"/><Relationship Id="rId84" Type="http://schemas.openxmlformats.org/officeDocument/2006/relationships/hyperlink" Target="https://aip.scitation.org/doi/abs/10.1063/5.0050823" TargetMode="External"/><Relationship Id="rId510" Type="http://schemas.openxmlformats.org/officeDocument/2006/relationships/hyperlink" Target="https://www.sciencedirect.com/science/article/pii/S2352012421007840" TargetMode="External"/><Relationship Id="rId608" Type="http://schemas.openxmlformats.org/officeDocument/2006/relationships/hyperlink" Target="https://ieeexplore.ieee.org/abstract/document/9107488/" TargetMode="External"/><Relationship Id="rId815" Type="http://schemas.openxmlformats.org/officeDocument/2006/relationships/hyperlink" Target="https://ieeexplore.ieee.org/abstract/document/6131844/" TargetMode="External"/><Relationship Id="rId1238" Type="http://schemas.openxmlformats.org/officeDocument/2006/relationships/hyperlink" Target="http://www.mecs-press.net/ijitcs/ijitcs-v9-n5/IJITCS-V9-N5-4.pdf" TargetMode="External"/><Relationship Id="rId1445" Type="http://schemas.openxmlformats.org/officeDocument/2006/relationships/hyperlink" Target="http://journal2.um.ac.id/index.php/fespe/article/view/12235" TargetMode="External"/><Relationship Id="rId1652" Type="http://schemas.openxmlformats.org/officeDocument/2006/relationships/hyperlink" Target="https://ieeexplore.ieee.org/abstract/document/7377962/" TargetMode="External"/><Relationship Id="rId1000" Type="http://schemas.openxmlformats.org/officeDocument/2006/relationships/hyperlink" Target="https://www.worldscientific.com/doi/abs/10.1142/S2345748122500014" TargetMode="External"/><Relationship Id="rId1305" Type="http://schemas.openxmlformats.org/officeDocument/2006/relationships/hyperlink" Target="https://ieeexplore.ieee.org/abstract/document/9170110/" TargetMode="External"/><Relationship Id="rId1957" Type="http://schemas.openxmlformats.org/officeDocument/2006/relationships/hyperlink" Target="http://www.ijmo.org/vol5/447-Q007.pdf" TargetMode="External"/><Relationship Id="rId1512" Type="http://schemas.openxmlformats.org/officeDocument/2006/relationships/hyperlink" Target="https://link.springer.com/chapter/10.1007/978-3-030-59006-2_14" TargetMode="External"/><Relationship Id="rId1817" Type="http://schemas.openxmlformats.org/officeDocument/2006/relationships/hyperlink" Target="https://onlinelibrary.wiley.com/doi/abs/10.1002/cpe.5461" TargetMode="External"/><Relationship Id="rId11" Type="http://schemas.openxmlformats.org/officeDocument/2006/relationships/hyperlink" Target="https://search.proquest.com/openview/1dffbb95e0e79e13e69ab9ae96c39708/1?pq-origsite=gscholar&amp;cbl=18750&amp;diss=y" TargetMode="External"/><Relationship Id="rId398" Type="http://schemas.openxmlformats.org/officeDocument/2006/relationships/hyperlink" Target="https://ieeexplore.ieee.org/abstract/document/9143572/" TargetMode="External"/><Relationship Id="rId2079" Type="http://schemas.openxmlformats.org/officeDocument/2006/relationships/hyperlink" Target="https://www.mdpi.com/1996-1073/14/17/5379" TargetMode="External"/><Relationship Id="rId160" Type="http://schemas.openxmlformats.org/officeDocument/2006/relationships/hyperlink" Target="https://www.hindawi.com/journals/scn/2022/1960425/" TargetMode="External"/><Relationship Id="rId2286" Type="http://schemas.openxmlformats.org/officeDocument/2006/relationships/hyperlink" Target="https://eprints.umm.ac.id/15436/" TargetMode="External"/><Relationship Id="rId2493" Type="http://schemas.openxmlformats.org/officeDocument/2006/relationships/hyperlink" Target="https://www.researchgate.net/profile/Mostafa-Ghobaei-Arani/publication/288835141_Smart_Virtual_Machine_Placement_Using_Learning_Automata_to_Reduce_Power_Consumption_in_Cloud_Data_Centers/links/5686280c08ae1e63f1f4f54c/Smart-Virtual-Machine-Placement-Using-Learning-Automata-to-Reduce-Power-Consumption-in-Cloud-Data-Centers.pdf" TargetMode="External"/><Relationship Id="rId258" Type="http://schemas.openxmlformats.org/officeDocument/2006/relationships/hyperlink" Target="http://journal.upgris.ac.id/index.php/asset/article/view/6212" TargetMode="External"/><Relationship Id="rId465" Type="http://schemas.openxmlformats.org/officeDocument/2006/relationships/hyperlink" Target="https://theses.hal.science/tel-03957284/" TargetMode="External"/><Relationship Id="rId672" Type="http://schemas.openxmlformats.org/officeDocument/2006/relationships/hyperlink" Target="https://www.jos.org.cn/josen/article/abstract/5022" TargetMode="External"/><Relationship Id="rId1095" Type="http://schemas.openxmlformats.org/officeDocument/2006/relationships/hyperlink" Target="https://ieeexplore.ieee.org/abstract/document/10060481/" TargetMode="External"/><Relationship Id="rId2146" Type="http://schemas.openxmlformats.org/officeDocument/2006/relationships/hyperlink" Target="https://ieeexplore.ieee.org/abstract/document/10008564/" TargetMode="External"/><Relationship Id="rId2353" Type="http://schemas.openxmlformats.org/officeDocument/2006/relationships/hyperlink" Target="https://ieeexplore.ieee.org/abstract/document/4087759/" TargetMode="External"/><Relationship Id="rId2560" Type="http://schemas.openxmlformats.org/officeDocument/2006/relationships/hyperlink" Target="https://ieeexplore.ieee.org/stamp/stamp.jsp?arnumber=6253578" TargetMode="External"/><Relationship Id="rId118" Type="http://schemas.openxmlformats.org/officeDocument/2006/relationships/hyperlink" Target="https://arxiv.org/abs/2305.00798" TargetMode="External"/><Relationship Id="rId325" Type="http://schemas.openxmlformats.org/officeDocument/2006/relationships/hyperlink" Target="https://www.sciencedirect.com/science/article/pii/S0278612521001813" TargetMode="External"/><Relationship Id="rId532" Type="http://schemas.openxmlformats.org/officeDocument/2006/relationships/hyperlink" Target="https://ieeexplore.ieee.org/abstract/document/4415510/" TargetMode="External"/><Relationship Id="rId977" Type="http://schemas.openxmlformats.org/officeDocument/2006/relationships/hyperlink" Target="https://go.gale.com/ps/i.do?id=GALE%7CA624690938&amp;sid=googleScholar&amp;v=2.1&amp;it=r&amp;linkaccess=abs&amp;issn=07982259&amp;p=IFME&amp;sw=w" TargetMode="External"/><Relationship Id="rId1162" Type="http://schemas.openxmlformats.org/officeDocument/2006/relationships/hyperlink" Target="https://aclanthology.org/2021.sustainlp-1.2/" TargetMode="External"/><Relationship Id="rId2006" Type="http://schemas.openxmlformats.org/officeDocument/2006/relationships/hyperlink" Target="https://link.springer.com/chapter/10.1007/11535409_64" TargetMode="External"/><Relationship Id="rId2213" Type="http://schemas.openxmlformats.org/officeDocument/2006/relationships/hyperlink" Target="http://www.scientificbulletin.upb.ro/rev_docs/arhiva/rez555.pdf" TargetMode="External"/><Relationship Id="rId2420" Type="http://schemas.openxmlformats.org/officeDocument/2006/relationships/hyperlink" Target="https://ieeexplore.ieee.org/abstract/document/5559691/" TargetMode="External"/><Relationship Id="rId837" Type="http://schemas.openxmlformats.org/officeDocument/2006/relationships/hyperlink" Target="https://link.springer.com/article/10.1007/s12243-018-0637-4" TargetMode="External"/><Relationship Id="rId1022" Type="http://schemas.openxmlformats.org/officeDocument/2006/relationships/hyperlink" Target="https://ieeexplore.ieee.org/abstract/document/6103061/" TargetMode="External"/><Relationship Id="rId1467" Type="http://schemas.openxmlformats.org/officeDocument/2006/relationships/hyperlink" Target="http://www.c-a-m.org.cn/EN/10.3969/j.issn.1006-2475.2020.05.004" TargetMode="External"/><Relationship Id="rId1674" Type="http://schemas.openxmlformats.org/officeDocument/2006/relationships/hyperlink" Target="https://ieeexplore.ieee.org/abstract/document/782713/" TargetMode="External"/><Relationship Id="rId1881" Type="http://schemas.openxmlformats.org/officeDocument/2006/relationships/hyperlink" Target="https://ieeexplore.ieee.org/abstract/document/6471005/" TargetMode="External"/><Relationship Id="rId2518" Type="http://schemas.openxmlformats.org/officeDocument/2006/relationships/hyperlink" Target="https://core.ac.uk/download/pdf/228557451.pdf" TargetMode="External"/><Relationship Id="rId904" Type="http://schemas.openxmlformats.org/officeDocument/2006/relationships/hyperlink" Target="http://www.hotmobile.org/2014/papers/posters/poosamani_isha.pdf" TargetMode="External"/><Relationship Id="rId1327" Type="http://schemas.openxmlformats.org/officeDocument/2006/relationships/hyperlink" Target="https://ieeexplore.ieee.org/abstract/document/9400658/" TargetMode="External"/><Relationship Id="rId1534" Type="http://schemas.openxmlformats.org/officeDocument/2006/relationships/hyperlink" Target="https://jurnal.unsyiah.ac.id/kitektro/article/view/25006" TargetMode="External"/><Relationship Id="rId1741" Type="http://schemas.openxmlformats.org/officeDocument/2006/relationships/hyperlink" Target="https://www.osti.gov/etdeweb/biblio/21071460" TargetMode="External"/><Relationship Id="rId1979" Type="http://schemas.openxmlformats.org/officeDocument/2006/relationships/hyperlink" Target="https://ieeexplore.ieee.org/abstract/document/8074433/" TargetMode="External"/><Relationship Id="rId33" Type="http://schemas.openxmlformats.org/officeDocument/2006/relationships/hyperlink" Target="https://www.tandfonline.com/doi/abs/10.1179/str.2012.59.1.007" TargetMode="External"/><Relationship Id="rId1601" Type="http://schemas.openxmlformats.org/officeDocument/2006/relationships/hyperlink" Target="https://www.sciencedirect.com/science/article/pii/0301421595001166" TargetMode="External"/><Relationship Id="rId1839" Type="http://schemas.openxmlformats.org/officeDocument/2006/relationships/hyperlink" Target="https://www.sciencedirect.com/science/article/pii/S2210537916301196" TargetMode="External"/><Relationship Id="rId182" Type="http://schemas.openxmlformats.org/officeDocument/2006/relationships/hyperlink" Target="https://ieeexplore.ieee.org/abstract/document/9759655/" TargetMode="External"/><Relationship Id="rId1906" Type="http://schemas.openxmlformats.org/officeDocument/2006/relationships/hyperlink" Target="https://ieeexplore.ieee.org/abstract/document/995705/" TargetMode="External"/><Relationship Id="rId487" Type="http://schemas.openxmlformats.org/officeDocument/2006/relationships/hyperlink" Target="https://ieeexplore.ieee.org/abstract/document/10126481/" TargetMode="External"/><Relationship Id="rId694" Type="http://schemas.openxmlformats.org/officeDocument/2006/relationships/hyperlink" Target="https://www.mdpi.com/2227-9717/10/9/1762" TargetMode="External"/><Relationship Id="rId2070" Type="http://schemas.openxmlformats.org/officeDocument/2006/relationships/hyperlink" Target="https://ieeexplore.ieee.org/abstract/document/8280149/" TargetMode="External"/><Relationship Id="rId2168" Type="http://schemas.openxmlformats.org/officeDocument/2006/relationships/hyperlink" Target="https://ieeexplore.ieee.org/abstract/document/1311094/" TargetMode="External"/><Relationship Id="rId2375" Type="http://schemas.openxmlformats.org/officeDocument/2006/relationships/hyperlink" Target="https://www.sciencedirect.com/science/article/pii/S2210537912000212" TargetMode="External"/><Relationship Id="rId347" Type="http://schemas.openxmlformats.org/officeDocument/2006/relationships/hyperlink" Target="https://wes.copernicus.org/articles/6/111/2021/" TargetMode="External"/><Relationship Id="rId999" Type="http://schemas.openxmlformats.org/officeDocument/2006/relationships/hyperlink" Target="http://zbw.eu/econis-archiv/bitstream/11159/6541/1/1777526515_0.pdf" TargetMode="External"/><Relationship Id="rId1184" Type="http://schemas.openxmlformats.org/officeDocument/2006/relationships/hyperlink" Target="https://ieeexplore.ieee.org/abstract/document/9998877/" TargetMode="External"/><Relationship Id="rId2028" Type="http://schemas.openxmlformats.org/officeDocument/2006/relationships/hyperlink" Target="https://dl.acm.org/doi/abs/10.1145/1753846.1753981" TargetMode="External"/><Relationship Id="rId2582" Type="http://schemas.openxmlformats.org/officeDocument/2006/relationships/hyperlink" Target="https://doi.org/10.1145/3437914.3437980;http:/dx.doi.org/10.1145/3437914.3437980" TargetMode="External"/><Relationship Id="rId554" Type="http://schemas.openxmlformats.org/officeDocument/2006/relationships/hyperlink" Target="https://citeseerx.ist.psu.edu/document?repid=rep1&amp;type=pdf&amp;doi=b213e67c9f84b8d822cbfa43608021be8c29cf1e" TargetMode="External"/><Relationship Id="rId761" Type="http://schemas.openxmlformats.org/officeDocument/2006/relationships/hyperlink" Target="https://link.springer.com/chapter/10.1007/978-981-99-0553-9_67" TargetMode="External"/><Relationship Id="rId859" Type="http://schemas.openxmlformats.org/officeDocument/2006/relationships/hyperlink" Target="https://dialnet.unirioja.es/servlet/tesis?codigo=297627" TargetMode="External"/><Relationship Id="rId1391" Type="http://schemas.openxmlformats.org/officeDocument/2006/relationships/hyperlink" Target="https://www.inderscienceonline.com/doi/abs/10.1504/IJAIP.2019.101981" TargetMode="External"/><Relationship Id="rId1489" Type="http://schemas.openxmlformats.org/officeDocument/2006/relationships/hyperlink" Target="https://ml4physicalsciences.github.io/2019/files/NeurIPS_ML4PS_2019_44.pdf" TargetMode="External"/><Relationship Id="rId1696" Type="http://schemas.openxmlformats.org/officeDocument/2006/relationships/hyperlink" Target="https://arxiv.org/abs/1803.09583" TargetMode="External"/><Relationship Id="rId2235" Type="http://schemas.openxmlformats.org/officeDocument/2006/relationships/hyperlink" Target="https://www.scientific.net/amm.856.20" TargetMode="External"/><Relationship Id="rId2442" Type="http://schemas.openxmlformats.org/officeDocument/2006/relationships/hyperlink" Target="https://ieeexplore.ieee.org/abstract/document/6685370/" TargetMode="External"/><Relationship Id="rId207" Type="http://schemas.openxmlformats.org/officeDocument/2006/relationships/hyperlink" Target="https://dspace.lib.ntua.gr/xmlui/bitstream/handle/123456789/57721/Thesis.pdf?sequence=1" TargetMode="External"/><Relationship Id="rId414" Type="http://schemas.openxmlformats.org/officeDocument/2006/relationships/hyperlink" Target="https://ieeexplore.ieee.org/abstract/document/6838580/" TargetMode="External"/><Relationship Id="rId621" Type="http://schemas.openxmlformats.org/officeDocument/2006/relationships/hyperlink" Target="https://www.atlantis-press.com/proceedings/ict4s-14/13429" TargetMode="External"/><Relationship Id="rId1044" Type="http://schemas.openxmlformats.org/officeDocument/2006/relationships/hyperlink" Target="https://lutpub.lut.fi/bitstream/handle/10024/124727/Minovski_Dimitar_Mastersthesis.pdf?sequence=4" TargetMode="External"/><Relationship Id="rId1251" Type="http://schemas.openxmlformats.org/officeDocument/2006/relationships/hyperlink" Target="https://www.cv-foundation.org/openaccess/content_cvpr_2016_workshops/w14/html/Ujiie_Approximated_Prediction_Strategy_CVPR_2016_paper.html" TargetMode="External"/><Relationship Id="rId1349" Type="http://schemas.openxmlformats.org/officeDocument/2006/relationships/hyperlink" Target="https://ieeexplore.ieee.org/abstract/document/10084336/" TargetMode="External"/><Relationship Id="rId2302" Type="http://schemas.openxmlformats.org/officeDocument/2006/relationships/hyperlink" Target="https://ietresearch.onlinelibrary.wiley.com/doi/abs/10.1049/iet-com.2016.0046" TargetMode="External"/><Relationship Id="rId719" Type="http://schemas.openxmlformats.org/officeDocument/2006/relationships/hyperlink" Target="https://ieeexplore.ieee.org/abstract/document/8675157/" TargetMode="External"/><Relationship Id="rId926" Type="http://schemas.openxmlformats.org/officeDocument/2006/relationships/hyperlink" Target="https://www.researchgate.net/profile/Gayathrib-Associate-Professor/publication/322738686_PALP-POWER_AWARE_LOAD_PREDICTION_ALGORITHM_TO_ENHANCE_ENERGY_EFFICIENCY_IN_GREEN_CLOUD_COMPUTING/links/5b8d792292851c6b7eba7675/PALP-POWER-AWARE-LOAD-PREDICTION-ALGORITHM-TO-ENHANCE-ENERGY-EFFICIENCY-IN-GREEN-CLOUD-COMPUTING" TargetMode="External"/><Relationship Id="rId1111" Type="http://schemas.openxmlformats.org/officeDocument/2006/relationships/hyperlink" Target="https://link.springer.com/chapter/10.1007/978-3-030-45453-1_11" TargetMode="External"/><Relationship Id="rId1556" Type="http://schemas.openxmlformats.org/officeDocument/2006/relationships/hyperlink" Target="https://www.sciencedirect.com/science/article/pii/S1877050915018700" TargetMode="External"/><Relationship Id="rId1763" Type="http://schemas.openxmlformats.org/officeDocument/2006/relationships/hyperlink" Target="https://hal-univ-paris8.archives-ouvertes.fr/hal-03222538/" TargetMode="External"/><Relationship Id="rId1970" Type="http://schemas.openxmlformats.org/officeDocument/2006/relationships/hyperlink" Target="https://ieeexplore.ieee.org/abstract/document/6095842/" TargetMode="External"/><Relationship Id="rId55" Type="http://schemas.openxmlformats.org/officeDocument/2006/relationships/hyperlink" Target="https://www.sciencedirect.com/science/article/pii/S0167739X19308969" TargetMode="External"/><Relationship Id="rId1209" Type="http://schemas.openxmlformats.org/officeDocument/2006/relationships/hyperlink" Target="https://ieeexplore.ieee.org/abstract/document/9260780/" TargetMode="External"/><Relationship Id="rId1416" Type="http://schemas.openxmlformats.org/officeDocument/2006/relationships/hyperlink" Target="https://ieeexplore.ieee.org/abstract/document/9238073/" TargetMode="External"/><Relationship Id="rId1623" Type="http://schemas.openxmlformats.org/officeDocument/2006/relationships/hyperlink" Target="https://link.springer.com/article/10.1007/s00773-014-0273-2" TargetMode="External"/><Relationship Id="rId1830" Type="http://schemas.openxmlformats.org/officeDocument/2006/relationships/hyperlink" Target="https://ieeexplore.ieee.org/abstract/document/7096176/" TargetMode="External"/><Relationship Id="rId1928" Type="http://schemas.openxmlformats.org/officeDocument/2006/relationships/hyperlink" Target="https://ieeexplore.ieee.org/abstract/document/5224149/" TargetMode="External"/><Relationship Id="rId2092" Type="http://schemas.openxmlformats.org/officeDocument/2006/relationships/hyperlink" Target="https://hal.science/hal-03202437/" TargetMode="External"/><Relationship Id="rId271" Type="http://schemas.openxmlformats.org/officeDocument/2006/relationships/hyperlink" Target="https://search.informit.org/doi/abs/10.3316/informit.960665803509942" TargetMode="External"/><Relationship Id="rId2397" Type="http://schemas.openxmlformats.org/officeDocument/2006/relationships/hyperlink" Target="https://ieeexplore.ieee.org/abstract/document/6082511/" TargetMode="External"/><Relationship Id="rId131" Type="http://schemas.openxmlformats.org/officeDocument/2006/relationships/hyperlink" Target="https://ieeexplore.ieee.org/abstract/document/10101532/" TargetMode="External"/><Relationship Id="rId369" Type="http://schemas.openxmlformats.org/officeDocument/2006/relationships/hyperlink" Target="http://www.energy-proceedings.org/wp-content/uploads/enerarxiv/1608476077.pdf" TargetMode="External"/><Relationship Id="rId576" Type="http://schemas.openxmlformats.org/officeDocument/2006/relationships/hyperlink" Target="https://ieeexplore.ieee.org/abstract/document/6118905/" TargetMode="External"/><Relationship Id="rId783" Type="http://schemas.openxmlformats.org/officeDocument/2006/relationships/hyperlink" Target="https://ieeexplore.ieee.org/abstract/document/9429615/" TargetMode="External"/><Relationship Id="rId990" Type="http://schemas.openxmlformats.org/officeDocument/2006/relationships/hyperlink" Target="https://papers.ssrn.com/sol3/papers.cfm?abstract_id=2194651" TargetMode="External"/><Relationship Id="rId2257" Type="http://schemas.openxmlformats.org/officeDocument/2006/relationships/hyperlink" Target="https://search.proquest.com/openview/c9a47074be4c10ae29f640aaae101e78/1?pq-origsite=gscholar&amp;cbl=18750&amp;diss=y" TargetMode="External"/><Relationship Id="rId2464" Type="http://schemas.openxmlformats.org/officeDocument/2006/relationships/hyperlink" Target="https://www.mdpi.com/1324504" TargetMode="External"/><Relationship Id="rId229" Type="http://schemas.openxmlformats.org/officeDocument/2006/relationships/hyperlink" Target="https://norma.ncirl.ie/5189/1/markmcgrane.pdf" TargetMode="External"/><Relationship Id="rId436" Type="http://schemas.openxmlformats.org/officeDocument/2006/relationships/hyperlink" Target="https://arxiv.org/abs/2009.14712" TargetMode="External"/><Relationship Id="rId643" Type="http://schemas.openxmlformats.org/officeDocument/2006/relationships/hyperlink" Target="https://link.springer.com/chapter/10.1007/978-981-15-5566-4_17" TargetMode="External"/><Relationship Id="rId1066" Type="http://schemas.openxmlformats.org/officeDocument/2006/relationships/hyperlink" Target="https://energy-evaluation.org/wp-content/uploads/2019/06/2014-berlin-matt-batey.pdf" TargetMode="External"/><Relationship Id="rId1273" Type="http://schemas.openxmlformats.org/officeDocument/2006/relationships/hyperlink" Target="https://www.sciencedirect.com/science/article/pii/S1386142522001470" TargetMode="External"/><Relationship Id="rId1480" Type="http://schemas.openxmlformats.org/officeDocument/2006/relationships/hyperlink" Target="https://www.researchgate.net/profile/Adrien-Russo/publication/333229270_Energy_consumption_minimization_on_LoRaWAN_sensor_network_by_using_an_Artificial_Neural_Network_based_application/links/5e57c14592851cefa1c85e5f/Energy-consumption-minimization-on-LoRaWAN-sensor-network-by-using-an-Artificial-Neural-Network-based-application.pdf" TargetMode="External"/><Relationship Id="rId2117" Type="http://schemas.openxmlformats.org/officeDocument/2006/relationships/hyperlink" Target="https://arxiv.org/abs/2205.03120" TargetMode="External"/><Relationship Id="rId2324" Type="http://schemas.openxmlformats.org/officeDocument/2006/relationships/hyperlink" Target="https://www.osti.gov/etdeweb/biblio/6848674" TargetMode="External"/><Relationship Id="rId850" Type="http://schemas.openxmlformats.org/officeDocument/2006/relationships/hyperlink" Target="https://dl.acm.org/doi/abs/10.1145/3484824.3484894" TargetMode="External"/><Relationship Id="rId948" Type="http://schemas.openxmlformats.org/officeDocument/2006/relationships/hyperlink" Target="https://www.osti.gov/biblio/1086918" TargetMode="External"/><Relationship Id="rId1133" Type="http://schemas.openxmlformats.org/officeDocument/2006/relationships/hyperlink" Target="https://journal-home.s3.ap-northeast-2.amazonaws.com/site/2021w/presentation/0149.pdf" TargetMode="External"/><Relationship Id="rId1578" Type="http://schemas.openxmlformats.org/officeDocument/2006/relationships/hyperlink" Target="https://ieeexplore.ieee.org/abstract/document/1231676/" TargetMode="External"/><Relationship Id="rId1785" Type="http://schemas.openxmlformats.org/officeDocument/2006/relationships/hyperlink" Target="https://www.mdpi.com/2227-9717/9/11/1870" TargetMode="External"/><Relationship Id="rId1992" Type="http://schemas.openxmlformats.org/officeDocument/2006/relationships/hyperlink" Target="https://www.bjornp.com/assets/papers/2022/Tools%20for%20Measuring%20and%20Monitoring%20the%20Energy%20Efficiency%20of%20Software%20Systems:%20A%20Rapid%20Review.pdf" TargetMode="External"/><Relationship Id="rId2531" Type="http://schemas.openxmlformats.org/officeDocument/2006/relationships/hyperlink" Target="https://ieeexplore.ieee.org/abstract/document/10048987/" TargetMode="External"/><Relationship Id="rId77" Type="http://schemas.openxmlformats.org/officeDocument/2006/relationships/hyperlink" Target="https://journals.aps.org/prmaterials/abstract/10.1103/PhysRevMaterials.5.063802" TargetMode="External"/><Relationship Id="rId503" Type="http://schemas.openxmlformats.org/officeDocument/2006/relationships/hyperlink" Target="https://scholarspace.manoa.hawaii.edu/handle/10125/76989" TargetMode="External"/><Relationship Id="rId710" Type="http://schemas.openxmlformats.org/officeDocument/2006/relationships/hyperlink" Target="https://ieeexplore.ieee.org/abstract/document/4762403/" TargetMode="External"/><Relationship Id="rId808" Type="http://schemas.openxmlformats.org/officeDocument/2006/relationships/hyperlink" Target="https://ieeexplore.ieee.org/abstract/document/9112111/" TargetMode="External"/><Relationship Id="rId1340" Type="http://schemas.openxmlformats.org/officeDocument/2006/relationships/hyperlink" Target="https://link.springer.com/article/10.1007/s10766-021-00691-5" TargetMode="External"/><Relationship Id="rId1438" Type="http://schemas.openxmlformats.org/officeDocument/2006/relationships/hyperlink" Target="http://utpedia.utp.edu.my/id/eprint/8253/1/2011%20-%20Neural%20network%20prediction%20model%20of%20energy%20consumption%20for%20billing%20integrity.pdf" TargetMode="External"/><Relationship Id="rId1645" Type="http://schemas.openxmlformats.org/officeDocument/2006/relationships/hyperlink" Target="https://ieeexplore.ieee.org/abstract/document/8203843/" TargetMode="External"/><Relationship Id="rId1200" Type="http://schemas.openxmlformats.org/officeDocument/2006/relationships/hyperlink" Target="https://link.springer.com/chapter/10.1007/11760191_191" TargetMode="External"/><Relationship Id="rId1852" Type="http://schemas.openxmlformats.org/officeDocument/2006/relationships/hyperlink" Target="https://arxiv.org/abs/2206.04685" TargetMode="External"/><Relationship Id="rId1505" Type="http://schemas.openxmlformats.org/officeDocument/2006/relationships/hyperlink" Target="https://link.springer.com/article/10.1007/s11263-016-0959-5" TargetMode="External"/><Relationship Id="rId1712" Type="http://schemas.openxmlformats.org/officeDocument/2006/relationships/hyperlink" Target="http://siba-ese.unisalento.it/index.php/ejasa/article/view/17310" TargetMode="External"/><Relationship Id="rId293" Type="http://schemas.openxmlformats.org/officeDocument/2006/relationships/hyperlink" Target="https://ieeexplore.ieee.org/abstract/document/8073480/" TargetMode="External"/><Relationship Id="rId2181" Type="http://schemas.openxmlformats.org/officeDocument/2006/relationships/hyperlink" Target="https://www.igi-global.com/article/prediction-method-of-electric-energy-metering-device-based-on-software-defined-networking/308316" TargetMode="External"/><Relationship Id="rId153" Type="http://schemas.openxmlformats.org/officeDocument/2006/relationships/hyperlink" Target="https://link.springer.com/chapter/10.1007/978-3-319-98693-7_4" TargetMode="External"/><Relationship Id="rId360" Type="http://schemas.openxmlformats.org/officeDocument/2006/relationships/hyperlink" Target="https://ieeexplore.ieee.org/abstract/document/9817123/" TargetMode="External"/><Relationship Id="rId598" Type="http://schemas.openxmlformats.org/officeDocument/2006/relationships/hyperlink" Target="https://arxiv.org/abs/1412.5247" TargetMode="External"/><Relationship Id="rId2041" Type="http://schemas.openxmlformats.org/officeDocument/2006/relationships/hyperlink" Target="https://iopscience.iop.org/article/10.1088/1755-1315/431/1/012051/meta" TargetMode="External"/><Relationship Id="rId2279" Type="http://schemas.openxmlformats.org/officeDocument/2006/relationships/hyperlink" Target="https://www.osti.gov/biblio/7022527" TargetMode="External"/><Relationship Id="rId2486" Type="http://schemas.openxmlformats.org/officeDocument/2006/relationships/hyperlink" Target="https://www.sciencedirect.com/science/article/pii/S1877050916304768" TargetMode="External"/><Relationship Id="rId220" Type="http://schemas.openxmlformats.org/officeDocument/2006/relationships/hyperlink" Target="https://www.mdpi.com/1776602" TargetMode="External"/><Relationship Id="rId458" Type="http://schemas.openxmlformats.org/officeDocument/2006/relationships/hyperlink" Target="https://upcommons.upc.edu/handle/2117/178030" TargetMode="External"/><Relationship Id="rId665" Type="http://schemas.openxmlformats.org/officeDocument/2006/relationships/hyperlink" Target="https://www.academia.edu/download/85118307/pdf.pdf" TargetMode="External"/><Relationship Id="rId872" Type="http://schemas.openxmlformats.org/officeDocument/2006/relationships/hyperlink" Target="https://jscit.nit.ac.ir/index.php/index/article_84983.html?lang=en" TargetMode="External"/><Relationship Id="rId1088" Type="http://schemas.openxmlformats.org/officeDocument/2006/relationships/hyperlink" Target="http://smsjournals.com/index.php/SAMRIDDHI/article/view/1102" TargetMode="External"/><Relationship Id="rId1295" Type="http://schemas.openxmlformats.org/officeDocument/2006/relationships/hyperlink" Target="https://ieeexplore.ieee.org/abstract/document/9706252/" TargetMode="External"/><Relationship Id="rId2139" Type="http://schemas.openxmlformats.org/officeDocument/2006/relationships/hyperlink" Target="https://link.springer.com/chapter/10.1007/978-3-319-71718-0_6" TargetMode="External"/><Relationship Id="rId2346" Type="http://schemas.openxmlformats.org/officeDocument/2006/relationships/hyperlink" Target="https://lilloa.univ-lille.fr/bitstream/handle/20.500.12210/25509/https:/hal.inria.fr/hal-01171704/document?sequence=1" TargetMode="External"/><Relationship Id="rId2553" Type="http://schemas.openxmlformats.org/officeDocument/2006/relationships/hyperlink" Target="https://ieeexplore.ieee.org/stamp/stamp.jsp?arnumber=7980105" TargetMode="External"/><Relationship Id="rId318" Type="http://schemas.openxmlformats.org/officeDocument/2006/relationships/hyperlink" Target="https://ejournals.umn.ac.id/index.php/SK/article/view/701/613" TargetMode="External"/><Relationship Id="rId525" Type="http://schemas.openxmlformats.org/officeDocument/2006/relationships/hyperlink" Target="https://www.sciencedirect.com/science/article/pii/S0893608023000084" TargetMode="External"/><Relationship Id="rId732" Type="http://schemas.openxmlformats.org/officeDocument/2006/relationships/hyperlink" Target="https://ieeexplore.ieee.org/abstract/document/7425924/" TargetMode="External"/><Relationship Id="rId1155" Type="http://schemas.openxmlformats.org/officeDocument/2006/relationships/hyperlink" Target="https://journal-home.s3.ap-northeast-2.amazonaws.com/site/kns2021fall/presentation/21A-331.pdf" TargetMode="External"/><Relationship Id="rId1362" Type="http://schemas.openxmlformats.org/officeDocument/2006/relationships/hyperlink" Target="https://ieeexplore.ieee.org/abstract/document/7560335/" TargetMode="External"/><Relationship Id="rId2206" Type="http://schemas.openxmlformats.org/officeDocument/2006/relationships/hyperlink" Target="http://elib.uni-stuttgart.de/handle/11682/12198" TargetMode="External"/><Relationship Id="rId2413" Type="http://schemas.openxmlformats.org/officeDocument/2006/relationships/hyperlink" Target="https://www.sciencedirect.com/science/article/pii/S2772485922000473" TargetMode="External"/><Relationship Id="rId99" Type="http://schemas.openxmlformats.org/officeDocument/2006/relationships/hyperlink" Target="https://ieeexplore.ieee.org/abstract/document/8956271/" TargetMode="External"/><Relationship Id="rId1015" Type="http://schemas.openxmlformats.org/officeDocument/2006/relationships/hyperlink" Target="https://www.tandfonline.com/doi/abs/10.1080/08839514.2022.2145640" TargetMode="External"/><Relationship Id="rId1222" Type="http://schemas.openxmlformats.org/officeDocument/2006/relationships/hyperlink" Target="http://www.jcomputers.us/vol7/jcp0705-19.pdf" TargetMode="External"/><Relationship Id="rId1667" Type="http://schemas.openxmlformats.org/officeDocument/2006/relationships/hyperlink" Target="https://www.mdpi.com/1587124" TargetMode="External"/><Relationship Id="rId1874" Type="http://schemas.openxmlformats.org/officeDocument/2006/relationships/hyperlink" Target="https://www.scientific.net/AMM.433-435.76" TargetMode="External"/><Relationship Id="rId1527" Type="http://schemas.openxmlformats.org/officeDocument/2006/relationships/hyperlink" Target="https://ieeexplore.ieee.org/abstract/document/9881423/" TargetMode="External"/><Relationship Id="rId1734" Type="http://schemas.openxmlformats.org/officeDocument/2006/relationships/hyperlink" Target="https://ui.adsabs.harvard.edu/abs/2023arXiv230516546G/abstract" TargetMode="External"/><Relationship Id="rId1941" Type="http://schemas.openxmlformats.org/officeDocument/2006/relationships/hyperlink" Target="https://git.giomba.it/giomba/nes-proj/raw/commit/f93f501a4d22121dde9c088c873f478d6907308b/examples/energest-demo/handouts/dunkels07demo.pdf" TargetMode="External"/><Relationship Id="rId26" Type="http://schemas.openxmlformats.org/officeDocument/2006/relationships/hyperlink" Target="https://ken.ieice.org/ken/paper/20191017A1RD/eng/" TargetMode="External"/><Relationship Id="rId175" Type="http://schemas.openxmlformats.org/officeDocument/2006/relationships/hyperlink" Target="https://search.proquest.com/openview/ff8c4b902302bc74877ef20b7215c0b8/1?pq-origsite=gscholar&amp;cbl=18750" TargetMode="External"/><Relationship Id="rId1801" Type="http://schemas.openxmlformats.org/officeDocument/2006/relationships/hyperlink" Target="https://www.usenix.org/conference/nsdi23/presentation/you" TargetMode="External"/><Relationship Id="rId382" Type="http://schemas.openxmlformats.org/officeDocument/2006/relationships/hyperlink" Target="https://www.mdpi.com/363088" TargetMode="External"/><Relationship Id="rId687" Type="http://schemas.openxmlformats.org/officeDocument/2006/relationships/hyperlink" Target="https://ieeexplore.ieee.org/abstract/document/6525773/" TargetMode="External"/><Relationship Id="rId2063" Type="http://schemas.openxmlformats.org/officeDocument/2006/relationships/hyperlink" Target="https://ieeexplore.ieee.org/abstract/document/4124616/" TargetMode="External"/><Relationship Id="rId2270" Type="http://schemas.openxmlformats.org/officeDocument/2006/relationships/hyperlink" Target="https://www.sciencedirect.com/science/article/pii/S0360319915316761" TargetMode="External"/><Relationship Id="rId2368" Type="http://schemas.openxmlformats.org/officeDocument/2006/relationships/hyperlink" Target="https://www.sciencedirect.com/science/article/pii/S0020025518306364" TargetMode="External"/><Relationship Id="rId242" Type="http://schemas.openxmlformats.org/officeDocument/2006/relationships/hyperlink" Target="https://wpwww-prod.s3.us-west-2.amazonaws.com/uploads/sites/713/2023/01/Leo-Smith.pdf" TargetMode="External"/><Relationship Id="rId894" Type="http://schemas.openxmlformats.org/officeDocument/2006/relationships/hyperlink" Target="https://www.researchgate.net/profile/Bharat-Pahadiya/publication/316471854_Enhancing_the_Power_Consumption_of_the_Data_Centers_in_Energy_Efficient_Cloud_Computing/links/59002370a6fdcc8ed50ddb41/Enhancing-the-Power-Consumption-of-the-Data-Centers-in-Energy-Efficient-Cloud-Computing.pdf" TargetMode="External"/><Relationship Id="rId1177" Type="http://schemas.openxmlformats.org/officeDocument/2006/relationships/hyperlink" Target="https://ieeexplore.ieee.org/abstract/document/7415804/" TargetMode="External"/><Relationship Id="rId2130" Type="http://schemas.openxmlformats.org/officeDocument/2006/relationships/hyperlink" Target="https://www.sciencedirect.com/science/article/pii/S2210537916300865" TargetMode="External"/><Relationship Id="rId2575" Type="http://schemas.openxmlformats.org/officeDocument/2006/relationships/hyperlink" Target="https://doi.org/10.1145/2602044.2602061;http:/dx.doi.org/10.1145/2602044.2602061" TargetMode="External"/><Relationship Id="rId102" Type="http://schemas.openxmlformats.org/officeDocument/2006/relationships/hyperlink" Target="https://cdn.techscience.cn/ueditor/files/cmc/TSP_CMC-74-1/TSP_CMC_32512/TSP_CMC_32512.pdf" TargetMode="External"/><Relationship Id="rId547" Type="http://schemas.openxmlformats.org/officeDocument/2006/relationships/hyperlink" Target="https://dl.acm.org/doi/abs/10.1145/3387168.3387192" TargetMode="External"/><Relationship Id="rId754" Type="http://schemas.openxmlformats.org/officeDocument/2006/relationships/hyperlink" Target="https://ieeexplore.ieee.org/abstract/document/9940422/" TargetMode="External"/><Relationship Id="rId961" Type="http://schemas.openxmlformats.org/officeDocument/2006/relationships/hyperlink" Target="https://ieeexplore.ieee.org/abstract/document/8811765/" TargetMode="External"/><Relationship Id="rId1384" Type="http://schemas.openxmlformats.org/officeDocument/2006/relationships/hyperlink" Target="https://ieeexplore.ieee.org/abstract/document/8397441/" TargetMode="External"/><Relationship Id="rId1591" Type="http://schemas.openxmlformats.org/officeDocument/2006/relationships/hyperlink" Target="https://hal.science/hal-04044438/" TargetMode="External"/><Relationship Id="rId1689" Type="http://schemas.openxmlformats.org/officeDocument/2006/relationships/hyperlink" Target="https://www.sciencedirect.com/science/article/pii/B9780080446486500409" TargetMode="External"/><Relationship Id="rId2228" Type="http://schemas.openxmlformats.org/officeDocument/2006/relationships/hyperlink" Target="https://sasimi.jp/new/sasimi2012/files/program/archive/pdf/p425_R3-25.pdf" TargetMode="External"/><Relationship Id="rId2435" Type="http://schemas.openxmlformats.org/officeDocument/2006/relationships/hyperlink" Target="https://dialnet.unirioja.es/servlet/tesis?codigo=290243" TargetMode="External"/><Relationship Id="rId90" Type="http://schemas.openxmlformats.org/officeDocument/2006/relationships/hyperlink" Target="https://www.sciencedirect.com/science/article/pii/S0272884223012257" TargetMode="External"/><Relationship Id="rId407" Type="http://schemas.openxmlformats.org/officeDocument/2006/relationships/hyperlink" Target="https://www.mdpi.com/926370" TargetMode="External"/><Relationship Id="rId614" Type="http://schemas.openxmlformats.org/officeDocument/2006/relationships/hyperlink" Target="https://ieeexplore.ieee.org/abstract/document/9591883/" TargetMode="External"/><Relationship Id="rId821" Type="http://schemas.openxmlformats.org/officeDocument/2006/relationships/hyperlink" Target="https://ieeexplore.ieee.org/abstract/document/7081975/" TargetMode="External"/><Relationship Id="rId1037" Type="http://schemas.openxmlformats.org/officeDocument/2006/relationships/hyperlink" Target="https://ftp.zew.de/pub/zew-docs/veranstaltungen/GreenIT2010/Papers/Schlitt_Hoyer_Schroeder_Nebel.pdf" TargetMode="External"/><Relationship Id="rId1244" Type="http://schemas.openxmlformats.org/officeDocument/2006/relationships/hyperlink" Target="https://ieeexplore.ieee.org/abstract/document/7918343/" TargetMode="External"/><Relationship Id="rId1451" Type="http://schemas.openxmlformats.org/officeDocument/2006/relationships/hyperlink" Target="https://ieeexplore.ieee.org/abstract/document/9367945/" TargetMode="External"/><Relationship Id="rId1896" Type="http://schemas.openxmlformats.org/officeDocument/2006/relationships/hyperlink" Target="https://ieeexplore.ieee.org/abstract/document/1362437/" TargetMode="External"/><Relationship Id="rId2502" Type="http://schemas.openxmlformats.org/officeDocument/2006/relationships/hyperlink" Target="https://link.springer.com/article/10.1007/s11227-022-04860-2" TargetMode="External"/><Relationship Id="rId919" Type="http://schemas.openxmlformats.org/officeDocument/2006/relationships/hyperlink" Target="http://web.ing.unimo.it/sammclouds/papers/iscc2016.pdf" TargetMode="External"/><Relationship Id="rId1104" Type="http://schemas.openxmlformats.org/officeDocument/2006/relationships/hyperlink" Target="https://www.sciencedirect.com/science/article/pii/S0022369722005972" TargetMode="External"/><Relationship Id="rId1311" Type="http://schemas.openxmlformats.org/officeDocument/2006/relationships/hyperlink" Target="https://ieeexplore.ieee.org/abstract/document/9841553/" TargetMode="External"/><Relationship Id="rId1549" Type="http://schemas.openxmlformats.org/officeDocument/2006/relationships/hyperlink" Target="https://sciendo.com/article/10.2478/amns.2023.1.00140?tab=recent-articles" TargetMode="External"/><Relationship Id="rId1756" Type="http://schemas.openxmlformats.org/officeDocument/2006/relationships/hyperlink" Target="https://psychologyj.tabrizu.ac.ir/article_4082.html?lang=en" TargetMode="External"/><Relationship Id="rId1963" Type="http://schemas.openxmlformats.org/officeDocument/2006/relationships/hyperlink" Target="https://research-information.bris.ac.uk/en/publications/measuring-and-modelling-the-energy-consumption-of-multi-threaded-" TargetMode="External"/><Relationship Id="rId48" Type="http://schemas.openxmlformats.org/officeDocument/2006/relationships/hyperlink" Target="https://www.sciencedirect.com/science/article/pii/S0029801821003218" TargetMode="External"/><Relationship Id="rId1409" Type="http://schemas.openxmlformats.org/officeDocument/2006/relationships/hyperlink" Target="https://www.airitilibrary.com/Publication/alDetailedMesh?docid=P20150909001-201511-201511130027-201511130027-58-63" TargetMode="External"/><Relationship Id="rId1616" Type="http://schemas.openxmlformats.org/officeDocument/2006/relationships/hyperlink" Target="https://link.springer.com/article/10.1007/s10479-022-04857-3" TargetMode="External"/><Relationship Id="rId1823" Type="http://schemas.openxmlformats.org/officeDocument/2006/relationships/hyperlink" Target="https://biostat.app.vumc.org/wiki/pub/Main/GCRCNoonWorkshops/SampleSizeEstimationandPowerComputationonPaired.pdf" TargetMode="External"/><Relationship Id="rId197" Type="http://schemas.openxmlformats.org/officeDocument/2006/relationships/hyperlink" Target="https://www.turcomat.org/index.php/turkbilmat/article/view/4201" TargetMode="External"/><Relationship Id="rId2085" Type="http://schemas.openxmlformats.org/officeDocument/2006/relationships/hyperlink" Target="https://dl.acm.org/doi/abs/10.1145/3461001.3471142" TargetMode="External"/><Relationship Id="rId2292" Type="http://schemas.openxmlformats.org/officeDocument/2006/relationships/hyperlink" Target="https://link.springer.com/article/10.3103/S1068371215060103" TargetMode="External"/><Relationship Id="rId264" Type="http://schemas.openxmlformats.org/officeDocument/2006/relationships/hyperlink" Target="https://arxiv.org/abs/1512.04672" TargetMode="External"/><Relationship Id="rId471" Type="http://schemas.openxmlformats.org/officeDocument/2006/relationships/hyperlink" Target="https://www.igi-global.com/article/taylor-cfro-based-deep-learning-model-for-service-level-agreement-aware-vm-migration-and-workload-prediction-enabled-power-model-in-cloud-computing/304724" TargetMode="External"/><Relationship Id="rId2152" Type="http://schemas.openxmlformats.org/officeDocument/2006/relationships/hyperlink" Target="https://link.springer.com/content/pdf/10.1007/11802839.pdf" TargetMode="External"/><Relationship Id="rId2597" Type="http://schemas.openxmlformats.org/officeDocument/2006/relationships/hyperlink" Target="https://doi.org/10.1145/3090088;http:/dx.doi.org/10.1145/3090088" TargetMode="External"/><Relationship Id="rId124" Type="http://schemas.openxmlformats.org/officeDocument/2006/relationships/hyperlink" Target="https://pubs.rsc.org/en/content/articlehtml/2023/cp/d3cp01043k" TargetMode="External"/><Relationship Id="rId569" Type="http://schemas.openxmlformats.org/officeDocument/2006/relationships/hyperlink" Target="https://dl.acm.org/doi/abs/10.1145/2479871.2479911" TargetMode="External"/><Relationship Id="rId776" Type="http://schemas.openxmlformats.org/officeDocument/2006/relationships/hyperlink" Target="https://www.ieice.org/ken/paper/20100305Savk/eng/" TargetMode="External"/><Relationship Id="rId983" Type="http://schemas.openxmlformats.org/officeDocument/2006/relationships/hyperlink" Target="https://www.wseas.com/journals/computers/2022/a085105-004(2022).pdf" TargetMode="External"/><Relationship Id="rId1199" Type="http://schemas.openxmlformats.org/officeDocument/2006/relationships/hyperlink" Target="https://ieeexplore.ieee.org/abstract/document/10075130/" TargetMode="External"/><Relationship Id="rId2457" Type="http://schemas.openxmlformats.org/officeDocument/2006/relationships/hyperlink" Target="https://jati.sites.apiit.edu.my/files/2020/11/Power-Monitoring-and-Forecasting-Using-ANN-with-Utilisation-of-a-Gateway-Server-and-Digital-Power-Meter.pdf" TargetMode="External"/><Relationship Id="rId331" Type="http://schemas.openxmlformats.org/officeDocument/2006/relationships/hyperlink" Target="https://ieeexplore.ieee.org/abstract/document/10131151/" TargetMode="External"/><Relationship Id="rId429" Type="http://schemas.openxmlformats.org/officeDocument/2006/relationships/hyperlink" Target="https://link.springer.com/article/10.1007/s11082-023-04759-z" TargetMode="External"/><Relationship Id="rId636" Type="http://schemas.openxmlformats.org/officeDocument/2006/relationships/hyperlink" Target="https://citeseerx.ist.psu.edu/document?repid=rep1&amp;type=pdf&amp;doi=98c9271afcdb9bbac8820e26543432c8bd54452d" TargetMode="External"/><Relationship Id="rId1059" Type="http://schemas.openxmlformats.org/officeDocument/2006/relationships/hyperlink" Target="https://ieeexplore.ieee.org/abstract/document/9467993/" TargetMode="External"/><Relationship Id="rId1266" Type="http://schemas.openxmlformats.org/officeDocument/2006/relationships/hyperlink" Target="https://citeseerx.ist.psu.edu/document?repid=rep1&amp;type=pdf&amp;doi=87e66b13ae62ae2192d54f9bde59a837f920fad4" TargetMode="External"/><Relationship Id="rId1473" Type="http://schemas.openxmlformats.org/officeDocument/2006/relationships/hyperlink" Target="https://citeseerx.ist.psu.edu/document?repid=rep1&amp;type=pdf&amp;doi=cea899a74c4a1c8c3fdbe62695dfc9022a7678c5" TargetMode="External"/><Relationship Id="rId2012" Type="http://schemas.openxmlformats.org/officeDocument/2006/relationships/hyperlink" Target="https://inis.iaea.org/search/search.aspx?orig_q=RN:11511535" TargetMode="External"/><Relationship Id="rId2317" Type="http://schemas.openxmlformats.org/officeDocument/2006/relationships/hyperlink" Target="https://www.spiedigitallibrary.org/conference-proceedings-of-spie/12598/1259835/Research-on-the-power-monitoring-system-based-on-configuration-software/10.1117/12.2672875.short" TargetMode="External"/><Relationship Id="rId843" Type="http://schemas.openxmlformats.org/officeDocument/2006/relationships/hyperlink" Target="https://ieeexplore.ieee.org/abstract/document/6483058/" TargetMode="External"/><Relationship Id="rId1126" Type="http://schemas.openxmlformats.org/officeDocument/2006/relationships/hyperlink" Target="https://www.mdpi.com/2079-9292/11/18/2947" TargetMode="External"/><Relationship Id="rId1680" Type="http://schemas.openxmlformats.org/officeDocument/2006/relationships/hyperlink" Target="https://ieeexplore.ieee.org/abstract/document/9618729/" TargetMode="External"/><Relationship Id="rId1778" Type="http://schemas.openxmlformats.org/officeDocument/2006/relationships/hyperlink" Target="https://ieeexplore.ieee.org/abstract/document/9664681/" TargetMode="External"/><Relationship Id="rId1985" Type="http://schemas.openxmlformats.org/officeDocument/2006/relationships/hyperlink" Target="https://ieeexplore.ieee.org/abstract/document/1394290/" TargetMode="External"/><Relationship Id="rId2524" Type="http://schemas.openxmlformats.org/officeDocument/2006/relationships/hyperlink" Target="https://ieeexplore.ieee.org/abstract/document/9912302/" TargetMode="External"/><Relationship Id="rId703" Type="http://schemas.openxmlformats.org/officeDocument/2006/relationships/hyperlink" Target="https://link.springer.com/chapter/10.1007/978-3-319-46562-3_3" TargetMode="External"/><Relationship Id="rId910" Type="http://schemas.openxmlformats.org/officeDocument/2006/relationships/hyperlink" Target="https://www.academia.edu/download/45311435/Com185-.pdf" TargetMode="External"/><Relationship Id="rId1333" Type="http://schemas.openxmlformats.org/officeDocument/2006/relationships/hyperlink" Target="https://ieeexplore.ieee.org/abstract/document/8799289/" TargetMode="External"/><Relationship Id="rId1540" Type="http://schemas.openxmlformats.org/officeDocument/2006/relationships/hyperlink" Target="https://www.degruyter.com/document/doi/10.1515/ijeeps-2023-0015/html" TargetMode="External"/><Relationship Id="rId1638" Type="http://schemas.openxmlformats.org/officeDocument/2006/relationships/hyperlink" Target="https://www.sciencedirect.com/science/article/pii/S235286482200181X" TargetMode="External"/><Relationship Id="rId1400" Type="http://schemas.openxmlformats.org/officeDocument/2006/relationships/hyperlink" Target="https://ieeexplore.ieee.org/abstract/document/8027651/" TargetMode="External"/><Relationship Id="rId1845" Type="http://schemas.openxmlformats.org/officeDocument/2006/relationships/hyperlink" Target="https://arxiv.org/abs/2305.11212" TargetMode="External"/><Relationship Id="rId1705" Type="http://schemas.openxmlformats.org/officeDocument/2006/relationships/hyperlink" Target="https://chemrxiv.org/engage/chemrxiv/article-details/62378a51d7562723041f69ce" TargetMode="External"/><Relationship Id="rId1912" Type="http://schemas.openxmlformats.org/officeDocument/2006/relationships/hyperlink" Target="https://ieeexplore.ieee.org/abstract/document/6224256/" TargetMode="External"/><Relationship Id="rId286" Type="http://schemas.openxmlformats.org/officeDocument/2006/relationships/hyperlink" Target="https://www.scipedia.com/public/Ziu_et_al_2020a" TargetMode="External"/><Relationship Id="rId493" Type="http://schemas.openxmlformats.org/officeDocument/2006/relationships/hyperlink" Target="https://arxiv.org/abs/2211.05256" TargetMode="External"/><Relationship Id="rId2174" Type="http://schemas.openxmlformats.org/officeDocument/2006/relationships/hyperlink" Target="https://epub.jku.at/obvulioa/urn/urn:nbn:at:at-ubl:1-61121" TargetMode="External"/><Relationship Id="rId2381" Type="http://schemas.openxmlformats.org/officeDocument/2006/relationships/hyperlink" Target="https://link.springer.com/chapter/10.1007/978-3-662-59540-4_8" TargetMode="External"/><Relationship Id="rId146" Type="http://schemas.openxmlformats.org/officeDocument/2006/relationships/hyperlink" Target="https://ieeexplore.ieee.org/abstract/document/9677130/" TargetMode="External"/><Relationship Id="rId353" Type="http://schemas.openxmlformats.org/officeDocument/2006/relationships/hyperlink" Target="https://link.springer.com/article/10.1007/s11554-022-01237-9" TargetMode="External"/><Relationship Id="rId560" Type="http://schemas.openxmlformats.org/officeDocument/2006/relationships/hyperlink" Target="https://www.researchgate.net/profile/Uchechukwu-Awada/publication/263580831_Energy_Consumption_in_Cloud_Computing_Data_Centers/links/00b7d53b561293aa31000000/Energy-Consumption-in-Cloud-Computing-Data-Centers.pdf" TargetMode="External"/><Relationship Id="rId798" Type="http://schemas.openxmlformats.org/officeDocument/2006/relationships/hyperlink" Target="http://openaccess.altinbas.edu.tr/xmlui/handle/20.500.12939/3022" TargetMode="External"/><Relationship Id="rId1190" Type="http://schemas.openxmlformats.org/officeDocument/2006/relationships/hyperlink" Target="https://link.springer.com/chapter/10.1007/978-981-19-7455-7_24" TargetMode="External"/><Relationship Id="rId2034" Type="http://schemas.openxmlformats.org/officeDocument/2006/relationships/hyperlink" Target="https://dl.acm.org/doi/abs/10.1145/3382494.3410678" TargetMode="External"/><Relationship Id="rId2241" Type="http://schemas.openxmlformats.org/officeDocument/2006/relationships/hyperlink" Target="https://sws.informatik.uni-leipzig.de/wp-content/uploads/2023/03/Twins_or_False_Friends_A_Study_on_Energy_Consumption_and_Performance_of_Configurable_Software_Replication_Package.pdf" TargetMode="External"/><Relationship Id="rId2479" Type="http://schemas.openxmlformats.org/officeDocument/2006/relationships/hyperlink" Target="https://link.springer.com/chapter/10.1007/11682127_22" TargetMode="External"/><Relationship Id="rId213" Type="http://schemas.openxmlformats.org/officeDocument/2006/relationships/hyperlink" Target="https://ieeexplore.ieee.org/abstract/document/9948386/" TargetMode="External"/><Relationship Id="rId420" Type="http://schemas.openxmlformats.org/officeDocument/2006/relationships/hyperlink" Target="https://ieeexplore.ieee.org/abstract/document/9984954/" TargetMode="External"/><Relationship Id="rId658" Type="http://schemas.openxmlformats.org/officeDocument/2006/relationships/hyperlink" Target="https://ieeexplore.ieee.org/abstract/document/9144588/" TargetMode="External"/><Relationship Id="rId865" Type="http://schemas.openxmlformats.org/officeDocument/2006/relationships/hyperlink" Target="https://link.springer.com/chapter/10.1007/978-981-16-0115-6_85" TargetMode="External"/><Relationship Id="rId1050" Type="http://schemas.openxmlformats.org/officeDocument/2006/relationships/hyperlink" Target="https://biblio.ugent.be/publication/5730863/file/5730864" TargetMode="External"/><Relationship Id="rId1288" Type="http://schemas.openxmlformats.org/officeDocument/2006/relationships/hyperlink" Target="https://www.frontiersin.org/articles/10.3389/fenrg.2021.772508/full" TargetMode="External"/><Relationship Id="rId1495" Type="http://schemas.openxmlformats.org/officeDocument/2006/relationships/hyperlink" Target="https://ecommons.cornell.edu/handle/1813/40932" TargetMode="External"/><Relationship Id="rId2101" Type="http://schemas.openxmlformats.org/officeDocument/2006/relationships/hyperlink" Target="https://dl.acm.org/doi/pdf/10.1145/1996130.1996175" TargetMode="External"/><Relationship Id="rId2339" Type="http://schemas.openxmlformats.org/officeDocument/2006/relationships/hyperlink" Target="https://dspace.ups.edu.ec/handle/123456789/24738" TargetMode="External"/><Relationship Id="rId2546" Type="http://schemas.openxmlformats.org/officeDocument/2006/relationships/hyperlink" Target="https://ieeexplore.ieee.org/stamp/stamp.jsp?arnumber=6998413" TargetMode="External"/><Relationship Id="rId518" Type="http://schemas.openxmlformats.org/officeDocument/2006/relationships/hyperlink" Target="https://www.sciencedirect.com/science/article/pii/S0743731518300868" TargetMode="External"/><Relationship Id="rId725" Type="http://schemas.openxmlformats.org/officeDocument/2006/relationships/hyperlink" Target="https://www.turcomat.org/index.php/turkbilmat/article/view/11610" TargetMode="External"/><Relationship Id="rId932" Type="http://schemas.openxmlformats.org/officeDocument/2006/relationships/hyperlink" Target="https://www.sciencedirect.com/science/article/pii/S0377042718300748" TargetMode="External"/><Relationship Id="rId1148" Type="http://schemas.openxmlformats.org/officeDocument/2006/relationships/hyperlink" Target="https://ieeexplore.ieee.org/abstract/document/9634785/" TargetMode="External"/><Relationship Id="rId1355" Type="http://schemas.openxmlformats.org/officeDocument/2006/relationships/hyperlink" Target="https://ieeexplore.ieee.org/abstract/document/8070811/" TargetMode="External"/><Relationship Id="rId1562" Type="http://schemas.openxmlformats.org/officeDocument/2006/relationships/hyperlink" Target="https://www.sciencedirect.com/science/article/pii/S0893608020302732" TargetMode="External"/><Relationship Id="rId2406" Type="http://schemas.openxmlformats.org/officeDocument/2006/relationships/hyperlink" Target="https://ieeexplore.ieee.org/abstract/document/7424836/" TargetMode="External"/><Relationship Id="rId1008" Type="http://schemas.openxmlformats.org/officeDocument/2006/relationships/hyperlink" Target="https://ieeexplore.ieee.org/abstract/document/5702284/" TargetMode="External"/><Relationship Id="rId1215" Type="http://schemas.openxmlformats.org/officeDocument/2006/relationships/hyperlink" Target="https://ieeexplore.ieee.org/abstract/document/6478901/" TargetMode="External"/><Relationship Id="rId1422" Type="http://schemas.openxmlformats.org/officeDocument/2006/relationships/hyperlink" Target="https://jeps.dezful.iau.ir/article-1-351-en.html" TargetMode="External"/><Relationship Id="rId1867" Type="http://schemas.openxmlformats.org/officeDocument/2006/relationships/hyperlink" Target="https://ieeexplore.ieee.org/abstract/document/1342677/" TargetMode="External"/><Relationship Id="rId61" Type="http://schemas.openxmlformats.org/officeDocument/2006/relationships/hyperlink" Target="https://ieeexplore.ieee.org/abstract/document/8690629/" TargetMode="External"/><Relationship Id="rId1727" Type="http://schemas.openxmlformats.org/officeDocument/2006/relationships/hyperlink" Target="https://ceur-ws.org/Vol-2843/paper024.pdf" TargetMode="External"/><Relationship Id="rId1934" Type="http://schemas.openxmlformats.org/officeDocument/2006/relationships/hyperlink" Target="https://ieeexplore.ieee.org/abstract/document/7364397/" TargetMode="External"/><Relationship Id="rId19" Type="http://schemas.openxmlformats.org/officeDocument/2006/relationships/hyperlink" Target="https://mlforsystems.org/assets/papers/neurips2022/paper24.pdf" TargetMode="External"/><Relationship Id="rId2196" Type="http://schemas.openxmlformats.org/officeDocument/2006/relationships/hyperlink" Target="https://ieeexplore.ieee.org/abstract/document/9255197/" TargetMode="External"/><Relationship Id="rId168" Type="http://schemas.openxmlformats.org/officeDocument/2006/relationships/hyperlink" Target="https://scholarworks.rit.edu/theses/10989/" TargetMode="External"/><Relationship Id="rId375" Type="http://schemas.openxmlformats.org/officeDocument/2006/relationships/hyperlink" Target="https://www.mdpi.com/416880" TargetMode="External"/><Relationship Id="rId582" Type="http://schemas.openxmlformats.org/officeDocument/2006/relationships/hyperlink" Target="https://www.sciencedirect.com/science/article/pii/S1877750316303830" TargetMode="External"/><Relationship Id="rId2056" Type="http://schemas.openxmlformats.org/officeDocument/2006/relationships/hyperlink" Target="https://ieeexplore.ieee.org/abstract/document/7393719/" TargetMode="External"/><Relationship Id="rId2263" Type="http://schemas.openxmlformats.org/officeDocument/2006/relationships/hyperlink" Target="https://www.hal.inserm.fr/CRISTAL-SPIRALS/tel-03906025v1" TargetMode="External"/><Relationship Id="rId2470" Type="http://schemas.openxmlformats.org/officeDocument/2006/relationships/hyperlink" Target="https://www.sciencedirect.com/science/article/pii/S0167739X15002307" TargetMode="External"/><Relationship Id="rId3" Type="http://schemas.openxmlformats.org/officeDocument/2006/relationships/hyperlink" Target="https://ascelibrary.org/doi/abs/10.1061/JTEPBS.0000619" TargetMode="External"/><Relationship Id="rId235" Type="http://schemas.openxmlformats.org/officeDocument/2006/relationships/hyperlink" Target="https://www.ingentaconnect.com/contentone/asp/jctn/2019/00000016/f0020005/art00007" TargetMode="External"/><Relationship Id="rId442" Type="http://schemas.openxmlformats.org/officeDocument/2006/relationships/hyperlink" Target="https://link.springer.com/chapter/10.1007/978-3-031-22324-2_12" TargetMode="External"/><Relationship Id="rId887" Type="http://schemas.openxmlformats.org/officeDocument/2006/relationships/hyperlink" Target="http://www.journalmc.com/en/article/id/5b1d1b6d-4cda-4887-8eec-b8d727fcb236" TargetMode="External"/><Relationship Id="rId1072" Type="http://schemas.openxmlformats.org/officeDocument/2006/relationships/hyperlink" Target="https://link.springer.com/chapter/10.1007/978-3-031-18311-9_11" TargetMode="External"/><Relationship Id="rId2123" Type="http://schemas.openxmlformats.org/officeDocument/2006/relationships/hyperlink" Target="https://ieeexplore.ieee.org/abstract/document/7794902/" TargetMode="External"/><Relationship Id="rId2330" Type="http://schemas.openxmlformats.org/officeDocument/2006/relationships/hyperlink" Target="https://ui.adsabs.harvard.edu/abs/2016arXiv161100739K/abstract" TargetMode="External"/><Relationship Id="rId2568" Type="http://schemas.openxmlformats.org/officeDocument/2006/relationships/hyperlink" Target="https://doi.org/10.1145/3324921.3328787;http:/dx.doi.org/10.1145/3324921.3328787" TargetMode="External"/><Relationship Id="rId302" Type="http://schemas.openxmlformats.org/officeDocument/2006/relationships/hyperlink" Target="https://www.mdpi.com/article/10.3390/s23010082" TargetMode="External"/><Relationship Id="rId747" Type="http://schemas.openxmlformats.org/officeDocument/2006/relationships/hyperlink" Target="http://enviroinfo.eu/sites/default/files/pdfs/vol8514/0453.pdf" TargetMode="External"/><Relationship Id="rId954" Type="http://schemas.openxmlformats.org/officeDocument/2006/relationships/hyperlink" Target="https://dl.acm.org/doi/abs/10.1145/3339186.3339213" TargetMode="External"/><Relationship Id="rId1377" Type="http://schemas.openxmlformats.org/officeDocument/2006/relationships/hyperlink" Target="http://section.iaesonline.com/index.php/IJEEI/article/view/4280" TargetMode="External"/><Relationship Id="rId1584" Type="http://schemas.openxmlformats.org/officeDocument/2006/relationships/hyperlink" Target="https://link.springer.com/article/10.1007/s00521-012-1051-x" TargetMode="External"/><Relationship Id="rId1791" Type="http://schemas.openxmlformats.org/officeDocument/2006/relationships/hyperlink" Target="https://research.chalmers.se/publication/524923/file/524923_Fulltext.pdf" TargetMode="External"/><Relationship Id="rId2428" Type="http://schemas.openxmlformats.org/officeDocument/2006/relationships/hyperlink" Target="https://ieeexplore.ieee.org/abstract/document/9014648/" TargetMode="External"/><Relationship Id="rId83" Type="http://schemas.openxmlformats.org/officeDocument/2006/relationships/hyperlink" Target="https://ieeexplore.ieee.org/abstract/document/9491722/" TargetMode="External"/><Relationship Id="rId607" Type="http://schemas.openxmlformats.org/officeDocument/2006/relationships/hyperlink" Target="https://www.sciencedirect.com/science/article/pii/S2214785320392257" TargetMode="External"/><Relationship Id="rId814" Type="http://schemas.openxmlformats.org/officeDocument/2006/relationships/hyperlink" Target="https://www.nano.lu.se/sites/nano.lu.se/files/2022-08/Abstracts_NS166_V3.pdf" TargetMode="External"/><Relationship Id="rId1237" Type="http://schemas.openxmlformats.org/officeDocument/2006/relationships/hyperlink" Target="https://www.mdpi.com/1473134" TargetMode="External"/><Relationship Id="rId1444" Type="http://schemas.openxmlformats.org/officeDocument/2006/relationships/hyperlink" Target="http://scholars.utp.edu.my/id/eprint/5385/" TargetMode="External"/><Relationship Id="rId1651" Type="http://schemas.openxmlformats.org/officeDocument/2006/relationships/hyperlink" Target="https://www.sciencedirect.com/science/article/pii/S0306454916309379" TargetMode="External"/><Relationship Id="rId1889" Type="http://schemas.openxmlformats.org/officeDocument/2006/relationships/hyperlink" Target="https://citeseerx.ist.psu.edu/document?repid=rep1&amp;type=pdf&amp;doi=d1c551367534ba3b88bd1420e3e4fb1874186101" TargetMode="External"/><Relationship Id="rId1304" Type="http://schemas.openxmlformats.org/officeDocument/2006/relationships/hyperlink" Target="https://elibrary.asabe.org/abstract.asp?aid=37744" TargetMode="External"/><Relationship Id="rId1511" Type="http://schemas.openxmlformats.org/officeDocument/2006/relationships/hyperlink" Target="https://ieeexplore.ieee.org/abstract/document/10124954/" TargetMode="External"/><Relationship Id="rId1749" Type="http://schemas.openxmlformats.org/officeDocument/2006/relationships/hyperlink" Target="https://xuebao.sjtu.edu.cn/EN/Y2021/V55/I1/88" TargetMode="External"/><Relationship Id="rId1956" Type="http://schemas.openxmlformats.org/officeDocument/2006/relationships/hyperlink" Target="https://ieeexplore.ieee.org/abstract/document/8229436/" TargetMode="External"/><Relationship Id="rId1609" Type="http://schemas.openxmlformats.org/officeDocument/2006/relationships/hyperlink" Target="https://www.sciencedirect.com/science/article/pii/S1474034621001944" TargetMode="External"/><Relationship Id="rId1816" Type="http://schemas.openxmlformats.org/officeDocument/2006/relationships/hyperlink" Target="https://www.jstage.jst.go.jp/article/ieejpes1972/109/1/109_1_9/_article/-char/ja/" TargetMode="External"/><Relationship Id="rId10" Type="http://schemas.openxmlformats.org/officeDocument/2006/relationships/hyperlink" Target="https://revistas.uis.edu.co/index.php/revistauisingenierias/article/view/11488" TargetMode="External"/><Relationship Id="rId397" Type="http://schemas.openxmlformats.org/officeDocument/2006/relationships/hyperlink" Target="https://www.sciencedirect.com/science/article/pii/S0196890422005714" TargetMode="External"/><Relationship Id="rId2078" Type="http://schemas.openxmlformats.org/officeDocument/2006/relationships/hyperlink" Target="https://ieeexplore.ieee.org/abstract/document/5290480/" TargetMode="External"/><Relationship Id="rId2285" Type="http://schemas.openxmlformats.org/officeDocument/2006/relationships/hyperlink" Target="https://oaktrust.library.tamu.edu/handle/1969.1/155023" TargetMode="External"/><Relationship Id="rId2492" Type="http://schemas.openxmlformats.org/officeDocument/2006/relationships/hyperlink" Target="https://link.springer.com/article/10.1007/s11277-021-09157-w" TargetMode="External"/><Relationship Id="rId257" Type="http://schemas.openxmlformats.org/officeDocument/2006/relationships/hyperlink" Target="http://ecsjournal.org/Archive/Volume44/Issue1/7.pdf" TargetMode="External"/><Relationship Id="rId464" Type="http://schemas.openxmlformats.org/officeDocument/2006/relationships/hyperlink" Target="https://www.spiedigitallibrary.org/conference-proceedings-of-spie/12609/1260915/Offline-performance-and-energy-consumption-prediction-model-of-deep-learning/10.1117/12.2671695.short" TargetMode="External"/><Relationship Id="rId1094" Type="http://schemas.openxmlformats.org/officeDocument/2006/relationships/hyperlink" Target="https://www.spiedigitallibrary.org/conference-proceedings-of-spie/12700/1270017/Research-on-abnormal-power-consumption-detection-based-on-artificial-intelligence/10.1117/12.2682511.short" TargetMode="External"/><Relationship Id="rId2145" Type="http://schemas.openxmlformats.org/officeDocument/2006/relationships/hyperlink" Target="https://ieeexplore.ieee.org/abstract/document/6391782/" TargetMode="External"/><Relationship Id="rId117" Type="http://schemas.openxmlformats.org/officeDocument/2006/relationships/hyperlink" Target="https://link.springer.com/article/10.1007/s12065-019-00289-4" TargetMode="External"/><Relationship Id="rId671" Type="http://schemas.openxmlformats.org/officeDocument/2006/relationships/hyperlink" Target="https://citeseerx.ist.psu.edu/document?repid=rep1&amp;type=pdf&amp;doi=246dc992e13ab5bd67f3f59f49675f88126d36f8" TargetMode="External"/><Relationship Id="rId769" Type="http://schemas.openxmlformats.org/officeDocument/2006/relationships/hyperlink" Target="https://link.springer.com/chapter/10.1007/978-981-19-0924-5_3" TargetMode="External"/><Relationship Id="rId976" Type="http://schemas.openxmlformats.org/officeDocument/2006/relationships/hyperlink" Target="https://www.atlantis-press.com/proceedings/pntim-19/125921861" TargetMode="External"/><Relationship Id="rId1399" Type="http://schemas.openxmlformats.org/officeDocument/2006/relationships/hyperlink" Target="https://iopscience.iop.org/article/10.1088/1755-1315/295/3/032001/meta" TargetMode="External"/><Relationship Id="rId2352" Type="http://schemas.openxmlformats.org/officeDocument/2006/relationships/hyperlink" Target="https://dl.acm.org/doi/abs/10.1145/2668930.2688049" TargetMode="External"/><Relationship Id="rId324" Type="http://schemas.openxmlformats.org/officeDocument/2006/relationships/hyperlink" Target="https://www.sciencedirect.com/science/article/pii/S0306261922006420" TargetMode="External"/><Relationship Id="rId531" Type="http://schemas.openxmlformats.org/officeDocument/2006/relationships/hyperlink" Target="https://dl.acm.org/doi/abs/10.1145/3440749.3442605" TargetMode="External"/><Relationship Id="rId629" Type="http://schemas.openxmlformats.org/officeDocument/2006/relationships/hyperlink" Target="https://arxiv.org/abs/2109.07260" TargetMode="External"/><Relationship Id="rId1161" Type="http://schemas.openxmlformats.org/officeDocument/2006/relationships/hyperlink" Target="https://towardsdatascience.com/toward-sustainable-technology-green-approaches-to-nlp-81a9fb2cf521" TargetMode="External"/><Relationship Id="rId1259" Type="http://schemas.openxmlformats.org/officeDocument/2006/relationships/hyperlink" Target="https://www.mdpi.com/235370" TargetMode="External"/><Relationship Id="rId1466" Type="http://schemas.openxmlformats.org/officeDocument/2006/relationships/hyperlink" Target="https://dergipark.org.tr/en/pub/ecjse/issue/72823/1017848" TargetMode="External"/><Relationship Id="rId2005" Type="http://schemas.openxmlformats.org/officeDocument/2006/relationships/hyperlink" Target="https://www.airitilibrary.com/Publication/alDetailedMesh?docid=U0016-1111200916112392" TargetMode="External"/><Relationship Id="rId2212" Type="http://schemas.openxmlformats.org/officeDocument/2006/relationships/hyperlink" Target="https://repository.ubn.ru.nl/bitstream/handle/2066/166166/166166.pdf" TargetMode="External"/><Relationship Id="rId836" Type="http://schemas.openxmlformats.org/officeDocument/2006/relationships/hyperlink" Target="https://digitalcommons.unomaha.edu/compsicfacproc/52/" TargetMode="External"/><Relationship Id="rId1021" Type="http://schemas.openxmlformats.org/officeDocument/2006/relationships/hyperlink" Target="https://link.springer.com/chapter/10.1007/978-3-031-32439-0_33" TargetMode="External"/><Relationship Id="rId1119" Type="http://schemas.openxmlformats.org/officeDocument/2006/relationships/hyperlink" Target="https://ieeexplore.ieee.org/abstract/document/9510217/" TargetMode="External"/><Relationship Id="rId1673" Type="http://schemas.openxmlformats.org/officeDocument/2006/relationships/hyperlink" Target="https://www.researching.cn/ArticlePdf/m00091/2021/4/10/210039-1.pdf" TargetMode="External"/><Relationship Id="rId1880" Type="http://schemas.openxmlformats.org/officeDocument/2006/relationships/hyperlink" Target="https://dl.acm.org/doi/abs/10.1145/1360464.1360475" TargetMode="External"/><Relationship Id="rId1978" Type="http://schemas.openxmlformats.org/officeDocument/2006/relationships/hyperlink" Target="https://citeseerx.ist.psu.edu/document?repid=rep1&amp;type=pdf&amp;doi=7e6e272a29d920e70cd9e3be8c87ad94508343b5" TargetMode="External"/><Relationship Id="rId2517" Type="http://schemas.openxmlformats.org/officeDocument/2006/relationships/hyperlink" Target="https://journal.ecust.edu.cn/en/article/doi/10.14135/j.cnki.1006-3080.2017.05.014" TargetMode="External"/><Relationship Id="rId903" Type="http://schemas.openxmlformats.org/officeDocument/2006/relationships/hyperlink" Target="http://iajit.org/PDF/%20Vol%2018,%20No.%205/19896.pdf" TargetMode="External"/><Relationship Id="rId1326" Type="http://schemas.openxmlformats.org/officeDocument/2006/relationships/hyperlink" Target="https://www.hindawi.com/journals/scn/2022/2607492/" TargetMode="External"/><Relationship Id="rId1533" Type="http://schemas.openxmlformats.org/officeDocument/2006/relationships/hyperlink" Target="https://www.researchgate.net/profile/Navita-Khatri/publication/352678381_Comparison_of_Conventional_Maximum_Power_Point_Tracking_Algorithm_with_Artificial_Neural_Network_Based_Maximum_Power_Point_Tracking_Algorithm_with_Respect_to_Change_in_Load/links/62fde2f9ceb9764f7204745e/Comparison-of-Conventional-Maximum-Power-Point-Tracking-Algorithm-with-Artificial-Neural-Network-Based-Maximum-Power-Point-Tracking-Algorithm-with-Respect-to-Change-in-Load.pdf" TargetMode="External"/><Relationship Id="rId1740" Type="http://schemas.openxmlformats.org/officeDocument/2006/relationships/hyperlink" Target="https://www.academia.edu/download/61306395/forecasting-electrical-energy-consumption-using-IJERTV8IS11015220191122-71443-1r2yc1h.pdf" TargetMode="External"/><Relationship Id="rId32" Type="http://schemas.openxmlformats.org/officeDocument/2006/relationships/hyperlink" Target="https://www.mdpi.com/830180" TargetMode="External"/><Relationship Id="rId1600" Type="http://schemas.openxmlformats.org/officeDocument/2006/relationships/hyperlink" Target="http://proceedings.mlr.press/v77/cai17a.html" TargetMode="External"/><Relationship Id="rId1838" Type="http://schemas.openxmlformats.org/officeDocument/2006/relationships/hyperlink" Target="https://jeit.ac.cn/en/article/doi/10.11999/JEIT180970?viewType=HTML" TargetMode="External"/><Relationship Id="rId181" Type="http://schemas.openxmlformats.org/officeDocument/2006/relationships/hyperlink" Target="https://www.osti.gov/biblio/1856777" TargetMode="External"/><Relationship Id="rId1905" Type="http://schemas.openxmlformats.org/officeDocument/2006/relationships/hyperlink" Target="https://link.springer.com/chapter/10.1007/978-3-319-73353-1_8" TargetMode="External"/><Relationship Id="rId279" Type="http://schemas.openxmlformats.org/officeDocument/2006/relationships/hyperlink" Target="https://papers.ssrn.com/sol3/papers.cfm?abstract_id=4458411" TargetMode="External"/><Relationship Id="rId486" Type="http://schemas.openxmlformats.org/officeDocument/2006/relationships/hyperlink" Target="https://ieeexplore.ieee.org/abstract/document/10072146/" TargetMode="External"/><Relationship Id="rId693" Type="http://schemas.openxmlformats.org/officeDocument/2006/relationships/hyperlink" Target="https://onlinelibrary.wiley.com/doi/abs/10.1002/sam.11339" TargetMode="External"/><Relationship Id="rId2167" Type="http://schemas.openxmlformats.org/officeDocument/2006/relationships/hyperlink" Target="http://cjc.ict.ac.cn/eng/qwjse/view.asp?id=2962" TargetMode="External"/><Relationship Id="rId2374" Type="http://schemas.openxmlformats.org/officeDocument/2006/relationships/hyperlink" Target="https://dl.acm.org/doi/abs/10.1145/2668930.2688057" TargetMode="External"/><Relationship Id="rId2581" Type="http://schemas.openxmlformats.org/officeDocument/2006/relationships/hyperlink" Target="https://doi.org/10.1145/2660129.2660142;http:/dx.doi.org/10.1145/2660129.2660142" TargetMode="External"/><Relationship Id="rId139" Type="http://schemas.openxmlformats.org/officeDocument/2006/relationships/hyperlink" Target="https://ieeexplore.ieee.org/abstract/document/9046987/" TargetMode="External"/><Relationship Id="rId346" Type="http://schemas.openxmlformats.org/officeDocument/2006/relationships/hyperlink" Target="https://opg.optica.org/abstract.cfm?uri=oe-26-16-21346" TargetMode="External"/><Relationship Id="rId553" Type="http://schemas.openxmlformats.org/officeDocument/2006/relationships/hyperlink" Target="https://tsukuba.repo.nii.ac.jp/record/22975/files/A4638.pdf" TargetMode="External"/><Relationship Id="rId760" Type="http://schemas.openxmlformats.org/officeDocument/2006/relationships/hyperlink" Target="https://ieeexplore.ieee.org/abstract/document/6320770/" TargetMode="External"/><Relationship Id="rId998" Type="http://schemas.openxmlformats.org/officeDocument/2006/relationships/hyperlink" Target="http://publicationslist.org/data/lorenz.hilty/ref-42/2009-08%20Hilty%20Coroama%20et%20al%20EU%20ENSURE%20ICT%20Energy.pdf" TargetMode="External"/><Relationship Id="rId1183" Type="http://schemas.openxmlformats.org/officeDocument/2006/relationships/hyperlink" Target="https://search.proquest.com/openview/2185dd855ee4f3c0c1eb6587894a7d6e/1?pq-origsite=gscholar&amp;cbl=18750&amp;diss=y" TargetMode="External"/><Relationship Id="rId1390" Type="http://schemas.openxmlformats.org/officeDocument/2006/relationships/hyperlink" Target="https://ieeexplore.ieee.org/abstract/document/9859413/" TargetMode="External"/><Relationship Id="rId2027" Type="http://schemas.openxmlformats.org/officeDocument/2006/relationships/hyperlink" Target="https://link.springer.com/chapter/10.1007/978-3-642-01970-8_92" TargetMode="External"/><Relationship Id="rId2234" Type="http://schemas.openxmlformats.org/officeDocument/2006/relationships/hyperlink" Target="https://search.ebscohost.com/login.aspx?direct=true&amp;profile=ehost&amp;scope=site&amp;authtype=crawler&amp;jrnl=20693230&amp;AN=148867667&amp;h=eH1MQerCs%2FCQWwb1oiHHzGvnQ4POOROcL%2F7ILqPP57cc5mVQ8%2FpL691n1uUaUvRW%2BrGjKyajDGX8%2BqFgM5qp5Q%3D%3D&amp;crl=c" TargetMode="External"/><Relationship Id="rId2441" Type="http://schemas.openxmlformats.org/officeDocument/2006/relationships/hyperlink" Target="https://research.ac.upc.edu/multiprog/multiprog2015/papers/multiprog-2015-12.pdf" TargetMode="External"/><Relationship Id="rId206" Type="http://schemas.openxmlformats.org/officeDocument/2006/relationships/hyperlink" Target="https://www.researchgate.net/profile/Hamit-Erdal-2/publication/360208475_Monthly_streamflow_prediction_the_power_of_ensemble_machine_learning_based_decision_support_models/links/645b3c0ef3512f1cc5885407/Monthly-streamflow-prediction-the-power-of-ensemble-machine-learning-based-decision-support-models.pdf" TargetMode="External"/><Relationship Id="rId413" Type="http://schemas.openxmlformats.org/officeDocument/2006/relationships/hyperlink" Target="https://ieeexplore.ieee.org/abstract/document/9199863/" TargetMode="External"/><Relationship Id="rId858" Type="http://schemas.openxmlformats.org/officeDocument/2006/relationships/hyperlink" Target="https://www.webology.org/data-cms/articles/20220213091939pmwebology%2018%20(6)%20-%2080%20pdf.pdf" TargetMode="External"/><Relationship Id="rId1043" Type="http://schemas.openxmlformats.org/officeDocument/2006/relationships/hyperlink" Target="http://ir-library.mmust.ac.ke:8080/handle/123456789/1727" TargetMode="External"/><Relationship Id="rId1488" Type="http://schemas.openxmlformats.org/officeDocument/2006/relationships/hyperlink" Target="https://www.researchgate.net/profile/Dr-Badar-Islam-2/publication/316879361_Chapter_5_Integration_of_Neural_Network_and_Genetic_Algorithms_for_Electrical_Energy_Demand_Prediction/links/5915953c4585152e199f4088/Chapter-5-Integration-of-Neural-Network-and-Genetic-Algorithms-for-Electrical-Energy-Demand-Prediction.pdf" TargetMode="External"/><Relationship Id="rId1695" Type="http://schemas.openxmlformats.org/officeDocument/2006/relationships/hyperlink" Target="https://dl.acm.org/doi/abs/10.1145/3579170.3579263" TargetMode="External"/><Relationship Id="rId2539" Type="http://schemas.openxmlformats.org/officeDocument/2006/relationships/hyperlink" Target="https://ieeexplore.ieee.org/stamp/stamp.jsp?arnumber=5615438" TargetMode="External"/><Relationship Id="rId620" Type="http://schemas.openxmlformats.org/officeDocument/2006/relationships/hyperlink" Target="https://ieeexplore.ieee.org/abstract/document/1549573/" TargetMode="External"/><Relationship Id="rId718" Type="http://schemas.openxmlformats.org/officeDocument/2006/relationships/hyperlink" Target="https://ieeexplore.ieee.org/abstract/document/9903203/" TargetMode="External"/><Relationship Id="rId925" Type="http://schemas.openxmlformats.org/officeDocument/2006/relationships/hyperlink" Target="https://www.researchgate.net/profile/Jeryda-Gnanajane-Eljo/publication/335168988_International_Conference_on_Data_Analytics_Visualization/links/5d541c0ea6fdcc85f8922886/International-Conference-on-Data-Analytics-Visualization.pdf" TargetMode="External"/><Relationship Id="rId1250" Type="http://schemas.openxmlformats.org/officeDocument/2006/relationships/hyperlink" Target="https://www.mdpi.com/1647682" TargetMode="External"/><Relationship Id="rId1348" Type="http://schemas.openxmlformats.org/officeDocument/2006/relationships/hyperlink" Target="https://www.scientific.net/AMR.608-609.1252" TargetMode="External"/><Relationship Id="rId1555" Type="http://schemas.openxmlformats.org/officeDocument/2006/relationships/hyperlink" Target="https://ieeexplore.ieee.org/abstract/document/8335698/" TargetMode="External"/><Relationship Id="rId1762" Type="http://schemas.openxmlformats.org/officeDocument/2006/relationships/hyperlink" Target="https://www.ncbi.nlm.nih.gov/pmc/articles/PMC9978206/" TargetMode="External"/><Relationship Id="rId2301" Type="http://schemas.openxmlformats.org/officeDocument/2006/relationships/hyperlink" Target="https://pubsonline.informs.org/doi/abs/10.1287/isre.2021.1026" TargetMode="External"/><Relationship Id="rId1110" Type="http://schemas.openxmlformats.org/officeDocument/2006/relationships/hyperlink" Target="https://ieeexplore.ieee.org/abstract/document/6861678/" TargetMode="External"/><Relationship Id="rId1208" Type="http://schemas.openxmlformats.org/officeDocument/2006/relationships/hyperlink" Target="https://trid.trb.org/view/1937268" TargetMode="External"/><Relationship Id="rId1415" Type="http://schemas.openxmlformats.org/officeDocument/2006/relationships/hyperlink" Target="https://link.springer.com/chapter/10.1007/978-981-16-8052-6_180" TargetMode="External"/><Relationship Id="rId54" Type="http://schemas.openxmlformats.org/officeDocument/2006/relationships/hyperlink" Target="https://www.sciencedirect.com/science/article/pii/S0007850618300155" TargetMode="External"/><Relationship Id="rId1622" Type="http://schemas.openxmlformats.org/officeDocument/2006/relationships/hyperlink" Target="https://www.tandfonline.com/doi/abs/10.3846/16484142.2014.995702" TargetMode="External"/><Relationship Id="rId1927" Type="http://schemas.openxmlformats.org/officeDocument/2006/relationships/hyperlink" Target="https://ieeexplore.ieee.org/abstract/document/4669227/" TargetMode="External"/><Relationship Id="rId2091" Type="http://schemas.openxmlformats.org/officeDocument/2006/relationships/hyperlink" Target="https://www.mdpi.com/1880028" TargetMode="External"/><Relationship Id="rId2189" Type="http://schemas.openxmlformats.org/officeDocument/2006/relationships/hyperlink" Target="https://go.gale.com/ps/i.do?id=GALE%7CA391109863&amp;sid=googleScholar&amp;v=2.1&amp;it=r&amp;linkaccess=abs&amp;issn=00092460&amp;p=AONE&amp;sw=w" TargetMode="External"/><Relationship Id="rId270" Type="http://schemas.openxmlformats.org/officeDocument/2006/relationships/hyperlink" Target="https://www.politesi.polimi.it/handle/10589/167380" TargetMode="External"/><Relationship Id="rId2396" Type="http://schemas.openxmlformats.org/officeDocument/2006/relationships/hyperlink" Target="https://academic.oup.com/nar/article-abstract/40/W1/W180/1751537" TargetMode="External"/><Relationship Id="rId130" Type="http://schemas.openxmlformats.org/officeDocument/2006/relationships/hyperlink" Target="https://www.sciencedirect.com/science/article/pii/S0927025623000563" TargetMode="External"/><Relationship Id="rId368" Type="http://schemas.openxmlformats.org/officeDocument/2006/relationships/hyperlink" Target="https://ieeexplore.ieee.org/abstract/document/10025994/" TargetMode="External"/><Relationship Id="rId575" Type="http://schemas.openxmlformats.org/officeDocument/2006/relationships/hyperlink" Target="https://ieeexplore.ieee.org/abstract/document/8479359/" TargetMode="External"/><Relationship Id="rId782" Type="http://schemas.openxmlformats.org/officeDocument/2006/relationships/hyperlink" Target="http://section.iaesonline.com/index.php/IJEEI/article/view/3679" TargetMode="External"/><Relationship Id="rId2049" Type="http://schemas.openxmlformats.org/officeDocument/2006/relationships/hyperlink" Target="https://link.springer.com/article/10.1007/s12652-020-02599-3" TargetMode="External"/><Relationship Id="rId2256" Type="http://schemas.openxmlformats.org/officeDocument/2006/relationships/hyperlink" Target="https://ieeexplore.ieee.org/abstract/document/5606368/" TargetMode="External"/><Relationship Id="rId2463" Type="http://schemas.openxmlformats.org/officeDocument/2006/relationships/hyperlink" Target="https://www.sciencedirect.com/science/article/pii/S1084804512002494" TargetMode="External"/><Relationship Id="rId228" Type="http://schemas.openxmlformats.org/officeDocument/2006/relationships/hyperlink" Target="https://dergipark.org.tr/en/pub/gujs/issue/68674/810948" TargetMode="External"/><Relationship Id="rId435" Type="http://schemas.openxmlformats.org/officeDocument/2006/relationships/hyperlink" Target="https://www.researchgate.net/profile/Eralda-Dhamo-Gjika/publication/361250679_100-5015_abstractpdf/data/62a64dea416ec50bdb20e29b/100-5015-abstract.pdf" TargetMode="External"/><Relationship Id="rId642" Type="http://schemas.openxmlformats.org/officeDocument/2006/relationships/hyperlink" Target="https://ieeexplore.ieee.org/abstract/document/7556035/" TargetMode="External"/><Relationship Id="rId1065" Type="http://schemas.openxmlformats.org/officeDocument/2006/relationships/hyperlink" Target="https://www.researchgate.net/profile/Regis-Decorme/publication/45713281_ICT-supported_concept_of_dynamic_energy_monitoring_on_a_neighbourhood_level/links/549977450cf22a8313961da0/ICT-supported-concept-of-dynamic-energy-monitoring-on-a-neighbourhood-level.pdf" TargetMode="External"/><Relationship Id="rId1272" Type="http://schemas.openxmlformats.org/officeDocument/2006/relationships/hyperlink" Target="https://hrcak.srce.hr/clanak/316834" TargetMode="External"/><Relationship Id="rId2116" Type="http://schemas.openxmlformats.org/officeDocument/2006/relationships/hyperlink" Target="https://books.google.com/books?hl=en&amp;lr=&amp;id=XeKdDwAAQBAJ&amp;oi=fnd&amp;pg=PA161&amp;dq=(software)+%2B+(consumption%7Cpredict%7Cprediction%7Cpredicting%7Ctrack)+%2B+(energy%7Cpower%7C%22environmental+impact%22%7C%22carbon+footprint%22%7C%22carbon+emissions%22%7C%22carbon+impact%22)+-wind+-building+-buildings+-vehicles+-homes+-ships+-solar+-photovoltaic+-vehicle&amp;ots=Gl-00ACnem&amp;sig=Sa0mY0zQFhSMOLtJ5zwRT8eaQ90" TargetMode="External"/><Relationship Id="rId2323" Type="http://schemas.openxmlformats.org/officeDocument/2006/relationships/hyperlink" Target="https://ieeexplore.ieee.org/abstract/document/5309696/" TargetMode="External"/><Relationship Id="rId2530" Type="http://schemas.openxmlformats.org/officeDocument/2006/relationships/hyperlink" Target="https://arxiv.org/abs/2301.09165" TargetMode="External"/><Relationship Id="rId502" Type="http://schemas.openxmlformats.org/officeDocument/2006/relationships/hyperlink" Target="https://ieeexplore.ieee.org/abstract/document/9335576/" TargetMode="External"/><Relationship Id="rId947" Type="http://schemas.openxmlformats.org/officeDocument/2006/relationships/hyperlink" Target="http://eprints.uthm.edu.my/id/eprint/462" TargetMode="External"/><Relationship Id="rId1132" Type="http://schemas.openxmlformats.org/officeDocument/2006/relationships/hyperlink" Target="https://www.researchgate.net/profile/Govind-Goyal/publication/330270163_Comparative_study_of_power_consumption_minimization_in_Analog_electronic_circuit_using_AI_techniques/links/5c70c0f4458515831f67c9fd/Comparative-study-of-power-consumption-minimization-in-Analog-electronic-circuit-using-AI-techniques.pdf" TargetMode="External"/><Relationship Id="rId1577" Type="http://schemas.openxmlformats.org/officeDocument/2006/relationships/hyperlink" Target="https://ieeexplore.ieee.org/abstract/document/9236513/" TargetMode="External"/><Relationship Id="rId1784" Type="http://schemas.openxmlformats.org/officeDocument/2006/relationships/hyperlink" Target="https://link.springer.com/article/10.1007/s10845-022-02030-y" TargetMode="External"/><Relationship Id="rId1991" Type="http://schemas.openxmlformats.org/officeDocument/2006/relationships/hyperlink" Target="https://hbo-kennisbank.nl/details/amsterdam_pure:oai:pure.hva.nl:publications%2F4e94efd7-4d08-480b-8f76-bedff0c4795d" TargetMode="External"/><Relationship Id="rId76" Type="http://schemas.openxmlformats.org/officeDocument/2006/relationships/hyperlink" Target="https://ieeexplore.ieee.org/abstract/document/7396226/" TargetMode="External"/><Relationship Id="rId807" Type="http://schemas.openxmlformats.org/officeDocument/2006/relationships/hyperlink" Target="https://arxiv.org/abs/1809.07611" TargetMode="External"/><Relationship Id="rId1437" Type="http://schemas.openxmlformats.org/officeDocument/2006/relationships/hyperlink" Target="https://hal.science/hal-03852979/" TargetMode="External"/><Relationship Id="rId1644" Type="http://schemas.openxmlformats.org/officeDocument/2006/relationships/hyperlink" Target="https://ieeexplore.ieee.org/abstract/document/8596233/" TargetMode="External"/><Relationship Id="rId1851" Type="http://schemas.openxmlformats.org/officeDocument/2006/relationships/hyperlink" Target="https://www.researchgate.net/profile/Ramya-G/publication/299430413_Implementation_of_Enhanced_Data_Encryption_Standard_on_MANET_with_less_energy_consumption_through_limited_computation/links/56f65ec208ae95e8b6d2a229/Implementation-of-Enhanced-Data-Encryption-Standard-on-MANET-with-less-energy-consumption-through-limited-computation.pdf" TargetMode="External"/><Relationship Id="rId1504" Type="http://schemas.openxmlformats.org/officeDocument/2006/relationships/hyperlink" Target="https://www.sciencedirect.com/science/article/pii/S0019057821000239" TargetMode="External"/><Relationship Id="rId1711" Type="http://schemas.openxmlformats.org/officeDocument/2006/relationships/hyperlink" Target="https://www.researchgate.net/profile/Andre-Souza-15/publication/255631428_Application_of_Artificial_Neural_Networks_in_Evaluation_and_Identification_of_Electrical_Loss_in_Transformers_According_to_the_Energy_Consumption/links/5593fd9708ae1e9cb42afbba/Application-of-Artificial-Neural-Networks-in-Evaluation-and-Identification-of-Electrical-Loss-in-Transformers-According-to-the-Energy-Consumption.pdf" TargetMode="External"/><Relationship Id="rId1949" Type="http://schemas.openxmlformats.org/officeDocument/2006/relationships/hyperlink" Target="https://www.academia.edu/download/56107610/jes-4-1-2.pdf" TargetMode="External"/><Relationship Id="rId292" Type="http://schemas.openxmlformats.org/officeDocument/2006/relationships/hyperlink" Target="https://www.sciencedirect.com/science/article/pii/S0927025621006546" TargetMode="External"/><Relationship Id="rId1809" Type="http://schemas.openxmlformats.org/officeDocument/2006/relationships/hyperlink" Target="https://ieeexplore.ieee.org/abstract/document/5458004/" TargetMode="External"/><Relationship Id="rId597" Type="http://schemas.openxmlformats.org/officeDocument/2006/relationships/hyperlink" Target="https://www.sciencedirect.com/science/article/pii/S0167739X2100443X" TargetMode="External"/><Relationship Id="rId2180" Type="http://schemas.openxmlformats.org/officeDocument/2006/relationships/hyperlink" Target="https://ideas.repec.org/a/sgh/annals/i43y2017p175-184.html" TargetMode="External"/><Relationship Id="rId2278" Type="http://schemas.openxmlformats.org/officeDocument/2006/relationships/hyperlink" Target="http://www.cmucc.org/~lroop/743/milestone2.pdf" TargetMode="External"/><Relationship Id="rId2485" Type="http://schemas.openxmlformats.org/officeDocument/2006/relationships/hyperlink" Target="https://onlinelibrary.wiley.com/doi/abs/10.1002/dac.3870" TargetMode="External"/><Relationship Id="rId152" Type="http://schemas.openxmlformats.org/officeDocument/2006/relationships/hyperlink" Target="https://arxiv.org/abs/2208.04545" TargetMode="External"/><Relationship Id="rId457" Type="http://schemas.openxmlformats.org/officeDocument/2006/relationships/hyperlink" Target="https://ieeexplore.ieee.org/abstract/document/9895098/" TargetMode="External"/><Relationship Id="rId1087" Type="http://schemas.openxmlformats.org/officeDocument/2006/relationships/hyperlink" Target="http://www.nnw.cz/doi/2017/NNW.2017.27.023.pdf" TargetMode="External"/><Relationship Id="rId1294" Type="http://schemas.openxmlformats.org/officeDocument/2006/relationships/hyperlink" Target="https://www.beei.org/index.php/EEI/article/view/3172" TargetMode="External"/><Relationship Id="rId2040" Type="http://schemas.openxmlformats.org/officeDocument/2006/relationships/hyperlink" Target="https://www.worldscientific.com/doi/abs/10.1142/S0218126602000586" TargetMode="External"/><Relationship Id="rId2138" Type="http://schemas.openxmlformats.org/officeDocument/2006/relationships/hyperlink" Target="https://link.springer.com/article/10.1007/s40808-022-01529-w" TargetMode="External"/><Relationship Id="rId664" Type="http://schemas.openxmlformats.org/officeDocument/2006/relationships/hyperlink" Target="https://www.researchgate.net/profile/Hitesh-Bheda/publication/271212073_Reducing_Energy_Consumption_with_Dvfs_for_Real-Time_Services_in_Cloud_Computing/links/54d331950cf250179181a2ba/Reducing-Energy-Consumption-with-Dvfs-for-Real-Time-Services-in-Cloud-Computing.pdf" TargetMode="External"/><Relationship Id="rId871" Type="http://schemas.openxmlformats.org/officeDocument/2006/relationships/hyperlink" Target="https://www.irjmets.com/uploadedfiles/paper/issue_2_february_2022/18940/final/fin_irjmets1644408990.pdf" TargetMode="External"/><Relationship Id="rId969" Type="http://schemas.openxmlformats.org/officeDocument/2006/relationships/hyperlink" Target="https://content.iospress.com/articles/journal-of-computational-methods-in-sciences-and-engineering/jcm191027" TargetMode="External"/><Relationship Id="rId1599" Type="http://schemas.openxmlformats.org/officeDocument/2006/relationships/hyperlink" Target="https://www.sciencedirect.com/science/article/pii/S0096300306011088" TargetMode="External"/><Relationship Id="rId2345" Type="http://schemas.openxmlformats.org/officeDocument/2006/relationships/hyperlink" Target="https://ieeexplore.ieee.org/abstract/document/6682064/" TargetMode="External"/><Relationship Id="rId2552" Type="http://schemas.openxmlformats.org/officeDocument/2006/relationships/hyperlink" Target="https://ieeexplore.ieee.org/stamp/stamp.jsp?arnumber=9516665" TargetMode="External"/><Relationship Id="rId317" Type="http://schemas.openxmlformats.org/officeDocument/2006/relationships/hyperlink" Target="https://repo.pw.edu.pl/info/master/WUT83904ab7eb864a0c9a89d8f921b59891/" TargetMode="External"/><Relationship Id="rId524" Type="http://schemas.openxmlformats.org/officeDocument/2006/relationships/hyperlink" Target="https://dl.acm.org/doi/abs/10.1145/2811587.2811627" TargetMode="External"/><Relationship Id="rId731" Type="http://schemas.openxmlformats.org/officeDocument/2006/relationships/hyperlink" Target="https://www.mdpi.com/814316" TargetMode="External"/><Relationship Id="rId1154" Type="http://schemas.openxmlformats.org/officeDocument/2006/relationships/hyperlink" Target="https://www.monb5g.eu/wp-content/uploads/2022/10/MonB5G_D5.3_submitted.pdf" TargetMode="External"/><Relationship Id="rId1361" Type="http://schemas.openxmlformats.org/officeDocument/2006/relationships/hyperlink" Target="https://www.mdpi.com/article/10.3390/s22249921" TargetMode="External"/><Relationship Id="rId1459" Type="http://schemas.openxmlformats.org/officeDocument/2006/relationships/hyperlink" Target="https://ieeexplore.ieee.org/abstract/document/9601741/" TargetMode="External"/><Relationship Id="rId2205" Type="http://schemas.openxmlformats.org/officeDocument/2006/relationships/hyperlink" Target="https://ruidera.uclm.es/xmlui/handle/10578/27404" TargetMode="External"/><Relationship Id="rId2412" Type="http://schemas.openxmlformats.org/officeDocument/2006/relationships/hyperlink" Target="https://ieeexplore.ieee.org/abstract/document/8107442/" TargetMode="External"/><Relationship Id="rId98" Type="http://schemas.openxmlformats.org/officeDocument/2006/relationships/hyperlink" Target="https://www.sciencedirect.com/science/article/pii/S2352914822000156" TargetMode="External"/><Relationship Id="rId829" Type="http://schemas.openxmlformats.org/officeDocument/2006/relationships/hyperlink" Target="https://link.springer.com/chapter/10.1007/978-981-13-3044-5_39" TargetMode="External"/><Relationship Id="rId1014" Type="http://schemas.openxmlformats.org/officeDocument/2006/relationships/hyperlink" Target="https://www.sciencedirect.com/science/article/pii/S221282712200227X" TargetMode="External"/><Relationship Id="rId1221" Type="http://schemas.openxmlformats.org/officeDocument/2006/relationships/hyperlink" Target="https://philpapers.org/rec/KHAEEP" TargetMode="External"/><Relationship Id="rId1666" Type="http://schemas.openxmlformats.org/officeDocument/2006/relationships/hyperlink" Target="http://www.scielo.org.co/pdf/dyna/v84n203/0012-7353-dyna-84-203-00017.pdf" TargetMode="External"/><Relationship Id="rId1873" Type="http://schemas.openxmlformats.org/officeDocument/2006/relationships/hyperlink" Target="https://link.springer.com/chapter/10.1007/978-3-030-22263-5_9" TargetMode="External"/><Relationship Id="rId1319" Type="http://schemas.openxmlformats.org/officeDocument/2006/relationships/hyperlink" Target="https://eprints.gla.ac.uk/109641/" TargetMode="External"/><Relationship Id="rId1526" Type="http://schemas.openxmlformats.org/officeDocument/2006/relationships/hyperlink" Target="https://arxiv.org/abs/1812.02986" TargetMode="External"/><Relationship Id="rId1733" Type="http://schemas.openxmlformats.org/officeDocument/2006/relationships/hyperlink" Target="https://link.springer.com/chapter/10.1007/978-3-319-91008-6_26" TargetMode="External"/><Relationship Id="rId1940" Type="http://schemas.openxmlformats.org/officeDocument/2006/relationships/hyperlink" Target="https://ieeexplore.ieee.org/abstract/document/7056795/" TargetMode="External"/><Relationship Id="rId25" Type="http://schemas.openxmlformats.org/officeDocument/2006/relationships/hyperlink" Target="https://papers.ssrn.com/sol3/papers.cfm?abstract_id=4462870" TargetMode="External"/><Relationship Id="rId1800" Type="http://schemas.openxmlformats.org/officeDocument/2006/relationships/hyperlink" Target="https://onlinelibrary.wiley.com/doi/abs/10.1002/cpe.6064" TargetMode="External"/><Relationship Id="rId174" Type="http://schemas.openxmlformats.org/officeDocument/2006/relationships/hyperlink" Target="https://ieeexplore.ieee.org/abstract/document/9945776/" TargetMode="External"/><Relationship Id="rId381" Type="http://schemas.openxmlformats.org/officeDocument/2006/relationships/hyperlink" Target="https://www.mdpi.com/2073-8994/13/10/1942" TargetMode="External"/><Relationship Id="rId2062" Type="http://schemas.openxmlformats.org/officeDocument/2006/relationships/hyperlink" Target="https://ieeexplore.ieee.org/abstract/document/5383317/" TargetMode="External"/><Relationship Id="rId241" Type="http://schemas.openxmlformats.org/officeDocument/2006/relationships/hyperlink" Target="https://www.diva-portal.org/smash/record.jsf?pid=diva2:1557565" TargetMode="External"/><Relationship Id="rId479" Type="http://schemas.openxmlformats.org/officeDocument/2006/relationships/hyperlink" Target="https://ieeexplore.ieee.org/abstract/document/8939786/" TargetMode="External"/><Relationship Id="rId686" Type="http://schemas.openxmlformats.org/officeDocument/2006/relationships/hyperlink" Target="http://www.jsoftware.us/vol9/jsw0904-15.pdf" TargetMode="External"/><Relationship Id="rId893" Type="http://schemas.openxmlformats.org/officeDocument/2006/relationships/hyperlink" Target="https://link.springer.com/chapter/10.1007/978-3-319-71718-0_5" TargetMode="External"/><Relationship Id="rId2367" Type="http://schemas.openxmlformats.org/officeDocument/2006/relationships/hyperlink" Target="https://bibliotekanauki.pl/articles/375677.pdf" TargetMode="External"/><Relationship Id="rId2574" Type="http://schemas.openxmlformats.org/officeDocument/2006/relationships/hyperlink" Target="https://doi.org/10.1145/3416011.3424760;http:/dx.doi.org/10.1145/3416011.3424760" TargetMode="External"/><Relationship Id="rId339" Type="http://schemas.openxmlformats.org/officeDocument/2006/relationships/hyperlink" Target="https://ieeexplore.ieee.org/abstract/document/9243346/" TargetMode="External"/><Relationship Id="rId546" Type="http://schemas.openxmlformats.org/officeDocument/2006/relationships/hyperlink" Target="http://72.52.166.99/articles/netser_v2_n1_2009_5.pdf" TargetMode="External"/><Relationship Id="rId753" Type="http://schemas.openxmlformats.org/officeDocument/2006/relationships/hyperlink" Target="https://iopscience.iop.org/article/10.1088/2634-4386/aca179/meta" TargetMode="External"/><Relationship Id="rId1176" Type="http://schemas.openxmlformats.org/officeDocument/2006/relationships/hyperlink" Target="https://ieeexplore.ieee.org/abstract/document/1614789/" TargetMode="External"/><Relationship Id="rId1383" Type="http://schemas.openxmlformats.org/officeDocument/2006/relationships/hyperlink" Target="https://ieeexplore.ieee.org/abstract/document/8783304/" TargetMode="External"/><Relationship Id="rId2227" Type="http://schemas.openxmlformats.org/officeDocument/2006/relationships/hyperlink" Target="https://www.ieice.org/publications/proceedings/summary.php?expandable=14&amp;iconf=SISA&amp;session_num=RS1&amp;number=RS1-4&amp;year=2022" TargetMode="External"/><Relationship Id="rId2434" Type="http://schemas.openxmlformats.org/officeDocument/2006/relationships/hyperlink" Target="http://www.joca.cn/EN/Y2022/V42/I1/198" TargetMode="External"/><Relationship Id="rId101" Type="http://schemas.openxmlformats.org/officeDocument/2006/relationships/hyperlink" Target="https://ieeexplore.ieee.org/abstract/document/9183897/" TargetMode="External"/><Relationship Id="rId406" Type="http://schemas.openxmlformats.org/officeDocument/2006/relationships/hyperlink" Target="https://www.mdpi.com/2071-1050/15/7/5781" TargetMode="External"/><Relationship Id="rId960" Type="http://schemas.openxmlformats.org/officeDocument/2006/relationships/hyperlink" Target="https://www.sciencedirect.com/science/article/pii/S0141933116000053" TargetMode="External"/><Relationship Id="rId1036" Type="http://schemas.openxmlformats.org/officeDocument/2006/relationships/hyperlink" Target="https://ideas.repec.org/p/rif/report/104.html" TargetMode="External"/><Relationship Id="rId1243" Type="http://schemas.openxmlformats.org/officeDocument/2006/relationships/hyperlink" Target="https://www.sciencedirect.com/science/article/pii/S0306261920306358" TargetMode="External"/><Relationship Id="rId1590" Type="http://schemas.openxmlformats.org/officeDocument/2006/relationships/hyperlink" Target="https://open.library.ubc.ca/soa/cIRcle/collections/ubctheses/24/items/1.0395392" TargetMode="External"/><Relationship Id="rId1688" Type="http://schemas.openxmlformats.org/officeDocument/2006/relationships/hyperlink" Target="https://ieeexplore.ieee.org/abstract/document/516025/" TargetMode="External"/><Relationship Id="rId1895" Type="http://schemas.openxmlformats.org/officeDocument/2006/relationships/hyperlink" Target="https://journals.ekb.eg/article_169283_0.html" TargetMode="External"/><Relationship Id="rId613" Type="http://schemas.openxmlformats.org/officeDocument/2006/relationships/hyperlink" Target="https://www.sciencedirect.com/science/article/pii/S1361920908000904" TargetMode="External"/><Relationship Id="rId820" Type="http://schemas.openxmlformats.org/officeDocument/2006/relationships/hyperlink" Target="https://www.liebertpub.com/doi/pdf/10.1089/SUS.2013.9884" TargetMode="External"/><Relationship Id="rId918" Type="http://schemas.openxmlformats.org/officeDocument/2006/relationships/hyperlink" Target="http://scholarsbank.uoregon.edu/xmlui/handle/1794/12234" TargetMode="External"/><Relationship Id="rId1450" Type="http://schemas.openxmlformats.org/officeDocument/2006/relationships/hyperlink" Target="https://www.ijeer.latticescipub.com/wp-content/uploads/papers/v1i1/A1005121121.pdf" TargetMode="External"/><Relationship Id="rId1548" Type="http://schemas.openxmlformats.org/officeDocument/2006/relationships/hyperlink" Target="https://ieeexplore.ieee.org/abstract/document/10010780/" TargetMode="External"/><Relationship Id="rId1755" Type="http://schemas.openxmlformats.org/officeDocument/2006/relationships/hyperlink" Target="http://scielo.senescyt.gob.ec/scielo.php?pid=S1390-65422015000300020&amp;script=sci_abstract&amp;tlng=en" TargetMode="External"/><Relationship Id="rId2501" Type="http://schemas.openxmlformats.org/officeDocument/2006/relationships/hyperlink" Target="https://ieeexplore.ieee.org/abstract/document/8766542/" TargetMode="External"/><Relationship Id="rId1103" Type="http://schemas.openxmlformats.org/officeDocument/2006/relationships/hyperlink" Target="https://www.sciencedirect.com/science/article/pii/S0360544221012470" TargetMode="External"/><Relationship Id="rId1310" Type="http://schemas.openxmlformats.org/officeDocument/2006/relationships/hyperlink" Target="https://chemrxiv.org/engage/chemrxiv/article-details/60c7579dbb8c1a48b63dc892" TargetMode="External"/><Relationship Id="rId1408" Type="http://schemas.openxmlformats.org/officeDocument/2006/relationships/hyperlink" Target="https://link.springer.com/chapter/10.1007/978-981-19-9338-1_68" TargetMode="External"/><Relationship Id="rId1962" Type="http://schemas.openxmlformats.org/officeDocument/2006/relationships/hyperlink" Target="https://theses.eurasip.org/media/theses/documents/ibrahim-mostafa-power-energy-estimation-and-optimization-for-software-oriented-embedded-systems.pdf" TargetMode="External"/><Relationship Id="rId47" Type="http://schemas.openxmlformats.org/officeDocument/2006/relationships/hyperlink" Target="https://www.sciencedirect.com/science/article/pii/S1876610219310197" TargetMode="External"/><Relationship Id="rId1615" Type="http://schemas.openxmlformats.org/officeDocument/2006/relationships/hyperlink" Target="https://ieeexplore.ieee.org/abstract/document/8978944/" TargetMode="External"/><Relationship Id="rId1822" Type="http://schemas.openxmlformats.org/officeDocument/2006/relationships/hyperlink" Target="https://journals.sagepub.com/doi/pdf/10.1260/0309-524X.35.6.757" TargetMode="External"/><Relationship Id="rId196" Type="http://schemas.openxmlformats.org/officeDocument/2006/relationships/hyperlink" Target="https://ieeexplore.ieee.org/abstract/document/9905123/" TargetMode="External"/><Relationship Id="rId2084" Type="http://schemas.openxmlformats.org/officeDocument/2006/relationships/hyperlink" Target="https://sws.informatik.uni-leipzig.de/wp-content/uploads/2023/01/icse23-Twins_or_False_Friends.pdf" TargetMode="External"/><Relationship Id="rId2291" Type="http://schemas.openxmlformats.org/officeDocument/2006/relationships/hyperlink" Target="https://journals.sagepub.com/doi/pdf/10.1177/1550147716682738" TargetMode="External"/><Relationship Id="rId263" Type="http://schemas.openxmlformats.org/officeDocument/2006/relationships/hyperlink" Target="https://www.academia.edu/download/78807296/download_full.pdf" TargetMode="External"/><Relationship Id="rId470" Type="http://schemas.openxmlformats.org/officeDocument/2006/relationships/hyperlink" Target="https://www.diva-portal.org/smash/record.jsf?pid=diva2:1757140" TargetMode="External"/><Relationship Id="rId2151" Type="http://schemas.openxmlformats.org/officeDocument/2006/relationships/hyperlink" Target="https://gvpress.com/journals/IJSH/vol10_no3/19.pdf" TargetMode="External"/><Relationship Id="rId2389" Type="http://schemas.openxmlformats.org/officeDocument/2006/relationships/hyperlink" Target="https://rc.library.uta.edu/uta-ir/handle/10106/25008" TargetMode="External"/><Relationship Id="rId2596" Type="http://schemas.openxmlformats.org/officeDocument/2006/relationships/hyperlink" Target="https://doi.org/10.1109/TCBB.2017.2691329;http:/dx.doi.org/10.1109/TCBB.2017.2691329" TargetMode="External"/><Relationship Id="rId123" Type="http://schemas.openxmlformats.org/officeDocument/2006/relationships/hyperlink" Target="https://www.researchgate.net/profile/Eduardo-Jr-Piedad/publication/327030796_Energy_Consumption_Level_Prediction_Based_on_Classification_Approach_with_Machine_Learning_Technique/links/600a271b45851553a05fdfc5/Energy-Consumption-Level-Prediction-Based-on-Classification-Approach-with-Machine-Learning-Technique.pdf" TargetMode="External"/><Relationship Id="rId330" Type="http://schemas.openxmlformats.org/officeDocument/2006/relationships/hyperlink" Target="https://www.sciencedirect.com/science/article/pii/S0038092X22009227" TargetMode="External"/><Relationship Id="rId568" Type="http://schemas.openxmlformats.org/officeDocument/2006/relationships/hyperlink" Target="https://www.sciencedirect.com/science/article/pii/S1319157815000816" TargetMode="External"/><Relationship Id="rId775" Type="http://schemas.openxmlformats.org/officeDocument/2006/relationships/hyperlink" Target="https://journal.bupt.edu.cn/EN/abstract/abstract2826.shtml" TargetMode="External"/><Relationship Id="rId982" Type="http://schemas.openxmlformats.org/officeDocument/2006/relationships/hyperlink" Target="https://ijssst.info/Vol-17/No-39/paper9.pdf" TargetMode="External"/><Relationship Id="rId1198" Type="http://schemas.openxmlformats.org/officeDocument/2006/relationships/hyperlink" Target="https://aip.scitation.org/doi/abs/10.1063/5.0070733" TargetMode="External"/><Relationship Id="rId2011" Type="http://schemas.openxmlformats.org/officeDocument/2006/relationships/hyperlink" Target="https://www.ingentaconnect.com/contentone/asp/jolpe/2006/00000002/00000002/art00001" TargetMode="External"/><Relationship Id="rId2249" Type="http://schemas.openxmlformats.org/officeDocument/2006/relationships/hyperlink" Target="https://lutpub.lut.fi/handle/10024/143833" TargetMode="External"/><Relationship Id="rId2456" Type="http://schemas.openxmlformats.org/officeDocument/2006/relationships/hyperlink" Target="https://rave.ohiolink.edu/etdc/view?acc_num=case1596563312207117" TargetMode="External"/><Relationship Id="rId428" Type="http://schemas.openxmlformats.org/officeDocument/2006/relationships/hyperlink" Target="https://link.springer.com/chapter/10.1007/978-3-030-37051-0_59" TargetMode="External"/><Relationship Id="rId635" Type="http://schemas.openxmlformats.org/officeDocument/2006/relationships/hyperlink" Target="https://iwaponline.com/ws/article-abstract/21/8/4493/82744" TargetMode="External"/><Relationship Id="rId842" Type="http://schemas.openxmlformats.org/officeDocument/2006/relationships/hyperlink" Target="https://ieeexplore.ieee.org/abstract/document/7214118/" TargetMode="External"/><Relationship Id="rId1058" Type="http://schemas.openxmlformats.org/officeDocument/2006/relationships/hyperlink" Target="https://p2infohouse.org/ref/37/36483.pdf" TargetMode="External"/><Relationship Id="rId1265" Type="http://schemas.openxmlformats.org/officeDocument/2006/relationships/hyperlink" Target="https://ieeexplore.ieee.org/abstract/document/8708170/" TargetMode="External"/><Relationship Id="rId1472" Type="http://schemas.openxmlformats.org/officeDocument/2006/relationships/hyperlink" Target="https://www.atlantis-press.com/proceedings/peee-15/24877" TargetMode="External"/><Relationship Id="rId2109" Type="http://schemas.openxmlformats.org/officeDocument/2006/relationships/hyperlink" Target="https://www.ingentaconnect.com/contentone/asp/jolpe/2006/00000002/00000002/art00014" TargetMode="External"/><Relationship Id="rId2316" Type="http://schemas.openxmlformats.org/officeDocument/2006/relationships/hyperlink" Target="https://www.osti.gov/biblio/6902624" TargetMode="External"/><Relationship Id="rId2523" Type="http://schemas.openxmlformats.org/officeDocument/2006/relationships/hyperlink" Target="https://ieeexplore.ieee.org/abstract/document/9469923/" TargetMode="External"/><Relationship Id="rId702" Type="http://schemas.openxmlformats.org/officeDocument/2006/relationships/hyperlink" Target="https://ieeexplore.ieee.org/abstract/document/7494148/" TargetMode="External"/><Relationship Id="rId1125" Type="http://schemas.openxmlformats.org/officeDocument/2006/relationships/hyperlink" Target="https://www.sciencedirect.com/science/article/pii/S0957417421009180" TargetMode="External"/><Relationship Id="rId1332" Type="http://schemas.openxmlformats.org/officeDocument/2006/relationships/hyperlink" Target="https://iopscience.iop.org/article/10.1088/1742-6596/1952/3/032052/meta" TargetMode="External"/><Relationship Id="rId1777" Type="http://schemas.openxmlformats.org/officeDocument/2006/relationships/hyperlink" Target="https://ieeexplore.ieee.org/abstract/document/9947691/" TargetMode="External"/><Relationship Id="rId1984" Type="http://schemas.openxmlformats.org/officeDocument/2006/relationships/hyperlink" Target="https://www.researchgate.net/profile/Chris-Bleakley-3/publication/251290686_PowerComposer_Demo_-_Software-level_Power_Estimation_for_TI_C5510_DSPs/links/53d8ac830cf2631430c3339a/PowerComposer-Demo-Software-level-Power-Estimation-for-TI-C5510-DSPs.pdf" TargetMode="External"/><Relationship Id="rId69" Type="http://schemas.openxmlformats.org/officeDocument/2006/relationships/hyperlink" Target="https://iopscience.iop.org/article/10.1088/1755-1315/791/1/012100/meta" TargetMode="External"/><Relationship Id="rId1637" Type="http://schemas.openxmlformats.org/officeDocument/2006/relationships/hyperlink" Target="https://ieeexplore.ieee.org/abstract/document/8434203/" TargetMode="External"/><Relationship Id="rId1844" Type="http://schemas.openxmlformats.org/officeDocument/2006/relationships/hyperlink" Target="https://ieeexplore.ieee.org/abstract/document/8700288/" TargetMode="External"/><Relationship Id="rId1704" Type="http://schemas.openxmlformats.org/officeDocument/2006/relationships/hyperlink" Target="https://tohoku.pure.elsevier.com/en/publications/prediction-of-henrys-law-constants-for-organic-compounds-using-mu" TargetMode="External"/><Relationship Id="rId285" Type="http://schemas.openxmlformats.org/officeDocument/2006/relationships/hyperlink" Target="https://www.researchgate.net/profile/Ondrej-Vysocky/publication/335652093_Optimal_Hardware_Parameters_Prediction_for_Best_Energy-to-Solution_of_Sparse_Matrix_Operations_Using_Machine_Learning_Techniques/links/5d71faa64585151ee4a0d67b/Optimal-Hardware-Parameters-Prediction-for-Best-Energy-to-Solution-of-Sparse-Matrix-Operations-Using-Machine-Learning-Techniques.pdf" TargetMode="External"/><Relationship Id="rId1911" Type="http://schemas.openxmlformats.org/officeDocument/2006/relationships/hyperlink" Target="https://hal.inria.fr/docs/00/85/03/70/PDF/EN92-web.pdf" TargetMode="External"/><Relationship Id="rId492" Type="http://schemas.openxmlformats.org/officeDocument/2006/relationships/hyperlink" Target="https://ieeexplore.ieee.org/abstract/document/9265258/" TargetMode="External"/><Relationship Id="rId797" Type="http://schemas.openxmlformats.org/officeDocument/2006/relationships/hyperlink" Target="https://www.academia.edu/download/35665622/V2I7-0024.pdf" TargetMode="External"/><Relationship Id="rId2173" Type="http://schemas.openxmlformats.org/officeDocument/2006/relationships/hyperlink" Target="https://ceur-ws.org/Vol-3392/paper9.pdf" TargetMode="External"/><Relationship Id="rId2380" Type="http://schemas.openxmlformats.org/officeDocument/2006/relationships/hyperlink" Target="https://ieeexplore.ieee.org/abstract/document/8048983/" TargetMode="External"/><Relationship Id="rId2478" Type="http://schemas.openxmlformats.org/officeDocument/2006/relationships/hyperlink" Target="https://link.springer.com/article/10.1007/s10723-018-9440-8" TargetMode="External"/><Relationship Id="rId145" Type="http://schemas.openxmlformats.org/officeDocument/2006/relationships/hyperlink" Target="https://ieeexplore.ieee.org/abstract/document/8726531/" TargetMode="External"/><Relationship Id="rId352" Type="http://schemas.openxmlformats.org/officeDocument/2006/relationships/hyperlink" Target="https://onlinelibrary.wiley.com/doi/abs/10.1002/MRM.28590" TargetMode="External"/><Relationship Id="rId1287" Type="http://schemas.openxmlformats.org/officeDocument/2006/relationships/hyperlink" Target="https://elibrary.asabe.org/abstract.asp?aid=21286" TargetMode="External"/><Relationship Id="rId2033" Type="http://schemas.openxmlformats.org/officeDocument/2006/relationships/hyperlink" Target="https://ieeexplore.ieee.org/abstract/document/8090144/" TargetMode="External"/><Relationship Id="rId2240" Type="http://schemas.openxmlformats.org/officeDocument/2006/relationships/hyperlink" Target="https://www.osti.gov/etdeweb/biblio/7049614" TargetMode="External"/><Relationship Id="rId212" Type="http://schemas.openxmlformats.org/officeDocument/2006/relationships/hyperlink" Target="https://iopscience.iop.org/article/10.1088/1742-6596/2069/1/012143/meta" TargetMode="External"/><Relationship Id="rId657" Type="http://schemas.openxmlformats.org/officeDocument/2006/relationships/hyperlink" Target="https://link.springer.com/chapter/10.1007/978-3-319-09153-2_57" TargetMode="External"/><Relationship Id="rId864" Type="http://schemas.openxmlformats.org/officeDocument/2006/relationships/hyperlink" Target="https://nru.uncst.go.ug/handle/123456789/6545" TargetMode="External"/><Relationship Id="rId1494" Type="http://schemas.openxmlformats.org/officeDocument/2006/relationships/hyperlink" Target="https://sprinz.aut.ac.nz/__data/assets/pdf_file/0005/202937/061_1333_Kipp.pdf" TargetMode="External"/><Relationship Id="rId1799" Type="http://schemas.openxmlformats.org/officeDocument/2006/relationships/hyperlink" Target="https://www.e-jat.org/upload/pdf/jat-5-2-70.pdf" TargetMode="External"/><Relationship Id="rId2100" Type="http://schemas.openxmlformats.org/officeDocument/2006/relationships/hyperlink" Target="https://www.performance-symposium.org/fileadmin/user_upload/palladio-conference/2014/papers/paper12.pdf" TargetMode="External"/><Relationship Id="rId2338" Type="http://schemas.openxmlformats.org/officeDocument/2006/relationships/hyperlink" Target="https://journals.sagepub.com/doi/abs/10.1177/089443939801600311" TargetMode="External"/><Relationship Id="rId2545" Type="http://schemas.openxmlformats.org/officeDocument/2006/relationships/hyperlink" Target="https://ieeexplore.ieee.org/stamp/stamp.jsp?arnumber=6298217" TargetMode="External"/><Relationship Id="rId517" Type="http://schemas.openxmlformats.org/officeDocument/2006/relationships/hyperlink" Target="https://ieeexplore.ieee.org/abstract/document/7927209/" TargetMode="External"/><Relationship Id="rId724" Type="http://schemas.openxmlformats.org/officeDocument/2006/relationships/hyperlink" Target="https://ieeexplore.ieee.org/abstract/document/8754088/" TargetMode="External"/><Relationship Id="rId931" Type="http://schemas.openxmlformats.org/officeDocument/2006/relationships/hyperlink" Target="https://link.springer.com/article/10.1007/s13218-020-00694-3" TargetMode="External"/><Relationship Id="rId1147" Type="http://schemas.openxmlformats.org/officeDocument/2006/relationships/hyperlink" Target="https://dl.acm.org/doi/abs/10.1145/3347449.3357485" TargetMode="External"/><Relationship Id="rId1354" Type="http://schemas.openxmlformats.org/officeDocument/2006/relationships/hyperlink" Target="https://ieeexplore.ieee.org/abstract/document/10131380/" TargetMode="External"/><Relationship Id="rId1561" Type="http://schemas.openxmlformats.org/officeDocument/2006/relationships/hyperlink" Target="https://link.springer.com/chapter/10.1007/978-3-031-30105-6_48" TargetMode="External"/><Relationship Id="rId2405" Type="http://schemas.openxmlformats.org/officeDocument/2006/relationships/hyperlink" Target="https://dl.acm.org/doi/abs/10.1145/3396851.3402655" TargetMode="External"/><Relationship Id="rId60" Type="http://schemas.openxmlformats.org/officeDocument/2006/relationships/hyperlink" Target="https://www.sciencedirect.com/science/article/pii/S0141933121005640" TargetMode="External"/><Relationship Id="rId1007" Type="http://schemas.openxmlformats.org/officeDocument/2006/relationships/hyperlink" Target="https://dl.acm.org/doi/abs/10.1145/3127540.3127577" TargetMode="External"/><Relationship Id="rId1214" Type="http://schemas.openxmlformats.org/officeDocument/2006/relationships/hyperlink" Target="https://ieeexplore.ieee.org/abstract/document/7981598/" TargetMode="External"/><Relationship Id="rId1421" Type="http://schemas.openxmlformats.org/officeDocument/2006/relationships/hyperlink" Target="https://ieeexplore.ieee.org/abstract/document/7393702/" TargetMode="External"/><Relationship Id="rId1659" Type="http://schemas.openxmlformats.org/officeDocument/2006/relationships/hyperlink" Target="https://ieeexplore.ieee.org/abstract/document/10139236/" TargetMode="External"/><Relationship Id="rId1866" Type="http://schemas.openxmlformats.org/officeDocument/2006/relationships/hyperlink" Target="https://ieeexplore.ieee.org/abstract/document/9943608/" TargetMode="External"/><Relationship Id="rId1519" Type="http://schemas.openxmlformats.org/officeDocument/2006/relationships/hyperlink" Target="https://ieeexplore.ieee.org/abstract/document/5975718/" TargetMode="External"/><Relationship Id="rId1726" Type="http://schemas.openxmlformats.org/officeDocument/2006/relationships/hyperlink" Target="https://pdfs.semanticscholar.org/d380/23dba46af7d85fa70bbbe2d8f8ad6fd249ef.pdf" TargetMode="External"/><Relationship Id="rId1933" Type="http://schemas.openxmlformats.org/officeDocument/2006/relationships/hyperlink" Target="https://ieeexplore.ieee.org/abstract/document/7475216/" TargetMode="External"/><Relationship Id="rId18" Type="http://schemas.openxmlformats.org/officeDocument/2006/relationships/hyperlink" Target="https://www.niser.ac.in/~smishra/teach/cs460/23cs460/projects/group1/report_group1.pdf" TargetMode="External"/><Relationship Id="rId2195" Type="http://schemas.openxmlformats.org/officeDocument/2006/relationships/hyperlink" Target="https://ieeexplore.ieee.org/abstract/document/7168473/" TargetMode="External"/><Relationship Id="rId167" Type="http://schemas.openxmlformats.org/officeDocument/2006/relationships/hyperlink" Target="https://pubs.aip.org/aip/acp/article/2560/1/040014/2891940" TargetMode="External"/><Relationship Id="rId374" Type="http://schemas.openxmlformats.org/officeDocument/2006/relationships/hyperlink" Target="https://www.sciencedirect.com/science/article/pii/S1568494620300314" TargetMode="External"/><Relationship Id="rId581" Type="http://schemas.openxmlformats.org/officeDocument/2006/relationships/hyperlink" Target="https://link.springer.com/article/10.1007/s10922-017-9425-0" TargetMode="External"/><Relationship Id="rId2055" Type="http://schemas.openxmlformats.org/officeDocument/2006/relationships/hyperlink" Target="https://www.academia.edu/download/93280321/CEISEE_2019___Security_vs_Energy_Consumption___Joint_Paper.pdf" TargetMode="External"/><Relationship Id="rId2262" Type="http://schemas.openxmlformats.org/officeDocument/2006/relationships/hyperlink" Target="https://www.academia.edu/download/30521160/icpc04_pnmr_validation.pdf" TargetMode="External"/><Relationship Id="rId234" Type="http://schemas.openxmlformats.org/officeDocument/2006/relationships/hyperlink" Target="https://ilkogretim-online.org/?mno=127006" TargetMode="External"/><Relationship Id="rId679" Type="http://schemas.openxmlformats.org/officeDocument/2006/relationships/hyperlink" Target="https://ieeexplore.ieee.org/abstract/document/8375685/" TargetMode="External"/><Relationship Id="rId886" Type="http://schemas.openxmlformats.org/officeDocument/2006/relationships/hyperlink" Target="https://citeseerx.ist.psu.edu/document?repid=rep1&amp;type=pdf&amp;doi=20b00e2344c2dcd40d764ffec5d00b5d1a24b33b" TargetMode="External"/><Relationship Id="rId2567" Type="http://schemas.openxmlformats.org/officeDocument/2006/relationships/hyperlink" Target="https://doi.org/10.1145/3551349.3561170;http:/dx.doi.org/10.1145/3551349.3561170" TargetMode="External"/><Relationship Id="rId2" Type="http://schemas.openxmlformats.org/officeDocument/2006/relationships/hyperlink" Target="https://www.sciencedirect.com/science/article/pii/S2772370423000081" TargetMode="External"/><Relationship Id="rId441" Type="http://schemas.openxmlformats.org/officeDocument/2006/relationships/hyperlink" Target="https://ieeexplore.ieee.org/abstract/document/9598816/" TargetMode="External"/><Relationship Id="rId539" Type="http://schemas.openxmlformats.org/officeDocument/2006/relationships/hyperlink" Target="https://ieeexplore.ieee.org/abstract/document/5410772/" TargetMode="External"/><Relationship Id="rId746" Type="http://schemas.openxmlformats.org/officeDocument/2006/relationships/hyperlink" Target="http://www.tolgasoyata.com/file/alling.igi16.pdf" TargetMode="External"/><Relationship Id="rId1071" Type="http://schemas.openxmlformats.org/officeDocument/2006/relationships/hyperlink" Target="https://ieeexplore.ieee.org/abstract/document/7771702/" TargetMode="External"/><Relationship Id="rId1169" Type="http://schemas.openxmlformats.org/officeDocument/2006/relationships/hyperlink" Target="https://ieeexplore.ieee.org/abstract/document/627847/" TargetMode="External"/><Relationship Id="rId1376" Type="http://schemas.openxmlformats.org/officeDocument/2006/relationships/hyperlink" Target="https://www.tandfonline.com/doi/abs/10.1179/174329406X84985" TargetMode="External"/><Relationship Id="rId1583" Type="http://schemas.openxmlformats.org/officeDocument/2006/relationships/hyperlink" Target="https://search.proquest.com/openview/ce9c1695626235f94571d411d3703bf2/1?pq-origsite=gscholar&amp;cbl=18750" TargetMode="External"/><Relationship Id="rId2122" Type="http://schemas.openxmlformats.org/officeDocument/2006/relationships/hyperlink" Target="https://ieeexplore.ieee.org/abstract/document/7343139/" TargetMode="External"/><Relationship Id="rId2427" Type="http://schemas.openxmlformats.org/officeDocument/2006/relationships/hyperlink" Target="https://scholar.archive.org/work/bkgwtira4zgwbjdct3vaitu5ge/access/wayback/http:/www.ndsl.kr/soc_img/society/kips/JBCRIN/2015/v4n2/JBCRIN_2015_v4n2_47.pdf" TargetMode="External"/><Relationship Id="rId301" Type="http://schemas.openxmlformats.org/officeDocument/2006/relationships/hyperlink" Target="https://www.mdpi.com/2079-3197/11/5/95" TargetMode="External"/><Relationship Id="rId953" Type="http://schemas.openxmlformats.org/officeDocument/2006/relationships/hyperlink" Target="https://www.researchgate.net/profile/Govindarajan-Ramalingam/publication/337945516_Cloud_Computing_Based_Smart_Energy_Monitoring_System/links/5df7184b4585159aa480885a/Cloud-Computing-Based-Smart-Energy-Monitoring-System.pdf" TargetMode="External"/><Relationship Id="rId1029" Type="http://schemas.openxmlformats.org/officeDocument/2006/relationships/hyperlink" Target="https://link.springer.com/chapter/10.1007/978-3-642-00454-4_20" TargetMode="External"/><Relationship Id="rId1236" Type="http://schemas.openxmlformats.org/officeDocument/2006/relationships/hyperlink" Target="http://publications.waset.org/12881/development-of-neural-network-prediction-model-of-energy-consumption" TargetMode="External"/><Relationship Id="rId1790" Type="http://schemas.openxmlformats.org/officeDocument/2006/relationships/hyperlink" Target="https://ieeexplore.ieee.org/abstract/document/10088741/" TargetMode="External"/><Relationship Id="rId1888" Type="http://schemas.openxmlformats.org/officeDocument/2006/relationships/hyperlink" Target="https://dspace.vutbr.cz/bitstream/handle/11012/186702/398_eeict2019.pdf?sequence=1" TargetMode="External"/><Relationship Id="rId82" Type="http://schemas.openxmlformats.org/officeDocument/2006/relationships/hyperlink" Target="https://www.frontiersin.org/articles/10.3389/fmed.2020.592663/full" TargetMode="External"/><Relationship Id="rId606" Type="http://schemas.openxmlformats.org/officeDocument/2006/relationships/hyperlink" Target="https://ieeexplore.ieee.org/abstract/document/9126201/" TargetMode="External"/><Relationship Id="rId813" Type="http://schemas.openxmlformats.org/officeDocument/2006/relationships/hyperlink" Target="https://ieeexplore.ieee.org/abstract/document/8905398/" TargetMode="External"/><Relationship Id="rId1443" Type="http://schemas.openxmlformats.org/officeDocument/2006/relationships/hyperlink" Target="https://mst.misis.ru/jour/article/viewFile/28/46.pdf" TargetMode="External"/><Relationship Id="rId1650" Type="http://schemas.openxmlformats.org/officeDocument/2006/relationships/hyperlink" Target="https://www.sciencedirect.com/science/article/pii/S2213138822001102" TargetMode="External"/><Relationship Id="rId1748" Type="http://schemas.openxmlformats.org/officeDocument/2006/relationships/hyperlink" Target="https://ieeexplore.ieee.org/abstract/document/8599444/" TargetMode="External"/><Relationship Id="rId1303" Type="http://schemas.openxmlformats.org/officeDocument/2006/relationships/hyperlink" Target="http://download.garuda.kemdikbud.go.id/article.php?article=1305375&amp;val=146&amp;title=Prediction%20the%20data%20consumption%20for%20power%20demands%20by%20elman%20neural%20network" TargetMode="External"/><Relationship Id="rId1510" Type="http://schemas.openxmlformats.org/officeDocument/2006/relationships/hyperlink" Target="https://citeseerx.ist.psu.edu/document?repid=rep1&amp;type=pdf&amp;doi=61487813c2b9313cb7b508e03b987a07b420feeb" TargetMode="External"/><Relationship Id="rId1955" Type="http://schemas.openxmlformats.org/officeDocument/2006/relationships/hyperlink" Target="https://search.ebscohost.com/login.aspx?direct=true&amp;profile=ehost&amp;scope=site&amp;authtype=crawler&amp;jrnl=1224869X&amp;AN=130612542&amp;h=%2F9tC%2Fsyt0eAjJ8pSKjCeKgdGxomn4i7Ud7F%2FOe%2Bm4IBNF5Fj%2FqoaxM%2F7lnnNuiA2L69SzlnxWvcjZVNOHqnJIg%3D%3D&amp;crl=c" TargetMode="External"/><Relationship Id="rId1608" Type="http://schemas.openxmlformats.org/officeDocument/2006/relationships/hyperlink" Target="https://www.mdpi.com/1424-8220/22/11/4062" TargetMode="External"/><Relationship Id="rId1815" Type="http://schemas.openxmlformats.org/officeDocument/2006/relationships/hyperlink" Target="https://elibrary.ru/item.asp?id=15204707" TargetMode="External"/><Relationship Id="rId189" Type="http://schemas.openxmlformats.org/officeDocument/2006/relationships/hyperlink" Target="https://www.taylorfrancis.com/chapters/edit/10.1201/9781315228914-59/information-exchange-scenarios-machine-learning-energy-prediction-model-bim-early-stage-design-singh-singaravel-geyer" TargetMode="External"/><Relationship Id="rId396" Type="http://schemas.openxmlformats.org/officeDocument/2006/relationships/hyperlink" Target="https://www.sciencedirect.com/science/article/pii/S0961953419303691" TargetMode="External"/><Relationship Id="rId2077" Type="http://schemas.openxmlformats.org/officeDocument/2006/relationships/hyperlink" Target="https://www.mdpi.com/910170" TargetMode="External"/><Relationship Id="rId2284" Type="http://schemas.openxmlformats.org/officeDocument/2006/relationships/hyperlink" Target="https://www.osti.gov/biblio/1420056" TargetMode="External"/><Relationship Id="rId2491" Type="http://schemas.openxmlformats.org/officeDocument/2006/relationships/hyperlink" Target="https://www.academia.edu/download/95855129/Paper_36-Proactive_Virtual_Machine_Scheduling.pdf" TargetMode="External"/><Relationship Id="rId256" Type="http://schemas.openxmlformats.org/officeDocument/2006/relationships/hyperlink" Target="http://www.tara.tcd.ie/handle/2262/97648" TargetMode="External"/><Relationship Id="rId463" Type="http://schemas.openxmlformats.org/officeDocument/2006/relationships/hyperlink" Target="https://ieeexplore.ieee.org/abstract/document/9660662/" TargetMode="External"/><Relationship Id="rId670" Type="http://schemas.openxmlformats.org/officeDocument/2006/relationships/hyperlink" Target="https://ieeexplore.ieee.org/abstract/document/6957173/" TargetMode="External"/><Relationship Id="rId1093" Type="http://schemas.openxmlformats.org/officeDocument/2006/relationships/hyperlink" Target="https://ieeexplore.ieee.org/abstract/document/10080476/" TargetMode="External"/><Relationship Id="rId2144" Type="http://schemas.openxmlformats.org/officeDocument/2006/relationships/hyperlink" Target="https://search.proquest.com/openview/9846dc26ba2a4bf95c289e9f5e7e774d/1?pq-origsite=gscholar&amp;cbl=18750&amp;diss=y" TargetMode="External"/><Relationship Id="rId2351" Type="http://schemas.openxmlformats.org/officeDocument/2006/relationships/hyperlink" Target="https://link.springer.com/chapter/10.1007/978-3-030-84913-9_1" TargetMode="External"/><Relationship Id="rId2589" Type="http://schemas.openxmlformats.org/officeDocument/2006/relationships/hyperlink" Target="https://doi.org/10.14778/2947618.2947625;http:/dx.doi.org/10.14778/2947618.2947625" TargetMode="External"/><Relationship Id="rId116" Type="http://schemas.openxmlformats.org/officeDocument/2006/relationships/hyperlink" Target="https://ieeexplore.ieee.org/abstract/document/8240544/" TargetMode="External"/><Relationship Id="rId323" Type="http://schemas.openxmlformats.org/officeDocument/2006/relationships/hyperlink" Target="https://apo.org.au/sites/default/files/resource-files/2020-05/apo-nid305909.pdf" TargetMode="External"/><Relationship Id="rId530" Type="http://schemas.openxmlformats.org/officeDocument/2006/relationships/hyperlink" Target="http://ethesis.nitrkl.ac.in/2953/" TargetMode="External"/><Relationship Id="rId768" Type="http://schemas.openxmlformats.org/officeDocument/2006/relationships/hyperlink" Target="https://link.springer.com/chapter/10.1007/978-3-319-99972-2_13" TargetMode="External"/><Relationship Id="rId975" Type="http://schemas.openxmlformats.org/officeDocument/2006/relationships/hyperlink" Target="https://www.ijisae.org/index.php/IJISAE/article/view/2369" TargetMode="External"/><Relationship Id="rId1160" Type="http://schemas.openxmlformats.org/officeDocument/2006/relationships/hyperlink" Target="https://link.springer.com/chapter/10.1007/978-3-030-79157-5_28" TargetMode="External"/><Relationship Id="rId1398" Type="http://schemas.openxmlformats.org/officeDocument/2006/relationships/hyperlink" Target="https://iopscience.iop.org/article/10.1088/1742-6596/1626/1/012020/meta" TargetMode="External"/><Relationship Id="rId2004" Type="http://schemas.openxmlformats.org/officeDocument/2006/relationships/hyperlink" Target="https://research-information.bris.ac.uk/en/publications/energy-aware-multi-threaded-software-systems-measuring-and-modell" TargetMode="External"/><Relationship Id="rId2211" Type="http://schemas.openxmlformats.org/officeDocument/2006/relationships/hyperlink" Target="https://www.osti.gov/etdeweb/biblio/5934839" TargetMode="External"/><Relationship Id="rId2449" Type="http://schemas.openxmlformats.org/officeDocument/2006/relationships/hyperlink" Target="https://ieeexplore.ieee.org/abstract/document/6005458/" TargetMode="External"/><Relationship Id="rId628" Type="http://schemas.openxmlformats.org/officeDocument/2006/relationships/hyperlink" Target="https://www.hindawi.com/journals/tswj/2015/724524/" TargetMode="External"/><Relationship Id="rId835" Type="http://schemas.openxmlformats.org/officeDocument/2006/relationships/hyperlink" Target="https://ieeexplore.ieee.org/abstract/document/7793863/" TargetMode="External"/><Relationship Id="rId1258" Type="http://schemas.openxmlformats.org/officeDocument/2006/relationships/hyperlink" Target="https://www.sciencedirect.com/science/article/pii/S0278612517300043" TargetMode="External"/><Relationship Id="rId1465" Type="http://schemas.openxmlformats.org/officeDocument/2006/relationships/hyperlink" Target="https://www.researchgate.net/profile/Michal-Kuciapski/publication/333248185_Does_the_Integration_of_the_Concept_of_Rapid_Instructional_Design_in_Project_Management_Approaches_Support_the_Efficient_Realisation_of_E-learning_Projects/links/5ce456a792851c4eabb4e224/Does-the-Integration-of-the-Concept-of-Rapid-Instructional-Design-in-Project-Management-Approaches-Support-the-Efficient-Realisation-of-E-learning-Projects.pdf" TargetMode="External"/><Relationship Id="rId1672" Type="http://schemas.openxmlformats.org/officeDocument/2006/relationships/hyperlink" Target="https://ieeexplore.ieee.org/abstract/document/9930584/" TargetMode="External"/><Relationship Id="rId2309" Type="http://schemas.openxmlformats.org/officeDocument/2006/relationships/hyperlink" Target="https://ered.pstu.ru/index.php/elinf/article/view/2775" TargetMode="External"/><Relationship Id="rId2516" Type="http://schemas.openxmlformats.org/officeDocument/2006/relationships/hyperlink" Target="https://www.airitilibrary.com/Publication/alDetailedMesh?docid=16079264-201507-201508070022-201508070022-695-703" TargetMode="External"/><Relationship Id="rId1020" Type="http://schemas.openxmlformats.org/officeDocument/2006/relationships/hyperlink" Target="https://ieeexplore.ieee.org/abstract/document/9970952/" TargetMode="External"/><Relationship Id="rId1118" Type="http://schemas.openxmlformats.org/officeDocument/2006/relationships/hyperlink" Target="https://ieeexplore.ieee.org/abstract/document/8467982/" TargetMode="External"/><Relationship Id="rId1325" Type="http://schemas.openxmlformats.org/officeDocument/2006/relationships/hyperlink" Target="https://ieeexplore.ieee.org/abstract/document/9096315/" TargetMode="External"/><Relationship Id="rId1532" Type="http://schemas.openxmlformats.org/officeDocument/2006/relationships/hyperlink" Target="https://sciresol.s3.us-east-2.amazonaws.com/IJST/Articles/2019/Issue-17/Article11.pdf" TargetMode="External"/><Relationship Id="rId1977" Type="http://schemas.openxmlformats.org/officeDocument/2006/relationships/hyperlink" Target="https://link.springer.com/chapter/10.1007/978-981-15-3746-2_14" TargetMode="External"/><Relationship Id="rId902" Type="http://schemas.openxmlformats.org/officeDocument/2006/relationships/hyperlink" Target="https://dizhiguojia.com/wp-content/uploads/2023/03/13-DDJ-MARCH-2023.pdf" TargetMode="External"/><Relationship Id="rId1837" Type="http://schemas.openxmlformats.org/officeDocument/2006/relationships/hyperlink" Target="https://citeseerx.ist.psu.edu/document?repid=rep1&amp;type=pdf&amp;doi=b87caca79a3094c0a53049754b2c0938292ecb3a" TargetMode="External"/><Relationship Id="rId31" Type="http://schemas.openxmlformats.org/officeDocument/2006/relationships/hyperlink" Target="https://www.mdpi.com/1996-1073/14/21/7167" TargetMode="External"/><Relationship Id="rId2099" Type="http://schemas.openxmlformats.org/officeDocument/2006/relationships/hyperlink" Target="https://link.springer.com/chapter/10.1007/978-3-319-65687-8_22" TargetMode="External"/><Relationship Id="rId180" Type="http://schemas.openxmlformats.org/officeDocument/2006/relationships/hyperlink" Target="https://link.springer.com/chapter/10.1007/978-3-030-43222-5_12" TargetMode="External"/><Relationship Id="rId278" Type="http://schemas.openxmlformats.org/officeDocument/2006/relationships/hyperlink" Target="https://ui.adsabs.harvard.edu/abs/2022AGUFM.B12F1133Y/abstract" TargetMode="External"/><Relationship Id="rId1904" Type="http://schemas.openxmlformats.org/officeDocument/2006/relationships/hyperlink" Target="https://openscholarship.wustl.edu/cgi/viewcontent.cgi?article=2082&amp;context=cse_research" TargetMode="External"/><Relationship Id="rId485" Type="http://schemas.openxmlformats.org/officeDocument/2006/relationships/hyperlink" Target="https://ieeexplore.ieee.org/abstract/document/10055362/" TargetMode="External"/><Relationship Id="rId692" Type="http://schemas.openxmlformats.org/officeDocument/2006/relationships/hyperlink" Target="https://www.sciencedirect.com/science/article/pii/S0263224115004066" TargetMode="External"/><Relationship Id="rId2166" Type="http://schemas.openxmlformats.org/officeDocument/2006/relationships/hyperlink" Target="https://www.osti.gov/biblio/1134232" TargetMode="External"/><Relationship Id="rId2373" Type="http://schemas.openxmlformats.org/officeDocument/2006/relationships/hyperlink" Target="https://link.springer.com/chapter/10.1007/978-3-030-61105-7_3" TargetMode="External"/><Relationship Id="rId2580" Type="http://schemas.openxmlformats.org/officeDocument/2006/relationships/hyperlink" Target="https://doi.org/10.1145/3449726.3463185;http:/dx.doi.org/10.1145/3449726.3463185" TargetMode="External"/><Relationship Id="rId138" Type="http://schemas.openxmlformats.org/officeDocument/2006/relationships/hyperlink" Target="https://www.dbpia.co.kr/Journal/articleDetail?nodeId=NODE10568860" TargetMode="External"/><Relationship Id="rId345" Type="http://schemas.openxmlformats.org/officeDocument/2006/relationships/hyperlink" Target="https://www.sciencedirect.com/science/article/pii/S1574119222000311" TargetMode="External"/><Relationship Id="rId552" Type="http://schemas.openxmlformats.org/officeDocument/2006/relationships/hyperlink" Target="https://staff.fnwi.uva.nl/b.bredeweg/pdf/BSc/20142015/Wezenberg.pdf" TargetMode="External"/><Relationship Id="rId997" Type="http://schemas.openxmlformats.org/officeDocument/2006/relationships/hyperlink" Target="https://www.mdpi.com/318724" TargetMode="External"/><Relationship Id="rId1182" Type="http://schemas.openxmlformats.org/officeDocument/2006/relationships/hyperlink" Target="https://www.mdpi.com/2079-9292/12/3/732" TargetMode="External"/><Relationship Id="rId2026" Type="http://schemas.openxmlformats.org/officeDocument/2006/relationships/hyperlink" Target="https://ieeexplore.ieee.org/abstract/document/6468359/" TargetMode="External"/><Relationship Id="rId2233" Type="http://schemas.openxmlformats.org/officeDocument/2006/relationships/hyperlink" Target="https://repositories.lib.utexas.edu/handle/2152/22607" TargetMode="External"/><Relationship Id="rId2440" Type="http://schemas.openxmlformats.org/officeDocument/2006/relationships/hyperlink" Target="http://www.joca.cn/EN/abstract/abstract20878.shtml" TargetMode="External"/><Relationship Id="rId205" Type="http://schemas.openxmlformats.org/officeDocument/2006/relationships/hyperlink" Target="https://iopscience.iop.org/article/10.1088/1755-1315/291/1/012031/meta" TargetMode="External"/><Relationship Id="rId412" Type="http://schemas.openxmlformats.org/officeDocument/2006/relationships/hyperlink" Target="https://pubs.rsc.org/en/content/articlehtml/2021/cp/d1cp02956h" TargetMode="External"/><Relationship Id="rId857" Type="http://schemas.openxmlformats.org/officeDocument/2006/relationships/hyperlink" Target="https://arxiv.org/abs/1210.7935" TargetMode="External"/><Relationship Id="rId1042" Type="http://schemas.openxmlformats.org/officeDocument/2006/relationships/hyperlink" Target="https://www.diva-portal.org/smash/record.jsf?pid=diva2:1697934" TargetMode="External"/><Relationship Id="rId1487" Type="http://schemas.openxmlformats.org/officeDocument/2006/relationships/hyperlink" Target="https://towardsdatascience.com/forecasting-energy-consumption-using-neural-networks-xgboost-2032b6e6f7e2" TargetMode="External"/><Relationship Id="rId1694" Type="http://schemas.openxmlformats.org/officeDocument/2006/relationships/hyperlink" Target="https://downloads.hindawi.com/journals/np/2020/8848901.pdf" TargetMode="External"/><Relationship Id="rId2300" Type="http://schemas.openxmlformats.org/officeDocument/2006/relationships/hyperlink" Target="https://dl.acm.org/doi/abs/10.1145/3194078.3194079" TargetMode="External"/><Relationship Id="rId2538" Type="http://schemas.openxmlformats.org/officeDocument/2006/relationships/hyperlink" Target="https://ieeexplore.ieee.org/stamp/stamp.jsp?arnumber=4152768" TargetMode="External"/><Relationship Id="rId717" Type="http://schemas.openxmlformats.org/officeDocument/2006/relationships/hyperlink" Target="https://content.iospress.com/articles/journal-of-intelligent-and-fuzzy-systems/ifs181016" TargetMode="External"/><Relationship Id="rId924" Type="http://schemas.openxmlformats.org/officeDocument/2006/relationships/hyperlink" Target="https://search.ebscohost.com/login.aspx?direct=true&amp;profile=ehost&amp;scope=site&amp;authtype=crawler&amp;jrnl=09765697&amp;AN=124636619&amp;h=E%2B2n7KtzCjLWBQZVjLo0lNSWaJRva0266QlbHgL6EpD7J9gPF1Pno9WbHMcZYVrY7I%2BqN5ojxYZloxkJNzfgAg%3D%3D&amp;crl=c" TargetMode="External"/><Relationship Id="rId1347" Type="http://schemas.openxmlformats.org/officeDocument/2006/relationships/hyperlink" Target="https://www.sciencedirect.com/science/article/pii/S1877050922022219" TargetMode="External"/><Relationship Id="rId1554" Type="http://schemas.openxmlformats.org/officeDocument/2006/relationships/hyperlink" Target="http://cecri.csircentral.net/2455/" TargetMode="External"/><Relationship Id="rId1761" Type="http://schemas.openxmlformats.org/officeDocument/2006/relationships/hyperlink" Target="https://ieeexplore.ieee.org/abstract/document/6924389/" TargetMode="External"/><Relationship Id="rId1999" Type="http://schemas.openxmlformats.org/officeDocument/2006/relationships/hyperlink" Target="https://www.researchgate.net/profile/Kareem-Dawood/publication/329933408_Early_analysis_of_software_architecture_to_estimate_energy_consumption_in_android_platform/links/5cce6ba8299bf14d95782add/Early-analysis-of-software-architecture-to-estimate-energy-consumption-in-android-platform.pdf" TargetMode="External"/><Relationship Id="rId53" Type="http://schemas.openxmlformats.org/officeDocument/2006/relationships/hyperlink" Target="https://pubs.acs.org/doi/abs/10.1021/acs.jpca.9b07569" TargetMode="External"/><Relationship Id="rId1207" Type="http://schemas.openxmlformats.org/officeDocument/2006/relationships/hyperlink" Target="https://ieeexplore.ieee.org/abstract/document/5683004/" TargetMode="External"/><Relationship Id="rId1414" Type="http://schemas.openxmlformats.org/officeDocument/2006/relationships/hyperlink" Target="https://ieeexplore.ieee.org/abstract/document/7862082/" TargetMode="External"/><Relationship Id="rId1621" Type="http://schemas.openxmlformats.org/officeDocument/2006/relationships/hyperlink" Target="https://arxiv.org/abs/2106.06991" TargetMode="External"/><Relationship Id="rId1859" Type="http://schemas.openxmlformats.org/officeDocument/2006/relationships/hyperlink" Target="https://ieeexplore.ieee.org/abstract/document/5989078/" TargetMode="External"/><Relationship Id="rId1719" Type="http://schemas.openxmlformats.org/officeDocument/2006/relationships/hyperlink" Target="https://www.tandfonline.com/doi/abs/10.3184/096034007X278347" TargetMode="External"/><Relationship Id="rId1926" Type="http://schemas.openxmlformats.org/officeDocument/2006/relationships/hyperlink" Target="https://ieeexplore.ieee.org/abstract/document/6883045/" TargetMode="External"/><Relationship Id="rId2090" Type="http://schemas.openxmlformats.org/officeDocument/2006/relationships/hyperlink" Target="https://link.springer.com/content/pdf/10.1007/11767589.pdf" TargetMode="External"/><Relationship Id="rId2188" Type="http://schemas.openxmlformats.org/officeDocument/2006/relationships/hyperlink" Target="https://repository.ubn.ru.nl/bitstream/handle/2066/184424/184424.pdf" TargetMode="External"/><Relationship Id="rId2395" Type="http://schemas.openxmlformats.org/officeDocument/2006/relationships/hyperlink" Target="https://www.sciencedirect.com/science/article/pii/S0360835219301603" TargetMode="External"/><Relationship Id="rId367" Type="http://schemas.openxmlformats.org/officeDocument/2006/relationships/hyperlink" Target="https://ictactjournals.in/paper/IJME_Vol_8_Iss_4_Paper_8_1471_1475.pdf" TargetMode="External"/><Relationship Id="rId574" Type="http://schemas.openxmlformats.org/officeDocument/2006/relationships/hyperlink" Target="https://www.sciencedirect.com/science/article/pii/S2405896318308917" TargetMode="External"/><Relationship Id="rId2048" Type="http://schemas.openxmlformats.org/officeDocument/2006/relationships/hyperlink" Target="https://link.springer.com/article/10.1007/s11219-020-09536-9" TargetMode="External"/><Relationship Id="rId2255" Type="http://schemas.openxmlformats.org/officeDocument/2006/relationships/hyperlink" Target="https://www.ingentaconnect.com/contentone/asp/jolpe/2011/00000007/00000002/art00013" TargetMode="External"/><Relationship Id="rId227" Type="http://schemas.openxmlformats.org/officeDocument/2006/relationships/hyperlink" Target="http://essay.utwente.nl/92745/" TargetMode="External"/><Relationship Id="rId781" Type="http://schemas.openxmlformats.org/officeDocument/2006/relationships/hyperlink" Target="https://rimag.ricest.ac.ir/en/Article/28855" TargetMode="External"/><Relationship Id="rId879" Type="http://schemas.openxmlformats.org/officeDocument/2006/relationships/hyperlink" Target="https://scholar.archive.org/work/fuwvfjtufvhkfbf3vrhvahy7k4/access/wayback/http:/www.ijrter.com/papers/volume-3/issue-10/energy-efficient-and-lower-power-consumption-in-wireless-computing-system.pdf" TargetMode="External"/><Relationship Id="rId2462" Type="http://schemas.openxmlformats.org/officeDocument/2006/relationships/hyperlink" Target="https://ojs.pppm.poltekpel-sby.ac.id/index.php/7samudra/article/view/104" TargetMode="External"/><Relationship Id="rId434" Type="http://schemas.openxmlformats.org/officeDocument/2006/relationships/hyperlink" Target="https://hal.science/hal-02954099/" TargetMode="External"/><Relationship Id="rId641" Type="http://schemas.openxmlformats.org/officeDocument/2006/relationships/hyperlink" Target="https://ieeexplore.ieee.org/abstract/document/8949188/" TargetMode="External"/><Relationship Id="rId739" Type="http://schemas.openxmlformats.org/officeDocument/2006/relationships/hyperlink" Target="https://www.researchgate.net/profile/Sufyan-Al-Janabi/publication/364978323_Valid_Blockchain-Based_E-Voting_Using_Elliptic_Curve_and_Homomorphic_Encryption/links/636688b82f4bca7fd034b260/Valid-Blockchain-Based-E-Voting-Using-Elliptic-Curve-and-Homomorphic-Encryption.pdf" TargetMode="External"/><Relationship Id="rId1064" Type="http://schemas.openxmlformats.org/officeDocument/2006/relationships/hyperlink" Target="https://agris.fao.org/agris-search/search.do?recordID=LV2012000053" TargetMode="External"/><Relationship Id="rId1271" Type="http://schemas.openxmlformats.org/officeDocument/2006/relationships/hyperlink" Target="https://ieeexplore.ieee.org/abstract/document/7884239/" TargetMode="External"/><Relationship Id="rId1369" Type="http://schemas.openxmlformats.org/officeDocument/2006/relationships/hyperlink" Target="https://www.researchgate.net/profile/Priyan-Rai/publication/337914090_Energy_Consumption_and_Saving_Calculations_Using_Nearest_Neighbor_and_Artificial_Neural_Network_Models/links/5df27dbb92851c836478bd52/Energy-Consumption-and-Saving-Calculations-Using-Nearest-Neighbor-and-Artificial-Neural-Network-Models.pdf" TargetMode="External"/><Relationship Id="rId1576" Type="http://schemas.openxmlformats.org/officeDocument/2006/relationships/hyperlink" Target="https://www.sciencedirect.com/science/article/pii/S0308016120301058" TargetMode="External"/><Relationship Id="rId2115" Type="http://schemas.openxmlformats.org/officeDocument/2006/relationships/hyperlink" Target="https://dl.acm.org/doi/abs/10.1145/3477314.3507353" TargetMode="External"/><Relationship Id="rId2322" Type="http://schemas.openxmlformats.org/officeDocument/2006/relationships/hyperlink" Target="https://ieeexplore.ieee.org/abstract/document/9183851/" TargetMode="External"/><Relationship Id="rId501" Type="http://schemas.openxmlformats.org/officeDocument/2006/relationships/hyperlink" Target="https://www.mdpi.com/632618" TargetMode="External"/><Relationship Id="rId946" Type="http://schemas.openxmlformats.org/officeDocument/2006/relationships/hyperlink" Target="https://www.osti.gov/biblio/1471098" TargetMode="External"/><Relationship Id="rId1131" Type="http://schemas.openxmlformats.org/officeDocument/2006/relationships/hyperlink" Target="https://www.inderscienceonline.com/doi/abs/10.1504/IJIE.2022.121746" TargetMode="External"/><Relationship Id="rId1229" Type="http://schemas.openxmlformats.org/officeDocument/2006/relationships/hyperlink" Target="https://www.sciencedirect.com/science/article/pii/S0360544217304759" TargetMode="External"/><Relationship Id="rId1783" Type="http://schemas.openxmlformats.org/officeDocument/2006/relationships/hyperlink" Target="https://dl.acm.org/doi/abs/10.1145/3526241.3530315" TargetMode="External"/><Relationship Id="rId1990" Type="http://schemas.openxmlformats.org/officeDocument/2006/relationships/hyperlink" Target="https://content.iospress.com/articles/journal-of-embedded-computing/jec00095" TargetMode="External"/><Relationship Id="rId75" Type="http://schemas.openxmlformats.org/officeDocument/2006/relationships/hyperlink" Target="https://ieeexplore.ieee.org/abstract/document/8791548/" TargetMode="External"/><Relationship Id="rId806" Type="http://schemas.openxmlformats.org/officeDocument/2006/relationships/hyperlink" Target="https://ieeexplore.ieee.org/abstract/document/9075633/" TargetMode="External"/><Relationship Id="rId1436" Type="http://schemas.openxmlformats.org/officeDocument/2006/relationships/hyperlink" Target="https://www.torrossa.com/gs/resourceProxy?an=5072210&amp;publisher=FZW949" TargetMode="External"/><Relationship Id="rId1643" Type="http://schemas.openxmlformats.org/officeDocument/2006/relationships/hyperlink" Target="https://www.sciencedirect.com/science/article/pii/S2211379718324227" TargetMode="External"/><Relationship Id="rId1850" Type="http://schemas.openxmlformats.org/officeDocument/2006/relationships/hyperlink" Target="https://ieeexplore.ieee.org/abstract/document/805757/" TargetMode="External"/><Relationship Id="rId1503" Type="http://schemas.openxmlformats.org/officeDocument/2006/relationships/hyperlink" Target="https://www.mdpi.com/250734" TargetMode="External"/><Relationship Id="rId1710" Type="http://schemas.openxmlformats.org/officeDocument/2006/relationships/hyperlink" Target="https://www.scirp.org/html/1-1560143_53751.htm" TargetMode="External"/><Relationship Id="rId1948" Type="http://schemas.openxmlformats.org/officeDocument/2006/relationships/hyperlink" Target="https://ieeexplore.ieee.org/abstract/document/4542403/" TargetMode="External"/><Relationship Id="rId291" Type="http://schemas.openxmlformats.org/officeDocument/2006/relationships/hyperlink" Target="https://arxiv.org/abs/2208.00406" TargetMode="External"/><Relationship Id="rId1808" Type="http://schemas.openxmlformats.org/officeDocument/2006/relationships/hyperlink" Target="https://ieeexplore.ieee.org/abstract/document/8594648/" TargetMode="External"/><Relationship Id="rId151" Type="http://schemas.openxmlformats.org/officeDocument/2006/relationships/hyperlink" Target="https://ijssst.info/Vol-17/No-32/paper13.pdf" TargetMode="External"/><Relationship Id="rId389" Type="http://schemas.openxmlformats.org/officeDocument/2006/relationships/hyperlink" Target="https://www.mdpi.com/394976" TargetMode="External"/><Relationship Id="rId596" Type="http://schemas.openxmlformats.org/officeDocument/2006/relationships/hyperlink" Target="https://www.sciencedirect.com/science/article/pii/S2210537921000536" TargetMode="External"/><Relationship Id="rId2277" Type="http://schemas.openxmlformats.org/officeDocument/2006/relationships/hyperlink" Target="https://ieeexplore.ieee.org/abstract/document/7153054/" TargetMode="External"/><Relationship Id="rId2484" Type="http://schemas.openxmlformats.org/officeDocument/2006/relationships/hyperlink" Target="https://www.sciencedirect.com/science/article/pii/S1877050915012442" TargetMode="External"/><Relationship Id="rId249" Type="http://schemas.openxmlformats.org/officeDocument/2006/relationships/hyperlink" Target="https://www.isp.uni-luebeck.de/sites/default/files/BA-Thesis_Christopher-Walther_2021.pdf" TargetMode="External"/><Relationship Id="rId456" Type="http://schemas.openxmlformats.org/officeDocument/2006/relationships/hyperlink" Target="https://link.springer.com/article/10.1007/s13198-019-00885-8" TargetMode="External"/><Relationship Id="rId663" Type="http://schemas.openxmlformats.org/officeDocument/2006/relationships/hyperlink" Target="https://ietresearch.onlinelibrary.wiley.com/doi/abs/10.1049/iet-sen.2018.5062" TargetMode="External"/><Relationship Id="rId870" Type="http://schemas.openxmlformats.org/officeDocument/2006/relationships/hyperlink" Target="https://www.atlantis-press.com/proceedings/asei-15/25836523" TargetMode="External"/><Relationship Id="rId1086" Type="http://schemas.openxmlformats.org/officeDocument/2006/relationships/hyperlink" Target="https://www.mdpi.com/2504-4990/5/2/26" TargetMode="External"/><Relationship Id="rId1293" Type="http://schemas.openxmlformats.org/officeDocument/2006/relationships/hyperlink" Target="https://ieeexplore.ieee.org/abstract/document/9779579/" TargetMode="External"/><Relationship Id="rId2137" Type="http://schemas.openxmlformats.org/officeDocument/2006/relationships/hyperlink" Target="https://ieeexplore.ieee.org/abstract/document/6818273/" TargetMode="External"/><Relationship Id="rId2344" Type="http://schemas.openxmlformats.org/officeDocument/2006/relationships/hyperlink" Target="https://dl.acm.org/doi/abs/10.1145/2741948.2741971" TargetMode="External"/><Relationship Id="rId2551" Type="http://schemas.openxmlformats.org/officeDocument/2006/relationships/hyperlink" Target="https://ieeexplore.ieee.org/stamp/stamp.jsp?arnumber=6570721" TargetMode="External"/><Relationship Id="rId109" Type="http://schemas.openxmlformats.org/officeDocument/2006/relationships/hyperlink" Target="https://www.sciencedirect.com/science/article/pii/S0924013623000535" TargetMode="External"/><Relationship Id="rId316" Type="http://schemas.openxmlformats.org/officeDocument/2006/relationships/hyperlink" Target="https://ijic.utm.my/index.php/ijic/article/view/369" TargetMode="External"/><Relationship Id="rId523" Type="http://schemas.openxmlformats.org/officeDocument/2006/relationships/hyperlink" Target="https://ieeexplore.ieee.org/abstract/document/9408176/" TargetMode="External"/><Relationship Id="rId968" Type="http://schemas.openxmlformats.org/officeDocument/2006/relationships/hyperlink" Target="https://link.springer.com/chapter/10.1007/978-3-642-41671-2_102" TargetMode="External"/><Relationship Id="rId1153" Type="http://schemas.openxmlformats.org/officeDocument/2006/relationships/hyperlink" Target="https://arxiv.org/abs/2303.15053" TargetMode="External"/><Relationship Id="rId1598" Type="http://schemas.openxmlformats.org/officeDocument/2006/relationships/hyperlink" Target="https://www.sciencedirect.com/science/article/pii/S0360544206003288" TargetMode="External"/><Relationship Id="rId2204" Type="http://schemas.openxmlformats.org/officeDocument/2006/relationships/hyperlink" Target="https://search.proquest.com/openview/fcd043efc4f10a34b9a1c45c7d5149d2/1?pq-origsite=gscholar&amp;cbl=18750&amp;diss=y" TargetMode="External"/><Relationship Id="rId97" Type="http://schemas.openxmlformats.org/officeDocument/2006/relationships/hyperlink" Target="https://ieeexplore.ieee.org/abstract/document/9605807/" TargetMode="External"/><Relationship Id="rId730" Type="http://schemas.openxmlformats.org/officeDocument/2006/relationships/hyperlink" Target="https://search.ebscohost.com/login.aspx?direct=true&amp;profile=ehost&amp;scope=site&amp;authtype=crawler&amp;jrnl=09765697&amp;AN=91876419&amp;h=pQvMgJPBnGOXNw09r%2BK9BoBQuI3T5Rf6USA8XQbsINzszdrazxR%2BFI%2FfF5B2%2F%2B1QQZWlMgEc%2BfRVt5aB5s2%2BdQ%3D%3D&amp;crl=c" TargetMode="External"/><Relationship Id="rId828" Type="http://schemas.openxmlformats.org/officeDocument/2006/relationships/hyperlink" Target="https://www.mdpi.com/32916" TargetMode="External"/><Relationship Id="rId1013" Type="http://schemas.openxmlformats.org/officeDocument/2006/relationships/hyperlink" Target="https://ieeexplore.ieee.org/abstract/document/9512078/" TargetMode="External"/><Relationship Id="rId1360" Type="http://schemas.openxmlformats.org/officeDocument/2006/relationships/hyperlink" Target="https://www.scientific.net/AMM.195-196.770" TargetMode="External"/><Relationship Id="rId1458" Type="http://schemas.openxmlformats.org/officeDocument/2006/relationships/hyperlink" Target="https://ieeexplore.ieee.org/abstract/document/8972035/" TargetMode="External"/><Relationship Id="rId1665" Type="http://schemas.openxmlformats.org/officeDocument/2006/relationships/hyperlink" Target="https://digitalcommons.calpoly.edu/eeng_fac/207/" TargetMode="External"/><Relationship Id="rId1872" Type="http://schemas.openxmlformats.org/officeDocument/2006/relationships/hyperlink" Target="https://www.researchgate.net/profile/Le-Khanh-4/publication/324062620_A_Computation_of_Consumption_Power_of_Single_Point_Incremental_Forming_Technology/links/5de538934585159aa45c9bc4/A-Computation-of-Consumption-Power-of-Single-Point-Incremental-Forming-Technology.pdf" TargetMode="External"/><Relationship Id="rId2411" Type="http://schemas.openxmlformats.org/officeDocument/2006/relationships/hyperlink" Target="https://www.aimsciences.org/article/doi/10.3934/jimo.2016.12.667" TargetMode="External"/><Relationship Id="rId2509" Type="http://schemas.openxmlformats.org/officeDocument/2006/relationships/hyperlink" Target="https://www.academia.edu/download/33553117/A_VM_SCHEDULING_ALGORITHM_FOR_REDUCING_POWER_CONSUMPTION_OF_A_VIRTUAL_MACHINE_IN_CLOUD_ENVIRONMENTS.pdf" TargetMode="External"/><Relationship Id="rId1220" Type="http://schemas.openxmlformats.org/officeDocument/2006/relationships/hyperlink" Target="https://trid.trb.org/view/2142184" TargetMode="External"/><Relationship Id="rId1318" Type="http://schemas.openxmlformats.org/officeDocument/2006/relationships/hyperlink" Target="https://ieeexplore.ieee.org/abstract/document/4547122/" TargetMode="External"/><Relationship Id="rId1525" Type="http://schemas.openxmlformats.org/officeDocument/2006/relationships/hyperlink" Target="https://ieeexplore.ieee.org/abstract/document/9618372/" TargetMode="External"/><Relationship Id="rId1732" Type="http://schemas.openxmlformats.org/officeDocument/2006/relationships/hyperlink" Target="https://www.duo.uio.no/bitstream/handle/10852/69069/5/Neural-Networks-Used-for-Time-Series-Prediction-of-Power-Consumption.pdf" TargetMode="External"/><Relationship Id="rId24" Type="http://schemas.openxmlformats.org/officeDocument/2006/relationships/hyperlink" Target="https://www.theses.fr/2019ISAR0014" TargetMode="External"/><Relationship Id="rId2299" Type="http://schemas.openxmlformats.org/officeDocument/2006/relationships/hyperlink" Target="https://ieeexplore.ieee.org/abstract/document/7090986/" TargetMode="External"/><Relationship Id="rId173" Type="http://schemas.openxmlformats.org/officeDocument/2006/relationships/hyperlink" Target="https://www.ispass.org/ispass2017/slides/john_keynote.pdf" TargetMode="External"/><Relationship Id="rId380" Type="http://schemas.openxmlformats.org/officeDocument/2006/relationships/hyperlink" Target="https://www.sciencedirect.com/science/article/pii/S2212827118301999" TargetMode="External"/><Relationship Id="rId2061" Type="http://schemas.openxmlformats.org/officeDocument/2006/relationships/hyperlink" Target="https://dl.acm.org/doi/abs/10.1145/3387906.3388628" TargetMode="External"/><Relationship Id="rId240" Type="http://schemas.openxmlformats.org/officeDocument/2006/relationships/hyperlink" Target="https://www.clausiuspress.com/article/3289.html" TargetMode="External"/><Relationship Id="rId478" Type="http://schemas.openxmlformats.org/officeDocument/2006/relationships/hyperlink" Target="https://dl.acm.org/doi/abs/10.1145/3239576.3239609" TargetMode="External"/><Relationship Id="rId685" Type="http://schemas.openxmlformats.org/officeDocument/2006/relationships/hyperlink" Target="https://ceur-ws.org/Vol-2332/paper-03-005.pdf" TargetMode="External"/><Relationship Id="rId892" Type="http://schemas.openxmlformats.org/officeDocument/2006/relationships/hyperlink" Target="https://ieeexplore.ieee.org/abstract/document/8480135/" TargetMode="External"/><Relationship Id="rId2159" Type="http://schemas.openxmlformats.org/officeDocument/2006/relationships/hyperlink" Target="https://ieeexplore.ieee.org/abstract/document/7579955/" TargetMode="External"/><Relationship Id="rId2366" Type="http://schemas.openxmlformats.org/officeDocument/2006/relationships/hyperlink" Target="https://www.sciencedirect.com/science/article/pii/S0306261919320422" TargetMode="External"/><Relationship Id="rId2573" Type="http://schemas.openxmlformats.org/officeDocument/2006/relationships/hyperlink" Target="https://doi.org/10.1145/2150976.2150980;http:/dx.doi.org/10.1145/2150976.2150980" TargetMode="External"/><Relationship Id="rId100" Type="http://schemas.openxmlformats.org/officeDocument/2006/relationships/hyperlink" Target="https://journals.sagepub.com/doi/abs/10.1177/0958305X221140569" TargetMode="External"/><Relationship Id="rId338" Type="http://schemas.openxmlformats.org/officeDocument/2006/relationships/hyperlink" Target="https://ui.adsabs.harvard.edu/abs/2022FrMat...9.4339L/abstract" TargetMode="External"/><Relationship Id="rId545" Type="http://schemas.openxmlformats.org/officeDocument/2006/relationships/hyperlink" Target="https://yadda.icm.edu.pl/baztech/element/bwmeta1.element.baztech-article-BUJ5-0041-0060" TargetMode="External"/><Relationship Id="rId752" Type="http://schemas.openxmlformats.org/officeDocument/2006/relationships/hyperlink" Target="https://ieeexplore.ieee.org/abstract/document/6354799/" TargetMode="External"/><Relationship Id="rId1175" Type="http://schemas.openxmlformats.org/officeDocument/2006/relationships/hyperlink" Target="https://ieeexplore.ieee.org/abstract/document/5534739/" TargetMode="External"/><Relationship Id="rId1382" Type="http://schemas.openxmlformats.org/officeDocument/2006/relationships/hyperlink" Target="https://www.ripublication.com/ijaer18/ijaerv13n12_55.pdf" TargetMode="External"/><Relationship Id="rId2019" Type="http://schemas.openxmlformats.org/officeDocument/2006/relationships/hyperlink" Target="https://ieeexplore.ieee.org/abstract/document/9486096/" TargetMode="External"/><Relationship Id="rId2226" Type="http://schemas.openxmlformats.org/officeDocument/2006/relationships/hyperlink" Target="https://www.teses.usp.br/teses/disponiveis/3/3141/tde-04052018-113551/en.php" TargetMode="External"/><Relationship Id="rId2433" Type="http://schemas.openxmlformats.org/officeDocument/2006/relationships/hyperlink" Target="https://lup.lub.lu.se/luur/download?func=downloadFile&amp;recordOId=1436859&amp;fileOId=1646935" TargetMode="External"/><Relationship Id="rId405" Type="http://schemas.openxmlformats.org/officeDocument/2006/relationships/hyperlink" Target="https://www.sciencedirect.com/science/article/pii/S0951832022006238" TargetMode="External"/><Relationship Id="rId612" Type="http://schemas.openxmlformats.org/officeDocument/2006/relationships/hyperlink" Target="https://ietresearch.onlinelibrary.wiley.com/doi/abs/10.1049/iet-cps.2019.0085" TargetMode="External"/><Relationship Id="rId1035" Type="http://schemas.openxmlformats.org/officeDocument/2006/relationships/hyperlink" Target="https://citeseerx.ist.psu.edu/document?repid=rep1&amp;type=pdf&amp;doi=1835084047adeec6bcdef587c338b660132c68b2" TargetMode="External"/><Relationship Id="rId1242" Type="http://schemas.openxmlformats.org/officeDocument/2006/relationships/hyperlink" Target="https://www.sciencedirect.com/science/article/pii/S2351978919304998" TargetMode="External"/><Relationship Id="rId1687" Type="http://schemas.openxmlformats.org/officeDocument/2006/relationships/hyperlink" Target="https://www.hindawi.com/journals/mpe/2020/8829948/" TargetMode="External"/><Relationship Id="rId1894" Type="http://schemas.openxmlformats.org/officeDocument/2006/relationships/hyperlink" Target="https://www.academia.edu/download/87250738/pdf.pdf" TargetMode="External"/><Relationship Id="rId2500" Type="http://schemas.openxmlformats.org/officeDocument/2006/relationships/hyperlink" Target="https://cdn.techscience.cn/ueditor/files/csse/TSP_CSSE-43-1/TSP_CSSE_23706/TSP_CSSE_23706.pdf" TargetMode="External"/><Relationship Id="rId917" Type="http://schemas.openxmlformats.org/officeDocument/2006/relationships/hyperlink" Target="http://psasir.upm.edu.my/id/eprint/71108/1/FK%202017%2023%20-%20IR.pdf" TargetMode="External"/><Relationship Id="rId1102" Type="http://schemas.openxmlformats.org/officeDocument/2006/relationships/hyperlink" Target="https://www.researchgate.net/profile/Kasim-Zor/publication/337324927_Research_and_Application_of_Real-Time_Short-Term_Electrical_Energy_Consumption_Forecasting_Using_Artificial_Intelligence_Based_Techniques/links/5dd26dec4585156b351c14bb/Research-and-Application-of-Real-Time-Short-Term-Electrical-Energy-Consumption-Forecasting-Using-Artificial-Intelligence-Based-Techniques.pdf" TargetMode="External"/><Relationship Id="rId1547" Type="http://schemas.openxmlformats.org/officeDocument/2006/relationships/hyperlink" Target="https://www.researchgate.net/profile/Naoto-Yorino/publication/235902907_Generator_Angle_Difference_Monitoring_System_to_Ensure_Power_Transmission_Steady_State_Stability_Based_on_Neural_Network/links/0046353324653bd89c000000/Generator-Angle-Difference-Monitoring-System-to-Ensure-Power-Transmission-Steady-State-Stability-Based-on-Neural-Network.pdf" TargetMode="External"/><Relationship Id="rId1754" Type="http://schemas.openxmlformats.org/officeDocument/2006/relationships/hyperlink" Target="https://search.proquest.com/openview/2501847f728ed319e127c523255dcbc1/1.pdf?pq-origsite=gscholar&amp;cbl=1596380" TargetMode="External"/><Relationship Id="rId1961" Type="http://schemas.openxmlformats.org/officeDocument/2006/relationships/hyperlink" Target="https://ieeexplore.ieee.org/abstract/document/4402502/" TargetMode="External"/><Relationship Id="rId46" Type="http://schemas.openxmlformats.org/officeDocument/2006/relationships/hyperlink" Target="https://www.sciencedirect.com/science/article/pii/S1110016822001867" TargetMode="External"/><Relationship Id="rId1407" Type="http://schemas.openxmlformats.org/officeDocument/2006/relationships/hyperlink" Target="https://onlinelibrary.wiley.com/doi/abs/10.1002/(SICI)1520-6416(19970730)120:2%3C72::AID-EEJ9%3E3.0.CO;2-Q" TargetMode="External"/><Relationship Id="rId1614" Type="http://schemas.openxmlformats.org/officeDocument/2006/relationships/hyperlink" Target="https://citeseerx.ist.psu.edu/document?repid=rep1&amp;type=pdf&amp;doi=dba9fa677b6964e6998a7f276853598e15685cde" TargetMode="External"/><Relationship Id="rId1821" Type="http://schemas.openxmlformats.org/officeDocument/2006/relationships/hyperlink" Target="https://repository.kulib.kyoto-u.ac.jp/dspace/bitstream/2433/170365/1/1719-04.pdf" TargetMode="External"/><Relationship Id="rId195" Type="http://schemas.openxmlformats.org/officeDocument/2006/relationships/hyperlink" Target="https://ieeexplore.ieee.org/abstract/document/9734517/" TargetMode="External"/><Relationship Id="rId1919" Type="http://schemas.openxmlformats.org/officeDocument/2006/relationships/hyperlink" Target="https://dl.acm.org/doi/abs/10.1145/1065579.1065590" TargetMode="External"/><Relationship Id="rId2083" Type="http://schemas.openxmlformats.org/officeDocument/2006/relationships/hyperlink" Target="https://link.springer.com/chapter/10.1007/978-3-319-65687-8_21" TargetMode="External"/><Relationship Id="rId2290" Type="http://schemas.openxmlformats.org/officeDocument/2006/relationships/hyperlink" Target="https://ieeexplore.ieee.org/abstract/document/7393699/" TargetMode="External"/><Relationship Id="rId2388" Type="http://schemas.openxmlformats.org/officeDocument/2006/relationships/hyperlink" Target="https://ieeexplore.ieee.org/abstract/document/6151371/" TargetMode="External"/><Relationship Id="rId2595" Type="http://schemas.openxmlformats.org/officeDocument/2006/relationships/hyperlink" Target="https://doi.org/10.1145/3514094.3534131;http:/dx.doi.org/10.1145/3514094.3534131" TargetMode="External"/><Relationship Id="rId262" Type="http://schemas.openxmlformats.org/officeDocument/2006/relationships/hyperlink" Target="https://core.ac.uk/download/pdf/234667446.pdf" TargetMode="External"/><Relationship Id="rId567" Type="http://schemas.openxmlformats.org/officeDocument/2006/relationships/hyperlink" Target="https://ieeexplore.ieee.org/abstract/document/1550781/" TargetMode="External"/><Relationship Id="rId1197" Type="http://schemas.openxmlformats.org/officeDocument/2006/relationships/hyperlink" Target="https://www.iioa.org/conferences/19th/papers/files/415_20110503101_Carbon_emissionforecast2010-20101119.pdf" TargetMode="External"/><Relationship Id="rId2150" Type="http://schemas.openxmlformats.org/officeDocument/2006/relationships/hyperlink" Target="https://www.sciencedirect.com/science/article/pii/S1877050923001382" TargetMode="External"/><Relationship Id="rId2248" Type="http://schemas.openxmlformats.org/officeDocument/2006/relationships/hyperlink" Target="https://oa.upm.es/id/eprint/52114" TargetMode="External"/><Relationship Id="rId122" Type="http://schemas.openxmlformats.org/officeDocument/2006/relationships/hyperlink" Target="https://www.researchgate.net/profile/Judhajit-Sanyal/publication/333604729_Machine_Learning_Based_Prediction_of_Energy_Consumption/links/5d0379b4299bf12e7bdc68c9/Machine-Learning-Based-Prediction-of-Energy-Consumption.pdf" TargetMode="External"/><Relationship Id="rId774" Type="http://schemas.openxmlformats.org/officeDocument/2006/relationships/hyperlink" Target="https://www.researchgate.net/profile/Hina-Ss/publication/352978680_Hybrid_Load_Balancing_Approach_based_on_the_Integration_of_QoS_and_Power_Consumption_in_Cloud_Computing/links/60e1b11d92851ca944a78d7e/Hybrid-Load-Balancing-Approach-based-on-the-Integration-of-QoS-and-Power-Consumption-in-Cloud-Computing.pdf" TargetMode="External"/><Relationship Id="rId981" Type="http://schemas.openxmlformats.org/officeDocument/2006/relationships/hyperlink" Target="https://link.springer.com/chapter/10.1007/978-981-99-0553-9_80" TargetMode="External"/><Relationship Id="rId1057" Type="http://schemas.openxmlformats.org/officeDocument/2006/relationships/hyperlink" Target="http://irep.ntu.ac.uk/id/eprint/36269/1/13674_Bull.pdf" TargetMode="External"/><Relationship Id="rId2010" Type="http://schemas.openxmlformats.org/officeDocument/2006/relationships/hyperlink" Target="https://citeseerx.ist.psu.edu/document?repid=rep1&amp;type=pdf&amp;doi=b607490cc8d1919e03ea2acfa10424b7b23a41d4" TargetMode="External"/><Relationship Id="rId2455" Type="http://schemas.openxmlformats.org/officeDocument/2006/relationships/hyperlink" Target="https://www.scientific.net/AMM.496-500.1613" TargetMode="External"/><Relationship Id="rId427" Type="http://schemas.openxmlformats.org/officeDocument/2006/relationships/hyperlink" Target="https://ieeexplore.ieee.org/abstract/document/9736149/" TargetMode="External"/><Relationship Id="rId634" Type="http://schemas.openxmlformats.org/officeDocument/2006/relationships/hyperlink" Target="https://ieeexplore.ieee.org/abstract/document/543774/" TargetMode="External"/><Relationship Id="rId841" Type="http://schemas.openxmlformats.org/officeDocument/2006/relationships/hyperlink" Target="https://search.informit.org/doi/abs/10.3316/informit.234141935456993" TargetMode="External"/><Relationship Id="rId1264" Type="http://schemas.openxmlformats.org/officeDocument/2006/relationships/hyperlink" Target="https://ascelibrary.org/doi/abs/10.1061/40685(2003)262" TargetMode="External"/><Relationship Id="rId1471" Type="http://schemas.openxmlformats.org/officeDocument/2006/relationships/hyperlink" Target="https://ieeexplore.ieee.org/abstract/document/9618614/" TargetMode="External"/><Relationship Id="rId1569" Type="http://schemas.openxmlformats.org/officeDocument/2006/relationships/hyperlink" Target="https://www.osti.gov/biblio/433743" TargetMode="External"/><Relationship Id="rId2108" Type="http://schemas.openxmlformats.org/officeDocument/2006/relationships/hyperlink" Target="https://link.springer.com/content/pdf/10.1007/b100662.pdf" TargetMode="External"/><Relationship Id="rId2315" Type="http://schemas.openxmlformats.org/officeDocument/2006/relationships/hyperlink" Target="https://www.mdpi.com/433710" TargetMode="External"/><Relationship Id="rId2522" Type="http://schemas.openxmlformats.org/officeDocument/2006/relationships/hyperlink" Target="https://ieeexplore.ieee.org/abstract/document/7823816/" TargetMode="External"/><Relationship Id="rId701" Type="http://schemas.openxmlformats.org/officeDocument/2006/relationships/hyperlink" Target="https://ieeexplore.ieee.org/abstract/document/5757735/" TargetMode="External"/><Relationship Id="rId939" Type="http://schemas.openxmlformats.org/officeDocument/2006/relationships/hyperlink" Target="https://ieeexplore.ieee.org/abstract/document/9634758/" TargetMode="External"/><Relationship Id="rId1124" Type="http://schemas.openxmlformats.org/officeDocument/2006/relationships/hyperlink" Target="https://ieeexplore.ieee.org/abstract/document/5583579/" TargetMode="External"/><Relationship Id="rId1331" Type="http://schemas.openxmlformats.org/officeDocument/2006/relationships/hyperlink" Target="https://scholar.archive.org/work/m7mkfp2vyvfltgz6573hwkkysm/access/wayback/http:/dpi-proceedings.com/index.php/dtcse/article/download/16409/15916" TargetMode="External"/><Relationship Id="rId1776" Type="http://schemas.openxmlformats.org/officeDocument/2006/relationships/hyperlink" Target="https://www.sciencedirect.com/science/article/pii/S2214785321002819" TargetMode="External"/><Relationship Id="rId1983" Type="http://schemas.openxmlformats.org/officeDocument/2006/relationships/hyperlink" Target="https://www.scirp.org/html/3-2650197_97057.htm" TargetMode="External"/><Relationship Id="rId68" Type="http://schemas.openxmlformats.org/officeDocument/2006/relationships/hyperlink" Target="https://www.mdpi.com/1449852" TargetMode="External"/><Relationship Id="rId1429" Type="http://schemas.openxmlformats.org/officeDocument/2006/relationships/hyperlink" Target="https://arxiv.org/abs/2008.08227" TargetMode="External"/><Relationship Id="rId1636" Type="http://schemas.openxmlformats.org/officeDocument/2006/relationships/hyperlink" Target="https://ieeexplore.ieee.org/abstract/document/9351998/" TargetMode="External"/><Relationship Id="rId1843" Type="http://schemas.openxmlformats.org/officeDocument/2006/relationships/hyperlink" Target="https://www.sciencedirect.com/science/article/pii/S002980182300118X" TargetMode="External"/><Relationship Id="rId1703" Type="http://schemas.openxmlformats.org/officeDocument/2006/relationships/hyperlink" Target="https://arxiv.org/abs/2112.01113" TargetMode="External"/><Relationship Id="rId1910" Type="http://schemas.openxmlformats.org/officeDocument/2006/relationships/hyperlink" Target="https://ieeexplore.ieee.org/abstract/document/6606419/" TargetMode="External"/><Relationship Id="rId284" Type="http://schemas.openxmlformats.org/officeDocument/2006/relationships/hyperlink" Target="https://arxiv.org/abs/1808.01728" TargetMode="External"/><Relationship Id="rId491" Type="http://schemas.openxmlformats.org/officeDocument/2006/relationships/hyperlink" Target="https://ieeexplore.ieee.org/abstract/document/9674311/" TargetMode="External"/><Relationship Id="rId2172" Type="http://schemas.openxmlformats.org/officeDocument/2006/relationships/hyperlink" Target="https://bitbucket-archive.softwareheritage.org/new-static/22/22909baa-81e8-4f9e-ad20-134ff5fd45b5/attachments/2009_jahrmann_infuehr_EnergyReductionHwSw.pdf" TargetMode="External"/><Relationship Id="rId144" Type="http://schemas.openxmlformats.org/officeDocument/2006/relationships/hyperlink" Target="https://ieeexplore.ieee.org/abstract/document/10019658/" TargetMode="External"/><Relationship Id="rId589" Type="http://schemas.openxmlformats.org/officeDocument/2006/relationships/hyperlink" Target="https://www.sciencedirect.com/science/article/pii/S0045790617319808" TargetMode="External"/><Relationship Id="rId796" Type="http://schemas.openxmlformats.org/officeDocument/2006/relationships/hyperlink" Target="https://www.osti.gov/etdeweb/biblio/22125343" TargetMode="External"/><Relationship Id="rId2477" Type="http://schemas.openxmlformats.org/officeDocument/2006/relationships/hyperlink" Target="https://www.sciencedirect.com/science/article/pii/S0045790615002748" TargetMode="External"/><Relationship Id="rId351" Type="http://schemas.openxmlformats.org/officeDocument/2006/relationships/hyperlink" Target="https://www.mdpi.com/1626820" TargetMode="External"/><Relationship Id="rId449" Type="http://schemas.openxmlformats.org/officeDocument/2006/relationships/hyperlink" Target="https://link.springer.com/chapter/10.1007/978-3-030-44289-7_23" TargetMode="External"/><Relationship Id="rId656" Type="http://schemas.openxmlformats.org/officeDocument/2006/relationships/hyperlink" Target="https://ieeexplore.ieee.org/abstract/document/7162415/" TargetMode="External"/><Relationship Id="rId863" Type="http://schemas.openxmlformats.org/officeDocument/2006/relationships/hyperlink" Target="http://www.ijcse.net/docs/IJCSE14-03-06-088.pdf" TargetMode="External"/><Relationship Id="rId1079" Type="http://schemas.openxmlformats.org/officeDocument/2006/relationships/hyperlink" Target="https://www.sciencedirect.com/science/article/pii/S092041051930600X" TargetMode="External"/><Relationship Id="rId1286" Type="http://schemas.openxmlformats.org/officeDocument/2006/relationships/hyperlink" Target="https://ieeexplore.ieee.org/abstract/document/5974082/" TargetMode="External"/><Relationship Id="rId1493" Type="http://schemas.openxmlformats.org/officeDocument/2006/relationships/hyperlink" Target="https://www.usnc-ursi-archive.org/aps-ursi/2018/URSIpdfs/0000111.pdf" TargetMode="External"/><Relationship Id="rId2032" Type="http://schemas.openxmlformats.org/officeDocument/2006/relationships/hyperlink" Target="https://ieeexplore.ieee.org/abstract/document/7332477/" TargetMode="External"/><Relationship Id="rId2337" Type="http://schemas.openxmlformats.org/officeDocument/2006/relationships/hyperlink" Target="https://www.osti.gov/biblio/5349221" TargetMode="External"/><Relationship Id="rId2544" Type="http://schemas.openxmlformats.org/officeDocument/2006/relationships/hyperlink" Target="https://ieeexplore.ieee.org/stamp/stamp.jsp?arnumber=9713131" TargetMode="External"/><Relationship Id="rId211" Type="http://schemas.openxmlformats.org/officeDocument/2006/relationships/hyperlink" Target="https://link.springer.com/chapter/10.1007/978-3-030-90275-9_13" TargetMode="External"/><Relationship Id="rId309" Type="http://schemas.openxmlformats.org/officeDocument/2006/relationships/hyperlink" Target="https://jfds.pm-research.com/content/3/3/139/tab-pdf-trialist" TargetMode="External"/><Relationship Id="rId516" Type="http://schemas.openxmlformats.org/officeDocument/2006/relationships/hyperlink" Target="https://ieeexplore.ieee.org/abstract/document/5289179/" TargetMode="External"/><Relationship Id="rId1146" Type="http://schemas.openxmlformats.org/officeDocument/2006/relationships/hyperlink" Target="https://www.nature.com/articles/s41598-022-18366-7" TargetMode="External"/><Relationship Id="rId1798" Type="http://schemas.openxmlformats.org/officeDocument/2006/relationships/hyperlink" Target="https://ieeexplore.ieee.org/abstract/document/9886125/" TargetMode="External"/><Relationship Id="rId723" Type="http://schemas.openxmlformats.org/officeDocument/2006/relationships/hyperlink" Target="https://thesis.cust.edu.pk/UploadedFiles/Baber%20Naeem-MCS181015.pdf" TargetMode="External"/><Relationship Id="rId930" Type="http://schemas.openxmlformats.org/officeDocument/2006/relationships/hyperlink" Target="https://ieeexplore.ieee.org/abstract/document/9363321/" TargetMode="External"/><Relationship Id="rId1006" Type="http://schemas.openxmlformats.org/officeDocument/2006/relationships/hyperlink" Target="https://www.tandfonline.com/doi/abs/10.1080/08839514.2021.1966885" TargetMode="External"/><Relationship Id="rId1353" Type="http://schemas.openxmlformats.org/officeDocument/2006/relationships/hyperlink" Target="https://ieeexplore.ieee.org/abstract/document/9986504/" TargetMode="External"/><Relationship Id="rId1560" Type="http://schemas.openxmlformats.org/officeDocument/2006/relationships/hyperlink" Target="https://www.sciencedirect.com/science/article/pii/S089360801930156X" TargetMode="External"/><Relationship Id="rId1658" Type="http://schemas.openxmlformats.org/officeDocument/2006/relationships/hyperlink" Target="https://www.sciencedirect.com/science/article/pii/S0167577X06013711" TargetMode="External"/><Relationship Id="rId1865" Type="http://schemas.openxmlformats.org/officeDocument/2006/relationships/hyperlink" Target="https://link.springer.com/chapter/10.1007/978-3-030-61105-7_39" TargetMode="External"/><Relationship Id="rId2404" Type="http://schemas.openxmlformats.org/officeDocument/2006/relationships/hyperlink" Target="https://link.springer.com/chapter/10.1007/978-3-030-44041-1_17" TargetMode="External"/><Relationship Id="rId1213" Type="http://schemas.openxmlformats.org/officeDocument/2006/relationships/hyperlink" Target="https://asmedigitalcollection.asme.org/ICONE/proceedings-abstract/ICONE14/285/315733" TargetMode="External"/><Relationship Id="rId1420" Type="http://schemas.openxmlformats.org/officeDocument/2006/relationships/hyperlink" Target="https://journals.uhd.edu.iq/index.php/juhd/article/view/125" TargetMode="External"/><Relationship Id="rId1518" Type="http://schemas.openxmlformats.org/officeDocument/2006/relationships/hyperlink" Target="https://www.tandfonline.com/doi/abs/10.1080/15567036.2022.2115168" TargetMode="External"/><Relationship Id="rId1725" Type="http://schemas.openxmlformats.org/officeDocument/2006/relationships/hyperlink" Target="https://ieeexplore.ieee.org/abstract/document/9970552/" TargetMode="External"/><Relationship Id="rId1932" Type="http://schemas.openxmlformats.org/officeDocument/2006/relationships/hyperlink" Target="https://opac.biblio.polimi.it/sebina/repository/link/oggetti_digitali/fullfiles/PERL-TDDE/TESI_2001-012.PDF" TargetMode="External"/><Relationship Id="rId17" Type="http://schemas.openxmlformats.org/officeDocument/2006/relationships/hyperlink" Target="https://ui.adsabs.harvard.edu/abs/2021APS..MARP22005W/abstract" TargetMode="External"/><Relationship Id="rId2194" Type="http://schemas.openxmlformats.org/officeDocument/2006/relationships/hyperlink" Target="https://www.seer.ufrgs.br/rita/article/view/Vol27_nr3_72" TargetMode="External"/><Relationship Id="rId166" Type="http://schemas.openxmlformats.org/officeDocument/2006/relationships/hyperlink" Target="https://www.sciencedirect.com/science/article/pii/B9780128166376000087" TargetMode="External"/><Relationship Id="rId373" Type="http://schemas.openxmlformats.org/officeDocument/2006/relationships/hyperlink" Target="https://arxiv.org/abs/2007.03051" TargetMode="External"/><Relationship Id="rId580" Type="http://schemas.openxmlformats.org/officeDocument/2006/relationships/hyperlink" Target="https://link.springer.com/chapter/10.1007/978-981-16-3961-6_50" TargetMode="External"/><Relationship Id="rId2054" Type="http://schemas.openxmlformats.org/officeDocument/2006/relationships/hyperlink" Target="https://link.springer.com/chapter/10.1007/978-3-319-55595-9_6" TargetMode="External"/><Relationship Id="rId2261" Type="http://schemas.openxmlformats.org/officeDocument/2006/relationships/hyperlink" Target="https://www.researchgate.net/profile/Satheesh-Nagineni/publication/328962826_Optimizing_Power_Control_and_Link_Availability_Prediction_in_Software_Defined_Mobile_Ad-hoc_Networks/links/5ec63080a6fdcc90d68938c0/Optimizing-Power-Control-and-Link-Availability-Prediction-in-Software-Defined-Mobile-Ad-hoc-Networks.pdf" TargetMode="External"/><Relationship Id="rId2499" Type="http://schemas.openxmlformats.org/officeDocument/2006/relationships/hyperlink" Target="https://ieeexplore.ieee.org/abstract/document/10009565/" TargetMode="External"/><Relationship Id="rId1" Type="http://schemas.openxmlformats.org/officeDocument/2006/relationships/hyperlink" Target="https://jsc-journal.com/index.php/JSC/article/view/420" TargetMode="External"/><Relationship Id="rId233" Type="http://schemas.openxmlformats.org/officeDocument/2006/relationships/hyperlink" Target="https://ieeexplore.ieee.org/abstract/document/9289575/" TargetMode="External"/><Relationship Id="rId440" Type="http://schemas.openxmlformats.org/officeDocument/2006/relationships/hyperlink" Target="https://ieeexplore.ieee.org/abstract/document/8461304/" TargetMode="External"/><Relationship Id="rId678" Type="http://schemas.openxmlformats.org/officeDocument/2006/relationships/hyperlink" Target="https://ieeexplore.ieee.org/abstract/document/9762679/" TargetMode="External"/><Relationship Id="rId885" Type="http://schemas.openxmlformats.org/officeDocument/2006/relationships/hyperlink" Target="https://www.academia.edu/download/57781144/IJCST-V6I6P8.pdf" TargetMode="External"/><Relationship Id="rId1070" Type="http://schemas.openxmlformats.org/officeDocument/2006/relationships/hyperlink" Target="https://www.academia.edu/download/30455936/ICEI2012__GT201.pdf" TargetMode="External"/><Relationship Id="rId2121" Type="http://schemas.openxmlformats.org/officeDocument/2006/relationships/hyperlink" Target="https://ieeexplore.ieee.org/abstract/document/1292466/" TargetMode="External"/><Relationship Id="rId2359" Type="http://schemas.openxmlformats.org/officeDocument/2006/relationships/hyperlink" Target="https://link.springer.com/chapter/10.1007/978-3-319-18123-3_35" TargetMode="External"/><Relationship Id="rId2566" Type="http://schemas.openxmlformats.org/officeDocument/2006/relationships/hyperlink" Target="https://ieeexplore.ieee.org/stamp/stamp.jsp?arnumber=8170112" TargetMode="External"/><Relationship Id="rId300" Type="http://schemas.openxmlformats.org/officeDocument/2006/relationships/hyperlink" Target="https://pubs.rsc.org/en/content/articlehtml/2022/ce/d2ce01310j" TargetMode="External"/><Relationship Id="rId538" Type="http://schemas.openxmlformats.org/officeDocument/2006/relationships/hyperlink" Target="https://ieeexplore.ieee.org/abstract/document/6560374/" TargetMode="External"/><Relationship Id="rId745" Type="http://schemas.openxmlformats.org/officeDocument/2006/relationships/hyperlink" Target="https://iopscience.iop.org/article/10.1088/1742-6596/2209/1/012029/meta" TargetMode="External"/><Relationship Id="rId952" Type="http://schemas.openxmlformats.org/officeDocument/2006/relationships/hyperlink" Target="https://mro.massey.ac.nz/handle/10179/3799" TargetMode="External"/><Relationship Id="rId1168" Type="http://schemas.openxmlformats.org/officeDocument/2006/relationships/hyperlink" Target="https://www.sciencedirect.com/science/article/pii/S0306454906000417" TargetMode="External"/><Relationship Id="rId1375" Type="http://schemas.openxmlformats.org/officeDocument/2006/relationships/hyperlink" Target="https://link.springer.com/chapter/10.1007/978-3-319-41009-8_40" TargetMode="External"/><Relationship Id="rId1582" Type="http://schemas.openxmlformats.org/officeDocument/2006/relationships/hyperlink" Target="https://link.springer.com/article/10.1007/s40435-022-00991-9" TargetMode="External"/><Relationship Id="rId2219" Type="http://schemas.openxmlformats.org/officeDocument/2006/relationships/hyperlink" Target="https://eldorado.tu-dortmund.de/bitstream/2003/37184/1/sfbgk_etal_2012a.pdf" TargetMode="External"/><Relationship Id="rId2426" Type="http://schemas.openxmlformats.org/officeDocument/2006/relationships/hyperlink" Target="https://trace.tennessee.edu/utk_graddiss/3943/" TargetMode="External"/><Relationship Id="rId81" Type="http://schemas.openxmlformats.org/officeDocument/2006/relationships/hyperlink" Target="https://search.proquest.com/openview/5ecb0de197073d281db63ba8d9216997/1?pq-origsite=gscholar&amp;cbl=1686344" TargetMode="External"/><Relationship Id="rId605" Type="http://schemas.openxmlformats.org/officeDocument/2006/relationships/hyperlink" Target="https://link.springer.com/article/10.1007/s11277-021-08084-0" TargetMode="External"/><Relationship Id="rId812" Type="http://schemas.openxmlformats.org/officeDocument/2006/relationships/hyperlink" Target="https://www.igi-global.com/chapter/current-drift-in-energy-efficiency-cloud-computing/275334" TargetMode="External"/><Relationship Id="rId1028" Type="http://schemas.openxmlformats.org/officeDocument/2006/relationships/hyperlink" Target="https://citeseerx.ist.psu.edu/document?repid=rep1&amp;type=pdf&amp;doi=9ecd084797cd32384f51adc9dba467f502aa3b12" TargetMode="External"/><Relationship Id="rId1235" Type="http://schemas.openxmlformats.org/officeDocument/2006/relationships/hyperlink" Target="https://www.tandfonline.com/doi/abs/10.1080/009083190881562" TargetMode="External"/><Relationship Id="rId1442" Type="http://schemas.openxmlformats.org/officeDocument/2006/relationships/hyperlink" Target="https://www.researchgate.net/profile/R-Sathya/publication/353036066_A_Semantic_and_Shared_Prospects_Neural_Network_based_Energy_Consumption_Prediction/links/60e50caba6fdcc34864178a3/A-Semantic-and-Shared-Prospects-Neural-Network-based-Energy-Consumption-Prediction.pdf" TargetMode="External"/><Relationship Id="rId1887" Type="http://schemas.openxmlformats.org/officeDocument/2006/relationships/hyperlink" Target="https://summit.sfu.ca/item/13463" TargetMode="External"/><Relationship Id="rId1302" Type="http://schemas.openxmlformats.org/officeDocument/2006/relationships/hyperlink" Target="https://link.springer.com/chapter/10.1007/978-3-319-75420-8_21" TargetMode="External"/><Relationship Id="rId1747" Type="http://schemas.openxmlformats.org/officeDocument/2006/relationships/hyperlink" Target="http://ep.yazd.ac.ir/?_action=articleInfo&amp;article=416&amp;lang=en" TargetMode="External"/><Relationship Id="rId1954" Type="http://schemas.openxmlformats.org/officeDocument/2006/relationships/hyperlink" Target="https://www.researchgate.net/profile/Yannick-Becker-3/publication/328861723_Software_based_Estimation_of_Software_induced_Energy_Dissipation_with_powerstat/links/5cd2b262a6fdccc9dd93c448/Software-based-Estimation-of-Software-induced-Energy-Dissipation-with-powerstat.pdf" TargetMode="External"/><Relationship Id="rId39" Type="http://schemas.openxmlformats.org/officeDocument/2006/relationships/hyperlink" Target="https://www.sciencedirect.com/science/article/pii/S0957582021004663" TargetMode="External"/><Relationship Id="rId1607" Type="http://schemas.openxmlformats.org/officeDocument/2006/relationships/hyperlink" Target="https://www.sciencedirect.com/science/article/pii/S0360544215009639" TargetMode="External"/><Relationship Id="rId1814" Type="http://schemas.openxmlformats.org/officeDocument/2006/relationships/hyperlink" Target="https://ieeexplore.ieee.org/abstract/document/886704/" TargetMode="External"/><Relationship Id="rId188" Type="http://schemas.openxmlformats.org/officeDocument/2006/relationships/hyperlink" Target="https://ieeexplore.ieee.org/abstract/document/9965261/" TargetMode="External"/><Relationship Id="rId395" Type="http://schemas.openxmlformats.org/officeDocument/2006/relationships/hyperlink" Target="https://www.sciencedirect.com/science/article/pii/S0360544221003492" TargetMode="External"/><Relationship Id="rId2076" Type="http://schemas.openxmlformats.org/officeDocument/2006/relationships/hyperlink" Target="https://dl.acm.org/doi/abs/10.1145/581630.581663" TargetMode="External"/><Relationship Id="rId2283" Type="http://schemas.openxmlformats.org/officeDocument/2006/relationships/hyperlink" Target="http://www.cmnt.lv/upload-files/ns_54art02_CMNT2101_Satybaldiyeva.pdf" TargetMode="External"/><Relationship Id="rId2490" Type="http://schemas.openxmlformats.org/officeDocument/2006/relationships/hyperlink" Target="https://ieeexplore.ieee.org/abstract/document/9843955/" TargetMode="External"/><Relationship Id="rId2588" Type="http://schemas.openxmlformats.org/officeDocument/2006/relationships/hyperlink" Target="https://doi.org/10.1145/3551901.3556481;http:/dx.doi.org/10.1145/3551901.3556481" TargetMode="External"/><Relationship Id="rId255" Type="http://schemas.openxmlformats.org/officeDocument/2006/relationships/hyperlink" Target="https://www.irjmets.com/uploadedfiles/paper/volume3/issue_3_march_2021/7316/1628083312.pdf" TargetMode="External"/><Relationship Id="rId462" Type="http://schemas.openxmlformats.org/officeDocument/2006/relationships/hyperlink" Target="https://ieeexplore.ieee.org/abstract/document/10105367/" TargetMode="External"/><Relationship Id="rId1092" Type="http://schemas.openxmlformats.org/officeDocument/2006/relationships/hyperlink" Target="https://search.proquest.com/openview/bb0821fc13eafb6f2696f2a985b301ab/1?pq-origsite=gscholar&amp;cbl=27998" TargetMode="External"/><Relationship Id="rId1397" Type="http://schemas.openxmlformats.org/officeDocument/2006/relationships/hyperlink" Target="https://www.cabdirect.org/cabdirect/abstract/20183386391" TargetMode="External"/><Relationship Id="rId2143" Type="http://schemas.openxmlformats.org/officeDocument/2006/relationships/hyperlink" Target="https://search.proquest.com/openview/8a9a695a22709f79970e3c385d3e62ac/1?pq-origsite=gscholar&amp;cbl=1646340" TargetMode="External"/><Relationship Id="rId2350" Type="http://schemas.openxmlformats.org/officeDocument/2006/relationships/hyperlink" Target="https://www.usenix.org/legacy/event/hotpower08/tech/full_papers/lewis/lewis.pdf" TargetMode="External"/><Relationship Id="rId115" Type="http://schemas.openxmlformats.org/officeDocument/2006/relationships/hyperlink" Target="https://www.sciencedirect.com/science/article/pii/S2213138822000194" TargetMode="External"/><Relationship Id="rId322" Type="http://schemas.openxmlformats.org/officeDocument/2006/relationships/hyperlink" Target="https://hal.science/hal-03376391/" TargetMode="External"/><Relationship Id="rId767" Type="http://schemas.openxmlformats.org/officeDocument/2006/relationships/hyperlink" Target="https://ieeexplore.ieee.org/abstract/document/7259504/" TargetMode="External"/><Relationship Id="rId974" Type="http://schemas.openxmlformats.org/officeDocument/2006/relationships/hyperlink" Target="https://ieeexplore.ieee.org/abstract/document/5686644/" TargetMode="External"/><Relationship Id="rId2003" Type="http://schemas.openxmlformats.org/officeDocument/2006/relationships/hyperlink" Target="https://ieeexplore.ieee.org/abstract/document/7593041/" TargetMode="External"/><Relationship Id="rId2210" Type="http://schemas.openxmlformats.org/officeDocument/2006/relationships/hyperlink" Target="https://ieeexplore.ieee.org/abstract/document/7736449/" TargetMode="External"/><Relationship Id="rId2448" Type="http://schemas.openxmlformats.org/officeDocument/2006/relationships/hyperlink" Target="https://www.usenix.org/legacy/events/fast10/tech/full_papers/sehgal.pdf" TargetMode="External"/><Relationship Id="rId627" Type="http://schemas.openxmlformats.org/officeDocument/2006/relationships/hyperlink" Target="https://link.springer.com/article/10.1007/s11277-020-07070-2" TargetMode="External"/><Relationship Id="rId834" Type="http://schemas.openxmlformats.org/officeDocument/2006/relationships/hyperlink" Target="https://www.dbpia.co.kr/Journal/articleDetail?nodeId=NODE06386179" TargetMode="External"/><Relationship Id="rId1257" Type="http://schemas.openxmlformats.org/officeDocument/2006/relationships/hyperlink" Target="https://ieeexplore.ieee.org/abstract/document/5644049/" TargetMode="External"/><Relationship Id="rId1464" Type="http://schemas.openxmlformats.org/officeDocument/2006/relationships/hyperlink" Target="https://ieeexplore.ieee.org/abstract/document/9224637/" TargetMode="External"/><Relationship Id="rId1671" Type="http://schemas.openxmlformats.org/officeDocument/2006/relationships/hyperlink" Target="https://www.sciencedirect.com/science/article/pii/S2405896316311338" TargetMode="External"/><Relationship Id="rId2308" Type="http://schemas.openxmlformats.org/officeDocument/2006/relationships/hyperlink" Target="https://ieeexplore.ieee.org/abstract/document/9911022/" TargetMode="External"/><Relationship Id="rId2515" Type="http://schemas.openxmlformats.org/officeDocument/2006/relationships/hyperlink" Target="https://www.researchgate.net/profile/Francis-Okoye-5/publication/359618619_Genetic_Algorithm_based_Optimized_Energy_Consumption_Model_for_Virtual_Machine_Consolidation_of_a_Data_Center/links/62457cb221077329f2e480d5/Genetic-Algorithm-based-Optimized-Energy-Consumption-Model-for-Virtual-Machine-Consolidation-of-a-Data-Center.pdf" TargetMode="External"/><Relationship Id="rId901" Type="http://schemas.openxmlformats.org/officeDocument/2006/relationships/hyperlink" Target="https://eref.uni-bayreuth.de/id/eprint/39099" TargetMode="External"/><Relationship Id="rId1117" Type="http://schemas.openxmlformats.org/officeDocument/2006/relationships/hyperlink" Target="https://ieeexplore.ieee.org/abstract/document/7876048/" TargetMode="External"/><Relationship Id="rId1324" Type="http://schemas.openxmlformats.org/officeDocument/2006/relationships/hyperlink" Target="https://www.sciencedirect.com/science/article/pii/S0955799722003411" TargetMode="External"/><Relationship Id="rId1531" Type="http://schemas.openxmlformats.org/officeDocument/2006/relationships/hyperlink" Target="https://scholar.archive.org/work/t3mr54kt7vh4foctqmdwbwy7n4/access/wayback/http:/ijdieret.in/Upload/June%202021%20Vol%2010%20No%201/June%202021%20Vol%2010%20No%201_JJ_2102.pdf" TargetMode="External"/><Relationship Id="rId1769" Type="http://schemas.openxmlformats.org/officeDocument/2006/relationships/hyperlink" Target="https://opg.optica.org/abstract.cfm?uri=jlt-38-9-2637" TargetMode="External"/><Relationship Id="rId1976" Type="http://schemas.openxmlformats.org/officeDocument/2006/relationships/hyperlink" Target="https://www.witpress.com/elibrary/wit-transactions-on-the-built-environment/77/14624" TargetMode="External"/><Relationship Id="rId30" Type="http://schemas.openxmlformats.org/officeDocument/2006/relationships/hyperlink" Target="https://www.preprints.org/manuscript/201903.0131" TargetMode="External"/><Relationship Id="rId1629" Type="http://schemas.openxmlformats.org/officeDocument/2006/relationships/hyperlink" Target="https://onlinelibrary.wiley.com/doi/abs/10.1002/prep.201800325" TargetMode="External"/><Relationship Id="rId1836" Type="http://schemas.openxmlformats.org/officeDocument/2006/relationships/hyperlink" Target="https://ieeexplore.ieee.org/abstract/document/9713879/" TargetMode="External"/><Relationship Id="rId1903" Type="http://schemas.openxmlformats.org/officeDocument/2006/relationships/hyperlink" Target="https://www.sciencedirect.com/science/article/pii/S0747717100904954" TargetMode="External"/><Relationship Id="rId2098" Type="http://schemas.openxmlformats.org/officeDocument/2006/relationships/hyperlink" Target="https://ieeexplore.ieee.org/abstract/document/7789389/" TargetMode="External"/><Relationship Id="rId277" Type="http://schemas.openxmlformats.org/officeDocument/2006/relationships/hyperlink" Target="http://pstorage-acs-6854636.s3.amazonaws.com/17545832/jz9b02232_si_001.pdf" TargetMode="External"/><Relationship Id="rId484" Type="http://schemas.openxmlformats.org/officeDocument/2006/relationships/hyperlink" Target="https://content.iospress.com/articles/journal-of-intelligent-and-fuzzy-systems/ifs223769" TargetMode="External"/><Relationship Id="rId2165" Type="http://schemas.openxmlformats.org/officeDocument/2006/relationships/hyperlink" Target="https://arxiv.org/abs/1103.5128" TargetMode="External"/><Relationship Id="rId137" Type="http://schemas.openxmlformats.org/officeDocument/2006/relationships/hyperlink" Target="https://asmedigitalcollection.asme.org/IMECE/proceedings-abstract/IMECE2020/V008T08A032/1099317" TargetMode="External"/><Relationship Id="rId344" Type="http://schemas.openxmlformats.org/officeDocument/2006/relationships/hyperlink" Target="https://ieeexplore.ieee.org/abstract/document/8469031/" TargetMode="External"/><Relationship Id="rId691" Type="http://schemas.openxmlformats.org/officeDocument/2006/relationships/hyperlink" Target="https://dl.acm.org/doi/abs/10.1145/3374587.3374594" TargetMode="External"/><Relationship Id="rId789" Type="http://schemas.openxmlformats.org/officeDocument/2006/relationships/hyperlink" Target="https://ieeexplore.ieee.org/abstract/document/8109034/" TargetMode="External"/><Relationship Id="rId996" Type="http://schemas.openxmlformats.org/officeDocument/2006/relationships/hyperlink" Target="http://enviroinfo.eu/sites/default/files/pdfs/vol122/0347.pdf" TargetMode="External"/><Relationship Id="rId2025" Type="http://schemas.openxmlformats.org/officeDocument/2006/relationships/hyperlink" Target="https://dl.acm.org/doi/abs/10.1145/2901739.2901763" TargetMode="External"/><Relationship Id="rId2372" Type="http://schemas.openxmlformats.org/officeDocument/2006/relationships/hyperlink" Target="https://www.mdpi.com/99718" TargetMode="External"/><Relationship Id="rId551" Type="http://schemas.openxmlformats.org/officeDocument/2006/relationships/hyperlink" Target="https://www.jewe.ir/article_154088.html?lang=en" TargetMode="External"/><Relationship Id="rId649" Type="http://schemas.openxmlformats.org/officeDocument/2006/relationships/hyperlink" Target="https://ieeexplore.ieee.org/abstract/document/9043049/" TargetMode="External"/><Relationship Id="rId856" Type="http://schemas.openxmlformats.org/officeDocument/2006/relationships/hyperlink" Target="https://norma.ncirl.ie/6494/" TargetMode="External"/><Relationship Id="rId1181" Type="http://schemas.openxmlformats.org/officeDocument/2006/relationships/hyperlink" Target="https://www.researchgate.net/profile/Saeid-Niknafs/publication/202202357_Combined_Neural_Network_for_Power_Peak_Factor_Estimation/links/06afefe55fda97354ebd7ef7/Combined-Neural-Network-for-Power-Peak-Factor-Estimation.pdf" TargetMode="External"/><Relationship Id="rId1279" Type="http://schemas.openxmlformats.org/officeDocument/2006/relationships/hyperlink" Target="https://pdfs.semanticscholar.org/6a9e/943e87b204d831d6b1c1ec4f0981964ab0fb.pdf" TargetMode="External"/><Relationship Id="rId1486" Type="http://schemas.openxmlformats.org/officeDocument/2006/relationships/hyperlink" Target="https://go.gale.com/ps/i.do?id=GALE%7CA539922960&amp;sid=googleScholar&amp;v=2.1&amp;it=r&amp;linkaccess=abs&amp;issn=00108049&amp;p=AONE&amp;sw=w" TargetMode="External"/><Relationship Id="rId2232" Type="http://schemas.openxmlformats.org/officeDocument/2006/relationships/hyperlink" Target="https://www.tesionline.it/tesi/ingegneria/designing-a-system-for-data-acquisition-and-development-of-software-to-monitor-energy-consumption-of-xxxxx-spa/37797" TargetMode="External"/><Relationship Id="rId2537" Type="http://schemas.openxmlformats.org/officeDocument/2006/relationships/hyperlink" Target="https://inria.hal.science/hal-04035287/document" TargetMode="External"/><Relationship Id="rId204" Type="http://schemas.openxmlformats.org/officeDocument/2006/relationships/hyperlink" Target="https://chemrxiv.org/engage/chemrxiv/article-details/640765c46642bf8c8f20eca2" TargetMode="External"/><Relationship Id="rId411" Type="http://schemas.openxmlformats.org/officeDocument/2006/relationships/hyperlink" Target="https://www.sciencedirect.com/science/article/pii/S2352484723003670" TargetMode="External"/><Relationship Id="rId509" Type="http://schemas.openxmlformats.org/officeDocument/2006/relationships/hyperlink" Target="https://ieeexplore.ieee.org/abstract/document/10058881/" TargetMode="External"/><Relationship Id="rId1041" Type="http://schemas.openxmlformats.org/officeDocument/2006/relationships/hyperlink" Target="https://ieeexplore.ieee.org/abstract/document/1619345/" TargetMode="External"/><Relationship Id="rId1139" Type="http://schemas.openxmlformats.org/officeDocument/2006/relationships/hyperlink" Target="https://www.se.cs.uni-saarland.de/publications/docs/SA22.pdf" TargetMode="External"/><Relationship Id="rId1346" Type="http://schemas.openxmlformats.org/officeDocument/2006/relationships/hyperlink" Target="https://link.springer.com/chapter/10.1007/978-3-031-19493-1_4" TargetMode="External"/><Relationship Id="rId1693" Type="http://schemas.openxmlformats.org/officeDocument/2006/relationships/hyperlink" Target="https://ieeexplore.ieee.org/abstract/document/7791988/" TargetMode="External"/><Relationship Id="rId1998" Type="http://schemas.openxmlformats.org/officeDocument/2006/relationships/hyperlink" Target="https://ul.qucosa.de/id/qucosa:77194" TargetMode="External"/><Relationship Id="rId716" Type="http://schemas.openxmlformats.org/officeDocument/2006/relationships/hyperlink" Target="https://academic.oup.com/comjnl/advance-article/doi/10.1093/comjnl/bxac159/6835386?preview=true&amp;login=true&amp;utm_source=TrendMD&amp;utm_medium=cpc&amp;utm_content=The_Computer_Journal_1&amp;utm_campaign=The_Computer_Journal_TrendMD_1" TargetMode="External"/><Relationship Id="rId923" Type="http://schemas.openxmlformats.org/officeDocument/2006/relationships/hyperlink" Target="https://www.sid.ir/en/Seminar/ViewPaper.aspx?ID=26609" TargetMode="External"/><Relationship Id="rId1553" Type="http://schemas.openxmlformats.org/officeDocument/2006/relationships/hyperlink" Target="https://ieeexplore.ieee.org/abstract/document/5369303/" TargetMode="External"/><Relationship Id="rId1760" Type="http://schemas.openxmlformats.org/officeDocument/2006/relationships/hyperlink" Target="https://link.springer.com/chapter/10.1007/978-3-030-86383-8_15" TargetMode="External"/><Relationship Id="rId1858" Type="http://schemas.openxmlformats.org/officeDocument/2006/relationships/hyperlink" Target="https://ieeexplore.ieee.org/abstract/document/10008423/" TargetMode="External"/><Relationship Id="rId52" Type="http://schemas.openxmlformats.org/officeDocument/2006/relationships/hyperlink" Target="https://pubs.acs.org/doi/abs/10.1021/acs.jpclett.9b02232" TargetMode="External"/><Relationship Id="rId1206" Type="http://schemas.openxmlformats.org/officeDocument/2006/relationships/hyperlink" Target="https://hub.hku.hk/handle/10722/57286" TargetMode="External"/><Relationship Id="rId1413" Type="http://schemas.openxmlformats.org/officeDocument/2006/relationships/hyperlink" Target="https://ieeexplore.ieee.org/abstract/document/9929778/" TargetMode="External"/><Relationship Id="rId1620" Type="http://schemas.openxmlformats.org/officeDocument/2006/relationships/hyperlink" Target="https://www.academia.edu/download/80680696/5fd953cf8a8acbc36c1738e4a6fdeea28e5d.pdf" TargetMode="External"/><Relationship Id="rId1718" Type="http://schemas.openxmlformats.org/officeDocument/2006/relationships/hyperlink" Target="https://digitalcommons.calpoly.edu/theses/135/" TargetMode="External"/><Relationship Id="rId1925" Type="http://schemas.openxmlformats.org/officeDocument/2006/relationships/hyperlink" Target="https://ieeexplore.ieee.org/abstract/document/1461359/" TargetMode="External"/><Relationship Id="rId299" Type="http://schemas.openxmlformats.org/officeDocument/2006/relationships/hyperlink" Target="https://pubs.rsc.org/en/content/articlehtml/2021/xx/d2na00052k" TargetMode="External"/><Relationship Id="rId2187" Type="http://schemas.openxmlformats.org/officeDocument/2006/relationships/hyperlink" Target="https://link.springer.com/chapter/10.1007/978-981-19-4109-2_13" TargetMode="External"/><Relationship Id="rId2394" Type="http://schemas.openxmlformats.org/officeDocument/2006/relationships/hyperlink" Target="https://ieeexplore.ieee.org/abstract/document/7933202/" TargetMode="External"/><Relationship Id="rId159" Type="http://schemas.openxmlformats.org/officeDocument/2006/relationships/hyperlink" Target="https://arxiv.org/abs/1512.03502" TargetMode="External"/><Relationship Id="rId366" Type="http://schemas.openxmlformats.org/officeDocument/2006/relationships/hyperlink" Target="https://ieeexplore.ieee.org/abstract/document/10056384/" TargetMode="External"/><Relationship Id="rId573" Type="http://schemas.openxmlformats.org/officeDocument/2006/relationships/hyperlink" Target="https://dl.acm.org/doi/abs/10.1145/1791314.1791337" TargetMode="External"/><Relationship Id="rId780" Type="http://schemas.openxmlformats.org/officeDocument/2006/relationships/hyperlink" Target="http://www.ijicic.org/ijicic-140603.pdf" TargetMode="External"/><Relationship Id="rId2047" Type="http://schemas.openxmlformats.org/officeDocument/2006/relationships/hyperlink" Target="https://link.springer.com/chapter/10.1007/978-3-319-46559-3_5" TargetMode="External"/><Relationship Id="rId2254" Type="http://schemas.openxmlformats.org/officeDocument/2006/relationships/hyperlink" Target="https://search.proquest.com/openview/77dec7afe178b265c1c7bbfde7116a74/1?pq-origsite=gscholar&amp;cbl=18750" TargetMode="External"/><Relationship Id="rId2461" Type="http://schemas.openxmlformats.org/officeDocument/2006/relationships/hyperlink" Target="https://ejournal.undip.ac.id/index.php/transmisi/article/view/6134" TargetMode="External"/><Relationship Id="rId226" Type="http://schemas.openxmlformats.org/officeDocument/2006/relationships/hyperlink" Target="https://link.springer.com/chapter/10.1007/978-981-15-5495-7_19" TargetMode="External"/><Relationship Id="rId433" Type="http://schemas.openxmlformats.org/officeDocument/2006/relationships/hyperlink" Target="https://content.iospress.com/articles/journal-of-ambient-intelligence-and-smart-environments/ais220163" TargetMode="External"/><Relationship Id="rId878" Type="http://schemas.openxmlformats.org/officeDocument/2006/relationships/hyperlink" Target="https://www.scientific.net/AMR.915-916.1393" TargetMode="External"/><Relationship Id="rId1063" Type="http://schemas.openxmlformats.org/officeDocument/2006/relationships/hyperlink" Target="https://repository.ihu.edu.gr/xmlui/handle/11544/483" TargetMode="External"/><Relationship Id="rId1270" Type="http://schemas.openxmlformats.org/officeDocument/2006/relationships/hyperlink" Target="https://pdfs.semanticscholar.org/e6be/b43c044c06dc547108ca72876bc0f5bde9fc.pdf" TargetMode="External"/><Relationship Id="rId2114" Type="http://schemas.openxmlformats.org/officeDocument/2006/relationships/hyperlink" Target="https://ieeexplore.ieee.org/abstract/document/7338079/" TargetMode="External"/><Relationship Id="rId2559" Type="http://schemas.openxmlformats.org/officeDocument/2006/relationships/hyperlink" Target="https://ieeexplore.ieee.org/stamp/stamp.jsp?arnumber=1250884" TargetMode="External"/><Relationship Id="rId640" Type="http://schemas.openxmlformats.org/officeDocument/2006/relationships/hyperlink" Target="https://ieeexplore.ieee.org/abstract/document/6908721/" TargetMode="External"/><Relationship Id="rId738" Type="http://schemas.openxmlformats.org/officeDocument/2006/relationships/hyperlink" Target="https://www.ejournal.org.cn/EN/10.3969/j.issn.0372-2112.2015.02.016" TargetMode="External"/><Relationship Id="rId945" Type="http://schemas.openxmlformats.org/officeDocument/2006/relationships/hyperlink" Target="https://www.osti.gov/servlets/purl/1128395" TargetMode="External"/><Relationship Id="rId1368" Type="http://schemas.openxmlformats.org/officeDocument/2006/relationships/hyperlink" Target="https://ieeexplore.ieee.org/abstract/document/9556365/" TargetMode="External"/><Relationship Id="rId1575" Type="http://schemas.openxmlformats.org/officeDocument/2006/relationships/hyperlink" Target="https://ieeexplore.ieee.org/abstract/document/9072381/" TargetMode="External"/><Relationship Id="rId1782" Type="http://schemas.openxmlformats.org/officeDocument/2006/relationships/hyperlink" Target="https://norma.ncirl.ie/4440/1/ibidokunekundayo.pdf" TargetMode="External"/><Relationship Id="rId2321" Type="http://schemas.openxmlformats.org/officeDocument/2006/relationships/hyperlink" Target="https://benevol2022.github.io/papers/RobertViseur.pdf" TargetMode="External"/><Relationship Id="rId2419" Type="http://schemas.openxmlformats.org/officeDocument/2006/relationships/hyperlink" Target="https://ieeexplore.ieee.org/abstract/document/6968620/" TargetMode="External"/><Relationship Id="rId74" Type="http://schemas.openxmlformats.org/officeDocument/2006/relationships/hyperlink" Target="https://ieeexplore.ieee.org/abstract/document/8980380/" TargetMode="External"/><Relationship Id="rId500" Type="http://schemas.openxmlformats.org/officeDocument/2006/relationships/hyperlink" Target="https://ieeexplore.ieee.org/abstract/document/10109113/" TargetMode="External"/><Relationship Id="rId805" Type="http://schemas.openxmlformats.org/officeDocument/2006/relationships/hyperlink" Target="https://link.springer.com/chapter/10.1007/978-3-030-25128-4_74" TargetMode="External"/><Relationship Id="rId1130" Type="http://schemas.openxmlformats.org/officeDocument/2006/relationships/hyperlink" Target="https://iopscience.iop.org/article/10.1149/10202.0003ecst/meta" TargetMode="External"/><Relationship Id="rId1228" Type="http://schemas.openxmlformats.org/officeDocument/2006/relationships/hyperlink" Target="https://ieeexplore.ieee.org/abstract/document/7066836/" TargetMode="External"/><Relationship Id="rId1435" Type="http://schemas.openxmlformats.org/officeDocument/2006/relationships/hyperlink" Target="https://ieeexplore.ieee.org/abstract/document/9674340/" TargetMode="External"/><Relationship Id="rId1642" Type="http://schemas.openxmlformats.org/officeDocument/2006/relationships/hyperlink" Target="https://ieeexplore.ieee.org/abstract/document/9290876/" TargetMode="External"/><Relationship Id="rId1947" Type="http://schemas.openxmlformats.org/officeDocument/2006/relationships/hyperlink" Target="https://ieeexplore.ieee.org/abstract/document/7302432/" TargetMode="External"/><Relationship Id="rId1502" Type="http://schemas.openxmlformats.org/officeDocument/2006/relationships/hyperlink" Target="https://www.sciencedirect.com/science/article/pii/S1876610213017694" TargetMode="External"/><Relationship Id="rId1807" Type="http://schemas.openxmlformats.org/officeDocument/2006/relationships/hyperlink" Target="https://ieeexplore.ieee.org/abstract/document/9014002/" TargetMode="External"/><Relationship Id="rId290" Type="http://schemas.openxmlformats.org/officeDocument/2006/relationships/hyperlink" Target="https://rimag.ricest.ac.ir/en/Article/41405" TargetMode="External"/><Relationship Id="rId388" Type="http://schemas.openxmlformats.org/officeDocument/2006/relationships/hyperlink" Target="https://www.learntechlib.org/p/217787/" TargetMode="External"/><Relationship Id="rId2069" Type="http://schemas.openxmlformats.org/officeDocument/2006/relationships/hyperlink" Target="https://www.sciencedirect.com/science/article/pii/S2210537921000652" TargetMode="External"/><Relationship Id="rId150" Type="http://schemas.openxmlformats.org/officeDocument/2006/relationships/hyperlink" Target="https://www.sciencedirect.com/science/article/pii/S0168169919322446" TargetMode="External"/><Relationship Id="rId595" Type="http://schemas.openxmlformats.org/officeDocument/2006/relationships/hyperlink" Target="https://dl.acm.org/doi/abs/10.1145/3284557.3284738" TargetMode="External"/><Relationship Id="rId2276" Type="http://schemas.openxmlformats.org/officeDocument/2006/relationships/hyperlink" Target="https://ipsj.ixsq.nii.ac.jp/ej/index.php?active_action=repository_action_common_download&amp;block_id=8&amp;page_id=13&amp;item_id=190917&amp;item_no=1&amp;attribute_id=1&amp;file_no=1" TargetMode="External"/><Relationship Id="rId2483" Type="http://schemas.openxmlformats.org/officeDocument/2006/relationships/hyperlink" Target="https://ieeexplore.ieee.org/abstract/document/8726286/" TargetMode="External"/><Relationship Id="rId248" Type="http://schemas.openxmlformats.org/officeDocument/2006/relationships/hyperlink" Target="https://iopscience.iop.org/article/10.1088/1757-899X/835/1/012018/meta" TargetMode="External"/><Relationship Id="rId455" Type="http://schemas.openxmlformats.org/officeDocument/2006/relationships/hyperlink" Target="https://link.springer.com/chapter/10.1007/978-3-031-18050-7_41" TargetMode="External"/><Relationship Id="rId662" Type="http://schemas.openxmlformats.org/officeDocument/2006/relationships/hyperlink" Target="https://cke.um.ac.ir/article/view/article_41573_300568bac08253ed34e340c8cf1256da.pdf" TargetMode="External"/><Relationship Id="rId1085" Type="http://schemas.openxmlformats.org/officeDocument/2006/relationships/hyperlink" Target="https://link.springer.com/chapter/10.1007/978-3-031-23220-6_8" TargetMode="External"/><Relationship Id="rId1292" Type="http://schemas.openxmlformats.org/officeDocument/2006/relationships/hyperlink" Target="http://repository.futminna.edu.ng:8080/xmlui/handle/123456789/14636" TargetMode="External"/><Relationship Id="rId2136" Type="http://schemas.openxmlformats.org/officeDocument/2006/relationships/hyperlink" Target="https://dspace.mit.edu/handle/1721.1/8344" TargetMode="External"/><Relationship Id="rId2343" Type="http://schemas.openxmlformats.org/officeDocument/2006/relationships/hyperlink" Target="https://arxiv.org/abs/1611.00739" TargetMode="External"/><Relationship Id="rId2550" Type="http://schemas.openxmlformats.org/officeDocument/2006/relationships/hyperlink" Target="https://ieeexplore.ieee.org/stamp/stamp.jsp?arnumber=7096179" TargetMode="External"/><Relationship Id="rId108" Type="http://schemas.openxmlformats.org/officeDocument/2006/relationships/hyperlink" Target="https://www.sciencedirect.com/science/article/pii/S0924424723002789" TargetMode="External"/><Relationship Id="rId315" Type="http://schemas.openxmlformats.org/officeDocument/2006/relationships/hyperlink" Target="http://personales.upv.es/thinkmind/dl/conferences/cenics/cenics_2020/cenics_2020_1_10_50006.pdf" TargetMode="External"/><Relationship Id="rId522" Type="http://schemas.openxmlformats.org/officeDocument/2006/relationships/hyperlink" Target="https://ieeexplore.ieee.org/abstract/document/8123619/" TargetMode="External"/><Relationship Id="rId967" Type="http://schemas.openxmlformats.org/officeDocument/2006/relationships/hyperlink" Target="https://digitalcommons.library.umaine.edu/etd/2306/" TargetMode="External"/><Relationship Id="rId1152" Type="http://schemas.openxmlformats.org/officeDocument/2006/relationships/hyperlink" Target="https://ieeexplore.ieee.org/abstract/document/9342154/" TargetMode="External"/><Relationship Id="rId1597" Type="http://schemas.openxmlformats.org/officeDocument/2006/relationships/hyperlink" Target="https://www.jpier.org/PIERM/pier.php?paper=14091602" TargetMode="External"/><Relationship Id="rId2203" Type="http://schemas.openxmlformats.org/officeDocument/2006/relationships/hyperlink" Target="https://dl.acm.org/doi/abs/10.1016/j.sysarc.2021.102004" TargetMode="External"/><Relationship Id="rId2410" Type="http://schemas.openxmlformats.org/officeDocument/2006/relationships/hyperlink" Target="https://ieeexplore.ieee.org/abstract/document/8413093/" TargetMode="External"/><Relationship Id="rId96" Type="http://schemas.openxmlformats.org/officeDocument/2006/relationships/hyperlink" Target="https://www.mdpi.com/815474" TargetMode="External"/><Relationship Id="rId827" Type="http://schemas.openxmlformats.org/officeDocument/2006/relationships/hyperlink" Target="https://hal.science/hal-01242681/" TargetMode="External"/><Relationship Id="rId1012" Type="http://schemas.openxmlformats.org/officeDocument/2006/relationships/hyperlink" Target="https://ieeexplore.ieee.org/abstract/document/9083343/" TargetMode="External"/><Relationship Id="rId1457" Type="http://schemas.openxmlformats.org/officeDocument/2006/relationships/hyperlink" Target="https://xblk.ecnu.edu.cn/EN/10.3969/j.issn.1000-5641.2019.05.011" TargetMode="External"/><Relationship Id="rId1664" Type="http://schemas.openxmlformats.org/officeDocument/2006/relationships/hyperlink" Target="https://superfri.org/index.php/superfri/article/view/187" TargetMode="External"/><Relationship Id="rId1871" Type="http://schemas.openxmlformats.org/officeDocument/2006/relationships/hyperlink" Target="https://lirias.kuleuven.be/3937764?limo=0" TargetMode="External"/><Relationship Id="rId2508" Type="http://schemas.openxmlformats.org/officeDocument/2006/relationships/hyperlink" Target="https://link.springer.com/chapter/10.1007/978-3-319-98530-5_14" TargetMode="External"/><Relationship Id="rId1317" Type="http://schemas.openxmlformats.org/officeDocument/2006/relationships/hyperlink" Target="https://ieeexplore.ieee.org/abstract/document/9782404/" TargetMode="External"/><Relationship Id="rId1524" Type="http://schemas.openxmlformats.org/officeDocument/2006/relationships/hyperlink" Target="https://pdfs.semanticscholar.org/bfac/fe1b70560b9b809fddfbafccb356632339d4.pdf" TargetMode="External"/><Relationship Id="rId1731" Type="http://schemas.openxmlformats.org/officeDocument/2006/relationships/hyperlink" Target="https://www.researchgate.net/profile/Deynier-Montero-Gongora/publication/329192291_EETOAJ-02-00026/links/5bfc22c7299bf10737f8ee3c/EETOAJ-02-00026.pdf" TargetMode="External"/><Relationship Id="rId1969" Type="http://schemas.openxmlformats.org/officeDocument/2006/relationships/hyperlink" Target="https://pdfs.semanticscholar.org/79f2/7fef0b588d6a5fe100d4fc8b80b8310c4d55.pdf" TargetMode="External"/><Relationship Id="rId23" Type="http://schemas.openxmlformats.org/officeDocument/2006/relationships/hyperlink" Target="https://papers.ssrn.com/sol3/papers.cfm?abstract_id=4217657" TargetMode="External"/><Relationship Id="rId1829" Type="http://schemas.openxmlformats.org/officeDocument/2006/relationships/hyperlink" Target="https://ieeexplore.ieee.org/abstract/document/7185176/" TargetMode="External"/><Relationship Id="rId2298" Type="http://schemas.openxmlformats.org/officeDocument/2006/relationships/hyperlink" Target="https://www.sciencedirect.com/science/article/pii/S2212827116313956" TargetMode="External"/><Relationship Id="rId172" Type="http://schemas.openxmlformats.org/officeDocument/2006/relationships/hyperlink" Target="https://onlinelibrary.wiley.com/doi/abs/10.1002/cpe.7254" TargetMode="External"/><Relationship Id="rId477" Type="http://schemas.openxmlformats.org/officeDocument/2006/relationships/hyperlink" Target="https://www.researchgate.net/profile/Praveen-Gupta-12/publication/357268836_An_Optimized_Energy-Efficient_Task_Scheduling_Algorithm_based_on_Deep_Learning_Technique_for_Energy_Consumption/links/61c4019f52bd3c7e0587414e/An-Optimized-Energy-Efficient-Task-Scheduling-Algorithm-based-on-Deep-Learning-Technique-for-Energy-Consumption.pdf" TargetMode="External"/><Relationship Id="rId684" Type="http://schemas.openxmlformats.org/officeDocument/2006/relationships/hyperlink" Target="https://dspace.aus.edu/xmlui/handle/11073/16238" TargetMode="External"/><Relationship Id="rId2060" Type="http://schemas.openxmlformats.org/officeDocument/2006/relationships/hyperlink" Target="https://link.springer.com/chapter/10.1007/978-3-319-20550-2_9" TargetMode="External"/><Relationship Id="rId2158" Type="http://schemas.openxmlformats.org/officeDocument/2006/relationships/hyperlink" Target="https://www.tandfonline.com/doi/abs/10.1080/10691898.1996.11910517" TargetMode="External"/><Relationship Id="rId2365" Type="http://schemas.openxmlformats.org/officeDocument/2006/relationships/hyperlink" Target="https://www.sciencedirect.com/science/article/pii/S0378778814009049" TargetMode="External"/><Relationship Id="rId337" Type="http://schemas.openxmlformats.org/officeDocument/2006/relationships/hyperlink" Target="https://hrcak.srce.hr/clanak/414879" TargetMode="External"/><Relationship Id="rId891" Type="http://schemas.openxmlformats.org/officeDocument/2006/relationships/hyperlink" Target="https://link.springer.com/chapter/10.1007/978-3-030-24265-7_36" TargetMode="External"/><Relationship Id="rId989" Type="http://schemas.openxmlformats.org/officeDocument/2006/relationships/hyperlink" Target="https://ieeexplore.ieee.org/abstract/document/9459177/" TargetMode="External"/><Relationship Id="rId2018" Type="http://schemas.openxmlformats.org/officeDocument/2006/relationships/hyperlink" Target="https://inis.iaea.org/search/search.aspx?orig_q=RN:29045672" TargetMode="External"/><Relationship Id="rId2572" Type="http://schemas.openxmlformats.org/officeDocument/2006/relationships/hyperlink" Target="https://doi.org/10.1145/3555776.3577739;http:/dx.doi.org/10.1145/3555776.3577739" TargetMode="External"/><Relationship Id="rId544" Type="http://schemas.openxmlformats.org/officeDocument/2006/relationships/hyperlink" Target="https://www.osti.gov/biblio/1035312" TargetMode="External"/><Relationship Id="rId751" Type="http://schemas.openxmlformats.org/officeDocument/2006/relationships/hyperlink" Target="https://www.researchgate.net/profile/Moataz-Khalil/publication/340529631_Auto_Resource_Management_to_Enhance_Reliability_and_Energy_Consumption_in_Heterogeneous_Cloud_Computing/links/5e9572c34585150839db079f/Auto-Resource-Management-to-Enhance-Reliability-and-Energy-Consumption-in-Heterogeneous-Cloud-Computing.pdf" TargetMode="External"/><Relationship Id="rId849" Type="http://schemas.openxmlformats.org/officeDocument/2006/relationships/hyperlink" Target="https://www.igi-global.com/article/strategy-for-reducing-delays-and-energy-consumption-in-cloudlet-based-mobile-cloud-computing/272050" TargetMode="External"/><Relationship Id="rId1174" Type="http://schemas.openxmlformats.org/officeDocument/2006/relationships/hyperlink" Target="https://www.mdpi.com/838796" TargetMode="External"/><Relationship Id="rId1381" Type="http://schemas.openxmlformats.org/officeDocument/2006/relationships/hyperlink" Target="https://search.proquest.com/openview/6c5b4ab856972bdb2a9499e72347c869/1?pq-origsite=gscholar&amp;cbl=18750&amp;diss=y" TargetMode="External"/><Relationship Id="rId1479" Type="http://schemas.openxmlformats.org/officeDocument/2006/relationships/hyperlink" Target="https://www.osti.gov/biblio/376141" TargetMode="External"/><Relationship Id="rId1686" Type="http://schemas.openxmlformats.org/officeDocument/2006/relationships/hyperlink" Target="http://www.ijscer.com/uploadfile/2019/0904/20190904025933633.pdf" TargetMode="External"/><Relationship Id="rId2225" Type="http://schemas.openxmlformats.org/officeDocument/2006/relationships/hyperlink" Target="https://scholar.archive.org/work/m7yawbxvhbh47gtzyp2udiaozi/access/wayback/https:/rshare.library.ryerson.ca/articles/thesis/Software_energy_consumption_prediction_using_software_code_metrics/14666424/files/28153233.pdf" TargetMode="External"/><Relationship Id="rId2432" Type="http://schemas.openxmlformats.org/officeDocument/2006/relationships/hyperlink" Target="https://re.public.polimi.it/handle/11311/1085594" TargetMode="External"/><Relationship Id="rId404" Type="http://schemas.openxmlformats.org/officeDocument/2006/relationships/hyperlink" Target="https://www.sciencedirect.com/science/article/pii/S0140700721003133" TargetMode="External"/><Relationship Id="rId611" Type="http://schemas.openxmlformats.org/officeDocument/2006/relationships/hyperlink" Target="https://journalofcloudcomputing.springeropen.com/articles/10.1186/s13677-022-00309-2" TargetMode="External"/><Relationship Id="rId1034" Type="http://schemas.openxmlformats.org/officeDocument/2006/relationships/hyperlink" Target="https://citeseerx.ist.psu.edu/document?repid=rep1&amp;type=pdf&amp;doi=aa8c8937c7a0d252def822a3c3dc7051904f748e" TargetMode="External"/><Relationship Id="rId1241" Type="http://schemas.openxmlformats.org/officeDocument/2006/relationships/hyperlink" Target="https://ieeexplore.ieee.org/abstract/document/5763864/" TargetMode="External"/><Relationship Id="rId1339" Type="http://schemas.openxmlformats.org/officeDocument/2006/relationships/hyperlink" Target="https://arxiv.org/abs/2301.12059" TargetMode="External"/><Relationship Id="rId1893" Type="http://schemas.openxmlformats.org/officeDocument/2006/relationships/hyperlink" Target="https://ieeexplore.ieee.org/abstract/document/5428466/" TargetMode="External"/><Relationship Id="rId709" Type="http://schemas.openxmlformats.org/officeDocument/2006/relationships/hyperlink" Target="https://www.mdpi.com/1279600" TargetMode="External"/><Relationship Id="rId916" Type="http://schemas.openxmlformats.org/officeDocument/2006/relationships/hyperlink" Target="https://books.google.com/books?hl=en&amp;lr=&amp;id=WQRrDwAAQBAJ&amp;oi=fnd&amp;pg=PA164&amp;dq=(computing)+%2B+(consumption%7Cpredict%7Cprediction%7Cpredicting%7Ctrack)+%2B+(energy%7Cpower%7C%22environmental+impact%22%7C%22carbon+footprint%22%7C%22carbon+emissions%22%7C%22carbon+impact%22)+-wind+-building+-buildings+-vehicles+-homes+-ships+-solar+-photovoltaic+-vehicle&amp;ots=kG08D6TA-v&amp;sig=zFYtfhxpC3kJpX0HiG7PoAk3oqs" TargetMode="External"/><Relationship Id="rId1101" Type="http://schemas.openxmlformats.org/officeDocument/2006/relationships/hyperlink" Target="https://elibrary.ru/item.asp?id=34948948" TargetMode="External"/><Relationship Id="rId1546" Type="http://schemas.openxmlformats.org/officeDocument/2006/relationships/hyperlink" Target="https://ir.uitm.edu.my/id/eprint/46740/" TargetMode="External"/><Relationship Id="rId1753" Type="http://schemas.openxmlformats.org/officeDocument/2006/relationships/hyperlink" Target="https://ieeexplore.ieee.org/abstract/document/6463598/" TargetMode="External"/><Relationship Id="rId1960" Type="http://schemas.openxmlformats.org/officeDocument/2006/relationships/hyperlink" Target="https://ieeexplore.ieee.org/abstract/document/7495390/" TargetMode="External"/><Relationship Id="rId45" Type="http://schemas.openxmlformats.org/officeDocument/2006/relationships/hyperlink" Target="https://link.springer.com/article/10.1007/s10664-018-9629-2" TargetMode="External"/><Relationship Id="rId1406" Type="http://schemas.openxmlformats.org/officeDocument/2006/relationships/hyperlink" Target="https://ieeexplore.ieee.org/abstract/document/9333106/" TargetMode="External"/><Relationship Id="rId1613" Type="http://schemas.openxmlformats.org/officeDocument/2006/relationships/hyperlink" Target="https://ieeexplore.ieee.org/abstract/document/8461624/" TargetMode="External"/><Relationship Id="rId1820" Type="http://schemas.openxmlformats.org/officeDocument/2006/relationships/hyperlink" Target="https://www.iasj.net/iasj/article/61124" TargetMode="External"/><Relationship Id="rId194" Type="http://schemas.openxmlformats.org/officeDocument/2006/relationships/hyperlink" Target="https://www.researchgate.net/profile/Leo-Carlsson-2/publication/334304541_Using_Interpretable_Machine_Learning_to_Predict_the_Electrical_Energy_Consumption_of_an_Electric_Arc_Furnace/links/5d31884892851cf44090431b/Using-Interpretable-Machine-Learning-to-Predict-the-Electrical-Energy-Consumption-of-an-Electric-Arc-Furnace.pdf" TargetMode="External"/><Relationship Id="rId1918" Type="http://schemas.openxmlformats.org/officeDocument/2006/relationships/hyperlink" Target="https://ieeexplore.ieee.org/abstract/document/4303423/" TargetMode="External"/><Relationship Id="rId2082" Type="http://schemas.openxmlformats.org/officeDocument/2006/relationships/hyperlink" Target="https://link.springer.com/content/pdf/10.1155/2011/480805.pdf" TargetMode="External"/><Relationship Id="rId261" Type="http://schemas.openxmlformats.org/officeDocument/2006/relationships/hyperlink" Target="https://impressions.manipal.edu/cgi/viewcontent.cgi?article=1014&amp;context=mit" TargetMode="External"/><Relationship Id="rId499" Type="http://schemas.openxmlformats.org/officeDocument/2006/relationships/hyperlink" Target="https://dl.acm.org/doi/abs/10.1145/3243394.3243712" TargetMode="External"/><Relationship Id="rId2387" Type="http://schemas.openxmlformats.org/officeDocument/2006/relationships/hyperlink" Target="https://ieeexplore.ieee.org/abstract/document/6245597/" TargetMode="External"/><Relationship Id="rId2594" Type="http://schemas.openxmlformats.org/officeDocument/2006/relationships/hyperlink" Target="https://doi.org/10.1145/1944862.1944886;http:/dx.doi.org/10.1145/1944862.1944886" TargetMode="External"/><Relationship Id="rId359" Type="http://schemas.openxmlformats.org/officeDocument/2006/relationships/hyperlink" Target="https://ieeexplore.ieee.org/abstract/document/9590505/" TargetMode="External"/><Relationship Id="rId566" Type="http://schemas.openxmlformats.org/officeDocument/2006/relationships/hyperlink" Target="https://link.springer.com/chapter/10.1007/3-540-44693-1_11" TargetMode="External"/><Relationship Id="rId773" Type="http://schemas.openxmlformats.org/officeDocument/2006/relationships/hyperlink" Target="https://ieeexplore.ieee.org/abstract/document/9824969/" TargetMode="External"/><Relationship Id="rId1196" Type="http://schemas.openxmlformats.org/officeDocument/2006/relationships/hyperlink" Target="https://ieeexplore.ieee.org/abstract/document/6808597/" TargetMode="External"/><Relationship Id="rId2247" Type="http://schemas.openxmlformats.org/officeDocument/2006/relationships/hyperlink" Target="https://go.gale.com/ps/i.do?id=GALE%7CA169414202&amp;sid=googleScholar&amp;v=2.1&amp;it=r&amp;linkaccess=abs&amp;issn=00092460&amp;p=AONE&amp;sw=w" TargetMode="External"/><Relationship Id="rId2454" Type="http://schemas.openxmlformats.org/officeDocument/2006/relationships/hyperlink" Target="https://dl.acm.org/doi/abs/10.1145/3560905.3568079" TargetMode="External"/><Relationship Id="rId121" Type="http://schemas.openxmlformats.org/officeDocument/2006/relationships/hyperlink" Target="https://arxiv.org/abs/1406.3726" TargetMode="External"/><Relationship Id="rId219" Type="http://schemas.openxmlformats.org/officeDocument/2006/relationships/hyperlink" Target="https://www.sciencedirect.com/science/article/pii/S0886779822000451" TargetMode="External"/><Relationship Id="rId426" Type="http://schemas.openxmlformats.org/officeDocument/2006/relationships/hyperlink" Target="https://www.researchgate.net/profile/Benjamin-Woerrlein/publication/346564653_On_the_Usage_of_Deep_Learning_for_Modelling_Energy_Consumption_in_Simulation_Models/links/5fc7773c92851c00f8453655/On-the-Usage-of-Deep-Learning-for-Modelling-Energy-Consumption-in-Simulation-Models.pdf" TargetMode="External"/><Relationship Id="rId633" Type="http://schemas.openxmlformats.org/officeDocument/2006/relationships/hyperlink" Target="https://ieeexplore.ieee.org/abstract/document/6123444/" TargetMode="External"/><Relationship Id="rId980" Type="http://schemas.openxmlformats.org/officeDocument/2006/relationships/hyperlink" Target="https://iopscience.iop.org/article/10.1088/1742-6596/2422/1/012018/meta" TargetMode="External"/><Relationship Id="rId1056" Type="http://schemas.openxmlformats.org/officeDocument/2006/relationships/hyperlink" Target="https://ieeexplore.ieee.org/abstract/document/7993914/" TargetMode="External"/><Relationship Id="rId1263" Type="http://schemas.openxmlformats.org/officeDocument/2006/relationships/hyperlink" Target="https://www.ingentaconnect.com/content/tcsae/tcsae/2014/00000030/00000018/art00010" TargetMode="External"/><Relationship Id="rId2107" Type="http://schemas.openxmlformats.org/officeDocument/2006/relationships/hyperlink" Target="https://www.mdpi.com/661276" TargetMode="External"/><Relationship Id="rId2314" Type="http://schemas.openxmlformats.org/officeDocument/2006/relationships/hyperlink" Target="https://ieeexplore.ieee.org/abstract/document/9824762/" TargetMode="External"/><Relationship Id="rId840" Type="http://schemas.openxmlformats.org/officeDocument/2006/relationships/hyperlink" Target="https://www.clausiuspress.com/article/3477.html" TargetMode="External"/><Relationship Id="rId938" Type="http://schemas.openxmlformats.org/officeDocument/2006/relationships/hyperlink" Target="https://books.google.com/books?hl=en&amp;lr=&amp;id=InB_Vq8IGu0C&amp;oi=fnd&amp;pg=PA90&amp;dq=(computing)+%2B+(tracking%7Creport%7Creports%7Creporting%7Caccount%7Cquantify)+%2B+(energy%7Cpower%7C%22environmental+impact%22%7C%22carbon+footprint%22%7C%22carbon+emissions%22%7C%22carbon+impact%22)+-wind+-building+-buildings+-vehicles+-homes+-ships+-solar+-photovoltaic+-vehicle&amp;ots=TKKbu0bosq&amp;sig=qu3GSamfoOZKYQzyd-Q1D2Tcw8s" TargetMode="External"/><Relationship Id="rId1470" Type="http://schemas.openxmlformats.org/officeDocument/2006/relationships/hyperlink" Target="http://compmath-journal.org/dnload/A-K-Ojha-D-Mallick-and-C-Mallick/CMJV01I01P0047.pdf" TargetMode="External"/><Relationship Id="rId1568" Type="http://schemas.openxmlformats.org/officeDocument/2006/relationships/hyperlink" Target="https://onlinelibrary.wiley.com/doi/abs/10.1002/nag.981" TargetMode="External"/><Relationship Id="rId1775" Type="http://schemas.openxmlformats.org/officeDocument/2006/relationships/hyperlink" Target="https://dl.acm.org/doi/abs/10.1145/3274783.3274836" TargetMode="External"/><Relationship Id="rId2521" Type="http://schemas.openxmlformats.org/officeDocument/2006/relationships/hyperlink" Target="https://link.springer.com/article/10.1007/s00607-020-00808-7" TargetMode="External"/><Relationship Id="rId67" Type="http://schemas.openxmlformats.org/officeDocument/2006/relationships/hyperlink" Target="https://journals.aps.org/pre/abstract/10.1103/PhysRevE.93.063310" TargetMode="External"/><Relationship Id="rId700" Type="http://schemas.openxmlformats.org/officeDocument/2006/relationships/hyperlink" Target="https://www.ingentaconnect.com/contentone/asp/asl/2014/00000020/f0030010/art00083" TargetMode="External"/><Relationship Id="rId1123" Type="http://schemas.openxmlformats.org/officeDocument/2006/relationships/hyperlink" Target="https://ieeexplore.ieee.org/abstract/document/9347318/" TargetMode="External"/><Relationship Id="rId1330" Type="http://schemas.openxmlformats.org/officeDocument/2006/relationships/hyperlink" Target="https://ieeexplore.ieee.org/abstract/document/5716214/" TargetMode="External"/><Relationship Id="rId1428" Type="http://schemas.openxmlformats.org/officeDocument/2006/relationships/hyperlink" Target="https://www.researchgate.net/profile/Flavio-Fiorelli/publication/277011240_Artificial_Neural_Network_for_Predicting_Energy_Consumption/links/555e19f808ae6f4dcc8dd156/Artificial-Neural-Network-for-Predicting-Energy-Consumption.pdf" TargetMode="External"/><Relationship Id="rId1635" Type="http://schemas.openxmlformats.org/officeDocument/2006/relationships/hyperlink" Target="https://link.springer.com/article/10.1007/s00500-022-07168-8" TargetMode="External"/><Relationship Id="rId1982" Type="http://schemas.openxmlformats.org/officeDocument/2006/relationships/hyperlink" Target="https://ieeexplore.ieee.org/abstract/document/8879787/" TargetMode="External"/><Relationship Id="rId1842" Type="http://schemas.openxmlformats.org/officeDocument/2006/relationships/hyperlink" Target="https://onlinelibrary.wiley.com/doi/abs/10.1002/smll.202006662" TargetMode="External"/><Relationship Id="rId1702" Type="http://schemas.openxmlformats.org/officeDocument/2006/relationships/hyperlink" Target="https://theses.gla.ac.uk/83020/" TargetMode="External"/><Relationship Id="rId283" Type="http://schemas.openxmlformats.org/officeDocument/2006/relationships/hyperlink" Target="https://meetings.aps.org/Meeting/MAR20/Session/M39.8" TargetMode="External"/><Relationship Id="rId490" Type="http://schemas.openxmlformats.org/officeDocument/2006/relationships/hyperlink" Target="https://arxiv.org/abs/2303.06411" TargetMode="External"/><Relationship Id="rId2171" Type="http://schemas.openxmlformats.org/officeDocument/2006/relationships/hyperlink" Target="https://link.springer.com/article/10.1007/s00542-019-04631-9" TargetMode="External"/><Relationship Id="rId143" Type="http://schemas.openxmlformats.org/officeDocument/2006/relationships/hyperlink" Target="https://ieeexplore.ieee.org/abstract/document/9786072/" TargetMode="External"/><Relationship Id="rId350" Type="http://schemas.openxmlformats.org/officeDocument/2006/relationships/hyperlink" Target="https://ieeexplore.ieee.org/abstract/document/8738900/" TargetMode="External"/><Relationship Id="rId588" Type="http://schemas.openxmlformats.org/officeDocument/2006/relationships/hyperlink" Target="https://ieeexplore.ieee.org/abstract/document/6612165/" TargetMode="External"/><Relationship Id="rId795" Type="http://schemas.openxmlformats.org/officeDocument/2006/relationships/hyperlink" Target="https://ttu-ir.tdl.org/handle/2346/13665" TargetMode="External"/><Relationship Id="rId2031" Type="http://schemas.openxmlformats.org/officeDocument/2006/relationships/hyperlink" Target="https://www.mdpi.com/855332" TargetMode="External"/><Relationship Id="rId2269" Type="http://schemas.openxmlformats.org/officeDocument/2006/relationships/hyperlink" Target="https://ieeexplore.ieee.org/abstract/document/5707853/" TargetMode="External"/><Relationship Id="rId2476" Type="http://schemas.openxmlformats.org/officeDocument/2006/relationships/hyperlink" Target="https://ieeexplore.ieee.org/abstract/document/6903785/" TargetMode="External"/><Relationship Id="rId9" Type="http://schemas.openxmlformats.org/officeDocument/2006/relationships/hyperlink" Target="https://link.springer.com/chapter/10.1007/978-981-15-8218-9_36" TargetMode="External"/><Relationship Id="rId210" Type="http://schemas.openxmlformats.org/officeDocument/2006/relationships/hyperlink" Target="https://mater-tehnol.si/index.php/MatTech/article/view/127" TargetMode="External"/><Relationship Id="rId448" Type="http://schemas.openxmlformats.org/officeDocument/2006/relationships/hyperlink" Target="https://iopscience.iop.org/article/10.1088/1755-1315/621/1/012046/meta" TargetMode="External"/><Relationship Id="rId655" Type="http://schemas.openxmlformats.org/officeDocument/2006/relationships/hyperlink" Target="https://search.proquest.com/openview/043868d5f6193fe6d0a59aa3ad9baf42/1?pq-origsite=gscholar&amp;cbl=886380" TargetMode="External"/><Relationship Id="rId862" Type="http://schemas.openxmlformats.org/officeDocument/2006/relationships/hyperlink" Target="http://www.c-a-m.org.cn/EN/Y2022/V0/I08/86" TargetMode="External"/><Relationship Id="rId1078" Type="http://schemas.openxmlformats.org/officeDocument/2006/relationships/hyperlink" Target="https://www.academia.edu/download/39662468/Artificial_Intelligence_Solution_for_Pow20151104-10534-wnq3sa.pdf" TargetMode="External"/><Relationship Id="rId1285" Type="http://schemas.openxmlformats.org/officeDocument/2006/relationships/hyperlink" Target="https://www.hindawi.com/journals/mpe/2020/6590397/" TargetMode="External"/><Relationship Id="rId1492" Type="http://schemas.openxmlformats.org/officeDocument/2006/relationships/hyperlink" Target="https://ieeexplore.ieee.org/abstract/document/6316662/" TargetMode="External"/><Relationship Id="rId2129" Type="http://schemas.openxmlformats.org/officeDocument/2006/relationships/hyperlink" Target="https://machinery.mas.bg.ac.rs/handle/123456789/4394" TargetMode="External"/><Relationship Id="rId2336" Type="http://schemas.openxmlformats.org/officeDocument/2006/relationships/hyperlink" Target="https://www.osti.gov/etdeweb/biblio/591280" TargetMode="External"/><Relationship Id="rId2543" Type="http://schemas.openxmlformats.org/officeDocument/2006/relationships/hyperlink" Target="https://ieeexplore.ieee.org/stamp/stamp.jsp?arnumber=6652466" TargetMode="External"/><Relationship Id="rId308" Type="http://schemas.openxmlformats.org/officeDocument/2006/relationships/hyperlink" Target="https://ieeexplore.ieee.org/abstract/document/9388211/" TargetMode="External"/><Relationship Id="rId515" Type="http://schemas.openxmlformats.org/officeDocument/2006/relationships/hyperlink" Target="https://link.springer.com/article/10.1007/s00521-019-04133-9" TargetMode="External"/><Relationship Id="rId722" Type="http://schemas.openxmlformats.org/officeDocument/2006/relationships/hyperlink" Target="https://www.academia.edu/download/56942012/IJET-V4I3P107.pdf" TargetMode="External"/><Relationship Id="rId1145" Type="http://schemas.openxmlformats.org/officeDocument/2006/relationships/hyperlink" Target="https://ieeexplore.ieee.org/abstract/document/9165232/" TargetMode="External"/><Relationship Id="rId1352" Type="http://schemas.openxmlformats.org/officeDocument/2006/relationships/hyperlink" Target="https://www.researchgate.net/profile/Mostafa-Sedighizadeh/publication/279542024_A_Honey_Bee_Foraging_Approach_to_Optimal_Capacitor_Placement_with_Harmonic_Distortion_Consideration/links/6002dd8b92851c13fe149748/A-Honey-Bee-Foraging-Approach-to-Optimal-Capacitor-Placement-with-Harmonic-Distortion-Consideration.pdf" TargetMode="External"/><Relationship Id="rId1797" Type="http://schemas.openxmlformats.org/officeDocument/2006/relationships/hyperlink" Target="https://ieeexplore.ieee.org/abstract/document/10139724/" TargetMode="External"/><Relationship Id="rId2403" Type="http://schemas.openxmlformats.org/officeDocument/2006/relationships/hyperlink" Target="https://www.earticle.net/Article/A249709" TargetMode="External"/><Relationship Id="rId89" Type="http://schemas.openxmlformats.org/officeDocument/2006/relationships/hyperlink" Target="https://ieeexplore.ieee.org/abstract/document/9756526/" TargetMode="External"/><Relationship Id="rId1005" Type="http://schemas.openxmlformats.org/officeDocument/2006/relationships/hyperlink" Target="https://link.springer.com/chapter/10.1007/978-3-030-13453-2_20" TargetMode="External"/><Relationship Id="rId1212" Type="http://schemas.openxmlformats.org/officeDocument/2006/relationships/hyperlink" Target="https://smarttransit.ai/files/yucheTRB21.pdf" TargetMode="External"/><Relationship Id="rId1657" Type="http://schemas.openxmlformats.org/officeDocument/2006/relationships/hyperlink" Target="https://ieeexplore.ieee.org/abstract/document/4537451/" TargetMode="External"/><Relationship Id="rId1864" Type="http://schemas.openxmlformats.org/officeDocument/2006/relationships/hyperlink" Target="https://dl.acm.org/doi/abs/10.1145/3193092.3193103" TargetMode="External"/><Relationship Id="rId1517" Type="http://schemas.openxmlformats.org/officeDocument/2006/relationships/hyperlink" Target="https://www.academia.edu/download/45424814/IJECET_07_02_007.pdf" TargetMode="External"/><Relationship Id="rId1724" Type="http://schemas.openxmlformats.org/officeDocument/2006/relationships/hyperlink" Target="http://openaccess.altinbas.edu.tr/xmlui/handle/20.500.12939/2512" TargetMode="External"/><Relationship Id="rId16" Type="http://schemas.openxmlformats.org/officeDocument/2006/relationships/hyperlink" Target="https://search.ebscohost.com/login.aspx?direct=true&amp;profile=ehost&amp;scope=site&amp;authtype=crawler&amp;jrnl=13085581&amp;AN=162694953&amp;h=9XwTC8Uzrx%2BEen1h1qGsu%2Bub8wm8CYkK%2BbE6h6gCMlLBKlstzYqFdJOKapHB2GWOXJ%2FElCbL2%2FWyebU6yoEPbw%3D%3D&amp;crl=c" TargetMode="External"/><Relationship Id="rId1931" Type="http://schemas.openxmlformats.org/officeDocument/2006/relationships/hyperlink" Target="https://ieeexplore.ieee.org/abstract/document/5175334/" TargetMode="External"/><Relationship Id="rId2193" Type="http://schemas.openxmlformats.org/officeDocument/2006/relationships/hyperlink" Target="https://search.ieice.org/bin/summary.php?id=e99-b_2_347" TargetMode="External"/><Relationship Id="rId2498" Type="http://schemas.openxmlformats.org/officeDocument/2006/relationships/hyperlink" Target="https://dl.acm.org/doi/abs/10.1145/3018896.3018947" TargetMode="External"/><Relationship Id="rId165" Type="http://schemas.openxmlformats.org/officeDocument/2006/relationships/hyperlink" Target="https://link.springer.com/chapter/10.1007/978-981-19-2358-6_10" TargetMode="External"/><Relationship Id="rId372" Type="http://schemas.openxmlformats.org/officeDocument/2006/relationships/hyperlink" Target="https://www.mdpi.com/1462582" TargetMode="External"/><Relationship Id="rId677" Type="http://schemas.openxmlformats.org/officeDocument/2006/relationships/hyperlink" Target="https://link.springer.com/article/10.1007/s11042-022-14009-1" TargetMode="External"/><Relationship Id="rId2053" Type="http://schemas.openxmlformats.org/officeDocument/2006/relationships/hyperlink" Target="https://www.sciencedirect.com/science/article/pii/S2212827114009068" TargetMode="External"/><Relationship Id="rId2260" Type="http://schemas.openxmlformats.org/officeDocument/2006/relationships/hyperlink" Target="https://ken.ieice.org/ken/paper/20151218KbeV/eng/" TargetMode="External"/><Relationship Id="rId2358" Type="http://schemas.openxmlformats.org/officeDocument/2006/relationships/hyperlink" Target="https://ieeexplore.ieee.org/abstract/document/5533780/" TargetMode="External"/><Relationship Id="rId232" Type="http://schemas.openxmlformats.org/officeDocument/2006/relationships/hyperlink" Target="https://www.sciencedirect.com/science/article/pii/S0959652620329875" TargetMode="External"/><Relationship Id="rId884" Type="http://schemas.openxmlformats.org/officeDocument/2006/relationships/hyperlink" Target="https://citeseerx.ist.psu.edu/document?repid=rep1&amp;type=pdf&amp;doi=397b103d936392a0eadf119a49afbe4fe31feb6e" TargetMode="External"/><Relationship Id="rId2120" Type="http://schemas.openxmlformats.org/officeDocument/2006/relationships/hyperlink" Target="https://books.google.com/books?hl=en&amp;lr=&amp;id=3lmRBAv0w54C&amp;oi=fnd&amp;pg=PA71&amp;dq=(software)+%2B+(consumption%7Cpredict%7Cprediction%7Cpredicting%7Ctrack)+%2B+(energy%7Cpower%7C%22environmental+impact%22%7C%22carbon+footprint%22%7C%22carbon+emissions%22%7C%22carbon+impact%22)+-wind+-building+-buildings+-vehicles+-homes+-ships+-solar+-photovoltaic+-vehicle&amp;ots=bu1d-O5pHL&amp;sig=W6SAwm9lzCxF2NNNo0S9znSTSuk" TargetMode="External"/><Relationship Id="rId2565" Type="http://schemas.openxmlformats.org/officeDocument/2006/relationships/hyperlink" Target="https://ieeexplore.ieee.org/stamp/stamp.jsp?arnumber=7543890" TargetMode="External"/><Relationship Id="rId537" Type="http://schemas.openxmlformats.org/officeDocument/2006/relationships/hyperlink" Target="https://link.springer.com/article/10.1007/s00450-013-0238-4" TargetMode="External"/><Relationship Id="rId744" Type="http://schemas.openxmlformats.org/officeDocument/2006/relationships/hyperlink" Target="https://www.worldscientific.com/doi/abs/10.1142/S0218001416590060" TargetMode="External"/><Relationship Id="rId951" Type="http://schemas.openxmlformats.org/officeDocument/2006/relationships/hyperlink" Target="https://www.osti.gov/biblio/1046919" TargetMode="External"/><Relationship Id="rId1167" Type="http://schemas.openxmlformats.org/officeDocument/2006/relationships/hyperlink" Target="https://www.sciencedirect.com/science/article/pii/S0196890422003521" TargetMode="External"/><Relationship Id="rId1374" Type="http://schemas.openxmlformats.org/officeDocument/2006/relationships/hyperlink" Target="https://link.springer.com/chapter/10.1007/978-3-642-15819-3_8" TargetMode="External"/><Relationship Id="rId1581" Type="http://schemas.openxmlformats.org/officeDocument/2006/relationships/hyperlink" Target="https://search.proquest.com/openview/31a8f4d2f078dd19d465fea9dfcb4217/1?pq-origsite=gscholar&amp;cbl=18750&amp;diss=y" TargetMode="External"/><Relationship Id="rId1679" Type="http://schemas.openxmlformats.org/officeDocument/2006/relationships/hyperlink" Target="https://onlinelibrary.wiley.com/doi/abs/10.1002/adts.202200692" TargetMode="External"/><Relationship Id="rId2218" Type="http://schemas.openxmlformats.org/officeDocument/2006/relationships/hyperlink" Target="https://kluedo.ub.rptu.de/files/1845/energyconsumption.pdf" TargetMode="External"/><Relationship Id="rId2425" Type="http://schemas.openxmlformats.org/officeDocument/2006/relationships/hyperlink" Target="https://ieeexplore.ieee.org/abstract/document/8442890/" TargetMode="External"/><Relationship Id="rId80" Type="http://schemas.openxmlformats.org/officeDocument/2006/relationships/hyperlink" Target="https://www.sciencedirect.com/science/article/pii/S0016236122027491" TargetMode="External"/><Relationship Id="rId604" Type="http://schemas.openxmlformats.org/officeDocument/2006/relationships/hyperlink" Target="https://ieeexplore.ieee.org/abstract/document/8303691/" TargetMode="External"/><Relationship Id="rId811" Type="http://schemas.openxmlformats.org/officeDocument/2006/relationships/hyperlink" Target="https://www.academia.edu/download/58162332/Study_of_Green_Algorithm_in_Cloud_Computing_for_Efficient_Energy_Consumption.pdf" TargetMode="External"/><Relationship Id="rId1027" Type="http://schemas.openxmlformats.org/officeDocument/2006/relationships/hyperlink" Target="https://link.springer.com/article/10.1007/s11356-023-27590-1" TargetMode="External"/><Relationship Id="rId1234" Type="http://schemas.openxmlformats.org/officeDocument/2006/relationships/hyperlink" Target="https://ieeexplore.ieee.org/abstract/document/6039050/" TargetMode="External"/><Relationship Id="rId1441" Type="http://schemas.openxmlformats.org/officeDocument/2006/relationships/hyperlink" Target="https://www.scientific.net/AMM.220-223.2768" TargetMode="External"/><Relationship Id="rId1886" Type="http://schemas.openxmlformats.org/officeDocument/2006/relationships/hyperlink" Target="https://www.ieice.org/nolta/symposium/archive/2017/articles/5070.pdf" TargetMode="External"/><Relationship Id="rId909" Type="http://schemas.openxmlformats.org/officeDocument/2006/relationships/hyperlink" Target="http://web.cse.ohio-state.edu/tech-report/2009/TR41.pdf" TargetMode="External"/><Relationship Id="rId1301" Type="http://schemas.openxmlformats.org/officeDocument/2006/relationships/hyperlink" Target="https://www.sciencedirect.com/science/article/pii/S2405896315030591" TargetMode="External"/><Relationship Id="rId1539" Type="http://schemas.openxmlformats.org/officeDocument/2006/relationships/hyperlink" Target="https://link.springer.com/chapter/10.1007/978-981-15-0184-5_1" TargetMode="External"/><Relationship Id="rId1746" Type="http://schemas.openxmlformats.org/officeDocument/2006/relationships/hyperlink" Target="https://arrow.tudublin.ie/scschcomdis/141/" TargetMode="External"/><Relationship Id="rId1953" Type="http://schemas.openxmlformats.org/officeDocument/2006/relationships/hyperlink" Target="https://link.springer.com/content/pdf/10.1155/ES/2006/98045.pdf" TargetMode="External"/><Relationship Id="rId38" Type="http://schemas.openxmlformats.org/officeDocument/2006/relationships/hyperlink" Target="https://link.springer.com/article/10.1007/s11227-017-2022-x" TargetMode="External"/><Relationship Id="rId1606" Type="http://schemas.openxmlformats.org/officeDocument/2006/relationships/hyperlink" Target="https://www.sciencedirect.com/science/article/pii/S036054421400084X" TargetMode="External"/><Relationship Id="rId1813" Type="http://schemas.openxmlformats.org/officeDocument/2006/relationships/hyperlink" Target="https://eric.ed.gov/?id=ED077750" TargetMode="External"/><Relationship Id="rId187" Type="http://schemas.openxmlformats.org/officeDocument/2006/relationships/hyperlink" Target="https://link.springer.com/chapter/10.1007/978-981-19-7169-3_21" TargetMode="External"/><Relationship Id="rId394" Type="http://schemas.openxmlformats.org/officeDocument/2006/relationships/hyperlink" Target="https://www.mdpi.com/1996-1073/15/5/1747" TargetMode="External"/><Relationship Id="rId2075" Type="http://schemas.openxmlformats.org/officeDocument/2006/relationships/hyperlink" Target="https://ieeexplore.ieee.org/abstract/document/8896654/" TargetMode="External"/><Relationship Id="rId2282" Type="http://schemas.openxmlformats.org/officeDocument/2006/relationships/hyperlink" Target="https://www.osti.gov/etdeweb/biblio/7086893" TargetMode="External"/><Relationship Id="rId254" Type="http://schemas.openxmlformats.org/officeDocument/2006/relationships/hyperlink" Target="https://repository.tudelft.nl/islandora/object/uuid:ca4e7833-db17-446f-a486-efcdd548e9cb" TargetMode="External"/><Relationship Id="rId699" Type="http://schemas.openxmlformats.org/officeDocument/2006/relationships/hyperlink" Target="https://ieeexplore.ieee.org/abstract/document/6505859/" TargetMode="External"/><Relationship Id="rId1091" Type="http://schemas.openxmlformats.org/officeDocument/2006/relationships/hyperlink" Target="https://link.springer.com/chapter/10.1007/978-3-031-23821-5_10" TargetMode="External"/><Relationship Id="rId2587" Type="http://schemas.openxmlformats.org/officeDocument/2006/relationships/hyperlink" Target="https://doi.org/10.1145/3478684.3479255;http:/dx.doi.org/10.1145/3478684.3479255" TargetMode="External"/><Relationship Id="rId114" Type="http://schemas.openxmlformats.org/officeDocument/2006/relationships/hyperlink" Target="https://www.sciencedirect.com/science/article/pii/S2405630823000204" TargetMode="External"/><Relationship Id="rId461" Type="http://schemas.openxmlformats.org/officeDocument/2006/relationships/hyperlink" Target="https://pdfs.semanticscholar.org/43ec/392e6cf0317c4da916126670180e7a2b0e87.pdf" TargetMode="External"/><Relationship Id="rId559" Type="http://schemas.openxmlformats.org/officeDocument/2006/relationships/hyperlink" Target="https://www.theses.fr/2017REN1S038" TargetMode="External"/><Relationship Id="rId766" Type="http://schemas.openxmlformats.org/officeDocument/2006/relationships/hyperlink" Target="https://search.proquest.com/openview/dc5c0371c74dc042884959312116055c/1?pq-origsite=gscholar&amp;cbl=5444811" TargetMode="External"/><Relationship Id="rId1189" Type="http://schemas.openxmlformats.org/officeDocument/2006/relationships/hyperlink" Target="https://ieeexplore.ieee.org/abstract/document/9270254/" TargetMode="External"/><Relationship Id="rId1396" Type="http://schemas.openxmlformats.org/officeDocument/2006/relationships/hyperlink" Target="https://ieeexplore.ieee.org/abstract/document/9961997/" TargetMode="External"/><Relationship Id="rId2142" Type="http://schemas.openxmlformats.org/officeDocument/2006/relationships/hyperlink" Target="https://ieeexplore.ieee.org/abstract/document/8752151/" TargetMode="External"/><Relationship Id="rId2447" Type="http://schemas.openxmlformats.org/officeDocument/2006/relationships/hyperlink" Target="https://ieeexplore.ieee.org/abstract/document/1190238/" TargetMode="External"/><Relationship Id="rId321" Type="http://schemas.openxmlformats.org/officeDocument/2006/relationships/hyperlink" Target="https://arxiv.org/abs/2107.06946" TargetMode="External"/><Relationship Id="rId419" Type="http://schemas.openxmlformats.org/officeDocument/2006/relationships/hyperlink" Target="https://ieeexplore.ieee.org/abstract/document/9532707/" TargetMode="External"/><Relationship Id="rId626" Type="http://schemas.openxmlformats.org/officeDocument/2006/relationships/hyperlink" Target="https://arxiv.org/abs/1302.1921" TargetMode="External"/><Relationship Id="rId973" Type="http://schemas.openxmlformats.org/officeDocument/2006/relationships/hyperlink" Target="https://ieeexplore.ieee.org/abstract/document/8592052/" TargetMode="External"/><Relationship Id="rId1049" Type="http://schemas.openxmlformats.org/officeDocument/2006/relationships/hyperlink" Target="https://www.ieice.org/ken/paper/20160304abgq/eng/" TargetMode="External"/><Relationship Id="rId1256" Type="http://schemas.openxmlformats.org/officeDocument/2006/relationships/hyperlink" Target="https://ieeexplore.ieee.org/abstract/document/8405350/" TargetMode="External"/><Relationship Id="rId2002" Type="http://schemas.openxmlformats.org/officeDocument/2006/relationships/hyperlink" Target="https://www.ajol.info/index.php/jonamp/article/view/91148" TargetMode="External"/><Relationship Id="rId2307" Type="http://schemas.openxmlformats.org/officeDocument/2006/relationships/hyperlink" Target="https://dl.acm.org/doi/abs/10.1145/3328833.3328868" TargetMode="External"/><Relationship Id="rId833" Type="http://schemas.openxmlformats.org/officeDocument/2006/relationships/hyperlink" Target="https://link.springer.com/chapter/10.1007/978-3-030-78615-1_6" TargetMode="External"/><Relationship Id="rId1116" Type="http://schemas.openxmlformats.org/officeDocument/2006/relationships/hyperlink" Target="https://ieeexplore.ieee.org/abstract/document/9930062/" TargetMode="External"/><Relationship Id="rId1463" Type="http://schemas.openxmlformats.org/officeDocument/2006/relationships/hyperlink" Target="https://ieeexplore.ieee.org/abstract/document/478154/" TargetMode="External"/><Relationship Id="rId1670" Type="http://schemas.openxmlformats.org/officeDocument/2006/relationships/hyperlink" Target="https://www.redalyc.org/pdf/620/62052087030.pdf" TargetMode="External"/><Relationship Id="rId1768" Type="http://schemas.openxmlformats.org/officeDocument/2006/relationships/hyperlink" Target="https://ieeexplore.ieee.org/abstract/document/8879613/" TargetMode="External"/><Relationship Id="rId2514" Type="http://schemas.openxmlformats.org/officeDocument/2006/relationships/hyperlink" Target="https://www.matec-conferences.org/articles/matecconf/abs/2018/32/matecconf_smima2018_03092/matecconf_smima2018_03092.html" TargetMode="External"/><Relationship Id="rId900" Type="http://schemas.openxmlformats.org/officeDocument/2006/relationships/hyperlink" Target="https://ceur-ws.org/Vol-1580/id38.pdf" TargetMode="External"/><Relationship Id="rId1323" Type="http://schemas.openxmlformats.org/officeDocument/2006/relationships/hyperlink" Target="https://www.researchgate.net/profile/Silviya-Popova/publication/279763814_Public_Transportation_Energy_Consumption_Prediction_by_means_of_Neural_Network_and_Time_Series_Analysis_Approaches/links/559a654608ae5d8f39367427/Public-Transportation-Energy-Consumption-Prediction-by-means-of-Neural-Network-and-Time-Series-Analysis-Approaches.pdf" TargetMode="External"/><Relationship Id="rId1530" Type="http://schemas.openxmlformats.org/officeDocument/2006/relationships/hyperlink" Target="https://www.shs-conferences.org/articles/shsconf/abs/2021/04/shsconf_nid2020_01019/shsconf_nid2020_01019.html" TargetMode="External"/><Relationship Id="rId1628" Type="http://schemas.openxmlformats.org/officeDocument/2006/relationships/hyperlink" Target="https://www.sciencedirect.com/science/article/pii/S0378778821004953" TargetMode="External"/><Relationship Id="rId1975" Type="http://schemas.openxmlformats.org/officeDocument/2006/relationships/hyperlink" Target="https://link.springer.com/chapter/10.1007/978-1-4757-3281-8_21" TargetMode="External"/><Relationship Id="rId1835" Type="http://schemas.openxmlformats.org/officeDocument/2006/relationships/hyperlink" Target="https://ieeexplore.ieee.org/abstract/document/7931968/" TargetMode="External"/><Relationship Id="rId1902" Type="http://schemas.openxmlformats.org/officeDocument/2006/relationships/hyperlink" Target="https://ieeexplore.ieee.org/abstract/document/84940/" TargetMode="External"/><Relationship Id="rId2097" Type="http://schemas.openxmlformats.org/officeDocument/2006/relationships/hyperlink" Target="https://citeseerx.ist.psu.edu/document?repid=rep1&amp;type=pdf&amp;doi=a1daceeb88fff512d52beeed5511a984b50f858a" TargetMode="External"/><Relationship Id="rId276" Type="http://schemas.openxmlformats.org/officeDocument/2006/relationships/hyperlink" Target="https://repositorio.ufsc.br/handle/123456789/219508" TargetMode="External"/><Relationship Id="rId483" Type="http://schemas.openxmlformats.org/officeDocument/2006/relationships/hyperlink" Target="https://www.intlpress.com/site/pub/pages/journals/items/cis/content/vols/0022/0003/a004/" TargetMode="External"/><Relationship Id="rId690" Type="http://schemas.openxmlformats.org/officeDocument/2006/relationships/hyperlink" Target="https://academic.oup.com/comjnl/article-abstract/62/6/820/5123536" TargetMode="External"/><Relationship Id="rId2164" Type="http://schemas.openxmlformats.org/officeDocument/2006/relationships/hyperlink" Target="https://search.proquest.com/openview/0fdcdc8727faef17bddad4e7f097dac8/1?pq-origsite=gscholar&amp;cbl=18750" TargetMode="External"/><Relationship Id="rId2371" Type="http://schemas.openxmlformats.org/officeDocument/2006/relationships/hyperlink" Target="https://ieeexplore.ieee.org/abstract/document/5635557/" TargetMode="External"/><Relationship Id="rId136" Type="http://schemas.openxmlformats.org/officeDocument/2006/relationships/hyperlink" Target="https://www.sciencedirect.com/science/article/pii/S0306261920309144" TargetMode="External"/><Relationship Id="rId343" Type="http://schemas.openxmlformats.org/officeDocument/2006/relationships/hyperlink" Target="https://ieeexplore.ieee.org/abstract/document/8052521/" TargetMode="External"/><Relationship Id="rId550" Type="http://schemas.openxmlformats.org/officeDocument/2006/relationships/hyperlink" Target="https://www.jos.org.cn/josen/article/abstract/6779" TargetMode="External"/><Relationship Id="rId788" Type="http://schemas.openxmlformats.org/officeDocument/2006/relationships/hyperlink" Target="https://ieeexplore.ieee.org/abstract/document/7423173/" TargetMode="External"/><Relationship Id="rId995" Type="http://schemas.openxmlformats.org/officeDocument/2006/relationships/hyperlink" Target="https://www.sciencedirect.com/science/article/pii/S0921800919320622" TargetMode="External"/><Relationship Id="rId1180" Type="http://schemas.openxmlformats.org/officeDocument/2006/relationships/hyperlink" Target="https://ieeexplore.ieee.org/abstract/document/9815721/" TargetMode="External"/><Relationship Id="rId2024" Type="http://schemas.openxmlformats.org/officeDocument/2006/relationships/hyperlink" Target="http://softwareprocess.es/2015/Cascon2014.pdf" TargetMode="External"/><Relationship Id="rId2231" Type="http://schemas.openxmlformats.org/officeDocument/2006/relationships/hyperlink" Target="https://etd.adm.unipi.it/t/etd-08212021-125548/" TargetMode="External"/><Relationship Id="rId2469" Type="http://schemas.openxmlformats.org/officeDocument/2006/relationships/hyperlink" Target="https://ieeexplore.ieee.org/abstract/document/7807360/" TargetMode="External"/><Relationship Id="rId203" Type="http://schemas.openxmlformats.org/officeDocument/2006/relationships/hyperlink" Target="https://link.springer.com/chapter/10.1007/978-3-031-14317-5_8" TargetMode="External"/><Relationship Id="rId648" Type="http://schemas.openxmlformats.org/officeDocument/2006/relationships/hyperlink" Target="https://ieeexplore.ieee.org/abstract/document/6730768/" TargetMode="External"/><Relationship Id="rId855" Type="http://schemas.openxmlformats.org/officeDocument/2006/relationships/hyperlink" Target="https://www.diva-portal.org/smash/record.jsf?pid=diva2:1256039" TargetMode="External"/><Relationship Id="rId1040" Type="http://schemas.openxmlformats.org/officeDocument/2006/relationships/hyperlink" Target="https://www.researchgate.net/profile/Daniel-Williams-34/publication/282975254_A_Methodology_to_Measure_the_Environmental_Impact_of_ICT_Operating_Systems_across_Different_Device_Platforms/links/5624c99a08ae93a5c92cf49f/A-Methodology-to-Measure-the-Environmental-Impact-of-ICT-Operating-Systems-across-Different-Device-Platforms.pdf" TargetMode="External"/><Relationship Id="rId1278" Type="http://schemas.openxmlformats.org/officeDocument/2006/relationships/hyperlink" Target="https://cigrjournal.org/index.php/Ejounral/article/view/7235" TargetMode="External"/><Relationship Id="rId1485" Type="http://schemas.openxmlformats.org/officeDocument/2006/relationships/hyperlink" Target="https://jam.tabrizu.ac.ir/article_7560.html?lang=en" TargetMode="External"/><Relationship Id="rId1692" Type="http://schemas.openxmlformats.org/officeDocument/2006/relationships/hyperlink" Target="https://sol.sbc.org.br/index.php/sibgrapi_estendido/article/view/20045" TargetMode="External"/><Relationship Id="rId2329" Type="http://schemas.openxmlformats.org/officeDocument/2006/relationships/hyperlink" Target="https://www.actapress.com/PDFViewer.aspx?paperId=455576" TargetMode="External"/><Relationship Id="rId2536" Type="http://schemas.openxmlformats.org/officeDocument/2006/relationships/hyperlink" Target="https://ieeexplore.ieee.org/abstract/document/9824246/" TargetMode="External"/><Relationship Id="rId410" Type="http://schemas.openxmlformats.org/officeDocument/2006/relationships/hyperlink" Target="https://ieeexplore.ieee.org/abstract/document/8761432/" TargetMode="External"/><Relationship Id="rId508" Type="http://schemas.openxmlformats.org/officeDocument/2006/relationships/hyperlink" Target="https://www.researchgate.net/profile/Pratik-Pandey-4/publication/368390357_Topic_Evaluate_the_Energy_Saving_from_Window_Opening_Behavior_through_Coupling_a_Deep_Learning_Model_with_EnergyPlus/links/63e55a54dea6121757975770/Topic-Evaluate-the-Energy-Saving-from-Window-Opening-Behavior-through-Coupling-a-Deep-Learning-Model-with-EnergyPlus.pdf" TargetMode="External"/><Relationship Id="rId715" Type="http://schemas.openxmlformats.org/officeDocument/2006/relationships/hyperlink" Target="http://www.jos.org.cn/josen/article/abstract/4361" TargetMode="External"/><Relationship Id="rId922" Type="http://schemas.openxmlformats.org/officeDocument/2006/relationships/hyperlink" Target="https://journal.ecust.edu.cn/en/article/id/b332790d-e292-4b91-88c4-218da58abf76" TargetMode="External"/><Relationship Id="rId1138" Type="http://schemas.openxmlformats.org/officeDocument/2006/relationships/hyperlink" Target="https://hal.science/lirmm-03354075/" TargetMode="External"/><Relationship Id="rId1345" Type="http://schemas.openxmlformats.org/officeDocument/2006/relationships/hyperlink" Target="https://ieeexplore.ieee.org/abstract/document/8729195/" TargetMode="External"/><Relationship Id="rId1552" Type="http://schemas.openxmlformats.org/officeDocument/2006/relationships/hyperlink" Target="https://ieeexplore.ieee.org/abstract/document/264335/" TargetMode="External"/><Relationship Id="rId1997" Type="http://schemas.openxmlformats.org/officeDocument/2006/relationships/hyperlink" Target="https://hal.science/hal-01197452/" TargetMode="External"/><Relationship Id="rId1205" Type="http://schemas.openxmlformats.org/officeDocument/2006/relationships/hyperlink" Target="https://www.osti.gov/etdeweb/biblio/6989679" TargetMode="External"/><Relationship Id="rId1857" Type="http://schemas.openxmlformats.org/officeDocument/2006/relationships/hyperlink" Target="https://link.springer.com/chapter/10.1007/BFb0002761" TargetMode="External"/><Relationship Id="rId51" Type="http://schemas.openxmlformats.org/officeDocument/2006/relationships/hyperlink" Target="https://link.springer.com/article/10.1007/s12652-019-01440-w" TargetMode="External"/><Relationship Id="rId1412" Type="http://schemas.openxmlformats.org/officeDocument/2006/relationships/hyperlink" Target="https://books.google.com/books?hl=en&amp;lr=&amp;id=2nj4AgAAQBAJ&amp;oi=fnd&amp;pg=PA109&amp;dq=(%22neural+network%22)+%2B+(consumption%7Cpredict%7Cprediction%7Cpredicting%7Ctrack)+%2B+(energy%7Cpower%7C%22environmental+impact%22%7C%22carbon+footprint%22%7C%22carbon+emissions%22%7C%22carbon+impact%22)+-wind+-building+-buildings+-vehicles+-homes+-ships+-solar+-photovoltaic+-vehicle&amp;ots=dTaWFuHlfa&amp;sig=bplscsF8Xe-S3gT3WkJcLxt5D-4" TargetMode="External"/><Relationship Id="rId1717" Type="http://schemas.openxmlformats.org/officeDocument/2006/relationships/hyperlink" Target="https://link.springer.com/chapter/10.1007/978-3-030-98018-4_26" TargetMode="External"/><Relationship Id="rId1924" Type="http://schemas.openxmlformats.org/officeDocument/2006/relationships/hyperlink" Target="https://ieeexplore.ieee.org/abstract/document/7503726/" TargetMode="External"/><Relationship Id="rId298" Type="http://schemas.openxmlformats.org/officeDocument/2006/relationships/hyperlink" Target="https://www.sciencedirect.com/science/article/pii/S2667305323000017" TargetMode="External"/><Relationship Id="rId158" Type="http://schemas.openxmlformats.org/officeDocument/2006/relationships/hyperlink" Target="https://www.frontiersin.org/articles/10.3389/fmtec.2022.855208/full" TargetMode="External"/><Relationship Id="rId2186" Type="http://schemas.openxmlformats.org/officeDocument/2006/relationships/hyperlink" Target="http://jjmie.hu.edu.jo/vol9-4/JJMIE-11-15-01%20Proof%20reading%20ok.pdf" TargetMode="External"/><Relationship Id="rId2393" Type="http://schemas.openxmlformats.org/officeDocument/2006/relationships/hyperlink" Target="https://ieeexplore.ieee.org/abstract/document/8254209/" TargetMode="External"/><Relationship Id="rId365" Type="http://schemas.openxmlformats.org/officeDocument/2006/relationships/hyperlink" Target="https://ieeexplore.ieee.org/abstract/document/10099781/" TargetMode="External"/><Relationship Id="rId572" Type="http://schemas.openxmlformats.org/officeDocument/2006/relationships/hyperlink" Target="https://ieeexplore.ieee.org/abstract/document/7064904/" TargetMode="External"/><Relationship Id="rId2046" Type="http://schemas.openxmlformats.org/officeDocument/2006/relationships/hyperlink" Target="https://ieeexplore.ieee.org/abstract/document/5402965/" TargetMode="External"/><Relationship Id="rId2253" Type="http://schemas.openxmlformats.org/officeDocument/2006/relationships/hyperlink" Target="https://uwspace.uwaterloo.ca/handle/10012/11174" TargetMode="External"/><Relationship Id="rId2460" Type="http://schemas.openxmlformats.org/officeDocument/2006/relationships/hyperlink" Target="http://ijatir.org/uploads/231645IJATIR16421-13.pdf" TargetMode="External"/><Relationship Id="rId225" Type="http://schemas.openxmlformats.org/officeDocument/2006/relationships/hyperlink" Target="https://ieeexplore.ieee.org/abstract/document/9052110/" TargetMode="External"/><Relationship Id="rId432" Type="http://schemas.openxmlformats.org/officeDocument/2006/relationships/hyperlink" Target="https://link.springer.com/chapter/10.1007/978-981-19-1142-2_25" TargetMode="External"/><Relationship Id="rId877" Type="http://schemas.openxmlformats.org/officeDocument/2006/relationships/hyperlink" Target="https://pdfs.semanticscholar.org/2419/09a4cd31a987f37ad7e3c103eb003588c98b.pdf" TargetMode="External"/><Relationship Id="rId1062" Type="http://schemas.openxmlformats.org/officeDocument/2006/relationships/hyperlink" Target="http://resolver.tudelft.nl/uuid:d53e9329-5ea2-40a8-85e5-5fb64c7297e3" TargetMode="External"/><Relationship Id="rId2113" Type="http://schemas.openxmlformats.org/officeDocument/2006/relationships/hyperlink" Target="https://ieeexplore.ieee.org/abstract/document/6969031/" TargetMode="External"/><Relationship Id="rId2320" Type="http://schemas.openxmlformats.org/officeDocument/2006/relationships/hyperlink" Target="https://upcommons.upc.edu/handle/2117/116458" TargetMode="External"/><Relationship Id="rId2558" Type="http://schemas.openxmlformats.org/officeDocument/2006/relationships/hyperlink" Target="https://ieeexplore.ieee.org/stamp/stamp.jsp?arnumber=6623860" TargetMode="External"/><Relationship Id="rId737" Type="http://schemas.openxmlformats.org/officeDocument/2006/relationships/hyperlink" Target="https://ieeexplore.ieee.org/abstract/document/7056763/" TargetMode="External"/><Relationship Id="rId944" Type="http://schemas.openxmlformats.org/officeDocument/2006/relationships/hyperlink" Target="https://www.osti.gov/biblio/5331910" TargetMode="External"/><Relationship Id="rId1367" Type="http://schemas.openxmlformats.org/officeDocument/2006/relationships/hyperlink" Target="https://www.scientific.net/AMM.644-650.2526" TargetMode="External"/><Relationship Id="rId1574" Type="http://schemas.openxmlformats.org/officeDocument/2006/relationships/hyperlink" Target="https://ieeexplore.ieee.org/abstract/document/6381192/" TargetMode="External"/><Relationship Id="rId1781" Type="http://schemas.openxmlformats.org/officeDocument/2006/relationships/hyperlink" Target="https://arxiv.org/abs/1806.10890" TargetMode="External"/><Relationship Id="rId2418" Type="http://schemas.openxmlformats.org/officeDocument/2006/relationships/hyperlink" Target="https://www.academia.edu/download/39118876/Server_Congestion_Control_And_Reduction_of_Server_Power_Consumption_With_DPI_Technology.pdf" TargetMode="External"/><Relationship Id="rId73" Type="http://schemas.openxmlformats.org/officeDocument/2006/relationships/hyperlink" Target="https://pubs.acs.org/doi/abs/10.1021/acs.jpclett.2c03858" TargetMode="External"/><Relationship Id="rId804" Type="http://schemas.openxmlformats.org/officeDocument/2006/relationships/hyperlink" Target="https://www.sciencedirect.com/science/article/pii/S0026269210000194" TargetMode="External"/><Relationship Id="rId1227" Type="http://schemas.openxmlformats.org/officeDocument/2006/relationships/hyperlink" Target="https://www.sciencedirect.com/science/article/pii/S1877050919304077" TargetMode="External"/><Relationship Id="rId1434" Type="http://schemas.openxmlformats.org/officeDocument/2006/relationships/hyperlink" Target="https://ieeexplore.ieee.org/abstract/document/9738860/" TargetMode="External"/><Relationship Id="rId1641" Type="http://schemas.openxmlformats.org/officeDocument/2006/relationships/hyperlink" Target="http://advances.utc.sk/index.php/AEEE/article/view/3597" TargetMode="External"/><Relationship Id="rId1879" Type="http://schemas.openxmlformats.org/officeDocument/2006/relationships/hyperlink" Target="https://www.cabdirect.org/cabdirect/abstract/20193257691" TargetMode="External"/><Relationship Id="rId1501" Type="http://schemas.openxmlformats.org/officeDocument/2006/relationships/hyperlink" Target="https://digital-library.theiet.org/content/journals/10.1049/iet-rpg_20080065" TargetMode="External"/><Relationship Id="rId1739" Type="http://schemas.openxmlformats.org/officeDocument/2006/relationships/hyperlink" Target="https://www.researchgate.net/profile/Naghme-Dashti/publication/370051070_SLDPSO_Improving_Independent_Task_Scheduling_on_Cloud_Computing_Environment_through_Symmetrical_Load_Distribution_Based_on_PSO_Algorithm/links/643bc66de881690c4bda3c3a/SLDPSO-Improving-Independent-Task-Scheduling-on-Cloud-Computing-Environment-through-Symmetrical-Load-Distribution-Based-on-PSO-Algorithm.pdf" TargetMode="External"/><Relationship Id="rId1946" Type="http://schemas.openxmlformats.org/officeDocument/2006/relationships/hyperlink" Target="https://hal.science/hal-00077561/" TargetMode="External"/><Relationship Id="rId1806" Type="http://schemas.openxmlformats.org/officeDocument/2006/relationships/hyperlink" Target="https://dl.acm.org/doi/abs/10.1145/3307772.3331027" TargetMode="External"/><Relationship Id="rId387" Type="http://schemas.openxmlformats.org/officeDocument/2006/relationships/hyperlink" Target="https://bibliotekanauki.pl/articles/318083.pdf" TargetMode="External"/><Relationship Id="rId594" Type="http://schemas.openxmlformats.org/officeDocument/2006/relationships/hyperlink" Target="https://ieeexplore.ieee.org/abstract/document/6650868/" TargetMode="External"/><Relationship Id="rId2068" Type="http://schemas.openxmlformats.org/officeDocument/2006/relationships/hyperlink" Target="https://ieeexplore.ieee.org/abstract/document/7961670/" TargetMode="External"/><Relationship Id="rId2275" Type="http://schemas.openxmlformats.org/officeDocument/2006/relationships/hyperlink" Target="https://link.springer.com/chapter/10.1007/978-3-031-12748-9_13" TargetMode="External"/><Relationship Id="rId247" Type="http://schemas.openxmlformats.org/officeDocument/2006/relationships/hyperlink" Target="https://mail.tcetmumbai.in/IT/EC-AIML-2020.pdf" TargetMode="External"/><Relationship Id="rId899" Type="http://schemas.openxmlformats.org/officeDocument/2006/relationships/hyperlink" Target="https://diglib.uibk.ac.at/ulbtirolhs/content/titleinfo/1389554/full.pdf" TargetMode="External"/><Relationship Id="rId1084" Type="http://schemas.openxmlformats.org/officeDocument/2006/relationships/hyperlink" Target="https://ieeexplore.ieee.org/abstract/document/9734271/" TargetMode="External"/><Relationship Id="rId2482" Type="http://schemas.openxmlformats.org/officeDocument/2006/relationships/hyperlink" Target="https://ieeexplore.ieee.org/abstract/document/7973189/" TargetMode="External"/><Relationship Id="rId107" Type="http://schemas.openxmlformats.org/officeDocument/2006/relationships/hyperlink" Target="https://ieeexplore.ieee.org/abstract/document/8269255/" TargetMode="External"/><Relationship Id="rId454" Type="http://schemas.openxmlformats.org/officeDocument/2006/relationships/hyperlink" Target="https://ieeexplore.ieee.org/abstract/document/10003296/" TargetMode="External"/><Relationship Id="rId661" Type="http://schemas.openxmlformats.org/officeDocument/2006/relationships/hyperlink" Target="https://link.springer.com/article/10.1007/s11633-010-0153-0" TargetMode="External"/><Relationship Id="rId759" Type="http://schemas.openxmlformats.org/officeDocument/2006/relationships/hyperlink" Target="https://sol.sbc.org.br/index.php/sbcup/article/view/11210" TargetMode="External"/><Relationship Id="rId966" Type="http://schemas.openxmlformats.org/officeDocument/2006/relationships/hyperlink" Target="https://www.sciencedirect.com/science/article/pii/S0167819117300285" TargetMode="External"/><Relationship Id="rId1291" Type="http://schemas.openxmlformats.org/officeDocument/2006/relationships/hyperlink" Target="https://www.eejournal.ktu.lt/index.php/elt/article/view/23671" TargetMode="External"/><Relationship Id="rId1389" Type="http://schemas.openxmlformats.org/officeDocument/2006/relationships/hyperlink" Target="https://ieeexplore.ieee.org/abstract/document/9910452/" TargetMode="External"/><Relationship Id="rId1596" Type="http://schemas.openxmlformats.org/officeDocument/2006/relationships/hyperlink" Target="https://journals.umcs.pl/ai/article/view/3290" TargetMode="External"/><Relationship Id="rId2135" Type="http://schemas.openxmlformats.org/officeDocument/2006/relationships/hyperlink" Target="https://ieeexplore.ieee.org/abstract/document/6030577/" TargetMode="External"/><Relationship Id="rId2342" Type="http://schemas.openxmlformats.org/officeDocument/2006/relationships/hyperlink" Target="https://www.osti.gov/etdeweb/biblio/633861" TargetMode="External"/><Relationship Id="rId314" Type="http://schemas.openxmlformats.org/officeDocument/2006/relationships/hyperlink" Target="https://www.cal-tek.eu/proceedings/i3m/2019/emss/031/" TargetMode="External"/><Relationship Id="rId521" Type="http://schemas.openxmlformats.org/officeDocument/2006/relationships/hyperlink" Target="https://iopscience.iop.org/article/10.1088/2058-9565/acae3e/meta" TargetMode="External"/><Relationship Id="rId619" Type="http://schemas.openxmlformats.org/officeDocument/2006/relationships/hyperlink" Target="https://ieeexplore.ieee.org/abstract/document/5470464/" TargetMode="External"/><Relationship Id="rId1151" Type="http://schemas.openxmlformats.org/officeDocument/2006/relationships/hyperlink" Target="https://ciir.in/doc/publication/Agriculture,%20Environment%20and%20Energy%20Sustainability_978-81-962236-2-5.pdf" TargetMode="External"/><Relationship Id="rId1249" Type="http://schemas.openxmlformats.org/officeDocument/2006/relationships/hyperlink" Target="https://ieeexplore.ieee.org/abstract/document/8735730/" TargetMode="External"/><Relationship Id="rId2202" Type="http://schemas.openxmlformats.org/officeDocument/2006/relationships/hyperlink" Target="https://www.lume.ufrgs.br/handle/10183/241735" TargetMode="External"/><Relationship Id="rId95" Type="http://schemas.openxmlformats.org/officeDocument/2006/relationships/hyperlink" Target="https://link.springer.com/article/10.1007/s10916-015-0320-5" TargetMode="External"/><Relationship Id="rId826" Type="http://schemas.openxmlformats.org/officeDocument/2006/relationships/hyperlink" Target="https://jeit.ac.cn/en/article/doi/10.11999/JEIT200937" TargetMode="External"/><Relationship Id="rId1011" Type="http://schemas.openxmlformats.org/officeDocument/2006/relationships/hyperlink" Target="https://link.springer.com/article/10.1007/s11356-023-26050-0" TargetMode="External"/><Relationship Id="rId1109" Type="http://schemas.openxmlformats.org/officeDocument/2006/relationships/hyperlink" Target="https://link.springer.com/chapter/10.1007/978-981-19-2130-8_81" TargetMode="External"/><Relationship Id="rId1456" Type="http://schemas.openxmlformats.org/officeDocument/2006/relationships/hyperlink" Target="https://journals.bilpubgroup.com/index.php/ese/article/view/1772" TargetMode="External"/><Relationship Id="rId1663" Type="http://schemas.openxmlformats.org/officeDocument/2006/relationships/hyperlink" Target="https://ijms.ut.ac.ir/article_72951_22eec4570509f4c85fd5380fe78aeddc.pdf" TargetMode="External"/><Relationship Id="rId1870" Type="http://schemas.openxmlformats.org/officeDocument/2006/relationships/hyperlink" Target="https://ieeexplore.ieee.org/abstract/document/7230795/" TargetMode="External"/><Relationship Id="rId1968" Type="http://schemas.openxmlformats.org/officeDocument/2006/relationships/hyperlink" Target="https://dl.acm.org/doi/abs/10.1145/1228784.1228923" TargetMode="External"/><Relationship Id="rId2507" Type="http://schemas.openxmlformats.org/officeDocument/2006/relationships/hyperlink" Target="https://ieeexplore.ieee.org/abstract/document/7307006/" TargetMode="External"/><Relationship Id="rId1316" Type="http://schemas.openxmlformats.org/officeDocument/2006/relationships/hyperlink" Target="https://ieeexplore.ieee.org/abstract/document/7056324/" TargetMode="External"/><Relationship Id="rId1523" Type="http://schemas.openxmlformats.org/officeDocument/2006/relationships/hyperlink" Target="https://www.scientific.net/amr.989-994.3427" TargetMode="External"/><Relationship Id="rId1730" Type="http://schemas.openxmlformats.org/officeDocument/2006/relationships/hyperlink" Target="https://iopscience.iop.org/article/10.1088/1757-899X/791/1/012027/meta" TargetMode="External"/><Relationship Id="rId22" Type="http://schemas.openxmlformats.org/officeDocument/2006/relationships/hyperlink" Target="https://www.utgjiu.ro/rev_ing/pdf/2022-2/05_Anghelescu_CONSTRUCTION%20MATERIALS%202.pdf" TargetMode="External"/><Relationship Id="rId1828" Type="http://schemas.openxmlformats.org/officeDocument/2006/relationships/hyperlink" Target="https://ieeexplore.ieee.org/abstract/document/7350596/" TargetMode="External"/><Relationship Id="rId171" Type="http://schemas.openxmlformats.org/officeDocument/2006/relationships/hyperlink" Target="https://ieeexplore.ieee.org/abstract/document/10072497/" TargetMode="External"/><Relationship Id="rId2297" Type="http://schemas.openxmlformats.org/officeDocument/2006/relationships/hyperlink" Target="https://ieeexplore.ieee.org/abstract/document/7973738/" TargetMode="External"/><Relationship Id="rId269" Type="http://schemas.openxmlformats.org/officeDocument/2006/relationships/hyperlink" Target="https://cir.nii.ac.jp/crid/1050011097135704704" TargetMode="External"/><Relationship Id="rId476" Type="http://schemas.openxmlformats.org/officeDocument/2006/relationships/hyperlink" Target="https://ieeexplore.ieee.org/abstract/document/9065016/" TargetMode="External"/><Relationship Id="rId683" Type="http://schemas.openxmlformats.org/officeDocument/2006/relationships/hyperlink" Target="https://ieeexplore.ieee.org/abstract/document/7306726/" TargetMode="External"/><Relationship Id="rId890" Type="http://schemas.openxmlformats.org/officeDocument/2006/relationships/hyperlink" Target="https://orbilu.uni.lu/handle/10993/36377" TargetMode="External"/><Relationship Id="rId2157" Type="http://schemas.openxmlformats.org/officeDocument/2006/relationships/hyperlink" Target="https://ieeexplore.ieee.org/abstract/document/1226268/" TargetMode="External"/><Relationship Id="rId2364" Type="http://schemas.openxmlformats.org/officeDocument/2006/relationships/hyperlink" Target="https://dl.acm.org/doi/abs/10.1145/1088149.1088188" TargetMode="External"/><Relationship Id="rId2571" Type="http://schemas.openxmlformats.org/officeDocument/2006/relationships/hyperlink" Target="https://doi.org/10.1145/2318716.2318718;http:/dx.doi.org/10.1145/2318716.2318718" TargetMode="External"/><Relationship Id="rId129" Type="http://schemas.openxmlformats.org/officeDocument/2006/relationships/hyperlink" Target="https://www.mdpi.com/2015468" TargetMode="External"/><Relationship Id="rId336" Type="http://schemas.openxmlformats.org/officeDocument/2006/relationships/hyperlink" Target="https://ieeexplore.ieee.org/abstract/document/9551327/" TargetMode="External"/><Relationship Id="rId543" Type="http://schemas.openxmlformats.org/officeDocument/2006/relationships/hyperlink" Target="https://www.sciencedirect.com/science/article/pii/S221053791600007X" TargetMode="External"/><Relationship Id="rId988" Type="http://schemas.openxmlformats.org/officeDocument/2006/relationships/hyperlink" Target="https://ieeexplore.ieee.org/abstract/document/9524273/" TargetMode="External"/><Relationship Id="rId1173" Type="http://schemas.openxmlformats.org/officeDocument/2006/relationships/hyperlink" Target="https://link.springer.com/chapter/10.1007/978-3-642-25462-8_4" TargetMode="External"/><Relationship Id="rId1380" Type="http://schemas.openxmlformats.org/officeDocument/2006/relationships/hyperlink" Target="https://search.proquest.com/openview/ec30c07f55f252be1ecbe0f35e0459f2/1?pq-origsite=gscholar&amp;cbl=5444811" TargetMode="External"/><Relationship Id="rId2017" Type="http://schemas.openxmlformats.org/officeDocument/2006/relationships/hyperlink" Target="https://link.springer.com/chapter/10.1007/978-3-662-58834-5_4" TargetMode="External"/><Relationship Id="rId2224" Type="http://schemas.openxmlformats.org/officeDocument/2006/relationships/hyperlink" Target="http://docnum.univ-lorraine.fr/public/DDOC_T_2016_0051_ROUSSEL.pdf" TargetMode="External"/><Relationship Id="rId403" Type="http://schemas.openxmlformats.org/officeDocument/2006/relationships/hyperlink" Target="https://www.mdpi.com/2673-4591/18/1/26" TargetMode="External"/><Relationship Id="rId750" Type="http://schemas.openxmlformats.org/officeDocument/2006/relationships/hyperlink" Target="https://opg.optica.org/abstract.cfm?uri=CLEO_SI-2017-STh1N.2" TargetMode="External"/><Relationship Id="rId848" Type="http://schemas.openxmlformats.org/officeDocument/2006/relationships/hyperlink" Target="https://jcreview.com/admin/Uploads/Files/61dc3ee20e03a5.76760542.pdf" TargetMode="External"/><Relationship Id="rId1033" Type="http://schemas.openxmlformats.org/officeDocument/2006/relationships/hyperlink" Target="https://ieeexplore.ieee.org/abstract/document/5763497/" TargetMode="External"/><Relationship Id="rId1478" Type="http://schemas.openxmlformats.org/officeDocument/2006/relationships/hyperlink" Target="https://search.proquest.com/openview/9b2de133279e104916c3f6261c90b329/1?pq-origsite=gscholar&amp;cbl=51908" TargetMode="External"/><Relationship Id="rId1685" Type="http://schemas.openxmlformats.org/officeDocument/2006/relationships/hyperlink" Target="https://www.infona.pl/resource/bwmeta1.element.baztech-article-BPOG-0058-0048" TargetMode="External"/><Relationship Id="rId1892" Type="http://schemas.openxmlformats.org/officeDocument/2006/relationships/hyperlink" Target="https://www.sciencedirect.com/science/article/pii/S0140366419312630" TargetMode="External"/><Relationship Id="rId2431" Type="http://schemas.openxmlformats.org/officeDocument/2006/relationships/hyperlink" Target="https://ieeexplore.ieee.org/abstract/document/6388758/" TargetMode="External"/><Relationship Id="rId2529" Type="http://schemas.openxmlformats.org/officeDocument/2006/relationships/hyperlink" Target="https://ieeexplore.ieee.org/abstract/document/10137255/" TargetMode="External"/><Relationship Id="rId610" Type="http://schemas.openxmlformats.org/officeDocument/2006/relationships/hyperlink" Target="https://www.academia.edu/download/33718796/P01269198.pdf" TargetMode="External"/><Relationship Id="rId708" Type="http://schemas.openxmlformats.org/officeDocument/2006/relationships/hyperlink" Target="https://ecommons.cornell.edu/handle/1813/13980" TargetMode="External"/><Relationship Id="rId915" Type="http://schemas.openxmlformats.org/officeDocument/2006/relationships/hyperlink" Target="https://www.inf.ufrgs.br/gppd/wsppd/2011/papers/wsppd2011_submission_3.pdf" TargetMode="External"/><Relationship Id="rId1240" Type="http://schemas.openxmlformats.org/officeDocument/2006/relationships/hyperlink" Target="https://link.springer.com/article/10.1007/s42452-020-2987-6" TargetMode="External"/><Relationship Id="rId1338" Type="http://schemas.openxmlformats.org/officeDocument/2006/relationships/hyperlink" Target="https://www.mdpi.com/article/10.3390/en15249298" TargetMode="External"/><Relationship Id="rId1545" Type="http://schemas.openxmlformats.org/officeDocument/2006/relationships/hyperlink" Target="https://ieeexplore.ieee.org/abstract/document/9642611/" TargetMode="External"/><Relationship Id="rId1100" Type="http://schemas.openxmlformats.org/officeDocument/2006/relationships/hyperlink" Target="https://www.icrepq.com/icrepq22/220-22-abuhasel.pdf" TargetMode="External"/><Relationship Id="rId1405" Type="http://schemas.openxmlformats.org/officeDocument/2006/relationships/hyperlink" Target="https://iopscience.iop.org/article/10.1088/1757-899X/1280/1/012023/meta" TargetMode="External"/><Relationship Id="rId1752" Type="http://schemas.openxmlformats.org/officeDocument/2006/relationships/hyperlink" Target="https://www.dbpia.co.kr/Journal/articleDetail?nodeId=NODE09282565" TargetMode="External"/><Relationship Id="rId44" Type="http://schemas.openxmlformats.org/officeDocument/2006/relationships/hyperlink" Target="https://link.springer.com/article/10.1007/s00202-020-01126-z" TargetMode="External"/><Relationship Id="rId1612" Type="http://schemas.openxmlformats.org/officeDocument/2006/relationships/hyperlink" Target="https://onlinelibrary.wiley.com/doi/abs/10.1002/er.766" TargetMode="External"/><Relationship Id="rId1917" Type="http://schemas.openxmlformats.org/officeDocument/2006/relationships/hyperlink" Target="https://ieeexplore.ieee.org/abstract/document/1232369/" TargetMode="External"/><Relationship Id="rId193" Type="http://schemas.openxmlformats.org/officeDocument/2006/relationships/hyperlink" Target="https://ieeexplore.ieee.org/abstract/document/9743112/" TargetMode="External"/><Relationship Id="rId498" Type="http://schemas.openxmlformats.org/officeDocument/2006/relationships/hyperlink" Target="https://ieeexplore.ieee.org/abstract/document/8554277/" TargetMode="External"/><Relationship Id="rId2081" Type="http://schemas.openxmlformats.org/officeDocument/2006/relationships/hyperlink" Target="https://ieeexplore.ieee.org/abstract/document/4808883/" TargetMode="External"/><Relationship Id="rId2179" Type="http://schemas.openxmlformats.org/officeDocument/2006/relationships/hyperlink" Target="https://ieeexplore.ieee.org/abstract/document/8780885/" TargetMode="External"/><Relationship Id="rId260" Type="http://schemas.openxmlformats.org/officeDocument/2006/relationships/hyperlink" Target="http://ir.lib.seu.ac.lk/handle/123456789/5199" TargetMode="External"/><Relationship Id="rId2386" Type="http://schemas.openxmlformats.org/officeDocument/2006/relationships/hyperlink" Target="https://ieeexplore.ieee.org/abstract/document/5350201/" TargetMode="External"/><Relationship Id="rId2593" Type="http://schemas.openxmlformats.org/officeDocument/2006/relationships/hyperlink" Target="https://doi.org/10.1145/2593868.2593878;http:/dx.doi.org/10.1145/2593868.2593878" TargetMode="External"/><Relationship Id="rId120" Type="http://schemas.openxmlformats.org/officeDocument/2006/relationships/hyperlink" Target="https://dl.acm.org/doi/abs/10.1145/3603533" TargetMode="External"/><Relationship Id="rId358" Type="http://schemas.openxmlformats.org/officeDocument/2006/relationships/hyperlink" Target="https://link.springer.com/article/10.1186/s13638-022-02188-2" TargetMode="External"/><Relationship Id="rId565" Type="http://schemas.openxmlformats.org/officeDocument/2006/relationships/hyperlink" Target="https://www.yecl.org/publications/ma09hotpower.pdf" TargetMode="External"/><Relationship Id="rId772" Type="http://schemas.openxmlformats.org/officeDocument/2006/relationships/hyperlink" Target="https://ethos.bl.uk/OrderDetails.do?uin=uk.bl.ethos.714284" TargetMode="External"/><Relationship Id="rId1195" Type="http://schemas.openxmlformats.org/officeDocument/2006/relationships/hyperlink" Target="https://ieeexplore.ieee.org/abstract/document/9020422/" TargetMode="External"/><Relationship Id="rId2039" Type="http://schemas.openxmlformats.org/officeDocument/2006/relationships/hyperlink" Target="https://www.sciencedirect.com/science/article/pii/S0360132301000397" TargetMode="External"/><Relationship Id="rId2246" Type="http://schemas.openxmlformats.org/officeDocument/2006/relationships/hyperlink" Target="https://ieeexplore.ieee.org/abstract/document/7948097/" TargetMode="External"/><Relationship Id="rId2453" Type="http://schemas.openxmlformats.org/officeDocument/2006/relationships/hyperlink" Target="https://ieeexplore.ieee.org/abstract/document/6175401/" TargetMode="External"/><Relationship Id="rId218" Type="http://schemas.openxmlformats.org/officeDocument/2006/relationships/hyperlink" Target="https://link.springer.com/chapter/10.1007/978-981-33-6987-0_10" TargetMode="External"/><Relationship Id="rId425" Type="http://schemas.openxmlformats.org/officeDocument/2006/relationships/hyperlink" Target="https://ieeexplore.ieee.org/abstract/document/8810793/" TargetMode="External"/><Relationship Id="rId632" Type="http://schemas.openxmlformats.org/officeDocument/2006/relationships/hyperlink" Target="http://hgpu.org/?p=7238" TargetMode="External"/><Relationship Id="rId1055" Type="http://schemas.openxmlformats.org/officeDocument/2006/relationships/hyperlink" Target="https://www.osti.gov/etdeweb/biblio/21274735" TargetMode="External"/><Relationship Id="rId1262" Type="http://schemas.openxmlformats.org/officeDocument/2006/relationships/hyperlink" Target="https://ieeexplore.ieee.org/abstract/document/9333968/" TargetMode="External"/><Relationship Id="rId2106" Type="http://schemas.openxmlformats.org/officeDocument/2006/relationships/hyperlink" Target="https://research.ou.nl/en/publications/assessing-sustainability-of-software-analysing-correctness-memory" TargetMode="External"/><Relationship Id="rId2313" Type="http://schemas.openxmlformats.org/officeDocument/2006/relationships/hyperlink" Target="https://ieeexplore.ieee.org/abstract/document/7939151/" TargetMode="External"/><Relationship Id="rId2520" Type="http://schemas.openxmlformats.org/officeDocument/2006/relationships/hyperlink" Target="https://repository.dl.itc.u-tokyo.ac.jp/record/8580/file_preview/A31943.pdf" TargetMode="External"/><Relationship Id="rId937" Type="http://schemas.openxmlformats.org/officeDocument/2006/relationships/hyperlink" Target="https://ieeexplore.ieee.org/abstract/document/9424343/" TargetMode="External"/><Relationship Id="rId1122" Type="http://schemas.openxmlformats.org/officeDocument/2006/relationships/hyperlink" Target="https://iopscience.iop.org/article/10.1088/1755-1315/440/3/032058/meta" TargetMode="External"/><Relationship Id="rId1567" Type="http://schemas.openxmlformats.org/officeDocument/2006/relationships/hyperlink" Target="https://ieeexplore.ieee.org/abstract/document/4153616/" TargetMode="External"/><Relationship Id="rId1774" Type="http://schemas.openxmlformats.org/officeDocument/2006/relationships/hyperlink" Target="https://www.researchgate.net/profile/Elissaios-Sarmas/publication/362250063_Monitoring_the_impact_of_energy_conservation_measures_with_Artificial_Neural_Networks/links/62df981f7782323cf17939d9/Monitoring-the-impact-of-energy-conservation-measures-with-Artificial-Neural-Networks.pdf" TargetMode="External"/><Relationship Id="rId1981" Type="http://schemas.openxmlformats.org/officeDocument/2006/relationships/hyperlink" Target="https://ieeexplore.ieee.org/abstract/document/5740059/" TargetMode="External"/><Relationship Id="rId66" Type="http://schemas.openxmlformats.org/officeDocument/2006/relationships/hyperlink" Target="https://www.mdpi.com/1409500" TargetMode="External"/><Relationship Id="rId1427" Type="http://schemas.openxmlformats.org/officeDocument/2006/relationships/hyperlink" Target="https://ieeexplore.ieee.org/abstract/document/10070292/" TargetMode="External"/><Relationship Id="rId1634" Type="http://schemas.openxmlformats.org/officeDocument/2006/relationships/hyperlink" Target="https://www.sciencedirect.com/science/article/pii/S0263822302000715" TargetMode="External"/><Relationship Id="rId1841" Type="http://schemas.openxmlformats.org/officeDocument/2006/relationships/hyperlink" Target="https://www.sciencedirect.com/science/article/pii/S1568494613004213" TargetMode="External"/><Relationship Id="rId1939" Type="http://schemas.openxmlformats.org/officeDocument/2006/relationships/hyperlink" Target="https://www.sciencedirect.com/science/article/pii/S0920548905000188" TargetMode="External"/><Relationship Id="rId1701" Type="http://schemas.openxmlformats.org/officeDocument/2006/relationships/hyperlink" Target="https://www.mathnet.ru/eng/vagtu438" TargetMode="External"/><Relationship Id="rId282" Type="http://schemas.openxmlformats.org/officeDocument/2006/relationships/hyperlink" Target="https://www.ieice.org/ken/paper/20150302eBYK/eng/" TargetMode="External"/><Relationship Id="rId587" Type="http://schemas.openxmlformats.org/officeDocument/2006/relationships/hyperlink" Target="https://www.nature.com/articles/s41377-022-01031-z" TargetMode="External"/><Relationship Id="rId2170" Type="http://schemas.openxmlformats.org/officeDocument/2006/relationships/hyperlink" Target="https://link.springer.com/chapter/10.1007/978-3-031-24820-7_13" TargetMode="External"/><Relationship Id="rId2268" Type="http://schemas.openxmlformats.org/officeDocument/2006/relationships/hyperlink" Target="https://citeseerx.ist.psu.edu/document?repid=rep1&amp;type=pdf&amp;doi=40423e44eb22e61938678eb14f0bc872685fdc95" TargetMode="External"/><Relationship Id="rId8" Type="http://schemas.openxmlformats.org/officeDocument/2006/relationships/hyperlink" Target="https://uwjst.org.pk/index.php/uwjst/article/view/71" TargetMode="External"/><Relationship Id="rId142" Type="http://schemas.openxmlformats.org/officeDocument/2006/relationships/hyperlink" Target="https://www.sciencedirect.com/science/article/pii/S266638992100177X" TargetMode="External"/><Relationship Id="rId447" Type="http://schemas.openxmlformats.org/officeDocument/2006/relationships/hyperlink" Target="https://ieeexplore.ieee.org/abstract/document/10063818/" TargetMode="External"/><Relationship Id="rId794" Type="http://schemas.openxmlformats.org/officeDocument/2006/relationships/hyperlink" Target="https://search.proquest.com/openview/81af5a4756ae7d88535733f99216898c/1?pq-origsite=gscholar&amp;cbl=18750" TargetMode="External"/><Relationship Id="rId1077" Type="http://schemas.openxmlformats.org/officeDocument/2006/relationships/hyperlink" Target="http://acikerisim.istanbulc.edu.tr/xmlui/handle/20.500.12831/4123" TargetMode="External"/><Relationship Id="rId2030" Type="http://schemas.openxmlformats.org/officeDocument/2006/relationships/hyperlink" Target="https://ieeexplore.ieee.org/abstract/document/8094428/" TargetMode="External"/><Relationship Id="rId2128" Type="http://schemas.openxmlformats.org/officeDocument/2006/relationships/hyperlink" Target="https://ieeexplore.ieee.org/abstract/document/7939795/" TargetMode="External"/><Relationship Id="rId2475" Type="http://schemas.openxmlformats.org/officeDocument/2006/relationships/hyperlink" Target="https://ieeexplore.ieee.org/abstract/document/6682077/" TargetMode="External"/><Relationship Id="rId654" Type="http://schemas.openxmlformats.org/officeDocument/2006/relationships/hyperlink" Target="https://onlinelibrary.wiley.com/doi/abs/10.1002/cpe.3804" TargetMode="External"/><Relationship Id="rId861" Type="http://schemas.openxmlformats.org/officeDocument/2006/relationships/hyperlink" Target="https://ieeexplore.ieee.org/abstract/document/9045177/" TargetMode="External"/><Relationship Id="rId959" Type="http://schemas.openxmlformats.org/officeDocument/2006/relationships/hyperlink" Target="https://www.sciencedirect.com/science/article/pii/S0167739X15003210" TargetMode="External"/><Relationship Id="rId1284" Type="http://schemas.openxmlformats.org/officeDocument/2006/relationships/hyperlink" Target="https://www.dbpia.co.kr/pdf/pdfView?nodeId=NODE02399557" TargetMode="External"/><Relationship Id="rId1491" Type="http://schemas.openxmlformats.org/officeDocument/2006/relationships/hyperlink" Target="https://apps.dtic.mil/sti/citations/trecms/AD1196030" TargetMode="External"/><Relationship Id="rId1589" Type="http://schemas.openxmlformats.org/officeDocument/2006/relationships/hyperlink" Target="https://repository.up.ac.za/handle/2263/66253" TargetMode="External"/><Relationship Id="rId2335" Type="http://schemas.openxmlformats.org/officeDocument/2006/relationships/hyperlink" Target="https://ieeexplore.ieee.org/abstract/document/7576346/" TargetMode="External"/><Relationship Id="rId2542" Type="http://schemas.openxmlformats.org/officeDocument/2006/relationships/hyperlink" Target="https://ieeexplore.ieee.org/stamp/stamp.jsp?arnumber=6209940" TargetMode="External"/><Relationship Id="rId307" Type="http://schemas.openxmlformats.org/officeDocument/2006/relationships/hyperlink" Target="https://link.springer.com/article/10.1007/s00607-022-01066-5" TargetMode="External"/><Relationship Id="rId514" Type="http://schemas.openxmlformats.org/officeDocument/2006/relationships/hyperlink" Target="http://www.jos.org.cn/josen/article/abstract/4144" TargetMode="External"/><Relationship Id="rId721" Type="http://schemas.openxmlformats.org/officeDocument/2006/relationships/hyperlink" Target="https://ieeexplore.ieee.org/abstract/document/8618062/" TargetMode="External"/><Relationship Id="rId1144" Type="http://schemas.openxmlformats.org/officeDocument/2006/relationships/hyperlink" Target="https://ojs.aaai.org/index.php/AAAI/article/view/20739" TargetMode="External"/><Relationship Id="rId1351" Type="http://schemas.openxmlformats.org/officeDocument/2006/relationships/hyperlink" Target="https://www.researchgate.net/profile/Raluca-Florentina-Cretu/publication/313829756_Studies_Concerning_the_Lakes_Water_Quality_from_the_Danube_Delta_Biosphere_Reservation-Romania/links/616e80f2b90c5126626aa449/Studies-Concerning-the-Lakes-Water-Quality-from-the-Danube-Delta-Biosphere-Reservation-Romania.pdf" TargetMode="External"/><Relationship Id="rId1449" Type="http://schemas.openxmlformats.org/officeDocument/2006/relationships/hyperlink" Target="https://search.proquest.com/openview/88b031c5a6060e8e6a06a1aabc56b1ad/1?pq-origsite=gscholar&amp;cbl=18750" TargetMode="External"/><Relationship Id="rId1796" Type="http://schemas.openxmlformats.org/officeDocument/2006/relationships/hyperlink" Target="https://ieeexplore.ieee.org/abstract/document/9346998/" TargetMode="External"/><Relationship Id="rId2402" Type="http://schemas.openxmlformats.org/officeDocument/2006/relationships/hyperlink" Target="https://ieeexplore.ieee.org/abstract/document/6047916/" TargetMode="External"/><Relationship Id="rId88" Type="http://schemas.openxmlformats.org/officeDocument/2006/relationships/hyperlink" Target="https://ieeexplore.ieee.org/abstract/document/9766373/" TargetMode="External"/><Relationship Id="rId819" Type="http://schemas.openxmlformats.org/officeDocument/2006/relationships/hyperlink" Target="https://arxiv.org/abs/2011.09856" TargetMode="External"/><Relationship Id="rId1004" Type="http://schemas.openxmlformats.org/officeDocument/2006/relationships/hyperlink" Target="https://www.sciencedirect.com/science/article/pii/S2210537921000822" TargetMode="External"/><Relationship Id="rId1211" Type="http://schemas.openxmlformats.org/officeDocument/2006/relationships/hyperlink" Target="https://ieeexplore.ieee.org/abstract/document/699376/" TargetMode="External"/><Relationship Id="rId1656" Type="http://schemas.openxmlformats.org/officeDocument/2006/relationships/hyperlink" Target="https://www.scientific.net/AMM.672-674.2085" TargetMode="External"/><Relationship Id="rId1863" Type="http://schemas.openxmlformats.org/officeDocument/2006/relationships/hyperlink" Target="http://essay.utwente.nl/91874/" TargetMode="External"/><Relationship Id="rId1309" Type="http://schemas.openxmlformats.org/officeDocument/2006/relationships/hyperlink" Target="https://www.mdpi.com/1996-1073/15/24/9367" TargetMode="External"/><Relationship Id="rId1516" Type="http://schemas.openxmlformats.org/officeDocument/2006/relationships/hyperlink" Target="https://ieeexplore.ieee.org/abstract/document/4564682/" TargetMode="External"/><Relationship Id="rId1723" Type="http://schemas.openxmlformats.org/officeDocument/2006/relationships/hyperlink" Target="https://www.researchgate.net/profile/Dr-Badar-Islam-2/publication/288229373_Effect_of_input_variables_selection_on_energy_demand_prediction_based_on_intelligent_hybrid_neural_networks/links/5914259c4585152e199b057f/Effect-of-input-variables-selection-on-energy-demand-prediction-based-on-intelligent-hybrid-neural-networks.pdf" TargetMode="External"/><Relationship Id="rId1930" Type="http://schemas.openxmlformats.org/officeDocument/2006/relationships/hyperlink" Target="https://ieeexplore.ieee.org/abstract/document/4305254/" TargetMode="External"/><Relationship Id="rId15" Type="http://schemas.openxmlformats.org/officeDocument/2006/relationships/hyperlink" Target="https://link.springer.com/chapter/10.1007/978-3-030-53552-0_20" TargetMode="External"/><Relationship Id="rId2192" Type="http://schemas.openxmlformats.org/officeDocument/2006/relationships/hyperlink" Target="http://www.c-a-m.org.cn/EN/abstract/abstract2206.shtml" TargetMode="External"/><Relationship Id="rId164" Type="http://schemas.openxmlformats.org/officeDocument/2006/relationships/hyperlink" Target="https://hal.science/hal-01304713/" TargetMode="External"/><Relationship Id="rId371" Type="http://schemas.openxmlformats.org/officeDocument/2006/relationships/hyperlink" Target="https://ieeexplore.ieee.org/abstract/document/7966398/" TargetMode="External"/><Relationship Id="rId2052" Type="http://schemas.openxmlformats.org/officeDocument/2006/relationships/hyperlink" Target="https://hal.science/hal-01496266/" TargetMode="External"/><Relationship Id="rId2497" Type="http://schemas.openxmlformats.org/officeDocument/2006/relationships/hyperlink" Target="https://www.usenix.org/legacy/events/vm04/wips/lafond.pdf" TargetMode="External"/><Relationship Id="rId469" Type="http://schemas.openxmlformats.org/officeDocument/2006/relationships/hyperlink" Target="https://www.diva-portal.org/smash/record.jsf?pid=diva2:1713873" TargetMode="External"/><Relationship Id="rId676" Type="http://schemas.openxmlformats.org/officeDocument/2006/relationships/hyperlink" Target="https://www.sciencedirect.com/science/article/pii/S2709472322000120" TargetMode="External"/><Relationship Id="rId883" Type="http://schemas.openxmlformats.org/officeDocument/2006/relationships/hyperlink" Target="https://www.researchgate.net/profile/Rahul-Sonkamble/publication/348590364_Autonomic_VM_Migration_in_cloud_Computing_based_on_Energy_Consumption/links/6006708145851553a053e546/Autonomic-VM-Migration-in-cloud-Computing-based-on-Energy-Consumption.pdf" TargetMode="External"/><Relationship Id="rId1099" Type="http://schemas.openxmlformats.org/officeDocument/2006/relationships/hyperlink" Target="https://www.researchgate.net/profile/Yang-Gao-130/publication/267949825_Using_artificial_intelligence_to_deliver_optimised_energy_consumption/links/5643becd08ae9f9c13e104d9/Using-artificial-intelligence-to-deliver-optimised-energy-consumption.pdf" TargetMode="External"/><Relationship Id="rId2357" Type="http://schemas.openxmlformats.org/officeDocument/2006/relationships/hyperlink" Target="https://ieeexplore.ieee.org/abstract/document/9943609/" TargetMode="External"/><Relationship Id="rId2564" Type="http://schemas.openxmlformats.org/officeDocument/2006/relationships/hyperlink" Target="https://ieeexplore.ieee.org/stamp/stamp.jsp?arnumber=6998104" TargetMode="External"/><Relationship Id="rId231" Type="http://schemas.openxmlformats.org/officeDocument/2006/relationships/hyperlink" Target="https://run.unl.pt/handle/10362/145478" TargetMode="External"/><Relationship Id="rId329" Type="http://schemas.openxmlformats.org/officeDocument/2006/relationships/hyperlink" Target="https://link.springer.com/chapter/10.1007/978-981-13-3338-5_16" TargetMode="External"/><Relationship Id="rId536" Type="http://schemas.openxmlformats.org/officeDocument/2006/relationships/hyperlink" Target="https://ieeexplore.ieee.org/abstract/document/5992501/" TargetMode="External"/><Relationship Id="rId1166" Type="http://schemas.openxmlformats.org/officeDocument/2006/relationships/hyperlink" Target="https://ieeexplore.ieee.org/abstract/document/4098580/" TargetMode="External"/><Relationship Id="rId1373" Type="http://schemas.openxmlformats.org/officeDocument/2006/relationships/hyperlink" Target="https://iopscience.iop.org/article/10.1088/1742-6596/1450/1/012048/meta" TargetMode="External"/><Relationship Id="rId2217" Type="http://schemas.openxmlformats.org/officeDocument/2006/relationships/hyperlink" Target="https://dornja.github.io/publications/lacomis-energetics2019.pdf" TargetMode="External"/><Relationship Id="rId743" Type="http://schemas.openxmlformats.org/officeDocument/2006/relationships/hyperlink" Target="https://link.springer.com/chapter/10.1007/978-981-13-7166-0_81" TargetMode="External"/><Relationship Id="rId950" Type="http://schemas.openxmlformats.org/officeDocument/2006/relationships/hyperlink" Target="https://books.google.com/books?hl=en&amp;lr=&amp;id=EIXBCQAAQBAJ&amp;oi=fnd&amp;pg=PA25&amp;dq=(computing)+%2B+(tracking%7Creport%7Creports%7Creporting%7Caccount%7Cquantify)+%2B+(energy%7Cpower%7C%22environmental+impact%22%7C%22carbon+footprint%22%7C%22carbon+emissions%22%7C%22carbon+impact%22)+-wind+-building+-buildings+-vehicles+-homes+-ships+-solar+-photovoltaic+-vehicle&amp;ots=8p4MGE6O6h&amp;sig=5Z1beO6tkCTJvs_AjvyssqUce7k" TargetMode="External"/><Relationship Id="rId1026" Type="http://schemas.openxmlformats.org/officeDocument/2006/relationships/hyperlink" Target="https://dl.acm.org/doi/abs/10.1145/2602044.2602063" TargetMode="External"/><Relationship Id="rId1580" Type="http://schemas.openxmlformats.org/officeDocument/2006/relationships/hyperlink" Target="https://ieeexplore.ieee.org/abstract/document/4438352/" TargetMode="External"/><Relationship Id="rId1678" Type="http://schemas.openxmlformats.org/officeDocument/2006/relationships/hyperlink" Target="http://ijorlu.liau.ac.ir/files/site1/user_files_b406fb/admin-A-10-1-68-b656c65.pdf" TargetMode="External"/><Relationship Id="rId1885" Type="http://schemas.openxmlformats.org/officeDocument/2006/relationships/hyperlink" Target="https://www.osti.gov/etdeweb/biblio/5313036" TargetMode="External"/><Relationship Id="rId2424" Type="http://schemas.openxmlformats.org/officeDocument/2006/relationships/hyperlink" Target="https://ieeexplore.ieee.org/abstract/document/7129334/" TargetMode="External"/><Relationship Id="rId603" Type="http://schemas.openxmlformats.org/officeDocument/2006/relationships/hyperlink" Target="https://www.sciencedirect.com/science/article/pii/S2213138821002344" TargetMode="External"/><Relationship Id="rId810" Type="http://schemas.openxmlformats.org/officeDocument/2006/relationships/hyperlink" Target="https://www.researchsquare.com/article/rs-1793525/latest.pdf" TargetMode="External"/><Relationship Id="rId908" Type="http://schemas.openxmlformats.org/officeDocument/2006/relationships/hyperlink" Target="https://www.academia.edu/download/40934453/04_Paper_30111532_IJCSIS_Camera_Ready_pp._17-23.pdf" TargetMode="External"/><Relationship Id="rId1233" Type="http://schemas.openxmlformats.org/officeDocument/2006/relationships/hyperlink" Target="https://ieeexplore.ieee.org/abstract/document/8170657/" TargetMode="External"/><Relationship Id="rId1440" Type="http://schemas.openxmlformats.org/officeDocument/2006/relationships/hyperlink" Target="https://www.researchgate.net/profile/Fotis-Kitsios/publication/354202288_OR_in_the_digital_era_-_ICT_challenges/links/612b82fbc69a4e487964bb37/OR-in-the-digital-era-ICT-challenges.pdf" TargetMode="External"/><Relationship Id="rId1538" Type="http://schemas.openxmlformats.org/officeDocument/2006/relationships/hyperlink" Target="https://journals.sagepub.com/doi/pdf/10.1177/089270579400700404" TargetMode="External"/><Relationship Id="rId1300" Type="http://schemas.openxmlformats.org/officeDocument/2006/relationships/hyperlink" Target="https://iopscience.iop.org/article/10.1088/1755-1315/645/1/012085/meta" TargetMode="External"/><Relationship Id="rId1745" Type="http://schemas.openxmlformats.org/officeDocument/2006/relationships/hyperlink" Target="https://www.researchgate.net/profile/Mario-Silva-26/publication/365362351_ENTAC_2022/links/63722a0037878b3e87aeaa5c/ENTAC-2022.pdf" TargetMode="External"/><Relationship Id="rId1952" Type="http://schemas.openxmlformats.org/officeDocument/2006/relationships/hyperlink" Target="https://ieeexplore.ieee.org/abstract/document/1250271/" TargetMode="External"/><Relationship Id="rId37" Type="http://schemas.openxmlformats.org/officeDocument/2006/relationships/hyperlink" Target="https://ieeexplore.ieee.org/abstract/document/9240924/" TargetMode="External"/><Relationship Id="rId1605" Type="http://schemas.openxmlformats.org/officeDocument/2006/relationships/hyperlink" Target="https://www.sciencedirect.com/science/article/pii/S0957417417306565" TargetMode="External"/><Relationship Id="rId1812" Type="http://schemas.openxmlformats.org/officeDocument/2006/relationships/hyperlink" Target="https://ieeexplore.ieee.org/abstract/document/5193639/" TargetMode="External"/><Relationship Id="rId186" Type="http://schemas.openxmlformats.org/officeDocument/2006/relationships/hyperlink" Target="http://www.kosomes.or.kr/journal/article.php?code=69524" TargetMode="External"/><Relationship Id="rId393" Type="http://schemas.openxmlformats.org/officeDocument/2006/relationships/hyperlink" Target="https://www.sciencedirect.com/science/article/pii/S036054421930413X" TargetMode="External"/><Relationship Id="rId2074" Type="http://schemas.openxmlformats.org/officeDocument/2006/relationships/hyperlink" Target="https://dspace.library.uu.nl/handle/1874/346302" TargetMode="External"/><Relationship Id="rId2281" Type="http://schemas.openxmlformats.org/officeDocument/2006/relationships/hyperlink" Target="https://www.osti.gov/biblio/5353053" TargetMode="External"/><Relationship Id="rId253" Type="http://schemas.openxmlformats.org/officeDocument/2006/relationships/hyperlink" Target="https://digitalcommons.unf.edu/etd/1177/" TargetMode="External"/><Relationship Id="rId460" Type="http://schemas.openxmlformats.org/officeDocument/2006/relationships/hyperlink" Target="https://ieeexplore.ieee.org/abstract/document/9640748/" TargetMode="External"/><Relationship Id="rId698" Type="http://schemas.openxmlformats.org/officeDocument/2006/relationships/hyperlink" Target="https://dl.acm.org/doi/abs/10.1145/2593743.2593745" TargetMode="External"/><Relationship Id="rId1090" Type="http://schemas.openxmlformats.org/officeDocument/2006/relationships/hyperlink" Target="https://ieeexplore.ieee.org/abstract/document/9820078/" TargetMode="External"/><Relationship Id="rId2141" Type="http://schemas.openxmlformats.org/officeDocument/2006/relationships/hyperlink" Target="https://ieeexplore.ieee.org/abstract/document/9774589/" TargetMode="External"/><Relationship Id="rId2379" Type="http://schemas.openxmlformats.org/officeDocument/2006/relationships/hyperlink" Target="https://www.sciencedirect.com/science/article/pii/S0378778819336138" TargetMode="External"/><Relationship Id="rId2586" Type="http://schemas.openxmlformats.org/officeDocument/2006/relationships/hyperlink" Target="https://doi.org/10.1145/1242531.1242549;http:/dx.doi.org/10.1145/1242531.1242549" TargetMode="External"/><Relationship Id="rId113" Type="http://schemas.openxmlformats.org/officeDocument/2006/relationships/hyperlink" Target="https://www.researchgate.net/profile/Vinit-Jadhav/publication/319990487_Forecasting_Energy_Consumption_using_Machine_Learning/links/59c56d4faca272c71bb8e83e/Forecasting-Energy-Consumption-using-Machine-Learning.pdf" TargetMode="External"/><Relationship Id="rId320" Type="http://schemas.openxmlformats.org/officeDocument/2006/relationships/hyperlink" Target="https://dl.acm.org/doi/abs/10.5555/3455716.3455964" TargetMode="External"/><Relationship Id="rId558" Type="http://schemas.openxmlformats.org/officeDocument/2006/relationships/hyperlink" Target="https://www.osti.gov/etdeweb/biblio/22500928" TargetMode="External"/><Relationship Id="rId765" Type="http://schemas.openxmlformats.org/officeDocument/2006/relationships/hyperlink" Target="https://ieeexplore.ieee.org/abstract/document/6916810/" TargetMode="External"/><Relationship Id="rId972" Type="http://schemas.openxmlformats.org/officeDocument/2006/relationships/hyperlink" Target="https://link.springer.com/article/10.1007/s00500-022-07153-1" TargetMode="External"/><Relationship Id="rId1188" Type="http://schemas.openxmlformats.org/officeDocument/2006/relationships/hyperlink" Target="https://ieeexplore.ieee.org/abstract/document/8416617/" TargetMode="External"/><Relationship Id="rId1395" Type="http://schemas.openxmlformats.org/officeDocument/2006/relationships/hyperlink" Target="https://link.springer.com/chapter/10.1007/978-981-19-6880-8_11" TargetMode="External"/><Relationship Id="rId2001" Type="http://schemas.openxmlformats.org/officeDocument/2006/relationships/hyperlink" Target="https://www.researchgate.net/profile/Alessandra-Bagnato/project/MEASURE-Measuring-Software-Engineering/attachment/587dea2d08aefb94ded9f59f/AS:451456215064577@1484646957260/download/paper-06%284%29.pdf?context=ProjectUpdatesLog" TargetMode="External"/><Relationship Id="rId2239" Type="http://schemas.openxmlformats.org/officeDocument/2006/relationships/hyperlink" Target="https://search.proquest.com/openview/ebf9ff09518828f07f9044c9ddc86c27/1?pq-origsite=gscholar&amp;cbl=18750" TargetMode="External"/><Relationship Id="rId2446" Type="http://schemas.openxmlformats.org/officeDocument/2006/relationships/hyperlink" Target="https://hcl.ucd.ie/system/files/report_final_fahad.pdf" TargetMode="External"/><Relationship Id="rId418" Type="http://schemas.openxmlformats.org/officeDocument/2006/relationships/hyperlink" Target="https://ieeexplore.ieee.org/abstract/document/8999303/" TargetMode="External"/><Relationship Id="rId625" Type="http://schemas.openxmlformats.org/officeDocument/2006/relationships/hyperlink" Target="https://www.sciencedirect.com/science/article/pii/S2214785322012949" TargetMode="External"/><Relationship Id="rId832" Type="http://schemas.openxmlformats.org/officeDocument/2006/relationships/hyperlink" Target="https://eej.aut.ac.ir/article_2689_e6ed939bf63370960974fd3dcce914da.pdf" TargetMode="External"/><Relationship Id="rId1048" Type="http://schemas.openxmlformats.org/officeDocument/2006/relationships/hyperlink" Target="https://www.jrenew.ir/&amp;url=http:/www.jrenew.ir/article_68594_7052708dce9f9b2880e434556d5f1140.pdf" TargetMode="External"/><Relationship Id="rId1255" Type="http://schemas.openxmlformats.org/officeDocument/2006/relationships/hyperlink" Target="https://www.sciencedirect.com/science/article/pii/S0950061818305762" TargetMode="External"/><Relationship Id="rId1462" Type="http://schemas.openxmlformats.org/officeDocument/2006/relationships/hyperlink" Target="https://www.osti.gov/etdeweb/biblio/406108" TargetMode="External"/><Relationship Id="rId2306" Type="http://schemas.openxmlformats.org/officeDocument/2006/relationships/hyperlink" Target="https://apps.dtic.mil/sti/citations/ADA214171" TargetMode="External"/><Relationship Id="rId2513" Type="http://schemas.openxmlformats.org/officeDocument/2006/relationships/hyperlink" Target="https://www.academia.edu/download/99954414/25.pdf" TargetMode="External"/><Relationship Id="rId1115" Type="http://schemas.openxmlformats.org/officeDocument/2006/relationships/hyperlink" Target="https://yadda.icm.edu.pl/baztech/element/bwmeta1.element.baztech-1c5c5eb2-347d-4060-b4a8-ff628f02c130" TargetMode="External"/><Relationship Id="rId1322" Type="http://schemas.openxmlformats.org/officeDocument/2006/relationships/hyperlink" Target="https://onlinelibrary.wiley.com/doi/abs/10.1002/cjce.24870" TargetMode="External"/><Relationship Id="rId1767" Type="http://schemas.openxmlformats.org/officeDocument/2006/relationships/hyperlink" Target="https://ieeexplore.ieee.org/abstract/document/7723730/" TargetMode="External"/><Relationship Id="rId1974" Type="http://schemas.openxmlformats.org/officeDocument/2006/relationships/hyperlink" Target="https://digikogu.taltech.ee/et/Download/3fd77d4f-9115-45d8-acb7-ec1043c8e6cf/EnergyConsumptionandPerformanceEstimationofE.pdf" TargetMode="External"/><Relationship Id="rId59" Type="http://schemas.openxmlformats.org/officeDocument/2006/relationships/hyperlink" Target="https://itc.scix.net/pdfs/w78-2019-paper-011.pdf" TargetMode="External"/><Relationship Id="rId1627" Type="http://schemas.openxmlformats.org/officeDocument/2006/relationships/hyperlink" Target="https://bmcbioinformatics.biomedcentral.com/articles/10.1186/s12859-019-3258-7" TargetMode="External"/><Relationship Id="rId1834" Type="http://schemas.openxmlformats.org/officeDocument/2006/relationships/hyperlink" Target="https://www.inderscienceonline.com/doi/abs/10.1504/IJGUC.2019.101996" TargetMode="External"/><Relationship Id="rId2096" Type="http://schemas.openxmlformats.org/officeDocument/2006/relationships/hyperlink" Target="https://www.academia.edu/download/31570965/Acevedo_Oscar.pdf" TargetMode="External"/><Relationship Id="rId1901" Type="http://schemas.openxmlformats.org/officeDocument/2006/relationships/hyperlink" Target="https://sasimi.jp/new/sasimi2012/files/program/archive/pdf/p420_R3-24.pdf" TargetMode="External"/><Relationship Id="rId275" Type="http://schemas.openxmlformats.org/officeDocument/2006/relationships/hyperlink" Target="https://ieeexplore.ieee.org/abstract/document/9659738/" TargetMode="External"/><Relationship Id="rId482" Type="http://schemas.openxmlformats.org/officeDocument/2006/relationships/hyperlink" Target="https://koasas.kaist.ac.kr/handle/10203/243383" TargetMode="External"/><Relationship Id="rId2163" Type="http://schemas.openxmlformats.org/officeDocument/2006/relationships/hyperlink" Target="https://ieeexplore.ieee.org/abstract/document/8802626/" TargetMode="External"/><Relationship Id="rId2370" Type="http://schemas.openxmlformats.org/officeDocument/2006/relationships/hyperlink" Target="https://www.inderscienceonline.com/doi/abs/10.1504/IJGUC.2017.087810" TargetMode="External"/><Relationship Id="rId135" Type="http://schemas.openxmlformats.org/officeDocument/2006/relationships/hyperlink" Target="https://ieeexplore.ieee.org/abstract/document/10105190/" TargetMode="External"/><Relationship Id="rId342" Type="http://schemas.openxmlformats.org/officeDocument/2006/relationships/hyperlink" Target="https://webthesis.biblio.polito.it/10234/" TargetMode="External"/><Relationship Id="rId787" Type="http://schemas.openxmlformats.org/officeDocument/2006/relationships/hyperlink" Target="https://www.usenix.org/legacy/event/sustainit10/tech/slides/holler.pdf" TargetMode="External"/><Relationship Id="rId994" Type="http://schemas.openxmlformats.org/officeDocument/2006/relationships/hyperlink" Target="https://www.vodafone-chair.org/pbls/legacy/gerhard-fettweis/ICT_Energy_Consumption_-_Trends_and_Challenges.pdf" TargetMode="External"/><Relationship Id="rId2023" Type="http://schemas.openxmlformats.org/officeDocument/2006/relationships/hyperlink" Target="https://ieeexplore.ieee.org/abstract/document/7155416/" TargetMode="External"/><Relationship Id="rId2230" Type="http://schemas.openxmlformats.org/officeDocument/2006/relationships/hyperlink" Target="https://diglib.uibk.ac.at/ulbtirolfodok/content/titleinfo/2202636/full.pdf" TargetMode="External"/><Relationship Id="rId2468" Type="http://schemas.openxmlformats.org/officeDocument/2006/relationships/hyperlink" Target="https://ieeexplore.ieee.org/abstract/document/5931175/" TargetMode="External"/><Relationship Id="rId202" Type="http://schemas.openxmlformats.org/officeDocument/2006/relationships/hyperlink" Target="https://ieeexplore.ieee.org/abstract/document/9182214/" TargetMode="External"/><Relationship Id="rId647" Type="http://schemas.openxmlformats.org/officeDocument/2006/relationships/hyperlink" Target="https://www.sciencedirect.com/science/article/pii/S0140366422002730" TargetMode="External"/><Relationship Id="rId854" Type="http://schemas.openxmlformats.org/officeDocument/2006/relationships/hyperlink" Target="https://munin.uit.no/handle/10037/16379" TargetMode="External"/><Relationship Id="rId1277" Type="http://schemas.openxmlformats.org/officeDocument/2006/relationships/hyperlink" Target="https://ieeexplore.ieee.org/abstract/document/8705992/" TargetMode="External"/><Relationship Id="rId1484" Type="http://schemas.openxmlformats.org/officeDocument/2006/relationships/hyperlink" Target="https://www.scientific.net/AMM.182-183.1358" TargetMode="External"/><Relationship Id="rId1691" Type="http://schemas.openxmlformats.org/officeDocument/2006/relationships/hyperlink" Target="https://sse.uni-hildesheim.de/media/fb4/informatik/AG_SSE/Christopher_Noel_Hesse.pdf" TargetMode="External"/><Relationship Id="rId2328" Type="http://schemas.openxmlformats.org/officeDocument/2006/relationships/hyperlink" Target="https://search.proquest.com/openview/d56e98d2de95b05105890753bd3e5057/1?pq-origsite=gscholar&amp;cbl=18750&amp;diss=y" TargetMode="External"/><Relationship Id="rId2535" Type="http://schemas.openxmlformats.org/officeDocument/2006/relationships/hyperlink" Target="https://link.springer.com/article/10.1007/s11036-022-02009-2" TargetMode="External"/><Relationship Id="rId507" Type="http://schemas.openxmlformats.org/officeDocument/2006/relationships/hyperlink" Target="http://forestchemicalsreview.com/index.php/JFCR/article/view/1084" TargetMode="External"/><Relationship Id="rId714" Type="http://schemas.openxmlformats.org/officeDocument/2006/relationships/hyperlink" Target="https://hal.science/hal-02372136/document" TargetMode="External"/><Relationship Id="rId921" Type="http://schemas.openxmlformats.org/officeDocument/2006/relationships/hyperlink" Target="https://gist.edu.in/gist/wp-content/uploads/2021/01/NCETEC-2020-CONFERENCE-PROCEEDINGS.pdf" TargetMode="External"/><Relationship Id="rId1137" Type="http://schemas.openxmlformats.org/officeDocument/2006/relationships/hyperlink" Target="http://dspace.iiti.ac.in:8080/jspui/handle/123456789/2638" TargetMode="External"/><Relationship Id="rId1344" Type="http://schemas.openxmlformats.org/officeDocument/2006/relationships/hyperlink" Target="https://www.inderscienceonline.com/doi/abs/10.1504/IJBRA.2008.01834" TargetMode="External"/><Relationship Id="rId1551" Type="http://schemas.openxmlformats.org/officeDocument/2006/relationships/hyperlink" Target="https://www.iasj.net/iasj/download/a2e55738423e3fe3" TargetMode="External"/><Relationship Id="rId1789" Type="http://schemas.openxmlformats.org/officeDocument/2006/relationships/hyperlink" Target="https://link.springer.com/chapter/10.1007/978-3-031-08812-4_22" TargetMode="External"/><Relationship Id="rId1996" Type="http://schemas.openxmlformats.org/officeDocument/2006/relationships/hyperlink" Target="https://link.springer.com/chapter/10.1007/0-306-48730-6_5" TargetMode="External"/><Relationship Id="rId50" Type="http://schemas.openxmlformats.org/officeDocument/2006/relationships/hyperlink" Target="https://www.sciencedirect.com/science/article/pii/S209592732100308X" TargetMode="External"/><Relationship Id="rId1204" Type="http://schemas.openxmlformats.org/officeDocument/2006/relationships/hyperlink" Target="https://ieeexplore.ieee.org/abstract/document/9881195/" TargetMode="External"/><Relationship Id="rId1411" Type="http://schemas.openxmlformats.org/officeDocument/2006/relationships/hyperlink" Target="https://ieeexplore.ieee.org/abstract/document/9986683/" TargetMode="External"/><Relationship Id="rId1649" Type="http://schemas.openxmlformats.org/officeDocument/2006/relationships/hyperlink" Target="https://ieeexplore.ieee.org/abstract/document/9073081/" TargetMode="External"/><Relationship Id="rId1856" Type="http://schemas.openxmlformats.org/officeDocument/2006/relationships/hyperlink" Target="https://ieeexplore.ieee.org/abstract/document/922101/" TargetMode="External"/><Relationship Id="rId1509" Type="http://schemas.openxmlformats.org/officeDocument/2006/relationships/hyperlink" Target="https://ieeexplore.ieee.org/abstract/document/8439468/" TargetMode="External"/><Relationship Id="rId1716" Type="http://schemas.openxmlformats.org/officeDocument/2006/relationships/hyperlink" Target="https://link.springer.com/chapter/10.1007/978-3-030-56219-9_15" TargetMode="External"/><Relationship Id="rId1923" Type="http://schemas.openxmlformats.org/officeDocument/2006/relationships/hyperlink" Target="https://dl.acm.org/doi/abs/10.1145/1322263.1322319" TargetMode="External"/><Relationship Id="rId297" Type="http://schemas.openxmlformats.org/officeDocument/2006/relationships/hyperlink" Target="https://journals.aps.org/prc/abstract/10.1103/PhysRevC.107.034308" TargetMode="External"/><Relationship Id="rId2185" Type="http://schemas.openxmlformats.org/officeDocument/2006/relationships/hyperlink" Target="https://upload.wikimedia.org/wikipedia/commons/9/9b/ASSESSING_THE_IMPACT_OF_TACTICAL_MISSION_PROFILES_ON_THE_DEVELOPMENT_OF_POWER_PREDICTION_SOFTWARE_%28IA_assessingtheimpa1094563440%29.pdf" TargetMode="External"/><Relationship Id="rId2392" Type="http://schemas.openxmlformats.org/officeDocument/2006/relationships/hyperlink" Target="https://ieeexplore.ieee.org/abstract/document/9684774/" TargetMode="External"/><Relationship Id="rId157" Type="http://schemas.openxmlformats.org/officeDocument/2006/relationships/hyperlink" Target="https://aip.scitation.org/doi/abs/10.1063/5.0109230" TargetMode="External"/><Relationship Id="rId364" Type="http://schemas.openxmlformats.org/officeDocument/2006/relationships/hyperlink" Target="https://erikjohannes.no/posts/20210618-master-thesis/husom_erik_johannes_master_thesis.pdf" TargetMode="External"/><Relationship Id="rId2045" Type="http://schemas.openxmlformats.org/officeDocument/2006/relationships/hyperlink" Target="https://dl.acm.org/doi/abs/10.1145/1987816.1987827" TargetMode="External"/><Relationship Id="rId571" Type="http://schemas.openxmlformats.org/officeDocument/2006/relationships/hyperlink" Target="https://link.springer.com/article/10.1007/s00607-012-0218-8" TargetMode="External"/><Relationship Id="rId669" Type="http://schemas.openxmlformats.org/officeDocument/2006/relationships/hyperlink" Target="https://dl.acm.org/doi/abs/10.1145/3195970.3196069" TargetMode="External"/><Relationship Id="rId876" Type="http://schemas.openxmlformats.org/officeDocument/2006/relationships/hyperlink" Target="https://ieeexplore.ieee.org/abstract/document/8279878/" TargetMode="External"/><Relationship Id="rId1299" Type="http://schemas.openxmlformats.org/officeDocument/2006/relationships/hyperlink" Target="https://www.sciencedirect.com/science/article/pii/S0009250922009575" TargetMode="External"/><Relationship Id="rId2252" Type="http://schemas.openxmlformats.org/officeDocument/2006/relationships/hyperlink" Target="http://dspace.library.uvic.ca/handle/1828/9903" TargetMode="External"/><Relationship Id="rId2557" Type="http://schemas.openxmlformats.org/officeDocument/2006/relationships/hyperlink" Target="https://ieeexplore.ieee.org/stamp/stamp.jsp?arnumber=8284743" TargetMode="External"/><Relationship Id="rId224" Type="http://schemas.openxmlformats.org/officeDocument/2006/relationships/hyperlink" Target="https://onlinelibrary.wiley.com/doi/abs/10.1002/cpe.7825" TargetMode="External"/><Relationship Id="rId431" Type="http://schemas.openxmlformats.org/officeDocument/2006/relationships/hyperlink" Target="https://search.ebscohost.com/login.aspx?direct=true&amp;profile=ehost&amp;scope=site&amp;authtype=crawler&amp;jrnl=10798587&amp;AN=163484671&amp;h=gEKwEdS18mFKKxG%2FLWFxH%2FSUm5GhjCyYTOHXfED3u5YWZqJO6mVzuA6Y0Xt%2BauKBtEnvtieLXmpFkbGz%2FJDmcA%3D%3D&amp;crl=c" TargetMode="External"/><Relationship Id="rId529" Type="http://schemas.openxmlformats.org/officeDocument/2006/relationships/hyperlink" Target="https://link.springer.com/chapter/10.1007/978-3-030-68049-7_2" TargetMode="External"/><Relationship Id="rId736" Type="http://schemas.openxmlformats.org/officeDocument/2006/relationships/hyperlink" Target="https://link.springer.com/chapter/10.1007/978-981-16-1089-9_38" TargetMode="External"/><Relationship Id="rId1061" Type="http://schemas.openxmlformats.org/officeDocument/2006/relationships/hyperlink" Target="https://hal.science/hal-00985602/" TargetMode="External"/><Relationship Id="rId1159" Type="http://schemas.openxmlformats.org/officeDocument/2006/relationships/hyperlink" Target="https://ui.adsabs.harvard.edu/abs/2022AGUFM.B24A..01A/abstract" TargetMode="External"/><Relationship Id="rId1366" Type="http://schemas.openxmlformats.org/officeDocument/2006/relationships/hyperlink" Target="https://www.sciencedirect.com/science/article/pii/S1474667017464597" TargetMode="External"/><Relationship Id="rId2112" Type="http://schemas.openxmlformats.org/officeDocument/2006/relationships/hyperlink" Target="https://www.mdpi.com/2079-9292/11/17/2739" TargetMode="External"/><Relationship Id="rId2417" Type="http://schemas.openxmlformats.org/officeDocument/2006/relationships/hyperlink" Target="https://ieeexplore.ieee.org/abstract/document/9559328/" TargetMode="External"/><Relationship Id="rId943" Type="http://schemas.openxmlformats.org/officeDocument/2006/relationships/hyperlink" Target="https://elibrary.ru/item.asp?id=1956322" TargetMode="External"/><Relationship Id="rId1019" Type="http://schemas.openxmlformats.org/officeDocument/2006/relationships/hyperlink" Target="https://www.sciencedirect.com/science/article/pii/S0196890416305398" TargetMode="External"/><Relationship Id="rId1573" Type="http://schemas.openxmlformats.org/officeDocument/2006/relationships/hyperlink" Target="https://pubs.geoscienceworld.org/ssa/bssa/article-abstract/83/2/488/119694" TargetMode="External"/><Relationship Id="rId1780" Type="http://schemas.openxmlformats.org/officeDocument/2006/relationships/hyperlink" Target="https://www.mdpi.com/550016" TargetMode="External"/><Relationship Id="rId1878" Type="http://schemas.openxmlformats.org/officeDocument/2006/relationships/hyperlink" Target="https://www.osti.gov/etdeweb/biblio/238290" TargetMode="External"/><Relationship Id="rId72" Type="http://schemas.openxmlformats.org/officeDocument/2006/relationships/hyperlink" Target="https://www.sciencedirect.com/science/article/pii/S1369800123001543" TargetMode="External"/><Relationship Id="rId803" Type="http://schemas.openxmlformats.org/officeDocument/2006/relationships/hyperlink" Target="https://search.ebscohost.com/login.aspx?direct=true&amp;profile=ehost&amp;scope=site&amp;authtype=crawler&amp;jrnl=16936930&amp;AN=121213930&amp;h=GfgymaHdULXk4QGzH9227DuVeeNEpI2BJOCyrViPXRxzbzJ8naHXqUazRxuTiKRzUTF7a%2BApZn5oZOZGUAnRdw%3D%3D&amp;crl=c" TargetMode="External"/><Relationship Id="rId1226" Type="http://schemas.openxmlformats.org/officeDocument/2006/relationships/hyperlink" Target="https://www.sciencedirect.com/science/article/pii/S0196890408003634" TargetMode="External"/><Relationship Id="rId1433" Type="http://schemas.openxmlformats.org/officeDocument/2006/relationships/hyperlink" Target="https://iopscience.iop.org/article/10.1088/1742-6596/1402/3/033092/meta" TargetMode="External"/><Relationship Id="rId1640" Type="http://schemas.openxmlformats.org/officeDocument/2006/relationships/hyperlink" Target="https://mdsoar.org/handle/11603/22103" TargetMode="External"/><Relationship Id="rId1738" Type="http://schemas.openxmlformats.org/officeDocument/2006/relationships/hyperlink" Target="https://iahrapd2020.xsrv.jp/proceedings/pdf/5-3-1.pdf" TargetMode="External"/><Relationship Id="rId1500" Type="http://schemas.openxmlformats.org/officeDocument/2006/relationships/hyperlink" Target="http://pe.org.pl/abstract_pl.php?nid=997&amp;lang=1" TargetMode="External"/><Relationship Id="rId1945" Type="http://schemas.openxmlformats.org/officeDocument/2006/relationships/hyperlink" Target="https://link.springer.com/chapter/10.1007/978-3-540-39762-5_35" TargetMode="External"/><Relationship Id="rId1805" Type="http://schemas.openxmlformats.org/officeDocument/2006/relationships/hyperlink" Target="https://ieeexplore.ieee.org/abstract/document/9925528/" TargetMode="External"/><Relationship Id="rId179" Type="http://schemas.openxmlformats.org/officeDocument/2006/relationships/hyperlink" Target="https://eprints.soton.ac.uk/399995/" TargetMode="External"/><Relationship Id="rId386" Type="http://schemas.openxmlformats.org/officeDocument/2006/relationships/hyperlink" Target="https://www.sciencedirect.com/science/article/pii/S2210537923000124" TargetMode="External"/><Relationship Id="rId593" Type="http://schemas.openxmlformats.org/officeDocument/2006/relationships/hyperlink" Target="https://link.springer.com/article/10.1007/s10586-013-0326-z" TargetMode="External"/><Relationship Id="rId2067" Type="http://schemas.openxmlformats.org/officeDocument/2006/relationships/hyperlink" Target="https://link.springer.com/chapter/10.1007/978-3-319-23727-5_19" TargetMode="External"/><Relationship Id="rId2274" Type="http://schemas.openxmlformats.org/officeDocument/2006/relationships/hyperlink" Target="https://ieeexplore.ieee.org/abstract/document/5441009/" TargetMode="External"/><Relationship Id="rId2481" Type="http://schemas.openxmlformats.org/officeDocument/2006/relationships/hyperlink" Target="https://ieeexplore.ieee.org/abstract/document/6427493/" TargetMode="External"/><Relationship Id="rId246" Type="http://schemas.openxmlformats.org/officeDocument/2006/relationships/hyperlink" Target="https://search.proquest.com/openview/6e9da5d4461c03a172a820eaff29444d/1?pq-origsite=gscholar&amp;cbl=44156" TargetMode="External"/><Relationship Id="rId453" Type="http://schemas.openxmlformats.org/officeDocument/2006/relationships/hyperlink" Target="https://www.sciencedirect.com/science/article/pii/S0378779622001298" TargetMode="External"/><Relationship Id="rId660" Type="http://schemas.openxmlformats.org/officeDocument/2006/relationships/hyperlink" Target="https://ieeexplore.ieee.org/abstract/document/6496385/" TargetMode="External"/><Relationship Id="rId898" Type="http://schemas.openxmlformats.org/officeDocument/2006/relationships/hyperlink" Target="https://citeseerx.ist.psu.edu/document?repid=rep1&amp;type=pdf&amp;doi=bae5f74035aae1d0bf9888a0aa2c960f7b1f2283" TargetMode="External"/><Relationship Id="rId1083" Type="http://schemas.openxmlformats.org/officeDocument/2006/relationships/hyperlink" Target="https://www.sciencedirect.com/science/article/pii/S221313882100014X" TargetMode="External"/><Relationship Id="rId1290" Type="http://schemas.openxmlformats.org/officeDocument/2006/relationships/hyperlink" Target="https://arxiv.org/abs/2006.16388" TargetMode="External"/><Relationship Id="rId2134" Type="http://schemas.openxmlformats.org/officeDocument/2006/relationships/hyperlink" Target="https://ieeexplore.ieee.org/abstract/document/7986498/" TargetMode="External"/><Relationship Id="rId2341" Type="http://schemas.openxmlformats.org/officeDocument/2006/relationships/hyperlink" Target="https://jag.journalagent.com/z4/vi.asp?pdir=pajes&amp;plng=eng&amp;un=PAJES-76811&amp;look4=" TargetMode="External"/><Relationship Id="rId2579" Type="http://schemas.openxmlformats.org/officeDocument/2006/relationships/hyperlink" Target="https://doi.org/10.1145/202213.202218;http:/dx.doi.org/10.1145/202213.202218" TargetMode="External"/><Relationship Id="rId106" Type="http://schemas.openxmlformats.org/officeDocument/2006/relationships/hyperlink" Target="https://iopscience.iop.org/article/10.1088/1742-6596/1921/1/012067/meta" TargetMode="External"/><Relationship Id="rId313" Type="http://schemas.openxmlformats.org/officeDocument/2006/relationships/hyperlink" Target="https://dr.ntu.edu.sg/handle/10356/150353" TargetMode="External"/><Relationship Id="rId758" Type="http://schemas.openxmlformats.org/officeDocument/2006/relationships/hyperlink" Target="https://ieeexplore.ieee.org/abstract/document/8599470/" TargetMode="External"/><Relationship Id="rId965" Type="http://schemas.openxmlformats.org/officeDocument/2006/relationships/hyperlink" Target="https://www.mdpi.com/1424-8220/23/2/1013" TargetMode="External"/><Relationship Id="rId1150" Type="http://schemas.openxmlformats.org/officeDocument/2006/relationships/hyperlink" Target="https://ieeexplore.ieee.org/abstract/document/9745082/" TargetMode="External"/><Relationship Id="rId1388" Type="http://schemas.openxmlformats.org/officeDocument/2006/relationships/hyperlink" Target="https://www.spiedigitallibrary.org/conference-proceedings-of-spie/12097/1209705/Novel-neural-network-architecture-for-energy-prediction/10.1117/12.2619143.short" TargetMode="External"/><Relationship Id="rId1595" Type="http://schemas.openxmlformats.org/officeDocument/2006/relationships/hyperlink" Target="https://ieeexplore.ieee.org/abstract/document/4237550/" TargetMode="External"/><Relationship Id="rId2439" Type="http://schemas.openxmlformats.org/officeDocument/2006/relationships/hyperlink" Target="https://lup.lub.lu.se/student-papers/record/1436859/file/1646935.pdf" TargetMode="External"/><Relationship Id="rId94" Type="http://schemas.openxmlformats.org/officeDocument/2006/relationships/hyperlink" Target="https://link.springer.com/chapter/10.1007/978-3-030-31362-3_21" TargetMode="External"/><Relationship Id="rId520" Type="http://schemas.openxmlformats.org/officeDocument/2006/relationships/hyperlink" Target="https://link.springer.com/article/10.1007/s12652-017-0582-5" TargetMode="External"/><Relationship Id="rId618" Type="http://schemas.openxmlformats.org/officeDocument/2006/relationships/hyperlink" Target="https://ieeexplore.ieee.org/abstract/document/5665423/" TargetMode="External"/><Relationship Id="rId825" Type="http://schemas.openxmlformats.org/officeDocument/2006/relationships/hyperlink" Target="https://link.springer.com/chapter/10.1007/978-981-33-4299-6_48" TargetMode="External"/><Relationship Id="rId1248" Type="http://schemas.openxmlformats.org/officeDocument/2006/relationships/hyperlink" Target="https://www.preprints.org/manuscript/202209.0404" TargetMode="External"/><Relationship Id="rId1455" Type="http://schemas.openxmlformats.org/officeDocument/2006/relationships/hyperlink" Target="https://ndtlibrary.asnt.org/2022/MeltPoolTemperaturePredictionBasedonRecurrentNeuralNetworkforDirectedEnergyDeposition.aspx" TargetMode="External"/><Relationship Id="rId1662" Type="http://schemas.openxmlformats.org/officeDocument/2006/relationships/hyperlink" Target="https://ieeexplore.ieee.org/abstract/document/7550777/" TargetMode="External"/><Relationship Id="rId2201" Type="http://schemas.openxmlformats.org/officeDocument/2006/relationships/hyperlink" Target="https://search.proquest.com/openview/52e2e9b676183f55cc46ce5e495347e9/1?pq-origsite=gscholar&amp;cbl=39" TargetMode="External"/><Relationship Id="rId2506" Type="http://schemas.openxmlformats.org/officeDocument/2006/relationships/hyperlink" Target="https://ieeexplore.ieee.org/abstract/document/9728798/" TargetMode="External"/><Relationship Id="rId1010" Type="http://schemas.openxmlformats.org/officeDocument/2006/relationships/hyperlink" Target="https://link.springer.com/article/10.1007/s11235-016-0182-2" TargetMode="External"/><Relationship Id="rId1108" Type="http://schemas.openxmlformats.org/officeDocument/2006/relationships/hyperlink" Target="https://link.springer.com/article/10.1007/s12666-022-02581-x" TargetMode="External"/><Relationship Id="rId1315" Type="http://schemas.openxmlformats.org/officeDocument/2006/relationships/hyperlink" Target="https://www.frontiersin.org/articles/10.3389/fenrg.2022.851231/full" TargetMode="External"/><Relationship Id="rId1967" Type="http://schemas.openxmlformats.org/officeDocument/2006/relationships/hyperlink" Target="https://ieeexplore.ieee.org/abstract/document/6673261/" TargetMode="External"/><Relationship Id="rId1522" Type="http://schemas.openxmlformats.org/officeDocument/2006/relationships/hyperlink" Target="http://ceur-ws.org/Vol-2772/19-24-paper-3.pdf" TargetMode="External"/><Relationship Id="rId21" Type="http://schemas.openxmlformats.org/officeDocument/2006/relationships/hyperlink" Target="https://www.researchgate.net/profile/Amine-Toprak/publication/363452077_Energy_Consumption_Estimation_And_Management_With_Machine_Learning_Regression_Techniques/links/631c8d8670cc936cd3f9baaf/Energy-Consumption-Estimation-And-Management-With-Machine-Learning-Regression-Techniques.pdf" TargetMode="External"/><Relationship Id="rId2089" Type="http://schemas.openxmlformats.org/officeDocument/2006/relationships/hyperlink" Target="https://link.springer.com/content/pdf/10.1007/978-3-642-18381-2.pdf" TargetMode="External"/><Relationship Id="rId2296" Type="http://schemas.openxmlformats.org/officeDocument/2006/relationships/hyperlink" Target="https://www.researchgate.net/profile/Sergio-Correia-4/publication/326735955_Software_Model_for_a_Low-Cost_IoT_oriented_Energy_Monitoring_Platform/links/5b6307ae458515c4b25aa34b/Software-Model-for-a-Low-Cost-IoT-oriented-Energy-Monitoring-Platform.pdf" TargetMode="External"/><Relationship Id="rId268" Type="http://schemas.openxmlformats.org/officeDocument/2006/relationships/hyperlink" Target="https://www.epfl.ch/labs/mlo/wp-content/uploads/2022/10/crpmlcourse-paper1253.pdf" TargetMode="External"/><Relationship Id="rId475" Type="http://schemas.openxmlformats.org/officeDocument/2006/relationships/hyperlink" Target="https://juser.fz-juelich.de/record/905958" TargetMode="External"/><Relationship Id="rId682" Type="http://schemas.openxmlformats.org/officeDocument/2006/relationships/hyperlink" Target="https://spj.science.org/doi/full/10.34133/2022/9754876" TargetMode="External"/><Relationship Id="rId2156" Type="http://schemas.openxmlformats.org/officeDocument/2006/relationships/hyperlink" Target="https://www.ejournal.org.cn/EN/10.12263/DZXB.20190688" TargetMode="External"/><Relationship Id="rId2363" Type="http://schemas.openxmlformats.org/officeDocument/2006/relationships/hyperlink" Target="https://link.springer.com/article/10.1007/s10479-011-0932-1" TargetMode="External"/><Relationship Id="rId2570" Type="http://schemas.openxmlformats.org/officeDocument/2006/relationships/hyperlink" Target="https://doi.org/10.1145/3147213.3149450;http:/dx.doi.org/10.1145/3147213.3149450" TargetMode="External"/><Relationship Id="rId128" Type="http://schemas.openxmlformats.org/officeDocument/2006/relationships/hyperlink" Target="https://ietresearch.onlinelibrary.wiley.com/doi/abs/10.1049/joe.2018.5288" TargetMode="External"/><Relationship Id="rId335" Type="http://schemas.openxmlformats.org/officeDocument/2006/relationships/hyperlink" Target="https://ieeexplore.ieee.org/abstract/document/10051398/" TargetMode="External"/><Relationship Id="rId542" Type="http://schemas.openxmlformats.org/officeDocument/2006/relationships/hyperlink" Target="https://ieeexplore.ieee.org/abstract/document/7039145/" TargetMode="External"/><Relationship Id="rId1172" Type="http://schemas.openxmlformats.org/officeDocument/2006/relationships/hyperlink" Target="https://www.sciencedirect.com/science/article/pii/S0378779617304698" TargetMode="External"/><Relationship Id="rId2016" Type="http://schemas.openxmlformats.org/officeDocument/2006/relationships/hyperlink" Target="https://www.etcc-ca.com/sites/default/files/reports/ET12PGE1311_EMIS_SoftwareBaselineModeling_PECI.pdf" TargetMode="External"/><Relationship Id="rId2223" Type="http://schemas.openxmlformats.org/officeDocument/2006/relationships/hyperlink" Target="https://scholarworks.bwise.kr/skku/handle/2021.sw.skku/82424" TargetMode="External"/><Relationship Id="rId2430" Type="http://schemas.openxmlformats.org/officeDocument/2006/relationships/hyperlink" Target="https://link.springer.com/chapter/10.1007/978-94-007-5857-5_86" TargetMode="External"/><Relationship Id="rId402" Type="http://schemas.openxmlformats.org/officeDocument/2006/relationships/hyperlink" Target="https://www.mdpi.com/1804522" TargetMode="External"/><Relationship Id="rId1032" Type="http://schemas.openxmlformats.org/officeDocument/2006/relationships/hyperlink" Target="https://vbn.aau.dk/ws/files/201886616/UseITsmartly_WP2_report_D2.1_FINAL.pdf" TargetMode="External"/><Relationship Id="rId1989" Type="http://schemas.openxmlformats.org/officeDocument/2006/relationships/hyperlink" Target="https://sciarena.com/storage/models/article/svaUGlLAl2uEDdSuxrN6K1Dvvj4PwQqDYQ2Q0FYrFUp5JMUPfprGKkWag1if/estimation-of-the-tbm-penetration-rate-using-strain-energy-and-drop-modulus-using-rocklab-software.pdf" TargetMode="External"/><Relationship Id="rId1849" Type="http://schemas.openxmlformats.org/officeDocument/2006/relationships/hyperlink" Target="https://www.sciencedirect.com/science/article/pii/S0141933111001256" TargetMode="External"/><Relationship Id="rId192" Type="http://schemas.openxmlformats.org/officeDocument/2006/relationships/hyperlink" Target="https://iopscience.iop.org/article/10.1088/1757-899X/835/1/012009/meta" TargetMode="External"/><Relationship Id="rId1709" Type="http://schemas.openxmlformats.org/officeDocument/2006/relationships/hyperlink" Target="https://ieeexplore.ieee.org/abstract/document/9908114/" TargetMode="External"/><Relationship Id="rId1916" Type="http://schemas.openxmlformats.org/officeDocument/2006/relationships/hyperlink" Target="https://ieeexplore.ieee.org/abstract/document/874048/" TargetMode="External"/><Relationship Id="rId2080" Type="http://schemas.openxmlformats.org/officeDocument/2006/relationships/hyperlink" Target="https://link.springer.com/chapter/10.1007/11807964_80" TargetMode="External"/><Relationship Id="rId869" Type="http://schemas.openxmlformats.org/officeDocument/2006/relationships/hyperlink" Target="https://repositum.tuwien.at/handle/20.500.12708/85418" TargetMode="External"/><Relationship Id="rId1499" Type="http://schemas.openxmlformats.org/officeDocument/2006/relationships/hyperlink" Target="http://pe.org.pl/abstract_pl.php?nid=1030&amp;lang=1" TargetMode="External"/><Relationship Id="rId729" Type="http://schemas.openxmlformats.org/officeDocument/2006/relationships/hyperlink" Target="https://ieeexplore.ieee.org/abstract/document/9985689/" TargetMode="External"/><Relationship Id="rId1359" Type="http://schemas.openxmlformats.org/officeDocument/2006/relationships/hyperlink" Target="https://www.scientific.net/KEM.183-187.957.pdf" TargetMode="External"/><Relationship Id="rId936" Type="http://schemas.openxmlformats.org/officeDocument/2006/relationships/hyperlink" Target="https://ntrs.nasa.gov/citations/19920015738" TargetMode="External"/><Relationship Id="rId1219" Type="http://schemas.openxmlformats.org/officeDocument/2006/relationships/hyperlink" Target="https://ijssst.info/Vol-17/No-44/paper3.pdf" TargetMode="External"/><Relationship Id="rId1566" Type="http://schemas.openxmlformats.org/officeDocument/2006/relationships/hyperlink" Target="https://www.researchgate.net/profile/Ramanathan-Palaniappan/publication/257939769_Power_Estimation_of_Benchmark_Circuits_using_Artificial_Neural_Networks/links/02e7e52662ce73c8bd000000/Power-Estimation-of-Benchmark-Circuits-using-Artificial-Neural-Networks.pdf" TargetMode="External"/><Relationship Id="rId1773" Type="http://schemas.openxmlformats.org/officeDocument/2006/relationships/hyperlink" Target="https://link.springer.com/chapter/10.1007/978-981-16-7443-3_12" TargetMode="External"/><Relationship Id="rId1980" Type="http://schemas.openxmlformats.org/officeDocument/2006/relationships/hyperlink" Target="https://www.politesi.polimi.it/handle/10589/173585" TargetMode="External"/><Relationship Id="rId65" Type="http://schemas.openxmlformats.org/officeDocument/2006/relationships/hyperlink" Target="https://www.mdpi.com/2571-5577/5/4/86" TargetMode="External"/><Relationship Id="rId1426" Type="http://schemas.openxmlformats.org/officeDocument/2006/relationships/hyperlink" Target="https://ieeexplore.ieee.org/abstract/document/9697648/" TargetMode="External"/><Relationship Id="rId1633" Type="http://schemas.openxmlformats.org/officeDocument/2006/relationships/hyperlink" Target="http://acta.uni-obuda.hu/Shvets_Seebauer_Naizabayeva_Toleugazin_131.pdf" TargetMode="External"/><Relationship Id="rId1840" Type="http://schemas.openxmlformats.org/officeDocument/2006/relationships/hyperlink" Target="https://ieeexplore.ieee.org/abstract/document/7789760/" TargetMode="External"/><Relationship Id="rId1700" Type="http://schemas.openxmlformats.org/officeDocument/2006/relationships/hyperlink" Target="https://www.inderscienceonline.com/doi/abs/10.1504/IJIPT.2022.125962" TargetMode="External"/><Relationship Id="rId379" Type="http://schemas.openxmlformats.org/officeDocument/2006/relationships/hyperlink" Target="https://www.sciencedirect.com/science/article/pii/S0378778822000032" TargetMode="External"/><Relationship Id="rId586" Type="http://schemas.openxmlformats.org/officeDocument/2006/relationships/hyperlink" Target="https://ieeexplore.ieee.org/abstract/document/8795328/" TargetMode="External"/><Relationship Id="rId793" Type="http://schemas.openxmlformats.org/officeDocument/2006/relationships/hyperlink" Target="https://www.scientific.net/AMM.713-715.2467" TargetMode="External"/><Relationship Id="rId2267" Type="http://schemas.openxmlformats.org/officeDocument/2006/relationships/hyperlink" Target="https://www.researchgate.net/profile/Joko-Windarto/publication/267859343_Estimated_Energy_Consumption_Of_Electricity_At_APJ_Cilacap_In_2011-2016_Using_Leap_Software/links/56d30e6a08ae4d8d64a7740e/Estimated-Energy-Consumption-Of-Electricity-At-APJ-Cilacap-In-2011-2016-Using-Leap-Software.pdf" TargetMode="External"/><Relationship Id="rId2474" Type="http://schemas.openxmlformats.org/officeDocument/2006/relationships/hyperlink" Target="https://ieeexplore.ieee.org/abstract/document/7214114/" TargetMode="External"/><Relationship Id="rId239" Type="http://schemas.openxmlformats.org/officeDocument/2006/relationships/hyperlink" Target="https://www.politesi.polimi.it/handle/10589/148776" TargetMode="External"/><Relationship Id="rId446" Type="http://schemas.openxmlformats.org/officeDocument/2006/relationships/hyperlink" Target="https://iopscience.iop.org/article/10.1088/1742-6596/1325/1/012207/meta" TargetMode="External"/><Relationship Id="rId653" Type="http://schemas.openxmlformats.org/officeDocument/2006/relationships/hyperlink" Target="https://iopscience.iop.org/article/10.1088/1755-1315/94/1/012193/meta" TargetMode="External"/><Relationship Id="rId1076" Type="http://schemas.openxmlformats.org/officeDocument/2006/relationships/hyperlink" Target="https://ieeexplore.ieee.org/abstract/document/9178117/" TargetMode="External"/><Relationship Id="rId1283" Type="http://schemas.openxmlformats.org/officeDocument/2006/relationships/hyperlink" Target="https://www.sciencedirect.com/science/article/pii/S235197891630004X" TargetMode="External"/><Relationship Id="rId1490" Type="http://schemas.openxmlformats.org/officeDocument/2006/relationships/hyperlink" Target="https://www.researchgate.net/profile/Ali-Mohammadi-30/publication/279183967_An_Artificial_Neural_Network_modeling_of_energy_use_prediction_in_sunflower_production/links/5593466b08aed7453d465b26/An-Artificial-Neural-Network-modeling-of-energy-use-prediction-in-sunflower-production.pdf" TargetMode="External"/><Relationship Id="rId2127" Type="http://schemas.openxmlformats.org/officeDocument/2006/relationships/hyperlink" Target="https://ieeexplore.ieee.org/abstract/document/7345645/" TargetMode="External"/><Relationship Id="rId2334" Type="http://schemas.openxmlformats.org/officeDocument/2006/relationships/hyperlink" Target="https://inis.iaea.org/search/search.aspx?orig_q=RN:26006788" TargetMode="External"/><Relationship Id="rId306" Type="http://schemas.openxmlformats.org/officeDocument/2006/relationships/hyperlink" Target="https://link.springer.com/chapter/10.1007/978-3-030-78321-1_18" TargetMode="External"/><Relationship Id="rId860" Type="http://schemas.openxmlformats.org/officeDocument/2006/relationships/hyperlink" Target="https://dl.acm.org/doi/abs/10.5555/2514943.2515397" TargetMode="External"/><Relationship Id="rId1143" Type="http://schemas.openxmlformats.org/officeDocument/2006/relationships/hyperlink" Target="https://www.rric.ro/reviste/articole/vol3nr1art3.pdf" TargetMode="External"/><Relationship Id="rId2541" Type="http://schemas.openxmlformats.org/officeDocument/2006/relationships/hyperlink" Target="https://ieeexplore.ieee.org/stamp/stamp.jsp?arnumber=9260780" TargetMode="External"/><Relationship Id="rId513" Type="http://schemas.openxmlformats.org/officeDocument/2006/relationships/hyperlink" Target="https://dspace.upt.ro/xmlui/handle/123456789/4087" TargetMode="External"/><Relationship Id="rId720" Type="http://schemas.openxmlformats.org/officeDocument/2006/relationships/hyperlink" Target="https://epublications.vu.lt/object/elaba:6164075/" TargetMode="External"/><Relationship Id="rId1350" Type="http://schemas.openxmlformats.org/officeDocument/2006/relationships/hyperlink" Target="https://ieeexplore.ieee.org/abstract/document/4341005/" TargetMode="External"/><Relationship Id="rId2401" Type="http://schemas.openxmlformats.org/officeDocument/2006/relationships/hyperlink" Target="https://link.springer.com/chapter/10.1007/978-3-319-29357-8_21" TargetMode="External"/><Relationship Id="rId1003" Type="http://schemas.openxmlformats.org/officeDocument/2006/relationships/hyperlink" Target="https://ieeexplore.ieee.org/abstract/document/7056063/" TargetMode="External"/><Relationship Id="rId1210" Type="http://schemas.openxmlformats.org/officeDocument/2006/relationships/hyperlink" Target="https://dl.acm.org/doi/abs/10.1145/3446999.3447639" TargetMode="External"/><Relationship Id="rId2191" Type="http://schemas.openxmlformats.org/officeDocument/2006/relationships/hyperlink" Target="https://link.springer.com/chapter/10.1007/978-3-030-00253-4_2" TargetMode="External"/><Relationship Id="rId163" Type="http://schemas.openxmlformats.org/officeDocument/2006/relationships/hyperlink" Target="https://link.springer.com/article/10.1007/s00044-017-1828-7" TargetMode="External"/><Relationship Id="rId370" Type="http://schemas.openxmlformats.org/officeDocument/2006/relationships/hyperlink" Target="https://indico.cern.ch/event/1106990/contributions/5097018/attachments/2533437/4365352/ACAT_2022_MC_Dropout.pdf" TargetMode="External"/><Relationship Id="rId2051" Type="http://schemas.openxmlformats.org/officeDocument/2006/relationships/hyperlink" Target="https://ieeexplore.ieee.org/abstract/document/6682054/" TargetMode="External"/><Relationship Id="rId230" Type="http://schemas.openxmlformats.org/officeDocument/2006/relationships/hyperlink" Target="https://papers.ssrn.com/sol3/papers.cfm?abstract_id=4462302" TargetMode="External"/><Relationship Id="rId1677" Type="http://schemas.openxmlformats.org/officeDocument/2006/relationships/hyperlink" Target="https://ieeexplore.ieee.org/abstract/document/9870959/" TargetMode="External"/><Relationship Id="rId1884" Type="http://schemas.openxmlformats.org/officeDocument/2006/relationships/hyperlink" Target="https://ijisrt.com/wp-content/uploads/2019/01/IJISRT18NV211.pdf" TargetMode="External"/><Relationship Id="rId907" Type="http://schemas.openxmlformats.org/officeDocument/2006/relationships/hyperlink" Target="https://www.neliti.com/publications/430963/presenting-a-multi-objective-method-to-maintain-load-balancing-to-reduce-energy" TargetMode="External"/><Relationship Id="rId1537" Type="http://schemas.openxmlformats.org/officeDocument/2006/relationships/hyperlink" Target="https://www.sciencedirect.com/science/article/pii/S2238785419304016" TargetMode="External"/><Relationship Id="rId1744" Type="http://schemas.openxmlformats.org/officeDocument/2006/relationships/hyperlink" Target="https://www.researchgate.net/profile/Aleksandar-Radonjic-2/publication/282332982_An_improved_ensemble_neural_networks_model_for_prediction_of_pushboat_shaft_power/links/56cf326d08ae85c82344883b/An-improved-ensemble-neural-networks-model-for-prediction-of-pushboat-shaft-power" TargetMode="External"/><Relationship Id="rId1951" Type="http://schemas.openxmlformats.org/officeDocument/2006/relationships/hyperlink" Target="https://ieeexplore.ieee.org/abstract/document/1579837/" TargetMode="External"/><Relationship Id="rId36" Type="http://schemas.openxmlformats.org/officeDocument/2006/relationships/hyperlink" Target="https://www.sciencedirect.com/science/article/pii/S1474034622001069" TargetMode="External"/><Relationship Id="rId1604" Type="http://schemas.openxmlformats.org/officeDocument/2006/relationships/hyperlink" Target="https://www.sciencedirect.com/science/article/pii/S0378778805002161" TargetMode="External"/><Relationship Id="rId1811" Type="http://schemas.openxmlformats.org/officeDocument/2006/relationships/hyperlink" Target="https://arxiv.org/abs/2102.05323" TargetMode="External"/><Relationship Id="rId697" Type="http://schemas.openxmlformats.org/officeDocument/2006/relationships/hyperlink" Target="https://ieeexplore.ieee.org/abstract/document/1356700/" TargetMode="External"/><Relationship Id="rId2378" Type="http://schemas.openxmlformats.org/officeDocument/2006/relationships/hyperlink" Target="https://ieeexplore.ieee.org/abstract/document/6299091/" TargetMode="External"/><Relationship Id="rId1187" Type="http://schemas.openxmlformats.org/officeDocument/2006/relationships/hyperlink" Target="https://www.sciencedirect.com/science/article/pii/S2352492820307212" TargetMode="External"/><Relationship Id="rId2585" Type="http://schemas.openxmlformats.org/officeDocument/2006/relationships/hyperlink" Target="https://doi.org/10.1145/2498328.2500064;http:/dx.doi.org/10.1145/2498328.2500064" TargetMode="External"/><Relationship Id="rId557" Type="http://schemas.openxmlformats.org/officeDocument/2006/relationships/hyperlink" Target="http://www.software-supportability.org/Docs/RRMA.pdf" TargetMode="External"/><Relationship Id="rId764" Type="http://schemas.openxmlformats.org/officeDocument/2006/relationships/hyperlink" Target="https://mjee.isfahan.iau.ir/article_699911.html" TargetMode="External"/><Relationship Id="rId971" Type="http://schemas.openxmlformats.org/officeDocument/2006/relationships/hyperlink" Target="https://www.hindawi.com/journals/scn/2022/2736904/" TargetMode="External"/><Relationship Id="rId1394" Type="http://schemas.openxmlformats.org/officeDocument/2006/relationships/hyperlink" Target="https://ieeexplore.ieee.org/abstract/document/10022120/" TargetMode="External"/><Relationship Id="rId2238" Type="http://schemas.openxmlformats.org/officeDocument/2006/relationships/hyperlink" Target="https://essuir.sumdu.edu.ua/handle/123456789/46839" TargetMode="External"/><Relationship Id="rId2445" Type="http://schemas.openxmlformats.org/officeDocument/2006/relationships/hyperlink" Target="https://link.springer.com/chapter/10.1007/978-1-4842-4015-1_26" TargetMode="External"/><Relationship Id="rId417" Type="http://schemas.openxmlformats.org/officeDocument/2006/relationships/hyperlink" Target="https://www.sciencedirect.com/science/article/pii/S2092521223000184" TargetMode="External"/><Relationship Id="rId624" Type="http://schemas.openxmlformats.org/officeDocument/2006/relationships/hyperlink" Target="https://ieeexplore.ieee.org/abstract/document/7436178/" TargetMode="External"/><Relationship Id="rId831" Type="http://schemas.openxmlformats.org/officeDocument/2006/relationships/hyperlink" Target="https://ieeexplore.ieee.org/abstract/document/9700963/" TargetMode="External"/><Relationship Id="rId1047" Type="http://schemas.openxmlformats.org/officeDocument/2006/relationships/hyperlink" Target="https://www.researchgate.net/profile/Guillaume-Bourgeois-3/publication/356195452_Deployment_of_a_Campaign_to_Measure_the_ICT_Carbon_Footprint_Experimentation_in_French-Speaking_Europe/links/61920a583068c54fa5e84370/Deployment-of-a-Campaign-to-Measure-the-ICT-Carbon-Footprint-Experimentation-in-French-Speaking-Europe.pdf" TargetMode="External"/><Relationship Id="rId1254" Type="http://schemas.openxmlformats.org/officeDocument/2006/relationships/hyperlink" Target="https://ieeexplore.ieee.org/abstract/document/9443133/" TargetMode="External"/><Relationship Id="rId1461" Type="http://schemas.openxmlformats.org/officeDocument/2006/relationships/hyperlink" Target="https://www.infona.pl/resource/bwmeta1.element.baztech-article-BPOH-0059-0005" TargetMode="External"/><Relationship Id="rId2305" Type="http://schemas.openxmlformats.org/officeDocument/2006/relationships/hyperlink" Target="https://ieeexplore.ieee.org/abstract/document/7027477/" TargetMode="External"/><Relationship Id="rId2512" Type="http://schemas.openxmlformats.org/officeDocument/2006/relationships/hyperlink" Target="http://ir.kluniversity.in/xmlui/bitstream/handle/123456789/795/01_title.pdf?sequence=1&amp;isAllowed=y" TargetMode="External"/><Relationship Id="rId1114" Type="http://schemas.openxmlformats.org/officeDocument/2006/relationships/hyperlink" Target="https://www.osti.gov/biblio/1604756" TargetMode="External"/><Relationship Id="rId1321" Type="http://schemas.openxmlformats.org/officeDocument/2006/relationships/hyperlink" Target="https://www.infona.pl/resource/bwmeta1.element.baztech-article-LOD7-0028-0007" TargetMode="External"/><Relationship Id="rId2095" Type="http://schemas.openxmlformats.org/officeDocument/2006/relationships/hyperlink" Target="https://ieeexplore.ieee.org/abstract/document/1604540/" TargetMode="External"/><Relationship Id="rId274" Type="http://schemas.openxmlformats.org/officeDocument/2006/relationships/hyperlink" Target="https://eldorado.tu-dortmund.de/bitstream/2003/38571/1/SFB_Techreport_Graduiertenkolleg_2018.pdf" TargetMode="External"/><Relationship Id="rId481" Type="http://schemas.openxmlformats.org/officeDocument/2006/relationships/hyperlink" Target="https://orbit.dtu.dk/files/247192279/WESC2021_LICOREIM_26052021_v01.pdf" TargetMode="External"/><Relationship Id="rId2162" Type="http://schemas.openxmlformats.org/officeDocument/2006/relationships/hyperlink" Target="https://ieeexplore.ieee.org/abstract/document/9906691/" TargetMode="External"/><Relationship Id="rId134" Type="http://schemas.openxmlformats.org/officeDocument/2006/relationships/hyperlink" Target="https://search.proquest.com/openview/167054fd7628c4b2c861a1bfff2a835e/1?pq-origsite=gscholar&amp;cbl=18750&amp;diss=y" TargetMode="External"/><Relationship Id="rId341" Type="http://schemas.openxmlformats.org/officeDocument/2006/relationships/hyperlink" Target="https://scholar.archive.org/work/ukz32whvqfc4bpgfelxcgyjpne/access/wayback/http:/dpi-proceedings.com/index.php/dtetr/article/download/31864/30454" TargetMode="External"/><Relationship Id="rId2022" Type="http://schemas.openxmlformats.org/officeDocument/2006/relationships/hyperlink" Target="https://www.diva-portal.org/smash/record.jsf?pid=diva2:1412393" TargetMode="External"/><Relationship Id="rId201" Type="http://schemas.openxmlformats.org/officeDocument/2006/relationships/hyperlink" Target="https://iopscience.iop.org/article/10.1088/1742-6596/2090/1/012087/meta" TargetMode="External"/><Relationship Id="rId1788" Type="http://schemas.openxmlformats.org/officeDocument/2006/relationships/hyperlink" Target="https://www.hindawi.com/journals/mpe/2022/6904387/" TargetMode="External"/><Relationship Id="rId1995" Type="http://schemas.openxmlformats.org/officeDocument/2006/relationships/hyperlink" Target="https://www.sciencedirect.com/science/article/pii/S1383762105000469" TargetMode="External"/><Relationship Id="rId1648" Type="http://schemas.openxmlformats.org/officeDocument/2006/relationships/hyperlink" Target="https://ieeexplore.ieee.org/abstract/document/9268733/" TargetMode="External"/><Relationship Id="rId1508" Type="http://schemas.openxmlformats.org/officeDocument/2006/relationships/hyperlink" Target="https://www.mdpi.com/931806" TargetMode="External"/><Relationship Id="rId1855" Type="http://schemas.openxmlformats.org/officeDocument/2006/relationships/hyperlink" Target="https://ieeexplore.ieee.org/abstract/document/7424870/" TargetMode="External"/><Relationship Id="rId1715" Type="http://schemas.openxmlformats.org/officeDocument/2006/relationships/hyperlink" Target="https://ieeexplore.ieee.org/abstract/document/1489724/" TargetMode="External"/><Relationship Id="rId1922" Type="http://schemas.openxmlformats.org/officeDocument/2006/relationships/hyperlink" Target="https://www.researchgate.net/profile/Maximilian-Schirmer-2/publication/230702565_On_measuring_smartphones'_software_energy_requirements/links/00b7d51503ae7f2687000000/On-measuring-smartphones-software-energy-requirements.pdf" TargetMode="External"/><Relationship Id="rId2489" Type="http://schemas.openxmlformats.org/officeDocument/2006/relationships/hyperlink" Target="https://link.springer.com/chapter/10.1007/978-3-319-68066-8_10" TargetMode="External"/><Relationship Id="rId668" Type="http://schemas.openxmlformats.org/officeDocument/2006/relationships/hyperlink" Target="https://ieeexplore.ieee.org/abstract/document/8855969/" TargetMode="External"/><Relationship Id="rId875" Type="http://schemas.openxmlformats.org/officeDocument/2006/relationships/hyperlink" Target="https://papers.ssrn.com/sol3/papers.cfm?abstract_id=4366461" TargetMode="External"/><Relationship Id="rId1298" Type="http://schemas.openxmlformats.org/officeDocument/2006/relationships/hyperlink" Target="https://ieeexplore.ieee.org/abstract/document/8282964/" TargetMode="External"/><Relationship Id="rId2349" Type="http://schemas.openxmlformats.org/officeDocument/2006/relationships/hyperlink" Target="https://dl.acm.org/doi/abs/10.1145/2678508.2678529" TargetMode="External"/><Relationship Id="rId2556" Type="http://schemas.openxmlformats.org/officeDocument/2006/relationships/hyperlink" Target="https://ieeexplore.ieee.org/stamp/stamp.jsp?arnumber=7274318" TargetMode="External"/><Relationship Id="rId528" Type="http://schemas.openxmlformats.org/officeDocument/2006/relationships/hyperlink" Target="https://ic.unicamp.br/~reltech/2011/11-09.pdf" TargetMode="External"/><Relationship Id="rId735" Type="http://schemas.openxmlformats.org/officeDocument/2006/relationships/hyperlink" Target="https://www.researchgate.net/profile/Alireza-Bagheri-15/publication/298801741_Providing_a_Cloud_Broker-based_Approach_to_Improve_the_Energy_Consumption_and_Achieve_a_Green_Cloud_Computing/links/57725f1f08aeeec38953dee8/Providing-a-Cloud-Broker-based-Approach-to-Improve-the-Energy-Consumption-and-Achieve-a-Green-Cloud-Computing.pdf" TargetMode="External"/><Relationship Id="rId942" Type="http://schemas.openxmlformats.org/officeDocument/2006/relationships/hyperlink" Target="https://arxiv.org/abs/1310.6087" TargetMode="External"/><Relationship Id="rId1158" Type="http://schemas.openxmlformats.org/officeDocument/2006/relationships/hyperlink" Target="https://www.hindawi.com/journals/am/2021/3073248/" TargetMode="External"/><Relationship Id="rId1365" Type="http://schemas.openxmlformats.org/officeDocument/2006/relationships/hyperlink" Target="https://ieeexplore.ieee.org/abstract/document/9955883/" TargetMode="External"/><Relationship Id="rId1572" Type="http://schemas.openxmlformats.org/officeDocument/2006/relationships/hyperlink" Target="https://ieeexplore.ieee.org/abstract/document/548263/" TargetMode="External"/><Relationship Id="rId2209" Type="http://schemas.openxmlformats.org/officeDocument/2006/relationships/hyperlink" Target="https://www.academia.edu/download/43666871/Corrigendum_to_A_modeling_approach_on_th20160312-31479-1bk92vz.pdf" TargetMode="External"/><Relationship Id="rId2416" Type="http://schemas.openxmlformats.org/officeDocument/2006/relationships/hyperlink" Target="https://ieeexplore.ieee.org/abstract/document/7334800/" TargetMode="External"/><Relationship Id="rId1018" Type="http://schemas.openxmlformats.org/officeDocument/2006/relationships/hyperlink" Target="https://ieeexplore.ieee.org/abstract/document/8920332/" TargetMode="External"/><Relationship Id="rId1225" Type="http://schemas.openxmlformats.org/officeDocument/2006/relationships/hyperlink" Target="https://ieeexplore.ieee.org/abstract/document/641467/" TargetMode="External"/><Relationship Id="rId1432" Type="http://schemas.openxmlformats.org/officeDocument/2006/relationships/hyperlink" Target="https://ieeexplore.ieee.org/abstract/document/10048471/" TargetMode="External"/><Relationship Id="rId71" Type="http://schemas.openxmlformats.org/officeDocument/2006/relationships/hyperlink" Target="https://www.sciencedirect.com/science/article/pii/S1364032123001740" TargetMode="External"/><Relationship Id="rId802" Type="http://schemas.openxmlformats.org/officeDocument/2006/relationships/hyperlink" Target="https://ieeexplore.ieee.org/abstract/document/10039154/" TargetMode="External"/><Relationship Id="rId178" Type="http://schemas.openxmlformats.org/officeDocument/2006/relationships/hyperlink" Target="https://ieeexplore.ieee.org/abstract/document/10060678/" TargetMode="External"/><Relationship Id="rId385" Type="http://schemas.openxmlformats.org/officeDocument/2006/relationships/hyperlink" Target="https://ieeexplore.ieee.org/abstract/document/8880551/" TargetMode="External"/><Relationship Id="rId592" Type="http://schemas.openxmlformats.org/officeDocument/2006/relationships/hyperlink" Target="https://ieeexplore.ieee.org/abstract/document/8603582/" TargetMode="External"/><Relationship Id="rId2066" Type="http://schemas.openxmlformats.org/officeDocument/2006/relationships/hyperlink" Target="https://dl.acm.org/doi/abs/10.1145/3106195.3106214" TargetMode="External"/><Relationship Id="rId2273" Type="http://schemas.openxmlformats.org/officeDocument/2006/relationships/hyperlink" Target="https://ieeexplore.ieee.org/abstract/document/8355178/" TargetMode="External"/><Relationship Id="rId2480" Type="http://schemas.openxmlformats.org/officeDocument/2006/relationships/hyperlink" Target="https://link.springer.com/article/10.1007/s00500-016-2129-7" TargetMode="External"/><Relationship Id="rId245" Type="http://schemas.openxmlformats.org/officeDocument/2006/relationships/hyperlink" Target="https://www.scientific.net/AMM.805.79" TargetMode="External"/><Relationship Id="rId452" Type="http://schemas.openxmlformats.org/officeDocument/2006/relationships/hyperlink" Target="https://ieeexplore.ieee.org/abstract/document/9176818/" TargetMode="External"/><Relationship Id="rId1082" Type="http://schemas.openxmlformats.org/officeDocument/2006/relationships/hyperlink" Target="https://www.sciencedirect.com/science/article/pii/S0140366419321048" TargetMode="External"/><Relationship Id="rId2133" Type="http://schemas.openxmlformats.org/officeDocument/2006/relationships/hyperlink" Target="https://arxiv.org/abs/2204.03401" TargetMode="External"/><Relationship Id="rId2340" Type="http://schemas.openxmlformats.org/officeDocument/2006/relationships/hyperlink" Target="https://repository.mercubuana.ac.id/75929/" TargetMode="External"/><Relationship Id="rId105" Type="http://schemas.openxmlformats.org/officeDocument/2006/relationships/hyperlink" Target="https://citeseerx.ist.psu.edu/document?repid=rep1&amp;type=pdf&amp;doi=135715962dae1875bb4d67f2d6aed795a8178bdc" TargetMode="External"/><Relationship Id="rId312" Type="http://schemas.openxmlformats.org/officeDocument/2006/relationships/hyperlink" Target="http://journal-spqeo.org.ua/n1_2023/v26n1-p114-119.pdf" TargetMode="External"/><Relationship Id="rId2200" Type="http://schemas.openxmlformats.org/officeDocument/2006/relationships/hyperlink" Target="https://search.proquest.com/openview/439628af915077151eab9748089316a3/1?pq-origsite=gscholar&amp;cbl=2030625" TargetMode="External"/><Relationship Id="rId1899" Type="http://schemas.openxmlformats.org/officeDocument/2006/relationships/hyperlink" Target="https://www.sciencedirect.com/science/article/pii/S004579061500213X" TargetMode="External"/><Relationship Id="rId1759" Type="http://schemas.openxmlformats.org/officeDocument/2006/relationships/hyperlink" Target="https://link.springer.com/article/10.1007/s00521-022-06984-1" TargetMode="External"/><Relationship Id="rId1966" Type="http://schemas.openxmlformats.org/officeDocument/2006/relationships/hyperlink" Target="https://hal.science/hal-00077564/" TargetMode="External"/><Relationship Id="rId1619" Type="http://schemas.openxmlformats.org/officeDocument/2006/relationships/hyperlink" Target="https://www.sciencedirect.com/science/article/pii/S0927025622000593" TargetMode="External"/><Relationship Id="rId1826" Type="http://schemas.openxmlformats.org/officeDocument/2006/relationships/hyperlink" Target="https://link.springer.com/article/10.1007/BF01857733" TargetMode="External"/><Relationship Id="rId779" Type="http://schemas.openxmlformats.org/officeDocument/2006/relationships/hyperlink" Target="https://ieeexplore.ieee.org/abstract/document/9912943/" TargetMode="External"/><Relationship Id="rId986" Type="http://schemas.openxmlformats.org/officeDocument/2006/relationships/hyperlink" Target="https://ieeexplore.ieee.org/abstract/document/10066564/" TargetMode="External"/><Relationship Id="rId639" Type="http://schemas.openxmlformats.org/officeDocument/2006/relationships/hyperlink" Target="https://www.mdpi.com/418292" TargetMode="External"/><Relationship Id="rId1269" Type="http://schemas.openxmlformats.org/officeDocument/2006/relationships/hyperlink" Target="https://ieeexplore.ieee.org/abstract/document/8560169/" TargetMode="External"/><Relationship Id="rId1476" Type="http://schemas.openxmlformats.org/officeDocument/2006/relationships/hyperlink" Target="https://www.dbpia.co.kr/Journal/articleDetail?nodeId=NODE11027295" TargetMode="External"/><Relationship Id="rId846" Type="http://schemas.openxmlformats.org/officeDocument/2006/relationships/hyperlink" Target="https://ieeexplore.ieee.org/abstract/document/8579333/" TargetMode="External"/><Relationship Id="rId1129" Type="http://schemas.openxmlformats.org/officeDocument/2006/relationships/hyperlink" Target="https://dl.acm.org/doi/abs/10.1145/3530019.3530025" TargetMode="External"/><Relationship Id="rId1683" Type="http://schemas.openxmlformats.org/officeDocument/2006/relationships/hyperlink" Target="https://www.tandfonline.com/doi/abs/10.1080/10629360903278776" TargetMode="External"/><Relationship Id="rId1890" Type="http://schemas.openxmlformats.org/officeDocument/2006/relationships/hyperlink" Target="https://cir.nii.ac.jp/crid/1390011307174045952" TargetMode="External"/><Relationship Id="rId2527" Type="http://schemas.openxmlformats.org/officeDocument/2006/relationships/hyperlink" Target="https://ieeexplore.ieee.org/abstract/document/9927158/" TargetMode="External"/><Relationship Id="rId706" Type="http://schemas.openxmlformats.org/officeDocument/2006/relationships/hyperlink" Target="https://www.sciencedirect.com/science/article/pii/S1877050920317506" TargetMode="External"/><Relationship Id="rId913" Type="http://schemas.openxmlformats.org/officeDocument/2006/relationships/hyperlink" Target="https://koasas.kaist.ac.kr/handle/10203/243317" TargetMode="External"/><Relationship Id="rId1336" Type="http://schemas.openxmlformats.org/officeDocument/2006/relationships/hyperlink" Target="https://ieeexplore.ieee.org/abstract/document/264331/" TargetMode="External"/><Relationship Id="rId1543" Type="http://schemas.openxmlformats.org/officeDocument/2006/relationships/hyperlink" Target="https://ieeexplore.ieee.org/abstract/document/9421421/" TargetMode="External"/><Relationship Id="rId1750" Type="http://schemas.openxmlformats.org/officeDocument/2006/relationships/hyperlink" Target="https://www.sciencedirect.com/science/article/pii/S1877050921018639" TargetMode="External"/><Relationship Id="rId42" Type="http://schemas.openxmlformats.org/officeDocument/2006/relationships/hyperlink" Target="https://www.sciencedirect.com/science/article/pii/S2214860420310642" TargetMode="External"/><Relationship Id="rId1403" Type="http://schemas.openxmlformats.org/officeDocument/2006/relationships/hyperlink" Target="https://ieeexplore.ieee.org/abstract/document/8835371/" TargetMode="External"/><Relationship Id="rId1610" Type="http://schemas.openxmlformats.org/officeDocument/2006/relationships/hyperlink" Target="https://onlinelibrary.wiley.com/doi/abs/10.1002/adma.202200380" TargetMode="External"/><Relationship Id="rId289" Type="http://schemas.openxmlformats.org/officeDocument/2006/relationships/hyperlink" Target="https://www.researchsquare.com/article/rs-2141792/latest.pdf" TargetMode="External"/><Relationship Id="rId496" Type="http://schemas.openxmlformats.org/officeDocument/2006/relationships/hyperlink" Target="https://ieeexplore.ieee.org/abstract/document/9091081/" TargetMode="External"/><Relationship Id="rId2177" Type="http://schemas.openxmlformats.org/officeDocument/2006/relationships/hyperlink" Target="https://www.emerald.com/insight/content/doi/10.1108/IJPCC-04-2013-0007/full/html?utm_campaign=Emerald_Engineering_PPV_Dec22_RoN" TargetMode="External"/><Relationship Id="rId2384" Type="http://schemas.openxmlformats.org/officeDocument/2006/relationships/hyperlink" Target="https://ieeexplore.ieee.org/abstract/document/6253579/" TargetMode="External"/><Relationship Id="rId2591" Type="http://schemas.openxmlformats.org/officeDocument/2006/relationships/hyperlink" Target="https://doi.org/10.1145/2942358.2942412;http:/dx.doi.org/10.1145/2942358.2942412" TargetMode="External"/><Relationship Id="rId149" Type="http://schemas.openxmlformats.org/officeDocument/2006/relationships/hyperlink" Target="https://link.springer.com/chapter/10.1007/978-3-031-05230-9_59" TargetMode="External"/><Relationship Id="rId356" Type="http://schemas.openxmlformats.org/officeDocument/2006/relationships/hyperlink" Target="https://www.hindawi.com/journals/ijp/2022/1048378/" TargetMode="External"/><Relationship Id="rId563" Type="http://schemas.openxmlformats.org/officeDocument/2006/relationships/hyperlink" Target="https://ieeexplore.ieee.org/abstract/document/6224255/" TargetMode="External"/><Relationship Id="rId770" Type="http://schemas.openxmlformats.org/officeDocument/2006/relationships/hyperlink" Target="https://link.springer.com/chapter/10.1007/978-981-10-2525-9_20" TargetMode="External"/><Relationship Id="rId1193" Type="http://schemas.openxmlformats.org/officeDocument/2006/relationships/hyperlink" Target="https://ieeexplore.ieee.org/abstract/document/9595258/" TargetMode="External"/><Relationship Id="rId2037" Type="http://schemas.openxmlformats.org/officeDocument/2006/relationships/hyperlink" Target="https://ieeexplore.ieee.org/abstract/document/1613325/" TargetMode="External"/><Relationship Id="rId2244" Type="http://schemas.openxmlformats.org/officeDocument/2006/relationships/hyperlink" Target="https://ksiresearch.org/seke/seke16paper/seke16paper_131.pdf" TargetMode="External"/><Relationship Id="rId2451" Type="http://schemas.openxmlformats.org/officeDocument/2006/relationships/hyperlink" Target="https://iopscience.iop.org/article/10.1088/1742-6596/1693/1/012089/meta" TargetMode="External"/><Relationship Id="rId216" Type="http://schemas.openxmlformats.org/officeDocument/2006/relationships/hyperlink" Target="https://harvest.usask.ca/handle/10388/14089" TargetMode="External"/><Relationship Id="rId423" Type="http://schemas.openxmlformats.org/officeDocument/2006/relationships/hyperlink" Target="https://www.tandfonline.com/doi/abs/10.1080/15325008.2022.2139432" TargetMode="External"/><Relationship Id="rId1053" Type="http://schemas.openxmlformats.org/officeDocument/2006/relationships/hyperlink" Target="https://biblio.ugent.be/publication/1131706/file/1215448" TargetMode="External"/><Relationship Id="rId1260" Type="http://schemas.openxmlformats.org/officeDocument/2006/relationships/hyperlink" Target="https://ieeexplore.ieee.org/abstract/document/503408/" TargetMode="External"/><Relationship Id="rId2104" Type="http://schemas.openxmlformats.org/officeDocument/2006/relationships/hyperlink" Target="https://www.researchgate.net/profile/Stanislav-Boldyryev/publication/320730633_HILECT_an_online_software_for_energy_saving_prediction_CO2_mitigation_and_retrofit_planning/links/5a27b914aca2727dd883c684/HILECT-an-online-software-for-energy-saving-prediction-CO2-mitigation-and-retrofit-planning.pdf" TargetMode="External"/><Relationship Id="rId630" Type="http://schemas.openxmlformats.org/officeDocument/2006/relationships/hyperlink" Target="https://ieeexplore.ieee.org/abstract/document/9253551/" TargetMode="External"/><Relationship Id="rId2311" Type="http://schemas.openxmlformats.org/officeDocument/2006/relationships/hyperlink" Target="http://rasayanjournal.co.in/vol-1/issue-4/11.pdf" TargetMode="External"/><Relationship Id="rId1120" Type="http://schemas.openxmlformats.org/officeDocument/2006/relationships/hyperlink" Target="https://ieeexplore.ieee.org/abstract/document/10100125/" TargetMode="External"/><Relationship Id="rId1937" Type="http://schemas.openxmlformats.org/officeDocument/2006/relationships/hyperlink" Target="https://citeseerx.ist.psu.edu/document?repid=rep1&amp;type=pdf&amp;doi=e254412ae6122971df8b3d6e10c916323151bf69" TargetMode="External"/><Relationship Id="rId280" Type="http://schemas.openxmlformats.org/officeDocument/2006/relationships/hyperlink" Target="http://ikee.lib.auth.gr/record/306735" TargetMode="External"/><Relationship Id="rId140" Type="http://schemas.openxmlformats.org/officeDocument/2006/relationships/hyperlink" Target="https://www.econstor.eu/handle/10419/244364" TargetMode="External"/><Relationship Id="rId6" Type="http://schemas.openxmlformats.org/officeDocument/2006/relationships/hyperlink" Target="https://dl.acm.org/doi/abs/10.1145/3286978.3287011" TargetMode="External"/><Relationship Id="rId957" Type="http://schemas.openxmlformats.org/officeDocument/2006/relationships/hyperlink" Target="https://ieeexplore.ieee.org/abstract/document/6322289/" TargetMode="External"/><Relationship Id="rId1587" Type="http://schemas.openxmlformats.org/officeDocument/2006/relationships/hyperlink" Target="https://www.wageningenacademic.com/doi/pdf/10.3920/978-90-8686-832-2" TargetMode="External"/><Relationship Id="rId1794" Type="http://schemas.openxmlformats.org/officeDocument/2006/relationships/hyperlink" Target="https://anzasca.net/wp-content/uploads/2021/03/60-Illumination-Condition-Effect-on-the-Performance-of-CNNbased-Equipment-Load-Detection-for-Energy-Demand-Estimation.pdf" TargetMode="External"/><Relationship Id="rId86" Type="http://schemas.openxmlformats.org/officeDocument/2006/relationships/hyperlink" Target="https://ieeexplore.ieee.org/abstract/document/8658170/" TargetMode="External"/><Relationship Id="rId817" Type="http://schemas.openxmlformats.org/officeDocument/2006/relationships/hyperlink" Target="https://link.springer.com/chapter/10.1007/978-3-319-29582-4_14" TargetMode="External"/><Relationship Id="rId1447" Type="http://schemas.openxmlformats.org/officeDocument/2006/relationships/hyperlink" Target="https://ieeexplore.ieee.org/abstract/document/9278506/" TargetMode="External"/><Relationship Id="rId1654" Type="http://schemas.openxmlformats.org/officeDocument/2006/relationships/hyperlink" Target="https://ieeexplore.ieee.org/abstract/document/9308576/" TargetMode="External"/><Relationship Id="rId1861" Type="http://schemas.openxmlformats.org/officeDocument/2006/relationships/hyperlink" Target="https://ieeexplore.ieee.org/abstract/document/7791857/" TargetMode="External"/><Relationship Id="rId1307" Type="http://schemas.openxmlformats.org/officeDocument/2006/relationships/hyperlink" Target="https://dl.acm.org/doi/abs/10.1145/3564932" TargetMode="External"/><Relationship Id="rId1514" Type="http://schemas.openxmlformats.org/officeDocument/2006/relationships/hyperlink" Target="https://ieeexplore.ieee.org/abstract/document/648922/" TargetMode="External"/><Relationship Id="rId1721" Type="http://schemas.openxmlformats.org/officeDocument/2006/relationships/hyperlink" Target="https://www.researchgate.net/profile/Javier-Saenz-Leguizamon-2/publication/364494384_Prediction_of_electrical_energy_consumption_through_recurrent_neural_networks/links/6351fcc512cbac6a3ede928c/Prediction-of-electrical-energy-consumption-through-recurrent-neural-networks.pdf" TargetMode="External"/><Relationship Id="rId13" Type="http://schemas.openxmlformats.org/officeDocument/2006/relationships/hyperlink" Target="https://journals.lww.com/ccmjournal/Fulltext/2020/01001/465__COMPARISON_OF_MACHINE_LEARNING_AND.429.aspx" TargetMode="External"/><Relationship Id="rId2288" Type="http://schemas.openxmlformats.org/officeDocument/2006/relationships/hyperlink" Target="https://link.springer.com/article/10.1007/s10515-014-0171-1" TargetMode="External"/><Relationship Id="rId2495" Type="http://schemas.openxmlformats.org/officeDocument/2006/relationships/hyperlink" Target="https://ieeexplore.ieee.org/abstract/document/7849005/" TargetMode="External"/><Relationship Id="rId467" Type="http://schemas.openxmlformats.org/officeDocument/2006/relationships/hyperlink" Target="https://ieeexplore.ieee.org/abstract/document/9862353/" TargetMode="External"/><Relationship Id="rId1097" Type="http://schemas.openxmlformats.org/officeDocument/2006/relationships/hyperlink" Target="https://ecopilotai.com/wp-content/uploads/2020/11/Building-Energy-Magazine-ENEB-Fall-2019-Using-Artificial-Intelligence-To-Reduce-Energy-Consumption.pdf" TargetMode="External"/><Relationship Id="rId2148" Type="http://schemas.openxmlformats.org/officeDocument/2006/relationships/hyperlink" Target="https://arxiv.org/abs/1509.02830" TargetMode="External"/><Relationship Id="rId674" Type="http://schemas.openxmlformats.org/officeDocument/2006/relationships/hyperlink" Target="https://ieeexplore.ieee.org/abstract/document/7927039/" TargetMode="External"/><Relationship Id="rId881" Type="http://schemas.openxmlformats.org/officeDocument/2006/relationships/hyperlink" Target="https://cs.gmu.edu/~menasce/cs788/st-papers-Fall2017/Veldurthy-T2.pdf" TargetMode="External"/><Relationship Id="rId2355" Type="http://schemas.openxmlformats.org/officeDocument/2006/relationships/hyperlink" Target="https://onlinelibrary.wiley.com/doi/abs/10.1002/cpe.4771" TargetMode="External"/><Relationship Id="rId2562" Type="http://schemas.openxmlformats.org/officeDocument/2006/relationships/hyperlink" Target="https://ieeexplore.ieee.org/stamp/stamp.jsp?arnumber=7431425" TargetMode="External"/><Relationship Id="rId327" Type="http://schemas.openxmlformats.org/officeDocument/2006/relationships/hyperlink" Target="https://www.hindawi.com/journals/scn/2021/6661954/" TargetMode="External"/><Relationship Id="rId534" Type="http://schemas.openxmlformats.org/officeDocument/2006/relationships/hyperlink" Target="https://link.springer.com/chapter/10.1007/978-3-319-32149-3_4" TargetMode="External"/><Relationship Id="rId741" Type="http://schemas.openxmlformats.org/officeDocument/2006/relationships/hyperlink" Target="https://www.hindawi.com/journals/wcmc/2020/8858298/" TargetMode="External"/><Relationship Id="rId1164" Type="http://schemas.openxmlformats.org/officeDocument/2006/relationships/hyperlink" Target="https://dl.acm.org/doi/abs/10.1145/3427771.3427859" TargetMode="External"/><Relationship Id="rId1371" Type="http://schemas.openxmlformats.org/officeDocument/2006/relationships/hyperlink" Target="https://aip.scitation.org/doi/abs/10.1063/5.0099798" TargetMode="External"/><Relationship Id="rId2008" Type="http://schemas.openxmlformats.org/officeDocument/2006/relationships/hyperlink" Target="https://link.springer.com/chapter/10.1007/978-981-13-9341-9_30" TargetMode="External"/><Relationship Id="rId2215" Type="http://schemas.openxmlformats.org/officeDocument/2006/relationships/hyperlink" Target="https://osnascholar.ub.uni-osnabrueck.de/handle/unios/65924" TargetMode="External"/><Relationship Id="rId2422" Type="http://schemas.openxmlformats.org/officeDocument/2006/relationships/hyperlink" Target="https://ieeexplore.ieee.org/abstract/document/6503665/" TargetMode="External"/><Relationship Id="rId601" Type="http://schemas.openxmlformats.org/officeDocument/2006/relationships/hyperlink" Target="https://www.sciencedirect.com/science/article/pii/S0743731522001149" TargetMode="External"/><Relationship Id="rId1024" Type="http://schemas.openxmlformats.org/officeDocument/2006/relationships/hyperlink" Target="https://books.google.com/books?hl=en&amp;lr=&amp;id=4uKdDwAAQBAJ&amp;oi=fnd&amp;pg=PA353&amp;dq=(ICT)+%2B+(measure%7Cmeasuring%7Cestimate%7Cestimation%7Cconsumed%7Cconsumption)+%2B+(energy%7Cpower%7C%22environmental+impact%22%7C%22carbon+footprint%22%7C%22carbon+emissions%22%7C%22carbon+impact%22)+-wind+-building+-buildings+-vehicles+-homes+-ships+-solar+-photovoltaic+-vehicle&amp;ots=lEP8NZPGaU&amp;sig=-0sByzUKIiSTYmIrRtbFYkI49Gg" TargetMode="External"/><Relationship Id="rId1231" Type="http://schemas.openxmlformats.org/officeDocument/2006/relationships/hyperlink" Target="https://www.sciencedirect.com/science/article/pii/S0020025521011609" TargetMode="External"/><Relationship Id="rId184" Type="http://schemas.openxmlformats.org/officeDocument/2006/relationships/hyperlink" Target="https://ieeexplore.ieee.org/abstract/document/9145141/" TargetMode="External"/><Relationship Id="rId391" Type="http://schemas.openxmlformats.org/officeDocument/2006/relationships/hyperlink" Target="https://www.sciencedirect.com/science/article/pii/S0743731522000247" TargetMode="External"/><Relationship Id="rId1908" Type="http://schemas.openxmlformats.org/officeDocument/2006/relationships/hyperlink" Target="https://dl.acm.org/doi/abs/10.1145/1278972.1278979" TargetMode="External"/><Relationship Id="rId2072" Type="http://schemas.openxmlformats.org/officeDocument/2006/relationships/hyperlink" Target="https://link.springer.com/article/10.1007/s11432-017-9043-8" TargetMode="External"/><Relationship Id="rId251" Type="http://schemas.openxmlformats.org/officeDocument/2006/relationships/hyperlink" Target="https://www.aest.org.cn/EN/10.7538/yzk.2022.youxian.0767" TargetMode="External"/><Relationship Id="rId111" Type="http://schemas.openxmlformats.org/officeDocument/2006/relationships/hyperlink" Target="https://www.researchgate.net/profile/Vinicius-Kloh/publication/344451606_Use_of_Machine_Learning_for_Improvements_in_Performance_and_Energy_Consumption_in_HPC_Systems/links/5ff727c4299bf140887d593b/Use-of-Machine-Learning-for-Improvements-in-Performance-and-Energy-Consumption-in-HPC-Systems.pdf" TargetMode="External"/><Relationship Id="rId1698" Type="http://schemas.openxmlformats.org/officeDocument/2006/relationships/hyperlink" Target="https://ieeexplore.ieee.org/abstract/document/9203930/" TargetMode="External"/><Relationship Id="rId928" Type="http://schemas.openxmlformats.org/officeDocument/2006/relationships/hyperlink" Target="http://revistas.uni.edu.pe/index.php/revciuni/article/view/941" TargetMode="External"/><Relationship Id="rId1558" Type="http://schemas.openxmlformats.org/officeDocument/2006/relationships/hyperlink" Target="https://ieeexplore.ieee.org/abstract/document/7953333/" TargetMode="External"/><Relationship Id="rId1765" Type="http://schemas.openxmlformats.org/officeDocument/2006/relationships/hyperlink" Target="https://hcl.ucd.ie/system/files/Atefeh_Transfer_Report.pdf" TargetMode="External"/><Relationship Id="rId57" Type="http://schemas.openxmlformats.org/officeDocument/2006/relationships/hyperlink" Target="https://www.sciencedirect.com/science/article/pii/S0957417421012720" TargetMode="External"/><Relationship Id="rId1418" Type="http://schemas.openxmlformats.org/officeDocument/2006/relationships/hyperlink" Target="https://www.ingentaconnect.com/contentone/asp/jctn/2019/00000016/00000002/art00032" TargetMode="External"/><Relationship Id="rId1972" Type="http://schemas.openxmlformats.org/officeDocument/2006/relationships/hyperlink" Target="https://link.springer.com/chapter/10.1007/978-981-10-3391-9_5" TargetMode="External"/><Relationship Id="rId1625" Type="http://schemas.openxmlformats.org/officeDocument/2006/relationships/hyperlink" Target="https://www.science.org/doi/abs/10.1126/sciadv.abq5944" TargetMode="External"/><Relationship Id="rId1832" Type="http://schemas.openxmlformats.org/officeDocument/2006/relationships/hyperlink" Target="https://ieeexplore.ieee.org/abstract/document/8827481/" TargetMode="External"/><Relationship Id="rId2399" Type="http://schemas.openxmlformats.org/officeDocument/2006/relationships/hyperlink" Target="https://dl.acm.org/doi/abs/10.1145/3148965" TargetMode="External"/><Relationship Id="rId578" Type="http://schemas.openxmlformats.org/officeDocument/2006/relationships/hyperlink" Target="https://www.sciencedirect.com/science/article/pii/S1568494619302182" TargetMode="External"/><Relationship Id="rId785" Type="http://schemas.openxmlformats.org/officeDocument/2006/relationships/hyperlink" Target="https://ieeexplore.ieee.org/abstract/document/7910995/" TargetMode="External"/><Relationship Id="rId992" Type="http://schemas.openxmlformats.org/officeDocument/2006/relationships/hyperlink" Target="https://books.google.com/books?hl=en&amp;lr=&amp;id=oarMDwAAQBAJ&amp;oi=fnd&amp;pg=PA1029&amp;dq=(computing)+%2B+(quantifying%7Cmonitor%7Cmonitoring%7Cevaluate%7Cevaluating)+%2B+(energy%7Cpower%7C%22environmental+impact%22%7C%22carbon+footprint%22%7C%22carbon+emissions%22%7C%22carbon+impact%22)+-wind+-building+-buildings+-vehicles+-homes+-ships+-solar+-photovoltaic+-vehicle&amp;ots=if3TN_HZBY&amp;sig=-S4eky6CT-tSTGRIpN3gY31pDfo" TargetMode="External"/><Relationship Id="rId2259" Type="http://schemas.openxmlformats.org/officeDocument/2006/relationships/hyperlink" Target="https://ken.ieice.org/ken/paper/20140911WBqf/eng/" TargetMode="External"/><Relationship Id="rId2466" Type="http://schemas.openxmlformats.org/officeDocument/2006/relationships/hyperlink" Target="https://dl.acm.org/doi/abs/10.1145/339331.339421" TargetMode="External"/><Relationship Id="rId438" Type="http://schemas.openxmlformats.org/officeDocument/2006/relationships/hyperlink" Target="https://www.mdpi.com/2073-4441/14/6/923" TargetMode="External"/><Relationship Id="rId645" Type="http://schemas.openxmlformats.org/officeDocument/2006/relationships/hyperlink" Target="https://eprints.whiterose.ac.uk/104975/" TargetMode="External"/><Relationship Id="rId852" Type="http://schemas.openxmlformats.org/officeDocument/2006/relationships/hyperlink" Target="https://ieeexplore.ieee.org/abstract/document/9410014/" TargetMode="External"/><Relationship Id="rId1068" Type="http://schemas.openxmlformats.org/officeDocument/2006/relationships/hyperlink" Target="https://www.osti.gov/etdeweb/biblio/21338978" TargetMode="External"/><Relationship Id="rId1275" Type="http://schemas.openxmlformats.org/officeDocument/2006/relationships/hyperlink" Target="https://www.sciencedirect.com/science/article/pii/S2352484722008745" TargetMode="External"/><Relationship Id="rId1482" Type="http://schemas.openxmlformats.org/officeDocument/2006/relationships/hyperlink" Target="https://www.scientific.net/AMM.44-47.3795" TargetMode="External"/><Relationship Id="rId2119" Type="http://schemas.openxmlformats.org/officeDocument/2006/relationships/hyperlink" Target="https://ieeexplore.ieee.org/abstract/document/5418970/" TargetMode="External"/><Relationship Id="rId2326" Type="http://schemas.openxmlformats.org/officeDocument/2006/relationships/hyperlink" Target="https://www.sae.org/publications/technical-papers/content/2006-01-0834/" TargetMode="External"/><Relationship Id="rId2533" Type="http://schemas.openxmlformats.org/officeDocument/2006/relationships/hyperlink" Target="https://ieeexplore.ieee.org/abstract/document/10033866/" TargetMode="External"/><Relationship Id="rId505" Type="http://schemas.openxmlformats.org/officeDocument/2006/relationships/hyperlink" Target="https://www.spiedigitallibrary.org/conference-proceedings-of-spie/12250/122500V/Research-on-power-monitoring-network-attack-detection-technology-based-on/10.1117/12.2639580.short" TargetMode="External"/><Relationship Id="rId712" Type="http://schemas.openxmlformats.org/officeDocument/2006/relationships/hyperlink" Target="https://www.mecs-press.org/ijitcs/ijitcs-v7-n11/IJITCS-V7-N11-8.pdf" TargetMode="External"/><Relationship Id="rId1135" Type="http://schemas.openxmlformats.org/officeDocument/2006/relationships/hyperlink" Target="https://ieeexplore.ieee.org/abstract/document/9332945/" TargetMode="External"/><Relationship Id="rId1342" Type="http://schemas.openxmlformats.org/officeDocument/2006/relationships/hyperlink" Target="https://www.mdpi.com/2028880" TargetMode="External"/><Relationship Id="rId1202" Type="http://schemas.openxmlformats.org/officeDocument/2006/relationships/hyperlink" Target="https://ieeexplore.ieee.org/abstract/document/9949740/" TargetMode="External"/><Relationship Id="rId2600" Type="http://schemas.openxmlformats.org/officeDocument/2006/relationships/hyperlink" Target="https://doi.org/10.1145/3390605;http:/dx.doi.org/10.1145/3390605" TargetMode="External"/><Relationship Id="rId295" Type="http://schemas.openxmlformats.org/officeDocument/2006/relationships/hyperlink" Target="https://pubs.rsc.org/en/content/articlehtml/2021/sc/d1sc01185e" TargetMode="External"/><Relationship Id="rId2183" Type="http://schemas.openxmlformats.org/officeDocument/2006/relationships/hyperlink" Target="https://ieeexplore.ieee.org/abstract/document/7954498/" TargetMode="External"/><Relationship Id="rId2390" Type="http://schemas.openxmlformats.org/officeDocument/2006/relationships/hyperlink" Target="https://ieeexplore.ieee.org/abstract/document/5332010/" TargetMode="External"/><Relationship Id="rId155" Type="http://schemas.openxmlformats.org/officeDocument/2006/relationships/hyperlink" Target="https://link.springer.com/chapter/10.1007/978-3-319-54229-4_8" TargetMode="External"/><Relationship Id="rId362" Type="http://schemas.openxmlformats.org/officeDocument/2006/relationships/hyperlink" Target="https://link.springer.com/chapter/10.1007/978-3-031-13074-8_4" TargetMode="External"/><Relationship Id="rId2043" Type="http://schemas.openxmlformats.org/officeDocument/2006/relationships/hyperlink" Target="https://dl.acm.org/doi/abs/10.1145/3350768.3353813" TargetMode="External"/><Relationship Id="rId2250" Type="http://schemas.openxmlformats.org/officeDocument/2006/relationships/hyperlink" Target="https://www.jos.org.cn/josen/article/abstract/15038" TargetMode="External"/><Relationship Id="rId222" Type="http://schemas.openxmlformats.org/officeDocument/2006/relationships/hyperlink" Target="https://upcommons.upc.edu/handle/2117/383800" TargetMode="External"/><Relationship Id="rId2110" Type="http://schemas.openxmlformats.org/officeDocument/2006/relationships/hyperlink" Target="https://link.springer.com/article/10.1007/s10967-007-7318-0" TargetMode="External"/><Relationship Id="rId1669" Type="http://schemas.openxmlformats.org/officeDocument/2006/relationships/hyperlink" Target="https://onlinelibrary.wiley.com/doi/abs/10.1111/j.1468-0394.1996.tb00281.x" TargetMode="External"/><Relationship Id="rId1876" Type="http://schemas.openxmlformats.org/officeDocument/2006/relationships/hyperlink" Target="https://vtechworks.lib.vt.edu/handle/10919/92870" TargetMode="External"/><Relationship Id="rId1529" Type="http://schemas.openxmlformats.org/officeDocument/2006/relationships/hyperlink" Target="https://ieeexplore.ieee.org/abstract/document/9513198/" TargetMode="External"/><Relationship Id="rId1736" Type="http://schemas.openxmlformats.org/officeDocument/2006/relationships/hyperlink" Target="https://www.fondation-hadamard.fr/media/filer_public/76/61/7661f916-15a0-40f8-9f43-bca177ec0911/2021-book-of-abstracts-2021-final.pdf" TargetMode="External"/><Relationship Id="rId1943" Type="http://schemas.openxmlformats.org/officeDocument/2006/relationships/hyperlink" Target="https://citeseerx.ist.psu.edu/document?repid=rep1&amp;type=pdf&amp;doi=12574d62b73198e4609587854e39c5034b1579f1" TargetMode="External"/><Relationship Id="rId28" Type="http://schemas.openxmlformats.org/officeDocument/2006/relationships/hyperlink" Target="https://ken.ieice.org/ken/paper/20210415oC31/eng/" TargetMode="External"/><Relationship Id="rId1803" Type="http://schemas.openxmlformats.org/officeDocument/2006/relationships/hyperlink" Target="https://dl.acm.org/doi/abs/10.1145/3240765.3240809" TargetMode="External"/><Relationship Id="rId689" Type="http://schemas.openxmlformats.org/officeDocument/2006/relationships/hyperlink" Target="https://ieeexplore.ieee.org/abstract/document/9238837/" TargetMode="External"/><Relationship Id="rId896" Type="http://schemas.openxmlformats.org/officeDocument/2006/relationships/hyperlink" Target="https://citeseerx.ist.psu.edu/document?repid=rep1&amp;type=pdf&amp;doi=53570f0165128fe940a43d46254d6b9a23f6c49d" TargetMode="External"/><Relationship Id="rId2577" Type="http://schemas.openxmlformats.org/officeDocument/2006/relationships/hyperlink" Target="https://doi.org/10.1145/2465529.2465553;http:/dx.doi.org/10.1145/2465529.2465553" TargetMode="External"/><Relationship Id="rId549" Type="http://schemas.openxmlformats.org/officeDocument/2006/relationships/hyperlink" Target="https://arxiv.org/abs/1512.08201" TargetMode="External"/><Relationship Id="rId756" Type="http://schemas.openxmlformats.org/officeDocument/2006/relationships/hyperlink" Target="https://www.academia.edu/download/57321882/1.pdf" TargetMode="External"/><Relationship Id="rId1179" Type="http://schemas.openxmlformats.org/officeDocument/2006/relationships/hyperlink" Target="https://ieeexplore.ieee.org/abstract/document/9556500/" TargetMode="External"/><Relationship Id="rId1386" Type="http://schemas.openxmlformats.org/officeDocument/2006/relationships/hyperlink" Target="https://link.springer.com/chapter/10.1007/978-3-030-02574-8_8" TargetMode="External"/><Relationship Id="rId1593" Type="http://schemas.openxmlformats.org/officeDocument/2006/relationships/hyperlink" Target="https://ieeexplore.ieee.org/abstract/document/9042121/" TargetMode="External"/><Relationship Id="rId2437" Type="http://schemas.openxmlformats.org/officeDocument/2006/relationships/hyperlink" Target="https://www.iasj.net/iasj/download/9f1846e218e76238" TargetMode="External"/><Relationship Id="rId409" Type="http://schemas.openxmlformats.org/officeDocument/2006/relationships/hyperlink" Target="https://ieeexplore.ieee.org/abstract/document/8839589/" TargetMode="External"/><Relationship Id="rId963" Type="http://schemas.openxmlformats.org/officeDocument/2006/relationships/hyperlink" Target="https://www.sciencedirect.com/science/article/pii/S235248472101009X" TargetMode="External"/><Relationship Id="rId1039" Type="http://schemas.openxmlformats.org/officeDocument/2006/relationships/hyperlink" Target="https://publikationen.bibliothek.kit.edu/1000152733" TargetMode="External"/><Relationship Id="rId1246" Type="http://schemas.openxmlformats.org/officeDocument/2006/relationships/hyperlink" Target="https://journals.tubitak.gov.tr/elektrik/vol30/iss1/10/" TargetMode="External"/><Relationship Id="rId92" Type="http://schemas.openxmlformats.org/officeDocument/2006/relationships/hyperlink" Target="https://www.tandfonline.com/doi/abs/10.1080/13632469.2021.2009060" TargetMode="External"/><Relationship Id="rId616" Type="http://schemas.openxmlformats.org/officeDocument/2006/relationships/hyperlink" Target="https://www.sciencedirect.com/science/article/pii/S0951832021003549" TargetMode="External"/><Relationship Id="rId823" Type="http://schemas.openxmlformats.org/officeDocument/2006/relationships/hyperlink" Target="https://dl.acm.org/doi/abs/10.1145/3185768.3186313" TargetMode="External"/><Relationship Id="rId1453" Type="http://schemas.openxmlformats.org/officeDocument/2006/relationships/hyperlink" Target="https://pubblicazioni.unicam.it/handle/11581/432961" TargetMode="External"/><Relationship Id="rId1660" Type="http://schemas.openxmlformats.org/officeDocument/2006/relationships/hyperlink" Target="https://academicjournals.org/journal/AJAR/article-full-text/A442D2C63131" TargetMode="External"/><Relationship Id="rId2504" Type="http://schemas.openxmlformats.org/officeDocument/2006/relationships/hyperlink" Target="http://ijece.saminatech.ir/en/Article/29051" TargetMode="External"/><Relationship Id="rId1106" Type="http://schemas.openxmlformats.org/officeDocument/2006/relationships/hyperlink" Target="https://www.sciencedirect.com/science/article/pii/S2467967420300039" TargetMode="External"/><Relationship Id="rId1313" Type="http://schemas.openxmlformats.org/officeDocument/2006/relationships/hyperlink" Target="https://mst.misis.ru/jour/article/view/28" TargetMode="External"/><Relationship Id="rId1520" Type="http://schemas.openxmlformats.org/officeDocument/2006/relationships/hyperlink" Target="https://ieeexplore.ieee.org/abstract/document/7146447/" TargetMode="External"/><Relationship Id="rId199" Type="http://schemas.openxmlformats.org/officeDocument/2006/relationships/hyperlink" Target="https://ieeexplore.ieee.org/abstract/document/9564127/" TargetMode="External"/><Relationship Id="rId2087" Type="http://schemas.openxmlformats.org/officeDocument/2006/relationships/hyperlink" Target="https://ieeexplore.ieee.org/abstract/document/7951380/" TargetMode="External"/><Relationship Id="rId2294" Type="http://schemas.openxmlformats.org/officeDocument/2006/relationships/hyperlink" Target="https://wos.academiascience.org/index.php/wos/article/view/1551" TargetMode="External"/><Relationship Id="rId266" Type="http://schemas.openxmlformats.org/officeDocument/2006/relationships/hyperlink" Target="https://upcommons.upc.edu/handle/2117/128008" TargetMode="External"/><Relationship Id="rId473" Type="http://schemas.openxmlformats.org/officeDocument/2006/relationships/hyperlink" Target="https://riunet.upv.es/handle/10251/174868" TargetMode="External"/><Relationship Id="rId680" Type="http://schemas.openxmlformats.org/officeDocument/2006/relationships/hyperlink" Target="https://link.springer.com/article/10.1007/s11042-023-15490-y" TargetMode="External"/><Relationship Id="rId2154" Type="http://schemas.openxmlformats.org/officeDocument/2006/relationships/hyperlink" Target="https://ieeexplore.ieee.org/abstract/document/10024054/" TargetMode="External"/><Relationship Id="rId2361" Type="http://schemas.openxmlformats.org/officeDocument/2006/relationships/hyperlink" Target="https://cir.nii.ac.jp/crid/1390853649755100416" TargetMode="External"/><Relationship Id="rId126" Type="http://schemas.openxmlformats.org/officeDocument/2006/relationships/hyperlink" Target="https://onlinelibrary.wiley.com/doi/abs/10.1002/9781119793144.ch2" TargetMode="External"/><Relationship Id="rId333" Type="http://schemas.openxmlformats.org/officeDocument/2006/relationships/hyperlink" Target="https://ieeexplore.ieee.org/abstract/document/9707978/" TargetMode="External"/><Relationship Id="rId540" Type="http://schemas.openxmlformats.org/officeDocument/2006/relationships/hyperlink" Target="https://link.springer.com/chapter/10.1007/978-981-15-3284-9_39" TargetMode="External"/><Relationship Id="rId1170" Type="http://schemas.openxmlformats.org/officeDocument/2006/relationships/hyperlink" Target="https://link.springer.com/article/10.1007/s40430-020-02701-y" TargetMode="External"/><Relationship Id="rId2014" Type="http://schemas.openxmlformats.org/officeDocument/2006/relationships/hyperlink" Target="https://ieeexplore.ieee.org/abstract/document/4602487/" TargetMode="External"/><Relationship Id="rId2221" Type="http://schemas.openxmlformats.org/officeDocument/2006/relationships/hyperlink" Target="https://ieeexplore.ieee.org/abstract/document/7064136/" TargetMode="External"/><Relationship Id="rId1030" Type="http://schemas.openxmlformats.org/officeDocument/2006/relationships/hyperlink" Target="https://ieeexplore.ieee.org/abstract/document/6107372/" TargetMode="External"/><Relationship Id="rId400" Type="http://schemas.openxmlformats.org/officeDocument/2006/relationships/hyperlink" Target="https://link.springer.com/chapter/10.1007/978-3-030-57802-2_13" TargetMode="External"/><Relationship Id="rId1987" Type="http://schemas.openxmlformats.org/officeDocument/2006/relationships/hyperlink" Target="https://webarchive.inf.unibe.ch/cds/publications/files/Ny10.pdf" TargetMode="External"/><Relationship Id="rId1847" Type="http://schemas.openxmlformats.org/officeDocument/2006/relationships/hyperlink" Target="https://ieeexplore.ieee.org/abstract/document/5506042/" TargetMode="External"/><Relationship Id="rId1707" Type="http://schemas.openxmlformats.org/officeDocument/2006/relationships/hyperlink" Target="https://ieeexplore.ieee.org/abstract/document/8109548/" TargetMode="External"/><Relationship Id="rId190" Type="http://schemas.openxmlformats.org/officeDocument/2006/relationships/hyperlink" Target="https://link.springer.com/chapter/10.1007/978-981-16-7088-6_73" TargetMode="External"/><Relationship Id="rId1914" Type="http://schemas.openxmlformats.org/officeDocument/2006/relationships/hyperlink" Target="https://ieeexplore.ieee.org/abstract/document/5993659/" TargetMode="External"/><Relationship Id="rId867" Type="http://schemas.openxmlformats.org/officeDocument/2006/relationships/hyperlink" Target="https://ieeexplore.ieee.org/abstract/document/7030770/" TargetMode="External"/><Relationship Id="rId1497" Type="http://schemas.openxmlformats.org/officeDocument/2006/relationships/hyperlink" Target="https://ieeexplore.ieee.org/abstract/document/8742971/" TargetMode="External"/><Relationship Id="rId2548" Type="http://schemas.openxmlformats.org/officeDocument/2006/relationships/hyperlink" Target="https://ieeexplore.ieee.org/stamp/stamp.jsp?arnumber=8290152" TargetMode="External"/><Relationship Id="rId727" Type="http://schemas.openxmlformats.org/officeDocument/2006/relationships/hyperlink" Target="https://ieeexplore.ieee.org/abstract/document/6673191/" TargetMode="External"/><Relationship Id="rId934" Type="http://schemas.openxmlformats.org/officeDocument/2006/relationships/hyperlink" Target="https://content.iospress.com/articles/mobile-information-systems/mis00008" TargetMode="External"/><Relationship Id="rId1357" Type="http://schemas.openxmlformats.org/officeDocument/2006/relationships/hyperlink" Target="https://ieeexplore.ieee.org/abstract/document/6130840/" TargetMode="External"/><Relationship Id="rId1564" Type="http://schemas.openxmlformats.org/officeDocument/2006/relationships/hyperlink" Target="https://www.sciencedirect.com/science/article/pii/S0166361523000325" TargetMode="External"/><Relationship Id="rId1771" Type="http://schemas.openxmlformats.org/officeDocument/2006/relationships/hyperlink" Target="https://www.sciencedirect.com/science/article/pii/S1383762120300953" TargetMode="External"/><Relationship Id="rId2408" Type="http://schemas.openxmlformats.org/officeDocument/2006/relationships/hyperlink" Target="https://ieeexplore.ieee.org/abstract/document/7793012/" TargetMode="External"/><Relationship Id="rId63" Type="http://schemas.openxmlformats.org/officeDocument/2006/relationships/hyperlink" Target="https://graz.pure.elsevier.com/en/publications/energy-prediction-under-changed-demand-conditions-robust-machine-" TargetMode="External"/><Relationship Id="rId1217" Type="http://schemas.openxmlformats.org/officeDocument/2006/relationships/hyperlink" Target="https://ieeexplore.ieee.org/abstract/document/8695577/" TargetMode="External"/><Relationship Id="rId1424" Type="http://schemas.openxmlformats.org/officeDocument/2006/relationships/hyperlink" Target="https://necjournals.ir/browse.php?a_id=550&amp;sid=1&amp;slc_lang=en" TargetMode="External"/><Relationship Id="rId1631" Type="http://schemas.openxmlformats.org/officeDocument/2006/relationships/hyperlink" Target="https://www.sciencedirect.com/science/article/pii/S0029801820310295" TargetMode="External"/><Relationship Id="rId2198" Type="http://schemas.openxmlformats.org/officeDocument/2006/relationships/hyperlink" Target="https://ieeexplore.ieee.org/abstract/document/7778625/" TargetMode="External"/><Relationship Id="rId377" Type="http://schemas.openxmlformats.org/officeDocument/2006/relationships/hyperlink" Target="https://onlinelibrary.wiley.com/doi/abs/10.1002/pip.3416" TargetMode="External"/><Relationship Id="rId584" Type="http://schemas.openxmlformats.org/officeDocument/2006/relationships/hyperlink" Target="https://link.springer.com/chapter/10.1007/978-3-540-95891-8_14" TargetMode="External"/><Relationship Id="rId2058" Type="http://schemas.openxmlformats.org/officeDocument/2006/relationships/hyperlink" Target="https://ieeexplore.ieee.org/abstract/document/4459169/" TargetMode="External"/><Relationship Id="rId2265" Type="http://schemas.openxmlformats.org/officeDocument/2006/relationships/hyperlink" Target="https://repositorio.usp.br/item/002883439" TargetMode="External"/><Relationship Id="rId237" Type="http://schemas.openxmlformats.org/officeDocument/2006/relationships/hyperlink" Target="https://ubibliorum.ubi.pt/handle/10400.6/13225" TargetMode="External"/><Relationship Id="rId791" Type="http://schemas.openxmlformats.org/officeDocument/2006/relationships/hyperlink" Target="https://iopscience.iop.org/article/10.1088/1742-6596/1631/1/012155/meta" TargetMode="External"/><Relationship Id="rId1074" Type="http://schemas.openxmlformats.org/officeDocument/2006/relationships/hyperlink" Target="https://www.sciencedirect.com/science/article/pii/B9780323903967000134" TargetMode="External"/><Relationship Id="rId2472" Type="http://schemas.openxmlformats.org/officeDocument/2006/relationships/hyperlink" Target="https://www.sciencedirect.com/science/article/pii/S074373151930190X" TargetMode="External"/><Relationship Id="rId444" Type="http://schemas.openxmlformats.org/officeDocument/2006/relationships/hyperlink" Target="https://www.sciencedirect.com/science/article/pii/S0140700719303160" TargetMode="External"/><Relationship Id="rId651" Type="http://schemas.openxmlformats.org/officeDocument/2006/relationships/hyperlink" Target="https://www.sciencedirect.com/science/article/pii/S1319157822004219" TargetMode="External"/><Relationship Id="rId1281" Type="http://schemas.openxmlformats.org/officeDocument/2006/relationships/hyperlink" Target="https://www.mdpi.com/1996-1073/14/16/4765" TargetMode="External"/><Relationship Id="rId2125" Type="http://schemas.openxmlformats.org/officeDocument/2006/relationships/hyperlink" Target="https://ieeexplore.ieee.org/abstract/document/9070985/" TargetMode="External"/><Relationship Id="rId2332" Type="http://schemas.openxmlformats.org/officeDocument/2006/relationships/hyperlink" Target="https://papers.ssrn.com/sol3/papers.cfm?abstract_id=3926045" TargetMode="External"/><Relationship Id="rId304" Type="http://schemas.openxmlformats.org/officeDocument/2006/relationships/hyperlink" Target="https://www.biorxiv.org/content/10.1101/068494.abstract" TargetMode="External"/><Relationship Id="rId511" Type="http://schemas.openxmlformats.org/officeDocument/2006/relationships/hyperlink" Target="https://ieeexplore.ieee.org/abstract/document/8257866/" TargetMode="External"/><Relationship Id="rId1141" Type="http://schemas.openxmlformats.org/officeDocument/2006/relationships/hyperlink" Target="https://ai.ku.dk/events/ai-seminar-mikkel-thorup" TargetMode="External"/><Relationship Id="rId1001" Type="http://schemas.openxmlformats.org/officeDocument/2006/relationships/hyperlink" Target="https://www.diva-portal.org/smash/record.jsf?pid=diva2:1177210" TargetMode="External"/><Relationship Id="rId1958" Type="http://schemas.openxmlformats.org/officeDocument/2006/relationships/hyperlink" Target="https://ieeexplore.ieee.org/abstract/document/8345491/" TargetMode="External"/><Relationship Id="rId1818" Type="http://schemas.openxmlformats.org/officeDocument/2006/relationships/hyperlink" Target="https://ieeexplore.ieee.org/abstract/document/77534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09"/>
  <sheetViews>
    <sheetView tabSelected="1" topLeftCell="B38" zoomScale="98" zoomScaleNormal="98" workbookViewId="0">
      <selection activeCell="C41" sqref="C41"/>
    </sheetView>
  </sheetViews>
  <sheetFormatPr defaultColWidth="8.77734375" defaultRowHeight="14.4" x14ac:dyDescent="0.3"/>
  <cols>
    <col min="1" max="1" width="6.6640625" style="9" customWidth="1"/>
    <col min="2" max="2" width="70.44140625" style="29" customWidth="1"/>
    <col min="3" max="3" width="7.77734375" style="30" customWidth="1"/>
    <col min="4" max="4" width="7.21875" style="6" customWidth="1"/>
    <col min="5" max="5" width="5.5546875" style="6" customWidth="1"/>
    <col min="6" max="6" width="6.44140625" style="6" customWidth="1"/>
    <col min="7" max="7" width="6.5546875" style="6" customWidth="1"/>
    <col min="8" max="8" width="3.88671875" style="4" customWidth="1"/>
    <col min="9" max="9" width="3.6640625" style="4" customWidth="1"/>
    <col min="10" max="10" width="3.88671875" style="4" customWidth="1"/>
    <col min="11" max="11" width="17.5546875" style="10" customWidth="1"/>
    <col min="12" max="12" width="13.21875" style="6" customWidth="1"/>
    <col min="13" max="13" width="17.109375" style="6" customWidth="1"/>
    <col min="14" max="14" width="26.44140625" style="10" customWidth="1"/>
    <col min="15" max="15" width="10.33203125" style="6" customWidth="1"/>
    <col min="16" max="16" width="17.88671875" style="6" customWidth="1"/>
    <col min="17" max="17" width="10" style="6" customWidth="1"/>
    <col min="18" max="18" width="12.44140625" style="6" customWidth="1"/>
    <col min="19" max="16384" width="8.77734375" style="6"/>
  </cols>
  <sheetData>
    <row r="1" spans="1:19" ht="15.6" customHeight="1" x14ac:dyDescent="0.3">
      <c r="A1" s="23" t="s">
        <v>0</v>
      </c>
      <c r="B1" s="39" t="s">
        <v>1</v>
      </c>
      <c r="C1" s="40" t="s">
        <v>8099</v>
      </c>
      <c r="D1" s="41" t="s">
        <v>2</v>
      </c>
      <c r="E1" s="42" t="s">
        <v>3</v>
      </c>
      <c r="F1" s="42" t="s">
        <v>4</v>
      </c>
      <c r="G1" s="42" t="s">
        <v>5</v>
      </c>
      <c r="H1" s="42" t="s">
        <v>6</v>
      </c>
      <c r="I1" s="42" t="s">
        <v>7</v>
      </c>
      <c r="J1" s="42" t="s">
        <v>8</v>
      </c>
      <c r="K1" s="43" t="s">
        <v>8100</v>
      </c>
      <c r="L1" s="42" t="s">
        <v>8124</v>
      </c>
      <c r="M1" s="42" t="s">
        <v>8098</v>
      </c>
      <c r="N1" s="43" t="s">
        <v>8127</v>
      </c>
      <c r="O1" s="55" t="s">
        <v>8081</v>
      </c>
      <c r="P1" s="56" t="s">
        <v>7993</v>
      </c>
      <c r="Q1" s="17" t="s">
        <v>6</v>
      </c>
      <c r="R1" s="17" t="s">
        <v>7</v>
      </c>
      <c r="S1" s="57" t="s">
        <v>8</v>
      </c>
    </row>
    <row r="2" spans="1:19" x14ac:dyDescent="0.3">
      <c r="A2" s="24">
        <v>1</v>
      </c>
      <c r="B2" s="44" t="s">
        <v>3103</v>
      </c>
      <c r="C2" s="31"/>
      <c r="D2" s="25" t="s">
        <v>3104</v>
      </c>
      <c r="E2" s="5" t="s">
        <v>90</v>
      </c>
      <c r="F2" s="5" t="s">
        <v>3124</v>
      </c>
      <c r="G2" s="5" t="s">
        <v>13</v>
      </c>
      <c r="H2" s="1">
        <v>1</v>
      </c>
      <c r="I2" s="2"/>
      <c r="J2" s="3"/>
      <c r="K2" s="7"/>
      <c r="L2" s="5" t="s">
        <v>8125</v>
      </c>
      <c r="M2" s="13"/>
      <c r="N2" s="12"/>
      <c r="O2" s="6">
        <f t="shared" ref="O2:O65" si="0">H2+M2</f>
        <v>1</v>
      </c>
      <c r="P2" s="20"/>
      <c r="Q2" s="36">
        <f>SUM(H2:H2608)</f>
        <v>59</v>
      </c>
      <c r="R2" s="36">
        <f>SUM(I2:I2608)</f>
        <v>170</v>
      </c>
      <c r="S2" s="22">
        <f>SUM(J2:J2608)</f>
        <v>2378</v>
      </c>
    </row>
    <row r="3" spans="1:19" ht="187.2" x14ac:dyDescent="0.3">
      <c r="A3" s="24">
        <v>2</v>
      </c>
      <c r="B3" s="44" t="s">
        <v>3105</v>
      </c>
      <c r="C3" s="31"/>
      <c r="D3" s="25" t="s">
        <v>3106</v>
      </c>
      <c r="E3" s="5" t="s">
        <v>257</v>
      </c>
      <c r="F3" s="5" t="s">
        <v>3125</v>
      </c>
      <c r="G3" s="5" t="s">
        <v>13</v>
      </c>
      <c r="H3" s="1"/>
      <c r="I3" s="2">
        <v>1</v>
      </c>
      <c r="J3" s="3"/>
      <c r="K3" s="7" t="s">
        <v>3107</v>
      </c>
      <c r="L3" s="5" t="s">
        <v>8125</v>
      </c>
      <c r="M3" s="13">
        <v>0</v>
      </c>
      <c r="N3" s="12"/>
      <c r="O3" s="45">
        <f t="shared" si="0"/>
        <v>0</v>
      </c>
    </row>
    <row r="4" spans="1:19" x14ac:dyDescent="0.3">
      <c r="A4" s="24">
        <v>3</v>
      </c>
      <c r="B4" s="44" t="s">
        <v>3108</v>
      </c>
      <c r="C4" s="31"/>
      <c r="D4" s="25" t="s">
        <v>3109</v>
      </c>
      <c r="E4" s="5" t="s">
        <v>26</v>
      </c>
      <c r="F4" s="5" t="s">
        <v>3126</v>
      </c>
      <c r="G4" s="5" t="s">
        <v>13</v>
      </c>
      <c r="H4" s="1"/>
      <c r="I4" s="2"/>
      <c r="J4" s="3">
        <v>1</v>
      </c>
      <c r="K4" s="7"/>
      <c r="L4" s="5" t="s">
        <v>8125</v>
      </c>
      <c r="M4" s="13"/>
      <c r="N4" s="12"/>
      <c r="O4" s="45">
        <f t="shared" si="0"/>
        <v>0</v>
      </c>
      <c r="P4" s="17" t="s">
        <v>8080</v>
      </c>
      <c r="Q4" s="17" t="s">
        <v>8077</v>
      </c>
      <c r="R4" s="18">
        <f>COUNTA(M2:M2608)</f>
        <v>170</v>
      </c>
    </row>
    <row r="5" spans="1:19" x14ac:dyDescent="0.3">
      <c r="A5" s="24">
        <v>4</v>
      </c>
      <c r="B5" s="44" t="s">
        <v>3110</v>
      </c>
      <c r="C5" s="31"/>
      <c r="D5" s="25" t="s">
        <v>3111</v>
      </c>
      <c r="E5" s="5" t="s">
        <v>90</v>
      </c>
      <c r="F5" s="5" t="s">
        <v>3127</v>
      </c>
      <c r="G5" s="5" t="s">
        <v>13</v>
      </c>
      <c r="H5" s="1">
        <v>1</v>
      </c>
      <c r="I5" s="2"/>
      <c r="J5" s="3"/>
      <c r="K5" s="7"/>
      <c r="L5" s="5" t="s">
        <v>8125</v>
      </c>
      <c r="M5" s="13"/>
      <c r="N5" s="12"/>
      <c r="O5" s="45">
        <f t="shared" si="0"/>
        <v>1</v>
      </c>
      <c r="Q5" s="11" t="s">
        <v>8078</v>
      </c>
      <c r="R5" s="19">
        <f>SUM(M2:M2608)</f>
        <v>72</v>
      </c>
    </row>
    <row r="6" spans="1:19" x14ac:dyDescent="0.3">
      <c r="A6" s="24">
        <v>5</v>
      </c>
      <c r="B6" s="44" t="s">
        <v>3112</v>
      </c>
      <c r="C6" s="31"/>
      <c r="D6" s="25" t="s">
        <v>3113</v>
      </c>
      <c r="E6" s="5" t="s">
        <v>26</v>
      </c>
      <c r="F6" s="5" t="s">
        <v>3128</v>
      </c>
      <c r="G6" s="5" t="s">
        <v>13</v>
      </c>
      <c r="H6" s="1"/>
      <c r="I6" s="2"/>
      <c r="J6" s="3">
        <v>1</v>
      </c>
      <c r="K6" s="7"/>
      <c r="L6" s="5" t="s">
        <v>8125</v>
      </c>
      <c r="M6" s="13"/>
      <c r="N6" s="12"/>
      <c r="O6" s="45">
        <f t="shared" si="0"/>
        <v>0</v>
      </c>
      <c r="P6" s="36"/>
      <c r="Q6" s="21" t="s">
        <v>8079</v>
      </c>
      <c r="R6" s="22">
        <f>R4-R5</f>
        <v>98</v>
      </c>
    </row>
    <row r="7" spans="1:19" x14ac:dyDescent="0.3">
      <c r="A7" s="24">
        <v>6</v>
      </c>
      <c r="B7" s="44" t="s">
        <v>3114</v>
      </c>
      <c r="C7" s="31"/>
      <c r="D7" s="25" t="s">
        <v>3115</v>
      </c>
      <c r="E7" s="5" t="s">
        <v>155</v>
      </c>
      <c r="F7" s="5" t="s">
        <v>3129</v>
      </c>
      <c r="G7" s="5" t="s">
        <v>13</v>
      </c>
      <c r="H7" s="1"/>
      <c r="I7" s="2"/>
      <c r="J7" s="3">
        <v>1</v>
      </c>
      <c r="K7" s="7"/>
      <c r="L7" s="5" t="s">
        <v>8125</v>
      </c>
      <c r="M7" s="13"/>
      <c r="N7" s="12"/>
      <c r="O7" s="45">
        <f t="shared" si="0"/>
        <v>0</v>
      </c>
    </row>
    <row r="8" spans="1:19" x14ac:dyDescent="0.3">
      <c r="A8" s="24">
        <v>7</v>
      </c>
      <c r="B8" s="44" t="s">
        <v>3116</v>
      </c>
      <c r="C8" s="31"/>
      <c r="D8" s="25" t="s">
        <v>3117</v>
      </c>
      <c r="E8" s="5" t="s">
        <v>1629</v>
      </c>
      <c r="F8" s="5" t="s">
        <v>3130</v>
      </c>
      <c r="G8" s="5" t="s">
        <v>13</v>
      </c>
      <c r="H8" s="1"/>
      <c r="I8" s="2"/>
      <c r="J8" s="3">
        <v>1</v>
      </c>
      <c r="K8" s="7"/>
      <c r="L8" s="5" t="s">
        <v>8125</v>
      </c>
      <c r="M8" s="13"/>
      <c r="N8" s="12"/>
      <c r="O8" s="45">
        <f t="shared" si="0"/>
        <v>0</v>
      </c>
    </row>
    <row r="9" spans="1:19" x14ac:dyDescent="0.3">
      <c r="A9" s="24">
        <v>8</v>
      </c>
      <c r="B9" s="44" t="s">
        <v>3118</v>
      </c>
      <c r="C9" s="31"/>
      <c r="D9" s="25" t="s">
        <v>3119</v>
      </c>
      <c r="E9" s="5" t="s">
        <v>33</v>
      </c>
      <c r="F9" s="5" t="s">
        <v>3131</v>
      </c>
      <c r="G9" s="5" t="s">
        <v>13</v>
      </c>
      <c r="H9" s="1"/>
      <c r="I9" s="2"/>
      <c r="J9" s="3">
        <v>1</v>
      </c>
      <c r="K9" s="7"/>
      <c r="L9" s="5" t="s">
        <v>8125</v>
      </c>
      <c r="M9" s="13"/>
      <c r="N9" s="12"/>
      <c r="O9" s="45">
        <f t="shared" si="0"/>
        <v>0</v>
      </c>
      <c r="P9" s="17" t="s">
        <v>8121</v>
      </c>
      <c r="Q9" s="18"/>
    </row>
    <row r="10" spans="1:19" x14ac:dyDescent="0.3">
      <c r="A10" s="24">
        <v>9</v>
      </c>
      <c r="B10" s="44" t="s">
        <v>3120</v>
      </c>
      <c r="C10" s="31"/>
      <c r="D10" s="25" t="s">
        <v>3121</v>
      </c>
      <c r="E10" s="5" t="s">
        <v>155</v>
      </c>
      <c r="F10" s="5" t="s">
        <v>3132</v>
      </c>
      <c r="G10" s="5" t="s">
        <v>13</v>
      </c>
      <c r="H10" s="1"/>
      <c r="I10" s="2"/>
      <c r="J10" s="3">
        <v>1</v>
      </c>
      <c r="K10" s="7"/>
      <c r="L10" s="5" t="s">
        <v>8125</v>
      </c>
      <c r="M10" s="13"/>
      <c r="N10" s="12"/>
      <c r="O10" s="45">
        <f t="shared" si="0"/>
        <v>0</v>
      </c>
      <c r="P10" s="6" t="s">
        <v>8122</v>
      </c>
      <c r="Q10" s="19">
        <f>COUNTIF(C2:C2608, 0)</f>
        <v>5</v>
      </c>
    </row>
    <row r="11" spans="1:19" x14ac:dyDescent="0.3">
      <c r="A11" s="24">
        <v>10</v>
      </c>
      <c r="B11" s="44" t="s">
        <v>3122</v>
      </c>
      <c r="C11" s="31"/>
      <c r="D11" s="25" t="s">
        <v>3123</v>
      </c>
      <c r="E11" s="5" t="s">
        <v>241</v>
      </c>
      <c r="F11" s="5" t="s">
        <v>3133</v>
      </c>
      <c r="G11" s="5" t="s">
        <v>13</v>
      </c>
      <c r="H11" s="1"/>
      <c r="I11" s="2"/>
      <c r="J11" s="3">
        <v>1</v>
      </c>
      <c r="K11" s="7"/>
      <c r="L11" s="5" t="s">
        <v>8125</v>
      </c>
      <c r="M11" s="13"/>
      <c r="N11" s="12"/>
      <c r="O11" s="45">
        <f t="shared" si="0"/>
        <v>0</v>
      </c>
      <c r="P11" s="36" t="s">
        <v>8123</v>
      </c>
      <c r="Q11" s="22">
        <f>COUNTIF(C3:C2609, 1)</f>
        <v>20</v>
      </c>
    </row>
    <row r="12" spans="1:19" ht="43.2" x14ac:dyDescent="0.3">
      <c r="A12" s="24">
        <v>11</v>
      </c>
      <c r="B12" s="44" t="s">
        <v>3134</v>
      </c>
      <c r="C12" s="31"/>
      <c r="D12" s="25" t="s">
        <v>3135</v>
      </c>
      <c r="E12" s="5" t="s">
        <v>33</v>
      </c>
      <c r="F12" s="5" t="s">
        <v>3136</v>
      </c>
      <c r="G12" s="5" t="s">
        <v>13</v>
      </c>
      <c r="H12" s="1"/>
      <c r="I12" s="2"/>
      <c r="J12" s="3">
        <v>1</v>
      </c>
      <c r="K12" s="7" t="s">
        <v>3164</v>
      </c>
      <c r="L12" s="5" t="s">
        <v>8126</v>
      </c>
      <c r="M12" s="13"/>
      <c r="N12" s="12"/>
      <c r="O12" s="45">
        <f t="shared" si="0"/>
        <v>0</v>
      </c>
    </row>
    <row r="13" spans="1:19" x14ac:dyDescent="0.3">
      <c r="A13" s="24">
        <v>12</v>
      </c>
      <c r="B13" s="44" t="s">
        <v>3137</v>
      </c>
      <c r="C13" s="31"/>
      <c r="D13" s="25" t="s">
        <v>3138</v>
      </c>
      <c r="E13" s="5" t="s">
        <v>26</v>
      </c>
      <c r="F13" s="5" t="s">
        <v>3139</v>
      </c>
      <c r="G13" s="5" t="s">
        <v>13</v>
      </c>
      <c r="H13" s="1"/>
      <c r="I13" s="2"/>
      <c r="J13" s="3">
        <v>1</v>
      </c>
      <c r="K13" s="7"/>
      <c r="L13" s="5" t="s">
        <v>8126</v>
      </c>
      <c r="M13" s="13"/>
      <c r="N13" s="12"/>
      <c r="O13" s="45">
        <f t="shared" si="0"/>
        <v>0</v>
      </c>
    </row>
    <row r="14" spans="1:19" x14ac:dyDescent="0.3">
      <c r="A14" s="24">
        <v>13</v>
      </c>
      <c r="B14" s="44" t="s">
        <v>3140</v>
      </c>
      <c r="C14" s="31"/>
      <c r="D14" s="25" t="s">
        <v>3141</v>
      </c>
      <c r="E14" s="5" t="s">
        <v>19</v>
      </c>
      <c r="F14" s="5" t="s">
        <v>3142</v>
      </c>
      <c r="G14" s="5" t="s">
        <v>13</v>
      </c>
      <c r="H14" s="1"/>
      <c r="I14" s="2"/>
      <c r="J14" s="3">
        <v>1</v>
      </c>
      <c r="K14" s="7"/>
      <c r="L14" s="5" t="s">
        <v>8126</v>
      </c>
      <c r="M14" s="13"/>
      <c r="N14" s="12"/>
      <c r="O14" s="45">
        <f t="shared" si="0"/>
        <v>0</v>
      </c>
    </row>
    <row r="15" spans="1:19" ht="57.6" x14ac:dyDescent="0.3">
      <c r="A15" s="24">
        <v>14</v>
      </c>
      <c r="B15" s="44" t="s">
        <v>3143</v>
      </c>
      <c r="C15" s="31"/>
      <c r="D15" s="25" t="s">
        <v>3144</v>
      </c>
      <c r="E15" s="5" t="s">
        <v>19</v>
      </c>
      <c r="F15" s="5" t="s">
        <v>3145</v>
      </c>
      <c r="G15" s="5" t="s">
        <v>13</v>
      </c>
      <c r="H15" s="1"/>
      <c r="I15" s="2"/>
      <c r="J15" s="3">
        <v>1</v>
      </c>
      <c r="K15" s="7" t="s">
        <v>3165</v>
      </c>
      <c r="L15" s="5" t="s">
        <v>8126</v>
      </c>
      <c r="M15" s="13"/>
      <c r="N15" s="12"/>
      <c r="O15" s="45">
        <f t="shared" si="0"/>
        <v>0</v>
      </c>
    </row>
    <row r="16" spans="1:19" x14ac:dyDescent="0.3">
      <c r="A16" s="24">
        <v>15</v>
      </c>
      <c r="B16" s="44" t="s">
        <v>3146</v>
      </c>
      <c r="C16" s="31"/>
      <c r="D16" s="25" t="s">
        <v>3147</v>
      </c>
      <c r="E16" s="5" t="s">
        <v>26</v>
      </c>
      <c r="F16" s="5" t="s">
        <v>3148</v>
      </c>
      <c r="G16" s="5" t="s">
        <v>13</v>
      </c>
      <c r="H16" s="1">
        <v>1</v>
      </c>
      <c r="I16" s="2"/>
      <c r="J16" s="3"/>
      <c r="K16" s="7"/>
      <c r="L16" s="5" t="s">
        <v>8126</v>
      </c>
      <c r="M16" s="13"/>
      <c r="N16" s="12"/>
      <c r="O16" s="45">
        <f t="shared" si="0"/>
        <v>1</v>
      </c>
    </row>
    <row r="17" spans="1:15" x14ac:dyDescent="0.3">
      <c r="A17" s="24">
        <v>16</v>
      </c>
      <c r="B17" s="44" t="s">
        <v>3149</v>
      </c>
      <c r="C17" s="31"/>
      <c r="D17" s="25" t="s">
        <v>3150</v>
      </c>
      <c r="E17" s="5" t="s">
        <v>26</v>
      </c>
      <c r="F17" s="5" t="s">
        <v>3151</v>
      </c>
      <c r="G17" s="5" t="s">
        <v>13</v>
      </c>
      <c r="H17" s="1"/>
      <c r="I17" s="2"/>
      <c r="J17" s="3">
        <v>1</v>
      </c>
      <c r="K17" s="7"/>
      <c r="L17" s="5" t="s">
        <v>8126</v>
      </c>
      <c r="M17" s="13"/>
      <c r="N17" s="12"/>
      <c r="O17" s="45">
        <f t="shared" si="0"/>
        <v>0</v>
      </c>
    </row>
    <row r="18" spans="1:15" x14ac:dyDescent="0.3">
      <c r="A18" s="24">
        <v>17</v>
      </c>
      <c r="B18" s="44" t="s">
        <v>3152</v>
      </c>
      <c r="C18" s="31"/>
      <c r="D18" s="25" t="s">
        <v>3153</v>
      </c>
      <c r="E18" s="5" t="s">
        <v>90</v>
      </c>
      <c r="F18" s="5" t="s">
        <v>3154</v>
      </c>
      <c r="G18" s="5" t="s">
        <v>13</v>
      </c>
      <c r="H18" s="1"/>
      <c r="I18" s="2"/>
      <c r="J18" s="3">
        <v>1</v>
      </c>
      <c r="K18" s="7"/>
      <c r="L18" s="5" t="s">
        <v>8126</v>
      </c>
      <c r="M18" s="13"/>
      <c r="N18" s="12"/>
      <c r="O18" s="45">
        <f t="shared" si="0"/>
        <v>0</v>
      </c>
    </row>
    <row r="19" spans="1:15" x14ac:dyDescent="0.3">
      <c r="A19" s="24">
        <v>18</v>
      </c>
      <c r="B19" s="44" t="s">
        <v>3155</v>
      </c>
      <c r="C19" s="31"/>
      <c r="D19" s="25" t="s">
        <v>3156</v>
      </c>
      <c r="E19" s="5" t="s">
        <v>228</v>
      </c>
      <c r="F19" s="5" t="s">
        <v>3157</v>
      </c>
      <c r="G19" s="5" t="s">
        <v>13</v>
      </c>
      <c r="H19" s="1"/>
      <c r="I19" s="2"/>
      <c r="J19" s="3">
        <v>1</v>
      </c>
      <c r="K19" s="7"/>
      <c r="L19" s="5" t="s">
        <v>8126</v>
      </c>
      <c r="M19" s="13"/>
      <c r="N19" s="12"/>
      <c r="O19" s="45">
        <f t="shared" si="0"/>
        <v>0</v>
      </c>
    </row>
    <row r="20" spans="1:15" x14ac:dyDescent="0.3">
      <c r="A20" s="24">
        <v>19</v>
      </c>
      <c r="B20" s="44" t="s">
        <v>3158</v>
      </c>
      <c r="C20" s="31"/>
      <c r="D20" s="25" t="s">
        <v>3159</v>
      </c>
      <c r="E20" s="5" t="s">
        <v>19</v>
      </c>
      <c r="F20" s="5" t="s">
        <v>3160</v>
      </c>
      <c r="G20" s="5" t="s">
        <v>13</v>
      </c>
      <c r="H20" s="1"/>
      <c r="I20" s="2"/>
      <c r="J20" s="3">
        <v>1</v>
      </c>
      <c r="K20" s="7"/>
      <c r="L20" s="5" t="s">
        <v>8126</v>
      </c>
      <c r="M20" s="13"/>
      <c r="N20" s="12"/>
      <c r="O20" s="45">
        <f t="shared" si="0"/>
        <v>0</v>
      </c>
    </row>
    <row r="21" spans="1:15" x14ac:dyDescent="0.3">
      <c r="A21" s="24">
        <v>20</v>
      </c>
      <c r="B21" s="44" t="s">
        <v>3161</v>
      </c>
      <c r="C21" s="31"/>
      <c r="D21" s="25" t="s">
        <v>3162</v>
      </c>
      <c r="E21" s="5" t="s">
        <v>241</v>
      </c>
      <c r="F21" s="5" t="s">
        <v>3163</v>
      </c>
      <c r="G21" s="5" t="s">
        <v>13</v>
      </c>
      <c r="H21" s="1"/>
      <c r="I21" s="2"/>
      <c r="J21" s="3">
        <v>1</v>
      </c>
      <c r="K21" s="7"/>
      <c r="L21" s="5" t="s">
        <v>8126</v>
      </c>
      <c r="M21" s="13"/>
      <c r="N21" s="12"/>
      <c r="O21" s="45">
        <f t="shared" si="0"/>
        <v>0</v>
      </c>
    </row>
    <row r="22" spans="1:15" x14ac:dyDescent="0.3">
      <c r="A22" s="24">
        <v>21</v>
      </c>
      <c r="B22" s="44" t="s">
        <v>9</v>
      </c>
      <c r="C22" s="31"/>
      <c r="D22" s="25" t="s">
        <v>10</v>
      </c>
      <c r="E22" s="5" t="s">
        <v>11</v>
      </c>
      <c r="F22" s="5" t="s">
        <v>12</v>
      </c>
      <c r="G22" s="5" t="s">
        <v>13</v>
      </c>
      <c r="H22" s="1"/>
      <c r="I22" s="2"/>
      <c r="J22" s="3">
        <v>1</v>
      </c>
      <c r="K22" s="7"/>
      <c r="L22" s="5" t="s">
        <v>8125</v>
      </c>
      <c r="M22" s="13"/>
      <c r="N22" s="12"/>
      <c r="O22" s="45">
        <f t="shared" si="0"/>
        <v>0</v>
      </c>
    </row>
    <row r="23" spans="1:15" x14ac:dyDescent="0.3">
      <c r="A23" s="24">
        <v>22</v>
      </c>
      <c r="B23" s="44" t="s">
        <v>14</v>
      </c>
      <c r="C23" s="31"/>
      <c r="D23" s="25" t="s">
        <v>15</v>
      </c>
      <c r="E23" s="5"/>
      <c r="F23" s="5" t="s">
        <v>16</v>
      </c>
      <c r="G23" s="5" t="s">
        <v>13</v>
      </c>
      <c r="H23" s="1"/>
      <c r="I23" s="2"/>
      <c r="J23" s="3">
        <v>1</v>
      </c>
      <c r="K23" s="7"/>
      <c r="L23" s="5" t="s">
        <v>8125</v>
      </c>
      <c r="M23" s="13"/>
      <c r="N23" s="12"/>
      <c r="O23" s="45">
        <f t="shared" si="0"/>
        <v>0</v>
      </c>
    </row>
    <row r="24" spans="1:15" x14ac:dyDescent="0.3">
      <c r="A24" s="24">
        <v>23</v>
      </c>
      <c r="B24" s="44" t="s">
        <v>17</v>
      </c>
      <c r="C24" s="31"/>
      <c r="D24" s="25" t="s">
        <v>18</v>
      </c>
      <c r="E24" s="5" t="s">
        <v>19</v>
      </c>
      <c r="F24" s="5" t="s">
        <v>20</v>
      </c>
      <c r="G24" s="5" t="s">
        <v>13</v>
      </c>
      <c r="H24" s="1"/>
      <c r="I24" s="2"/>
      <c r="J24" s="3">
        <v>1</v>
      </c>
      <c r="K24" s="7"/>
      <c r="L24" s="5" t="s">
        <v>8125</v>
      </c>
      <c r="M24" s="13"/>
      <c r="N24" s="12"/>
      <c r="O24" s="45">
        <f t="shared" si="0"/>
        <v>0</v>
      </c>
    </row>
    <row r="25" spans="1:15" x14ac:dyDescent="0.3">
      <c r="A25" s="24">
        <v>24</v>
      </c>
      <c r="B25" s="44" t="s">
        <v>21</v>
      </c>
      <c r="C25" s="31"/>
      <c r="D25" s="25" t="s">
        <v>22</v>
      </c>
      <c r="E25" s="5" t="s">
        <v>19</v>
      </c>
      <c r="F25" s="5" t="s">
        <v>23</v>
      </c>
      <c r="G25" s="5" t="s">
        <v>13</v>
      </c>
      <c r="H25" s="1"/>
      <c r="I25" s="2"/>
      <c r="J25" s="3">
        <v>1</v>
      </c>
      <c r="K25" s="7"/>
      <c r="L25" s="5" t="s">
        <v>8125</v>
      </c>
      <c r="M25" s="13"/>
      <c r="N25" s="12"/>
      <c r="O25" s="45">
        <f t="shared" si="0"/>
        <v>0</v>
      </c>
    </row>
    <row r="26" spans="1:15" x14ac:dyDescent="0.3">
      <c r="A26" s="24">
        <v>25</v>
      </c>
      <c r="B26" s="44" t="s">
        <v>24</v>
      </c>
      <c r="C26" s="31"/>
      <c r="D26" s="25" t="s">
        <v>25</v>
      </c>
      <c r="E26" s="5" t="s">
        <v>26</v>
      </c>
      <c r="F26" s="5" t="s">
        <v>27</v>
      </c>
      <c r="G26" s="5" t="s">
        <v>13</v>
      </c>
      <c r="H26" s="1"/>
      <c r="I26" s="2"/>
      <c r="J26" s="3">
        <v>1</v>
      </c>
      <c r="K26" s="7"/>
      <c r="L26" s="5" t="s">
        <v>8125</v>
      </c>
      <c r="M26" s="13"/>
      <c r="N26" s="12"/>
      <c r="O26" s="45">
        <f t="shared" si="0"/>
        <v>0</v>
      </c>
    </row>
    <row r="27" spans="1:15" x14ac:dyDescent="0.3">
      <c r="A27" s="24">
        <v>26</v>
      </c>
      <c r="B27" s="44" t="s">
        <v>28</v>
      </c>
      <c r="C27" s="31"/>
      <c r="D27" s="25" t="s">
        <v>29</v>
      </c>
      <c r="E27" s="5" t="s">
        <v>11</v>
      </c>
      <c r="F27" s="5" t="s">
        <v>30</v>
      </c>
      <c r="G27" s="5" t="s">
        <v>13</v>
      </c>
      <c r="H27" s="1"/>
      <c r="I27" s="2"/>
      <c r="J27" s="3">
        <v>1</v>
      </c>
      <c r="K27" s="7"/>
      <c r="L27" s="5" t="s">
        <v>8125</v>
      </c>
      <c r="M27" s="13"/>
      <c r="N27" s="12"/>
      <c r="O27" s="45">
        <f t="shared" si="0"/>
        <v>0</v>
      </c>
    </row>
    <row r="28" spans="1:15" x14ac:dyDescent="0.3">
      <c r="A28" s="24">
        <v>27</v>
      </c>
      <c r="B28" s="44" t="s">
        <v>31</v>
      </c>
      <c r="C28" s="31"/>
      <c r="D28" s="25" t="s">
        <v>32</v>
      </c>
      <c r="E28" s="5" t="s">
        <v>33</v>
      </c>
      <c r="F28" s="5" t="s">
        <v>34</v>
      </c>
      <c r="G28" s="5" t="s">
        <v>13</v>
      </c>
      <c r="H28" s="1"/>
      <c r="I28" s="2"/>
      <c r="J28" s="3">
        <v>1</v>
      </c>
      <c r="K28" s="7"/>
      <c r="L28" s="5" t="s">
        <v>8125</v>
      </c>
      <c r="M28" s="13"/>
      <c r="N28" s="12"/>
      <c r="O28" s="45">
        <f t="shared" si="0"/>
        <v>0</v>
      </c>
    </row>
    <row r="29" spans="1:15" x14ac:dyDescent="0.3">
      <c r="A29" s="24">
        <v>28</v>
      </c>
      <c r="B29" s="44" t="s">
        <v>35</v>
      </c>
      <c r="C29" s="31"/>
      <c r="D29" s="25" t="s">
        <v>36</v>
      </c>
      <c r="E29" s="5" t="s">
        <v>19</v>
      </c>
      <c r="F29" s="5" t="s">
        <v>37</v>
      </c>
      <c r="G29" s="5" t="s">
        <v>13</v>
      </c>
      <c r="H29" s="1"/>
      <c r="I29" s="2"/>
      <c r="J29" s="3">
        <v>1</v>
      </c>
      <c r="K29" s="7"/>
      <c r="L29" s="5" t="s">
        <v>8125</v>
      </c>
      <c r="M29" s="13"/>
      <c r="N29" s="12"/>
      <c r="O29" s="45">
        <f t="shared" si="0"/>
        <v>0</v>
      </c>
    </row>
    <row r="30" spans="1:15" x14ac:dyDescent="0.3">
      <c r="A30" s="24">
        <v>29</v>
      </c>
      <c r="B30" s="44" t="s">
        <v>38</v>
      </c>
      <c r="C30" s="31"/>
      <c r="D30" s="25" t="s">
        <v>39</v>
      </c>
      <c r="E30" s="5" t="s">
        <v>26</v>
      </c>
      <c r="F30" s="5" t="s">
        <v>40</v>
      </c>
      <c r="G30" s="5" t="s">
        <v>13</v>
      </c>
      <c r="H30" s="1"/>
      <c r="I30" s="2"/>
      <c r="J30" s="3">
        <v>1</v>
      </c>
      <c r="K30" s="7"/>
      <c r="L30" s="5" t="s">
        <v>8125</v>
      </c>
      <c r="M30" s="13"/>
      <c r="N30" s="12"/>
      <c r="O30" s="45">
        <f t="shared" si="0"/>
        <v>0</v>
      </c>
    </row>
    <row r="31" spans="1:15" x14ac:dyDescent="0.3">
      <c r="A31" s="24">
        <v>30</v>
      </c>
      <c r="B31" s="44" t="s">
        <v>41</v>
      </c>
      <c r="C31" s="31"/>
      <c r="D31" s="25" t="s">
        <v>42</v>
      </c>
      <c r="E31" s="5" t="s">
        <v>26</v>
      </c>
      <c r="F31" s="5" t="s">
        <v>43</v>
      </c>
      <c r="G31" s="5" t="s">
        <v>13</v>
      </c>
      <c r="H31" s="1"/>
      <c r="I31" s="2"/>
      <c r="J31" s="3">
        <v>1</v>
      </c>
      <c r="K31" s="7"/>
      <c r="L31" s="5" t="s">
        <v>8125</v>
      </c>
      <c r="M31" s="13"/>
      <c r="N31" s="12"/>
      <c r="O31" s="45">
        <f t="shared" si="0"/>
        <v>0</v>
      </c>
    </row>
    <row r="32" spans="1:15" x14ac:dyDescent="0.3">
      <c r="A32" s="24">
        <v>31</v>
      </c>
      <c r="B32" s="44" t="s">
        <v>44</v>
      </c>
      <c r="C32" s="31"/>
      <c r="D32" s="25" t="s">
        <v>45</v>
      </c>
      <c r="E32" s="5" t="s">
        <v>46</v>
      </c>
      <c r="F32" s="5" t="s">
        <v>47</v>
      </c>
      <c r="G32" s="5" t="s">
        <v>13</v>
      </c>
      <c r="H32" s="1"/>
      <c r="I32" s="2"/>
      <c r="J32" s="3">
        <v>1</v>
      </c>
      <c r="K32" s="7"/>
      <c r="L32" s="5" t="s">
        <v>8125</v>
      </c>
      <c r="M32" s="13"/>
      <c r="N32" s="12"/>
      <c r="O32" s="45">
        <f t="shared" si="0"/>
        <v>0</v>
      </c>
    </row>
    <row r="33" spans="1:15" x14ac:dyDescent="0.3">
      <c r="A33" s="24">
        <v>32</v>
      </c>
      <c r="B33" s="44" t="s">
        <v>48</v>
      </c>
      <c r="C33" s="31"/>
      <c r="D33" s="25" t="s">
        <v>49</v>
      </c>
      <c r="E33" s="5" t="s">
        <v>33</v>
      </c>
      <c r="F33" s="5" t="s">
        <v>50</v>
      </c>
      <c r="G33" s="5" t="s">
        <v>13</v>
      </c>
      <c r="H33" s="1"/>
      <c r="I33" s="2"/>
      <c r="J33" s="3">
        <v>1</v>
      </c>
      <c r="K33" s="7"/>
      <c r="L33" s="5" t="s">
        <v>8125</v>
      </c>
      <c r="M33" s="13"/>
      <c r="N33" s="12"/>
      <c r="O33" s="45">
        <f t="shared" si="0"/>
        <v>0</v>
      </c>
    </row>
    <row r="34" spans="1:15" x14ac:dyDescent="0.3">
      <c r="A34" s="24">
        <v>33</v>
      </c>
      <c r="B34" s="44" t="s">
        <v>51</v>
      </c>
      <c r="C34" s="31"/>
      <c r="D34" s="25" t="s">
        <v>52</v>
      </c>
      <c r="E34" s="5" t="s">
        <v>33</v>
      </c>
      <c r="F34" s="5" t="s">
        <v>53</v>
      </c>
      <c r="G34" s="5" t="s">
        <v>13</v>
      </c>
      <c r="H34" s="1"/>
      <c r="I34" s="2"/>
      <c r="J34" s="3">
        <v>1</v>
      </c>
      <c r="K34" s="7"/>
      <c r="L34" s="5" t="s">
        <v>8125</v>
      </c>
      <c r="M34" s="13"/>
      <c r="N34" s="12"/>
      <c r="O34" s="45">
        <f t="shared" si="0"/>
        <v>0</v>
      </c>
    </row>
    <row r="35" spans="1:15" ht="86.4" x14ac:dyDescent="0.3">
      <c r="A35" s="24">
        <v>34</v>
      </c>
      <c r="B35" s="44" t="s">
        <v>54</v>
      </c>
      <c r="C35" s="31"/>
      <c r="D35" s="25" t="s">
        <v>55</v>
      </c>
      <c r="E35" s="5" t="s">
        <v>19</v>
      </c>
      <c r="F35" s="5" t="s">
        <v>56</v>
      </c>
      <c r="G35" s="5" t="s">
        <v>13</v>
      </c>
      <c r="H35" s="1"/>
      <c r="I35" s="2">
        <v>1</v>
      </c>
      <c r="J35" s="3"/>
      <c r="K35" s="7" t="s">
        <v>57</v>
      </c>
      <c r="L35" s="5" t="s">
        <v>8125</v>
      </c>
      <c r="M35" s="13">
        <v>0</v>
      </c>
      <c r="N35" s="12" t="s">
        <v>7994</v>
      </c>
      <c r="O35" s="45">
        <f t="shared" si="0"/>
        <v>0</v>
      </c>
    </row>
    <row r="36" spans="1:15" ht="144" x14ac:dyDescent="0.3">
      <c r="A36" s="24">
        <v>35</v>
      </c>
      <c r="B36" s="44" t="s">
        <v>58</v>
      </c>
      <c r="C36" s="31"/>
      <c r="D36" s="25" t="s">
        <v>59</v>
      </c>
      <c r="E36" s="5" t="s">
        <v>33</v>
      </c>
      <c r="F36" s="5" t="s">
        <v>60</v>
      </c>
      <c r="G36" s="5" t="s">
        <v>13</v>
      </c>
      <c r="H36" s="1"/>
      <c r="I36" s="2">
        <v>1</v>
      </c>
      <c r="J36" s="3"/>
      <c r="K36" s="7" t="s">
        <v>61</v>
      </c>
      <c r="L36" s="5" t="s">
        <v>8125</v>
      </c>
      <c r="M36" s="13">
        <v>1</v>
      </c>
      <c r="N36" s="12"/>
      <c r="O36" s="45">
        <f t="shared" si="0"/>
        <v>1</v>
      </c>
    </row>
    <row r="37" spans="1:15" ht="43.2" x14ac:dyDescent="0.3">
      <c r="A37" s="24">
        <v>36</v>
      </c>
      <c r="B37" s="44" t="s">
        <v>62</v>
      </c>
      <c r="C37" s="31"/>
      <c r="D37" s="25" t="s">
        <v>63</v>
      </c>
      <c r="E37" s="5"/>
      <c r="F37" s="5" t="s">
        <v>64</v>
      </c>
      <c r="G37" s="5" t="s">
        <v>13</v>
      </c>
      <c r="H37" s="1"/>
      <c r="I37" s="2">
        <v>1</v>
      </c>
      <c r="J37" s="3"/>
      <c r="K37" s="7" t="s">
        <v>65</v>
      </c>
      <c r="L37" s="5" t="s">
        <v>8125</v>
      </c>
      <c r="M37" s="13">
        <v>0</v>
      </c>
      <c r="N37" s="12" t="s">
        <v>7995</v>
      </c>
      <c r="O37" s="45">
        <f t="shared" si="0"/>
        <v>0</v>
      </c>
    </row>
    <row r="38" spans="1:15" x14ac:dyDescent="0.3">
      <c r="A38" s="24">
        <v>37</v>
      </c>
      <c r="B38" s="44" t="s">
        <v>66</v>
      </c>
      <c r="C38" s="31"/>
      <c r="D38" s="25" t="s">
        <v>67</v>
      </c>
      <c r="E38" s="5" t="s">
        <v>26</v>
      </c>
      <c r="F38" s="5" t="s">
        <v>68</v>
      </c>
      <c r="G38" s="5" t="s">
        <v>13</v>
      </c>
      <c r="H38" s="1"/>
      <c r="I38" s="2"/>
      <c r="J38" s="3">
        <v>1</v>
      </c>
      <c r="K38" s="7"/>
      <c r="L38" s="5" t="s">
        <v>8125</v>
      </c>
      <c r="M38" s="13"/>
      <c r="N38" s="12"/>
      <c r="O38" s="45">
        <f t="shared" si="0"/>
        <v>0</v>
      </c>
    </row>
    <row r="39" spans="1:15" x14ac:dyDescent="0.3">
      <c r="A39" s="24">
        <v>38</v>
      </c>
      <c r="B39" s="44" t="s">
        <v>69</v>
      </c>
      <c r="C39" s="31"/>
      <c r="D39" s="25" t="s">
        <v>70</v>
      </c>
      <c r="E39" s="5"/>
      <c r="F39" s="5" t="s">
        <v>71</v>
      </c>
      <c r="G39" s="5" t="s">
        <v>13</v>
      </c>
      <c r="H39" s="1"/>
      <c r="I39" s="2"/>
      <c r="J39" s="3">
        <v>1</v>
      </c>
      <c r="K39" s="7"/>
      <c r="L39" s="5" t="s">
        <v>8125</v>
      </c>
      <c r="M39" s="13"/>
      <c r="N39" s="12"/>
      <c r="O39" s="45">
        <f t="shared" si="0"/>
        <v>0</v>
      </c>
    </row>
    <row r="40" spans="1:15" ht="57.6" x14ac:dyDescent="0.3">
      <c r="A40" s="24">
        <v>39</v>
      </c>
      <c r="B40" s="44" t="s">
        <v>72</v>
      </c>
      <c r="C40" s="31"/>
      <c r="D40" s="25" t="s">
        <v>73</v>
      </c>
      <c r="E40" s="5"/>
      <c r="F40" s="5" t="s">
        <v>74</v>
      </c>
      <c r="G40" s="5" t="s">
        <v>13</v>
      </c>
      <c r="H40" s="1"/>
      <c r="I40" s="2">
        <v>1</v>
      </c>
      <c r="J40" s="3"/>
      <c r="K40" s="7" t="s">
        <v>75</v>
      </c>
      <c r="L40" s="5" t="s">
        <v>8125</v>
      </c>
      <c r="M40" s="13">
        <v>1</v>
      </c>
      <c r="N40" s="12"/>
      <c r="O40" s="45">
        <f t="shared" si="0"/>
        <v>1</v>
      </c>
    </row>
    <row r="41" spans="1:15" x14ac:dyDescent="0.3">
      <c r="A41" s="24">
        <v>40</v>
      </c>
      <c r="B41" s="44" t="s">
        <v>76</v>
      </c>
      <c r="C41" s="31">
        <v>0</v>
      </c>
      <c r="D41" s="25" t="s">
        <v>77</v>
      </c>
      <c r="E41" s="5"/>
      <c r="F41" s="5" t="s">
        <v>78</v>
      </c>
      <c r="G41" s="5" t="s">
        <v>13</v>
      </c>
      <c r="H41" s="1">
        <v>1</v>
      </c>
      <c r="I41" s="2"/>
      <c r="J41" s="3"/>
      <c r="K41" s="7"/>
      <c r="L41" s="5" t="s">
        <v>8125</v>
      </c>
      <c r="M41" s="13"/>
      <c r="N41" s="12"/>
      <c r="O41" s="45">
        <f t="shared" si="0"/>
        <v>1</v>
      </c>
    </row>
    <row r="42" spans="1:15" x14ac:dyDescent="0.3">
      <c r="A42" s="24">
        <v>41</v>
      </c>
      <c r="B42" s="44" t="s">
        <v>79</v>
      </c>
      <c r="C42" s="31"/>
      <c r="D42" s="25" t="s">
        <v>80</v>
      </c>
      <c r="E42" s="5"/>
      <c r="F42" s="5" t="s">
        <v>81</v>
      </c>
      <c r="G42" s="5" t="s">
        <v>13</v>
      </c>
      <c r="H42" s="1"/>
      <c r="I42" s="2"/>
      <c r="J42" s="3">
        <v>1</v>
      </c>
      <c r="K42" s="7"/>
      <c r="L42" s="5" t="s">
        <v>8125</v>
      </c>
      <c r="M42" s="13"/>
      <c r="N42" s="12"/>
      <c r="O42" s="45">
        <f t="shared" si="0"/>
        <v>0</v>
      </c>
    </row>
    <row r="43" spans="1:15" x14ac:dyDescent="0.3">
      <c r="A43" s="24">
        <v>42</v>
      </c>
      <c r="B43" s="44" t="s">
        <v>82</v>
      </c>
      <c r="C43" s="31"/>
      <c r="D43" s="25" t="s">
        <v>83</v>
      </c>
      <c r="E43" s="5" t="s">
        <v>19</v>
      </c>
      <c r="F43" s="5" t="s">
        <v>84</v>
      </c>
      <c r="G43" s="5" t="s">
        <v>13</v>
      </c>
      <c r="H43" s="1"/>
      <c r="I43" s="2"/>
      <c r="J43" s="3">
        <v>1</v>
      </c>
      <c r="K43" s="7"/>
      <c r="L43" s="5" t="s">
        <v>8125</v>
      </c>
      <c r="M43" s="13"/>
      <c r="N43" s="12"/>
      <c r="O43" s="45">
        <f t="shared" si="0"/>
        <v>0</v>
      </c>
    </row>
    <row r="44" spans="1:15" x14ac:dyDescent="0.3">
      <c r="A44" s="24">
        <v>43</v>
      </c>
      <c r="B44" s="44" t="s">
        <v>85</v>
      </c>
      <c r="C44" s="31"/>
      <c r="D44" s="25" t="s">
        <v>86</v>
      </c>
      <c r="E44" s="5"/>
      <c r="F44" s="5" t="s">
        <v>87</v>
      </c>
      <c r="G44" s="5" t="s">
        <v>13</v>
      </c>
      <c r="H44" s="1"/>
      <c r="I44" s="2"/>
      <c r="J44" s="3">
        <v>1</v>
      </c>
      <c r="K44" s="7"/>
      <c r="L44" s="5" t="s">
        <v>8125</v>
      </c>
      <c r="M44" s="13"/>
      <c r="N44" s="12"/>
      <c r="O44" s="45">
        <f t="shared" si="0"/>
        <v>0</v>
      </c>
    </row>
    <row r="45" spans="1:15" ht="72" x14ac:dyDescent="0.3">
      <c r="A45" s="24">
        <v>44</v>
      </c>
      <c r="B45" s="44" t="s">
        <v>88</v>
      </c>
      <c r="C45" s="31"/>
      <c r="D45" s="25" t="s">
        <v>89</v>
      </c>
      <c r="E45" s="5" t="s">
        <v>90</v>
      </c>
      <c r="F45" s="5" t="s">
        <v>91</v>
      </c>
      <c r="G45" s="5" t="s">
        <v>13</v>
      </c>
      <c r="H45" s="1"/>
      <c r="I45" s="2">
        <v>1</v>
      </c>
      <c r="J45" s="3"/>
      <c r="K45" s="7" t="s">
        <v>92</v>
      </c>
      <c r="L45" s="5" t="s">
        <v>8125</v>
      </c>
      <c r="M45" s="13">
        <v>0</v>
      </c>
      <c r="N45" s="12" t="s">
        <v>7996</v>
      </c>
      <c r="O45" s="45">
        <f t="shared" si="0"/>
        <v>0</v>
      </c>
    </row>
    <row r="46" spans="1:15" x14ac:dyDescent="0.3">
      <c r="A46" s="24">
        <v>45</v>
      </c>
      <c r="B46" s="44" t="s">
        <v>93</v>
      </c>
      <c r="C46" s="31"/>
      <c r="D46" s="25" t="s">
        <v>94</v>
      </c>
      <c r="E46" s="5"/>
      <c r="F46" s="5" t="s">
        <v>95</v>
      </c>
      <c r="G46" s="5" t="s">
        <v>13</v>
      </c>
      <c r="H46" s="1"/>
      <c r="I46" s="2"/>
      <c r="J46" s="3">
        <v>1</v>
      </c>
      <c r="K46" s="7"/>
      <c r="L46" s="5" t="s">
        <v>8125</v>
      </c>
      <c r="M46" s="13"/>
      <c r="N46" s="12"/>
      <c r="O46" s="45">
        <f t="shared" si="0"/>
        <v>0</v>
      </c>
    </row>
    <row r="47" spans="1:15" x14ac:dyDescent="0.3">
      <c r="A47" s="24">
        <v>46</v>
      </c>
      <c r="B47" s="44" t="s">
        <v>96</v>
      </c>
      <c r="C47" s="31"/>
      <c r="D47" s="25" t="s">
        <v>97</v>
      </c>
      <c r="E47" s="5" t="s">
        <v>90</v>
      </c>
      <c r="F47" s="5" t="s">
        <v>98</v>
      </c>
      <c r="G47" s="5" t="s">
        <v>13</v>
      </c>
      <c r="H47" s="1"/>
      <c r="I47" s="2"/>
      <c r="J47" s="3">
        <v>1</v>
      </c>
      <c r="K47" s="7"/>
      <c r="L47" s="5" t="s">
        <v>8125</v>
      </c>
      <c r="M47" s="13"/>
      <c r="N47" s="12"/>
      <c r="O47" s="45">
        <f t="shared" si="0"/>
        <v>0</v>
      </c>
    </row>
    <row r="48" spans="1:15" x14ac:dyDescent="0.3">
      <c r="A48" s="24">
        <v>47</v>
      </c>
      <c r="B48" s="44" t="s">
        <v>99</v>
      </c>
      <c r="C48" s="31"/>
      <c r="D48" s="25" t="s">
        <v>100</v>
      </c>
      <c r="E48" s="5" t="s">
        <v>90</v>
      </c>
      <c r="F48" s="5" t="s">
        <v>101</v>
      </c>
      <c r="G48" s="5" t="s">
        <v>13</v>
      </c>
      <c r="H48" s="1"/>
      <c r="I48" s="2"/>
      <c r="J48" s="3">
        <v>1</v>
      </c>
      <c r="K48" s="7"/>
      <c r="L48" s="5" t="s">
        <v>8125</v>
      </c>
      <c r="M48" s="13"/>
      <c r="N48" s="12"/>
      <c r="O48" s="45">
        <f t="shared" si="0"/>
        <v>0</v>
      </c>
    </row>
    <row r="49" spans="1:15" ht="57.6" x14ac:dyDescent="0.3">
      <c r="A49" s="24">
        <v>48</v>
      </c>
      <c r="B49" s="44" t="s">
        <v>102</v>
      </c>
      <c r="C49" s="31"/>
      <c r="D49" s="25" t="s">
        <v>103</v>
      </c>
      <c r="E49" s="5" t="s">
        <v>26</v>
      </c>
      <c r="F49" s="5" t="s">
        <v>104</v>
      </c>
      <c r="G49" s="5" t="s">
        <v>13</v>
      </c>
      <c r="H49" s="1"/>
      <c r="I49" s="2">
        <v>1</v>
      </c>
      <c r="J49" s="3"/>
      <c r="K49" s="7" t="s">
        <v>105</v>
      </c>
      <c r="L49" s="5" t="s">
        <v>8125</v>
      </c>
      <c r="M49" s="13">
        <v>0</v>
      </c>
      <c r="N49" s="12" t="s">
        <v>7997</v>
      </c>
      <c r="O49" s="45">
        <f t="shared" si="0"/>
        <v>0</v>
      </c>
    </row>
    <row r="50" spans="1:15" x14ac:dyDescent="0.3">
      <c r="A50" s="24">
        <v>49</v>
      </c>
      <c r="B50" s="44" t="s">
        <v>106</v>
      </c>
      <c r="C50" s="31"/>
      <c r="D50" s="25" t="s">
        <v>107</v>
      </c>
      <c r="E50" s="5" t="s">
        <v>108</v>
      </c>
      <c r="F50" s="5" t="s">
        <v>109</v>
      </c>
      <c r="G50" s="5" t="s">
        <v>13</v>
      </c>
      <c r="H50" s="1"/>
      <c r="I50" s="2"/>
      <c r="J50" s="3">
        <v>1</v>
      </c>
      <c r="K50" s="7"/>
      <c r="L50" s="5" t="s">
        <v>8125</v>
      </c>
      <c r="M50" s="13"/>
      <c r="N50" s="12"/>
      <c r="O50" s="45">
        <f t="shared" si="0"/>
        <v>0</v>
      </c>
    </row>
    <row r="51" spans="1:15" ht="72" x14ac:dyDescent="0.3">
      <c r="A51" s="24">
        <v>50</v>
      </c>
      <c r="B51" s="44" t="s">
        <v>110</v>
      </c>
      <c r="C51" s="31"/>
      <c r="D51" s="25" t="s">
        <v>111</v>
      </c>
      <c r="E51" s="5" t="s">
        <v>90</v>
      </c>
      <c r="F51" s="5" t="s">
        <v>112</v>
      </c>
      <c r="G51" s="5" t="s">
        <v>13</v>
      </c>
      <c r="H51" s="1"/>
      <c r="I51" s="2">
        <v>1</v>
      </c>
      <c r="J51" s="3"/>
      <c r="K51" s="7" t="s">
        <v>113</v>
      </c>
      <c r="L51" s="5" t="s">
        <v>8125</v>
      </c>
      <c r="M51" s="13">
        <v>0</v>
      </c>
      <c r="N51" s="12"/>
      <c r="O51" s="45">
        <f t="shared" si="0"/>
        <v>0</v>
      </c>
    </row>
    <row r="52" spans="1:15" x14ac:dyDescent="0.3">
      <c r="A52" s="24">
        <v>51</v>
      </c>
      <c r="B52" s="44" t="s">
        <v>114</v>
      </c>
      <c r="C52" s="31"/>
      <c r="D52" s="25" t="s">
        <v>115</v>
      </c>
      <c r="E52" s="5" t="s">
        <v>26</v>
      </c>
      <c r="F52" s="5" t="s">
        <v>116</v>
      </c>
      <c r="G52" s="5" t="s">
        <v>13</v>
      </c>
      <c r="H52" s="1"/>
      <c r="I52" s="2"/>
      <c r="J52" s="3">
        <v>1</v>
      </c>
      <c r="K52" s="7"/>
      <c r="L52" s="5" t="s">
        <v>8125</v>
      </c>
      <c r="M52" s="13"/>
      <c r="N52" s="12"/>
      <c r="O52" s="45">
        <f t="shared" si="0"/>
        <v>0</v>
      </c>
    </row>
    <row r="53" spans="1:15" x14ac:dyDescent="0.3">
      <c r="A53" s="24">
        <v>52</v>
      </c>
      <c r="B53" s="44" t="s">
        <v>117</v>
      </c>
      <c r="C53" s="31"/>
      <c r="D53" s="25" t="s">
        <v>118</v>
      </c>
      <c r="E53" s="5" t="s">
        <v>33</v>
      </c>
      <c r="F53" s="5" t="s">
        <v>119</v>
      </c>
      <c r="G53" s="5" t="s">
        <v>13</v>
      </c>
      <c r="H53" s="1"/>
      <c r="I53" s="2"/>
      <c r="J53" s="3">
        <v>1</v>
      </c>
      <c r="K53" s="7"/>
      <c r="L53" s="5" t="s">
        <v>8125</v>
      </c>
      <c r="M53" s="13"/>
      <c r="N53" s="12"/>
      <c r="O53" s="45">
        <f t="shared" si="0"/>
        <v>0</v>
      </c>
    </row>
    <row r="54" spans="1:15" x14ac:dyDescent="0.3">
      <c r="A54" s="24">
        <v>53</v>
      </c>
      <c r="B54" s="44" t="s">
        <v>120</v>
      </c>
      <c r="C54" s="31"/>
      <c r="D54" s="25" t="s">
        <v>121</v>
      </c>
      <c r="E54" s="5" t="s">
        <v>122</v>
      </c>
      <c r="F54" s="5" t="s">
        <v>123</v>
      </c>
      <c r="G54" s="5" t="s">
        <v>13</v>
      </c>
      <c r="H54" s="1"/>
      <c r="I54" s="2"/>
      <c r="J54" s="3">
        <v>1</v>
      </c>
      <c r="K54" s="7"/>
      <c r="L54" s="5" t="s">
        <v>8125</v>
      </c>
      <c r="M54" s="13"/>
      <c r="N54" s="12"/>
      <c r="O54" s="45">
        <f t="shared" si="0"/>
        <v>0</v>
      </c>
    </row>
    <row r="55" spans="1:15" x14ac:dyDescent="0.3">
      <c r="A55" s="24">
        <v>54</v>
      </c>
      <c r="B55" s="44" t="s">
        <v>124</v>
      </c>
      <c r="C55" s="31"/>
      <c r="D55" s="25" t="s">
        <v>125</v>
      </c>
      <c r="E55" s="5" t="s">
        <v>26</v>
      </c>
      <c r="F55" s="5" t="s">
        <v>126</v>
      </c>
      <c r="G55" s="5" t="s">
        <v>13</v>
      </c>
      <c r="H55" s="1"/>
      <c r="I55" s="2"/>
      <c r="J55" s="3">
        <v>1</v>
      </c>
      <c r="K55" s="7"/>
      <c r="L55" s="5" t="s">
        <v>8125</v>
      </c>
      <c r="M55" s="13"/>
      <c r="N55" s="12"/>
      <c r="O55" s="45">
        <f t="shared" si="0"/>
        <v>0</v>
      </c>
    </row>
    <row r="56" spans="1:15" x14ac:dyDescent="0.3">
      <c r="A56" s="24">
        <v>55</v>
      </c>
      <c r="B56" s="44" t="s">
        <v>127</v>
      </c>
      <c r="C56" s="31"/>
      <c r="D56" s="25" t="s">
        <v>128</v>
      </c>
      <c r="E56" s="5" t="s">
        <v>26</v>
      </c>
      <c r="F56" s="5" t="s">
        <v>129</v>
      </c>
      <c r="G56" s="5" t="s">
        <v>13</v>
      </c>
      <c r="H56" s="1"/>
      <c r="I56" s="2"/>
      <c r="J56" s="3">
        <v>1</v>
      </c>
      <c r="K56" s="7"/>
      <c r="L56" s="5" t="s">
        <v>8125</v>
      </c>
      <c r="M56" s="13"/>
      <c r="N56" s="12"/>
      <c r="O56" s="45">
        <f t="shared" si="0"/>
        <v>0</v>
      </c>
    </row>
    <row r="57" spans="1:15" x14ac:dyDescent="0.3">
      <c r="A57" s="24">
        <v>56</v>
      </c>
      <c r="B57" s="44" t="s">
        <v>130</v>
      </c>
      <c r="C57" s="31"/>
      <c r="D57" s="25" t="s">
        <v>131</v>
      </c>
      <c r="E57" s="5" t="s">
        <v>19</v>
      </c>
      <c r="F57" s="5" t="s">
        <v>132</v>
      </c>
      <c r="G57" s="5" t="s">
        <v>13</v>
      </c>
      <c r="H57" s="1"/>
      <c r="I57" s="2"/>
      <c r="J57" s="3">
        <v>1</v>
      </c>
      <c r="K57" s="7"/>
      <c r="L57" s="5" t="s">
        <v>8125</v>
      </c>
      <c r="M57" s="13"/>
      <c r="N57" s="12"/>
      <c r="O57" s="45">
        <f t="shared" si="0"/>
        <v>0</v>
      </c>
    </row>
    <row r="58" spans="1:15" x14ac:dyDescent="0.3">
      <c r="A58" s="24">
        <v>57</v>
      </c>
      <c r="B58" s="44" t="s">
        <v>133</v>
      </c>
      <c r="C58" s="31"/>
      <c r="D58" s="25" t="s">
        <v>134</v>
      </c>
      <c r="E58" s="5"/>
      <c r="F58" s="5" t="s">
        <v>135</v>
      </c>
      <c r="G58" s="5" t="s">
        <v>13</v>
      </c>
      <c r="H58" s="1"/>
      <c r="I58" s="2"/>
      <c r="J58" s="3">
        <v>1</v>
      </c>
      <c r="K58" s="7"/>
      <c r="L58" s="5" t="s">
        <v>8125</v>
      </c>
      <c r="M58" s="13"/>
      <c r="N58" s="12"/>
      <c r="O58" s="45">
        <f t="shared" si="0"/>
        <v>0</v>
      </c>
    </row>
    <row r="59" spans="1:15" x14ac:dyDescent="0.3">
      <c r="A59" s="24">
        <v>58</v>
      </c>
      <c r="B59" s="44" t="s">
        <v>136</v>
      </c>
      <c r="C59" s="31"/>
      <c r="D59" s="25" t="s">
        <v>137</v>
      </c>
      <c r="E59" s="5" t="s">
        <v>11</v>
      </c>
      <c r="F59" s="5" t="s">
        <v>138</v>
      </c>
      <c r="G59" s="5" t="s">
        <v>13</v>
      </c>
      <c r="H59" s="1"/>
      <c r="I59" s="2"/>
      <c r="J59" s="3">
        <v>1</v>
      </c>
      <c r="K59" s="7"/>
      <c r="L59" s="5" t="s">
        <v>8125</v>
      </c>
      <c r="M59" s="13"/>
      <c r="N59" s="12"/>
      <c r="O59" s="45">
        <f t="shared" si="0"/>
        <v>0</v>
      </c>
    </row>
    <row r="60" spans="1:15" x14ac:dyDescent="0.3">
      <c r="A60" s="24">
        <v>59</v>
      </c>
      <c r="B60" s="44" t="s">
        <v>139</v>
      </c>
      <c r="C60" s="31"/>
      <c r="D60" s="25" t="s">
        <v>140</v>
      </c>
      <c r="E60" s="5" t="s">
        <v>26</v>
      </c>
      <c r="F60" s="5" t="s">
        <v>141</v>
      </c>
      <c r="G60" s="5" t="s">
        <v>13</v>
      </c>
      <c r="H60" s="1"/>
      <c r="I60" s="2"/>
      <c r="J60" s="3">
        <v>1</v>
      </c>
      <c r="K60" s="7"/>
      <c r="L60" s="5" t="s">
        <v>8125</v>
      </c>
      <c r="M60" s="13"/>
      <c r="N60" s="12"/>
      <c r="O60" s="45">
        <f t="shared" si="0"/>
        <v>0</v>
      </c>
    </row>
    <row r="61" spans="1:15" x14ac:dyDescent="0.3">
      <c r="A61" s="24">
        <v>60</v>
      </c>
      <c r="B61" s="44" t="s">
        <v>142</v>
      </c>
      <c r="C61" s="31"/>
      <c r="D61" s="25" t="s">
        <v>143</v>
      </c>
      <c r="E61" s="5" t="s">
        <v>144</v>
      </c>
      <c r="F61" s="5" t="s">
        <v>145</v>
      </c>
      <c r="G61" s="5" t="s">
        <v>13</v>
      </c>
      <c r="H61" s="1"/>
      <c r="I61" s="2"/>
      <c r="J61" s="3">
        <v>1</v>
      </c>
      <c r="K61" s="7"/>
      <c r="L61" s="5" t="s">
        <v>8125</v>
      </c>
      <c r="M61" s="13"/>
      <c r="N61" s="12"/>
      <c r="O61" s="45">
        <f t="shared" si="0"/>
        <v>0</v>
      </c>
    </row>
    <row r="62" spans="1:15" ht="57.6" x14ac:dyDescent="0.3">
      <c r="A62" s="24">
        <v>61</v>
      </c>
      <c r="B62" s="44" t="s">
        <v>146</v>
      </c>
      <c r="C62" s="31"/>
      <c r="D62" s="25" t="s">
        <v>147</v>
      </c>
      <c r="E62" s="5" t="s">
        <v>33</v>
      </c>
      <c r="F62" s="5" t="s">
        <v>148</v>
      </c>
      <c r="G62" s="5" t="s">
        <v>13</v>
      </c>
      <c r="H62" s="1"/>
      <c r="I62" s="2">
        <v>1</v>
      </c>
      <c r="J62" s="3"/>
      <c r="K62" s="7" t="s">
        <v>149</v>
      </c>
      <c r="L62" s="5" t="s">
        <v>8125</v>
      </c>
      <c r="M62" s="13">
        <v>0</v>
      </c>
      <c r="N62" s="12" t="s">
        <v>7997</v>
      </c>
      <c r="O62" s="45">
        <f t="shared" si="0"/>
        <v>0</v>
      </c>
    </row>
    <row r="63" spans="1:15" x14ac:dyDescent="0.3">
      <c r="A63" s="24">
        <v>62</v>
      </c>
      <c r="B63" s="44" t="s">
        <v>150</v>
      </c>
      <c r="C63" s="31"/>
      <c r="D63" s="25" t="s">
        <v>151</v>
      </c>
      <c r="E63" s="5" t="s">
        <v>26</v>
      </c>
      <c r="F63" s="5" t="s">
        <v>152</v>
      </c>
      <c r="G63" s="5" t="s">
        <v>13</v>
      </c>
      <c r="H63" s="1"/>
      <c r="I63" s="2"/>
      <c r="J63" s="3">
        <v>1</v>
      </c>
      <c r="K63" s="7"/>
      <c r="L63" s="5" t="s">
        <v>8125</v>
      </c>
      <c r="M63" s="13"/>
      <c r="N63" s="12"/>
      <c r="O63" s="45">
        <f t="shared" si="0"/>
        <v>0</v>
      </c>
    </row>
    <row r="64" spans="1:15" x14ac:dyDescent="0.3">
      <c r="A64" s="24">
        <v>63</v>
      </c>
      <c r="B64" s="44" t="s">
        <v>153</v>
      </c>
      <c r="C64" s="31"/>
      <c r="D64" s="25" t="s">
        <v>154</v>
      </c>
      <c r="E64" s="5" t="s">
        <v>155</v>
      </c>
      <c r="F64" s="5" t="s">
        <v>156</v>
      </c>
      <c r="G64" s="5" t="s">
        <v>13</v>
      </c>
      <c r="H64" s="1"/>
      <c r="I64" s="2"/>
      <c r="J64" s="3">
        <v>1</v>
      </c>
      <c r="K64" s="7"/>
      <c r="L64" s="5" t="s">
        <v>8125</v>
      </c>
      <c r="M64" s="13"/>
      <c r="N64" s="12"/>
      <c r="O64" s="45">
        <f t="shared" si="0"/>
        <v>0</v>
      </c>
    </row>
    <row r="65" spans="1:15" x14ac:dyDescent="0.3">
      <c r="A65" s="24">
        <v>64</v>
      </c>
      <c r="B65" s="44" t="s">
        <v>157</v>
      </c>
      <c r="C65" s="31"/>
      <c r="D65" s="25" t="s">
        <v>158</v>
      </c>
      <c r="E65" s="5" t="s">
        <v>26</v>
      </c>
      <c r="F65" s="5" t="s">
        <v>159</v>
      </c>
      <c r="G65" s="5" t="s">
        <v>13</v>
      </c>
      <c r="H65" s="1"/>
      <c r="I65" s="2"/>
      <c r="J65" s="3">
        <v>1</v>
      </c>
      <c r="K65" s="7"/>
      <c r="L65" s="5" t="s">
        <v>8125</v>
      </c>
      <c r="M65" s="13"/>
      <c r="N65" s="12"/>
      <c r="O65" s="45">
        <f t="shared" si="0"/>
        <v>0</v>
      </c>
    </row>
    <row r="66" spans="1:15" x14ac:dyDescent="0.3">
      <c r="A66" s="24">
        <v>65</v>
      </c>
      <c r="B66" s="44" t="s">
        <v>160</v>
      </c>
      <c r="C66" s="31"/>
      <c r="D66" s="25" t="s">
        <v>161</v>
      </c>
      <c r="E66" s="5" t="s">
        <v>90</v>
      </c>
      <c r="F66" s="5" t="s">
        <v>162</v>
      </c>
      <c r="G66" s="5" t="s">
        <v>13</v>
      </c>
      <c r="H66" s="1">
        <v>1</v>
      </c>
      <c r="I66" s="2"/>
      <c r="J66" s="3"/>
      <c r="K66" s="7"/>
      <c r="L66" s="5" t="s">
        <v>8125</v>
      </c>
      <c r="M66" s="13"/>
      <c r="N66" s="12"/>
      <c r="O66" s="45">
        <f t="shared" ref="O66:O129" si="1">H66+M66</f>
        <v>1</v>
      </c>
    </row>
    <row r="67" spans="1:15" x14ac:dyDescent="0.3">
      <c r="A67" s="24">
        <v>66</v>
      </c>
      <c r="B67" s="44" t="s">
        <v>163</v>
      </c>
      <c r="C67" s="31"/>
      <c r="D67" s="25" t="s">
        <v>164</v>
      </c>
      <c r="E67" s="5" t="s">
        <v>19</v>
      </c>
      <c r="F67" s="5" t="s">
        <v>165</v>
      </c>
      <c r="G67" s="5" t="s">
        <v>13</v>
      </c>
      <c r="H67" s="1"/>
      <c r="I67" s="2"/>
      <c r="J67" s="3">
        <v>1</v>
      </c>
      <c r="K67" s="7"/>
      <c r="L67" s="5" t="s">
        <v>8125</v>
      </c>
      <c r="M67" s="13"/>
      <c r="N67" s="12"/>
      <c r="O67" s="45">
        <f t="shared" si="1"/>
        <v>0</v>
      </c>
    </row>
    <row r="68" spans="1:15" x14ac:dyDescent="0.3">
      <c r="A68" s="24">
        <v>67</v>
      </c>
      <c r="B68" s="44" t="s">
        <v>166</v>
      </c>
      <c r="C68" s="31"/>
      <c r="D68" s="25" t="s">
        <v>167</v>
      </c>
      <c r="E68" s="5" t="s">
        <v>90</v>
      </c>
      <c r="F68" s="5" t="s">
        <v>168</v>
      </c>
      <c r="G68" s="5" t="s">
        <v>13</v>
      </c>
      <c r="H68" s="1"/>
      <c r="I68" s="2"/>
      <c r="J68" s="3">
        <v>1</v>
      </c>
      <c r="K68" s="7"/>
      <c r="L68" s="5" t="s">
        <v>8125</v>
      </c>
      <c r="M68" s="13"/>
      <c r="N68" s="12"/>
      <c r="O68" s="45">
        <f t="shared" si="1"/>
        <v>0</v>
      </c>
    </row>
    <row r="69" spans="1:15" x14ac:dyDescent="0.3">
      <c r="A69" s="24">
        <v>68</v>
      </c>
      <c r="B69" s="44" t="s">
        <v>169</v>
      </c>
      <c r="C69" s="31"/>
      <c r="D69" s="25" t="s">
        <v>170</v>
      </c>
      <c r="E69" s="5" t="s">
        <v>26</v>
      </c>
      <c r="F69" s="5" t="s">
        <v>171</v>
      </c>
      <c r="G69" s="5" t="s">
        <v>13</v>
      </c>
      <c r="H69" s="1"/>
      <c r="I69" s="2"/>
      <c r="J69" s="3">
        <v>1</v>
      </c>
      <c r="K69" s="7"/>
      <c r="L69" s="5" t="s">
        <v>8125</v>
      </c>
      <c r="M69" s="13"/>
      <c r="N69" s="12"/>
      <c r="O69" s="45">
        <f t="shared" si="1"/>
        <v>0</v>
      </c>
    </row>
    <row r="70" spans="1:15" x14ac:dyDescent="0.3">
      <c r="A70" s="24">
        <v>69</v>
      </c>
      <c r="B70" s="44" t="s">
        <v>172</v>
      </c>
      <c r="C70" s="31"/>
      <c r="D70" s="25" t="s">
        <v>173</v>
      </c>
      <c r="E70" s="5" t="s">
        <v>26</v>
      </c>
      <c r="F70" s="5" t="s">
        <v>174</v>
      </c>
      <c r="G70" s="5" t="s">
        <v>13</v>
      </c>
      <c r="H70" s="1"/>
      <c r="I70" s="2"/>
      <c r="J70" s="3">
        <v>1</v>
      </c>
      <c r="K70" s="7"/>
      <c r="L70" s="5" t="s">
        <v>8125</v>
      </c>
      <c r="M70" s="13"/>
      <c r="N70" s="12"/>
      <c r="O70" s="45">
        <f t="shared" si="1"/>
        <v>0</v>
      </c>
    </row>
    <row r="71" spans="1:15" x14ac:dyDescent="0.3">
      <c r="A71" s="24">
        <v>70</v>
      </c>
      <c r="B71" s="44" t="s">
        <v>175</v>
      </c>
      <c r="C71" s="31"/>
      <c r="D71" s="25" t="s">
        <v>176</v>
      </c>
      <c r="E71" s="5" t="s">
        <v>26</v>
      </c>
      <c r="F71" s="5" t="s">
        <v>177</v>
      </c>
      <c r="G71" s="5" t="s">
        <v>13</v>
      </c>
      <c r="H71" s="1"/>
      <c r="I71" s="2"/>
      <c r="J71" s="3">
        <v>1</v>
      </c>
      <c r="K71" s="7"/>
      <c r="L71" s="5" t="s">
        <v>8125</v>
      </c>
      <c r="M71" s="13"/>
      <c r="N71" s="12"/>
      <c r="O71" s="45">
        <f t="shared" si="1"/>
        <v>0</v>
      </c>
    </row>
    <row r="72" spans="1:15" x14ac:dyDescent="0.3">
      <c r="A72" s="24">
        <v>71</v>
      </c>
      <c r="B72" s="44" t="s">
        <v>178</v>
      </c>
      <c r="C72" s="31"/>
      <c r="D72" s="25" t="s">
        <v>179</v>
      </c>
      <c r="E72" s="5" t="s">
        <v>33</v>
      </c>
      <c r="F72" s="5" t="s">
        <v>180</v>
      </c>
      <c r="G72" s="5" t="s">
        <v>13</v>
      </c>
      <c r="H72" s="1"/>
      <c r="I72" s="2"/>
      <c r="J72" s="3">
        <v>1</v>
      </c>
      <c r="K72" s="7"/>
      <c r="L72" s="5" t="s">
        <v>8125</v>
      </c>
      <c r="M72" s="13"/>
      <c r="N72" s="12"/>
      <c r="O72" s="45">
        <f t="shared" si="1"/>
        <v>0</v>
      </c>
    </row>
    <row r="73" spans="1:15" x14ac:dyDescent="0.3">
      <c r="A73" s="24">
        <v>72</v>
      </c>
      <c r="B73" s="44" t="s">
        <v>181</v>
      </c>
      <c r="C73" s="31"/>
      <c r="D73" s="25" t="s">
        <v>182</v>
      </c>
      <c r="E73" s="5" t="s">
        <v>90</v>
      </c>
      <c r="F73" s="5" t="s">
        <v>183</v>
      </c>
      <c r="G73" s="5" t="s">
        <v>13</v>
      </c>
      <c r="H73" s="1"/>
      <c r="I73" s="2"/>
      <c r="J73" s="3">
        <v>1</v>
      </c>
      <c r="K73" s="7"/>
      <c r="L73" s="5" t="s">
        <v>8125</v>
      </c>
      <c r="M73" s="13"/>
      <c r="N73" s="12"/>
      <c r="O73" s="45">
        <f t="shared" si="1"/>
        <v>0</v>
      </c>
    </row>
    <row r="74" spans="1:15" x14ac:dyDescent="0.3">
      <c r="A74" s="24">
        <v>73</v>
      </c>
      <c r="B74" s="44" t="s">
        <v>184</v>
      </c>
      <c r="C74" s="31"/>
      <c r="D74" s="25" t="s">
        <v>185</v>
      </c>
      <c r="E74" s="5" t="s">
        <v>90</v>
      </c>
      <c r="F74" s="5" t="s">
        <v>186</v>
      </c>
      <c r="G74" s="5" t="s">
        <v>13</v>
      </c>
      <c r="H74" s="1"/>
      <c r="I74" s="2"/>
      <c r="J74" s="3">
        <v>1</v>
      </c>
      <c r="K74" s="7"/>
      <c r="L74" s="5" t="s">
        <v>8125</v>
      </c>
      <c r="M74" s="13"/>
      <c r="N74" s="12"/>
      <c r="O74" s="45">
        <f t="shared" si="1"/>
        <v>0</v>
      </c>
    </row>
    <row r="75" spans="1:15" x14ac:dyDescent="0.3">
      <c r="A75" s="24">
        <v>74</v>
      </c>
      <c r="B75" s="44" t="s">
        <v>187</v>
      </c>
      <c r="C75" s="31"/>
      <c r="D75" s="25" t="s">
        <v>188</v>
      </c>
      <c r="E75" s="5" t="s">
        <v>11</v>
      </c>
      <c r="F75" s="5" t="s">
        <v>189</v>
      </c>
      <c r="G75" s="5" t="s">
        <v>13</v>
      </c>
      <c r="H75" s="1"/>
      <c r="I75" s="2"/>
      <c r="J75" s="3">
        <v>1</v>
      </c>
      <c r="K75" s="7"/>
      <c r="L75" s="5" t="s">
        <v>8125</v>
      </c>
      <c r="M75" s="13"/>
      <c r="N75" s="12"/>
      <c r="O75" s="45">
        <f t="shared" si="1"/>
        <v>0</v>
      </c>
    </row>
    <row r="76" spans="1:15" x14ac:dyDescent="0.3">
      <c r="A76" s="24">
        <v>75</v>
      </c>
      <c r="B76" s="44" t="s">
        <v>190</v>
      </c>
      <c r="C76" s="31"/>
      <c r="D76" s="25" t="s">
        <v>191</v>
      </c>
      <c r="E76" s="5" t="s">
        <v>33</v>
      </c>
      <c r="F76" s="5" t="s">
        <v>192</v>
      </c>
      <c r="G76" s="5" t="s">
        <v>13</v>
      </c>
      <c r="H76" s="1"/>
      <c r="I76" s="2"/>
      <c r="J76" s="3">
        <v>1</v>
      </c>
      <c r="K76" s="7"/>
      <c r="L76" s="5" t="s">
        <v>8125</v>
      </c>
      <c r="M76" s="13"/>
      <c r="N76" s="12"/>
      <c r="O76" s="45">
        <f t="shared" si="1"/>
        <v>0</v>
      </c>
    </row>
    <row r="77" spans="1:15" x14ac:dyDescent="0.3">
      <c r="A77" s="24">
        <v>76</v>
      </c>
      <c r="B77" s="44" t="s">
        <v>193</v>
      </c>
      <c r="C77" s="31"/>
      <c r="D77" s="25" t="s">
        <v>194</v>
      </c>
      <c r="E77" s="5" t="s">
        <v>19</v>
      </c>
      <c r="F77" s="5" t="s">
        <v>195</v>
      </c>
      <c r="G77" s="5" t="s">
        <v>13</v>
      </c>
      <c r="H77" s="1"/>
      <c r="I77" s="2"/>
      <c r="J77" s="3">
        <v>1</v>
      </c>
      <c r="K77" s="7"/>
      <c r="L77" s="5" t="s">
        <v>8125</v>
      </c>
      <c r="M77" s="13"/>
      <c r="N77" s="12"/>
      <c r="O77" s="45">
        <f t="shared" si="1"/>
        <v>0</v>
      </c>
    </row>
    <row r="78" spans="1:15" x14ac:dyDescent="0.3">
      <c r="A78" s="24">
        <v>77</v>
      </c>
      <c r="B78" s="44" t="s">
        <v>196</v>
      </c>
      <c r="C78" s="31"/>
      <c r="D78" s="25" t="s">
        <v>197</v>
      </c>
      <c r="E78" s="5" t="s">
        <v>19</v>
      </c>
      <c r="F78" s="5" t="s">
        <v>198</v>
      </c>
      <c r="G78" s="5" t="s">
        <v>13</v>
      </c>
      <c r="H78" s="1"/>
      <c r="I78" s="2"/>
      <c r="J78" s="3">
        <v>1</v>
      </c>
      <c r="K78" s="7"/>
      <c r="L78" s="5" t="s">
        <v>8125</v>
      </c>
      <c r="M78" s="13"/>
      <c r="N78" s="12"/>
      <c r="O78" s="45">
        <f t="shared" si="1"/>
        <v>0</v>
      </c>
    </row>
    <row r="79" spans="1:15" x14ac:dyDescent="0.3">
      <c r="A79" s="24">
        <v>78</v>
      </c>
      <c r="B79" s="44" t="s">
        <v>199</v>
      </c>
      <c r="C79" s="31"/>
      <c r="D79" s="25" t="s">
        <v>200</v>
      </c>
      <c r="E79" s="5" t="s">
        <v>155</v>
      </c>
      <c r="F79" s="5" t="s">
        <v>201</v>
      </c>
      <c r="G79" s="5" t="s">
        <v>13</v>
      </c>
      <c r="H79" s="1"/>
      <c r="I79" s="2"/>
      <c r="J79" s="3">
        <v>1</v>
      </c>
      <c r="K79" s="7"/>
      <c r="L79" s="5" t="s">
        <v>8125</v>
      </c>
      <c r="M79" s="13"/>
      <c r="N79" s="12"/>
      <c r="O79" s="45">
        <f t="shared" si="1"/>
        <v>0</v>
      </c>
    </row>
    <row r="80" spans="1:15" x14ac:dyDescent="0.3">
      <c r="A80" s="24">
        <v>79</v>
      </c>
      <c r="B80" s="44" t="s">
        <v>202</v>
      </c>
      <c r="C80" s="31"/>
      <c r="D80" s="25" t="s">
        <v>203</v>
      </c>
      <c r="E80" s="5" t="s">
        <v>90</v>
      </c>
      <c r="F80" s="5" t="s">
        <v>204</v>
      </c>
      <c r="G80" s="5" t="s">
        <v>13</v>
      </c>
      <c r="H80" s="1"/>
      <c r="I80" s="2"/>
      <c r="J80" s="3">
        <v>1</v>
      </c>
      <c r="K80" s="7"/>
      <c r="L80" s="5" t="s">
        <v>8125</v>
      </c>
      <c r="M80" s="13"/>
      <c r="N80" s="12"/>
      <c r="O80" s="45">
        <f t="shared" si="1"/>
        <v>0</v>
      </c>
    </row>
    <row r="81" spans="1:15" x14ac:dyDescent="0.3">
      <c r="A81" s="24">
        <v>80</v>
      </c>
      <c r="B81" s="44" t="s">
        <v>205</v>
      </c>
      <c r="C81" s="31"/>
      <c r="D81" s="25" t="s">
        <v>206</v>
      </c>
      <c r="E81" s="5" t="s">
        <v>19</v>
      </c>
      <c r="F81" s="5" t="s">
        <v>207</v>
      </c>
      <c r="G81" s="5" t="s">
        <v>13</v>
      </c>
      <c r="H81" s="1"/>
      <c r="I81" s="2"/>
      <c r="J81" s="3">
        <v>1</v>
      </c>
      <c r="K81" s="7"/>
      <c r="L81" s="5" t="s">
        <v>8125</v>
      </c>
      <c r="M81" s="13"/>
      <c r="N81" s="12"/>
      <c r="O81" s="45">
        <f t="shared" si="1"/>
        <v>0</v>
      </c>
    </row>
    <row r="82" spans="1:15" x14ac:dyDescent="0.3">
      <c r="A82" s="24">
        <v>81</v>
      </c>
      <c r="B82" s="44" t="s">
        <v>208</v>
      </c>
      <c r="C82" s="31"/>
      <c r="D82" s="25" t="s">
        <v>209</v>
      </c>
      <c r="E82" s="5" t="s">
        <v>11</v>
      </c>
      <c r="F82" s="5" t="s">
        <v>210</v>
      </c>
      <c r="G82" s="5" t="s">
        <v>13</v>
      </c>
      <c r="H82" s="1"/>
      <c r="I82" s="2"/>
      <c r="J82" s="3">
        <v>1</v>
      </c>
      <c r="K82" s="7"/>
      <c r="L82" s="5" t="s">
        <v>8125</v>
      </c>
      <c r="M82" s="13"/>
      <c r="N82" s="12"/>
      <c r="O82" s="45">
        <f t="shared" si="1"/>
        <v>0</v>
      </c>
    </row>
    <row r="83" spans="1:15" x14ac:dyDescent="0.3">
      <c r="A83" s="24">
        <v>82</v>
      </c>
      <c r="B83" s="44" t="s">
        <v>211</v>
      </c>
      <c r="C83" s="31"/>
      <c r="D83" s="25" t="s">
        <v>212</v>
      </c>
      <c r="E83" s="5" t="s">
        <v>33</v>
      </c>
      <c r="F83" s="5" t="s">
        <v>213</v>
      </c>
      <c r="G83" s="5" t="s">
        <v>13</v>
      </c>
      <c r="H83" s="1"/>
      <c r="I83" s="2"/>
      <c r="J83" s="3">
        <v>1</v>
      </c>
      <c r="K83" s="7"/>
      <c r="L83" s="5" t="s">
        <v>8125</v>
      </c>
      <c r="M83" s="13"/>
      <c r="N83" s="12"/>
      <c r="O83" s="45">
        <f t="shared" si="1"/>
        <v>0</v>
      </c>
    </row>
    <row r="84" spans="1:15" x14ac:dyDescent="0.3">
      <c r="A84" s="24">
        <v>83</v>
      </c>
      <c r="B84" s="44" t="s">
        <v>214</v>
      </c>
      <c r="C84" s="31"/>
      <c r="D84" s="25" t="s">
        <v>215</v>
      </c>
      <c r="E84" s="5" t="s">
        <v>26</v>
      </c>
      <c r="F84" s="5" t="s">
        <v>216</v>
      </c>
      <c r="G84" s="5" t="s">
        <v>13</v>
      </c>
      <c r="H84" s="1"/>
      <c r="I84" s="2"/>
      <c r="J84" s="3">
        <v>1</v>
      </c>
      <c r="K84" s="7"/>
      <c r="L84" s="5" t="s">
        <v>8125</v>
      </c>
      <c r="M84" s="13"/>
      <c r="N84" s="12"/>
      <c r="O84" s="45">
        <f t="shared" si="1"/>
        <v>0</v>
      </c>
    </row>
    <row r="85" spans="1:15" x14ac:dyDescent="0.3">
      <c r="A85" s="24">
        <v>84</v>
      </c>
      <c r="B85" s="44" t="s">
        <v>217</v>
      </c>
      <c r="C85" s="31"/>
      <c r="D85" s="25" t="s">
        <v>218</v>
      </c>
      <c r="E85" s="5" t="s">
        <v>33</v>
      </c>
      <c r="F85" s="5" t="s">
        <v>219</v>
      </c>
      <c r="G85" s="5" t="s">
        <v>13</v>
      </c>
      <c r="H85" s="1"/>
      <c r="I85" s="2"/>
      <c r="J85" s="3">
        <v>1</v>
      </c>
      <c r="K85" s="7"/>
      <c r="L85" s="5" t="s">
        <v>8125</v>
      </c>
      <c r="M85" s="13"/>
      <c r="N85" s="12"/>
      <c r="O85" s="45">
        <f t="shared" si="1"/>
        <v>0</v>
      </c>
    </row>
    <row r="86" spans="1:15" x14ac:dyDescent="0.3">
      <c r="A86" s="24">
        <v>85</v>
      </c>
      <c r="B86" s="44" t="s">
        <v>220</v>
      </c>
      <c r="C86" s="31"/>
      <c r="D86" s="25" t="s">
        <v>221</v>
      </c>
      <c r="E86" s="5" t="s">
        <v>19</v>
      </c>
      <c r="F86" s="5" t="s">
        <v>222</v>
      </c>
      <c r="G86" s="5" t="s">
        <v>13</v>
      </c>
      <c r="H86" s="1"/>
      <c r="I86" s="2"/>
      <c r="J86" s="3">
        <v>1</v>
      </c>
      <c r="K86" s="7"/>
      <c r="L86" s="5" t="s">
        <v>8125</v>
      </c>
      <c r="M86" s="13"/>
      <c r="N86" s="12"/>
      <c r="O86" s="45">
        <f t="shared" si="1"/>
        <v>0</v>
      </c>
    </row>
    <row r="87" spans="1:15" x14ac:dyDescent="0.3">
      <c r="A87" s="24">
        <v>86</v>
      </c>
      <c r="B87" s="44" t="s">
        <v>223</v>
      </c>
      <c r="C87" s="31"/>
      <c r="D87" s="25" t="s">
        <v>224</v>
      </c>
      <c r="E87" s="5" t="s">
        <v>26</v>
      </c>
      <c r="F87" s="5" t="s">
        <v>225</v>
      </c>
      <c r="G87" s="5" t="s">
        <v>13</v>
      </c>
      <c r="H87" s="1"/>
      <c r="I87" s="2"/>
      <c r="J87" s="3">
        <v>1</v>
      </c>
      <c r="K87" s="7"/>
      <c r="L87" s="5" t="s">
        <v>8125</v>
      </c>
      <c r="M87" s="13"/>
      <c r="N87" s="12"/>
      <c r="O87" s="45">
        <f t="shared" si="1"/>
        <v>0</v>
      </c>
    </row>
    <row r="88" spans="1:15" x14ac:dyDescent="0.3">
      <c r="A88" s="24">
        <v>87</v>
      </c>
      <c r="B88" s="44" t="s">
        <v>226</v>
      </c>
      <c r="C88" s="31"/>
      <c r="D88" s="25" t="s">
        <v>227</v>
      </c>
      <c r="E88" s="5" t="s">
        <v>228</v>
      </c>
      <c r="F88" s="5" t="s">
        <v>229</v>
      </c>
      <c r="G88" s="5" t="s">
        <v>13</v>
      </c>
      <c r="H88" s="1"/>
      <c r="I88" s="2"/>
      <c r="J88" s="3">
        <v>1</v>
      </c>
      <c r="K88" s="7"/>
      <c r="L88" s="5" t="s">
        <v>8125</v>
      </c>
      <c r="M88" s="13"/>
      <c r="N88" s="12"/>
      <c r="O88" s="45">
        <f t="shared" si="1"/>
        <v>0</v>
      </c>
    </row>
    <row r="89" spans="1:15" x14ac:dyDescent="0.3">
      <c r="A89" s="24">
        <v>88</v>
      </c>
      <c r="B89" s="44" t="s">
        <v>230</v>
      </c>
      <c r="C89" s="31"/>
      <c r="D89" s="25" t="s">
        <v>231</v>
      </c>
      <c r="E89" s="5" t="s">
        <v>19</v>
      </c>
      <c r="F89" s="5" t="s">
        <v>232</v>
      </c>
      <c r="G89" s="5" t="s">
        <v>13</v>
      </c>
      <c r="H89" s="1"/>
      <c r="I89" s="2"/>
      <c r="J89" s="3">
        <v>1</v>
      </c>
      <c r="K89" s="7"/>
      <c r="L89" s="5" t="s">
        <v>8125</v>
      </c>
      <c r="M89" s="13"/>
      <c r="N89" s="12"/>
      <c r="O89" s="45">
        <f t="shared" si="1"/>
        <v>0</v>
      </c>
    </row>
    <row r="90" spans="1:15" x14ac:dyDescent="0.3">
      <c r="A90" s="24">
        <v>89</v>
      </c>
      <c r="B90" s="44" t="s">
        <v>233</v>
      </c>
      <c r="C90" s="31"/>
      <c r="D90" s="25" t="s">
        <v>234</v>
      </c>
      <c r="E90" s="5" t="s">
        <v>26</v>
      </c>
      <c r="F90" s="5" t="s">
        <v>235</v>
      </c>
      <c r="G90" s="5" t="s">
        <v>13</v>
      </c>
      <c r="H90" s="1"/>
      <c r="I90" s="2"/>
      <c r="J90" s="3">
        <v>1</v>
      </c>
      <c r="K90" s="7"/>
      <c r="L90" s="5" t="s">
        <v>8125</v>
      </c>
      <c r="M90" s="13"/>
      <c r="N90" s="12"/>
      <c r="O90" s="45">
        <f t="shared" si="1"/>
        <v>0</v>
      </c>
    </row>
    <row r="91" spans="1:15" x14ac:dyDescent="0.3">
      <c r="A91" s="24">
        <v>90</v>
      </c>
      <c r="B91" s="44" t="s">
        <v>236</v>
      </c>
      <c r="C91" s="31"/>
      <c r="D91" s="25" t="s">
        <v>237</v>
      </c>
      <c r="E91" s="5" t="s">
        <v>19</v>
      </c>
      <c r="F91" s="5" t="s">
        <v>238</v>
      </c>
      <c r="G91" s="5" t="s">
        <v>13</v>
      </c>
      <c r="H91" s="1"/>
      <c r="I91" s="2"/>
      <c r="J91" s="3">
        <v>1</v>
      </c>
      <c r="K91" s="7"/>
      <c r="L91" s="5" t="s">
        <v>8125</v>
      </c>
      <c r="M91" s="13"/>
      <c r="N91" s="12"/>
      <c r="O91" s="45">
        <f t="shared" si="1"/>
        <v>0</v>
      </c>
    </row>
    <row r="92" spans="1:15" x14ac:dyDescent="0.3">
      <c r="A92" s="24">
        <v>91</v>
      </c>
      <c r="B92" s="44" t="s">
        <v>239</v>
      </c>
      <c r="C92" s="31"/>
      <c r="D92" s="25" t="s">
        <v>240</v>
      </c>
      <c r="E92" s="5" t="s">
        <v>241</v>
      </c>
      <c r="F92" s="5" t="s">
        <v>242</v>
      </c>
      <c r="G92" s="5" t="s">
        <v>13</v>
      </c>
      <c r="H92" s="1"/>
      <c r="I92" s="2"/>
      <c r="J92" s="3">
        <v>1</v>
      </c>
      <c r="K92" s="7"/>
      <c r="L92" s="5" t="s">
        <v>8125</v>
      </c>
      <c r="M92" s="13"/>
      <c r="N92" s="12"/>
      <c r="O92" s="45">
        <f t="shared" si="1"/>
        <v>0</v>
      </c>
    </row>
    <row r="93" spans="1:15" x14ac:dyDescent="0.3">
      <c r="A93" s="24">
        <v>92</v>
      </c>
      <c r="B93" s="44" t="s">
        <v>243</v>
      </c>
      <c r="C93" s="31"/>
      <c r="D93" s="25" t="s">
        <v>244</v>
      </c>
      <c r="E93" s="5" t="s">
        <v>241</v>
      </c>
      <c r="F93" s="5" t="s">
        <v>245</v>
      </c>
      <c r="G93" s="5" t="s">
        <v>13</v>
      </c>
      <c r="H93" s="1"/>
      <c r="I93" s="2"/>
      <c r="J93" s="3">
        <v>1</v>
      </c>
      <c r="K93" s="7"/>
      <c r="L93" s="5" t="s">
        <v>8125</v>
      </c>
      <c r="M93" s="13"/>
      <c r="N93" s="12"/>
      <c r="O93" s="45">
        <f t="shared" si="1"/>
        <v>0</v>
      </c>
    </row>
    <row r="94" spans="1:15" x14ac:dyDescent="0.3">
      <c r="A94" s="24">
        <v>93</v>
      </c>
      <c r="B94" s="44" t="s">
        <v>246</v>
      </c>
      <c r="C94" s="31"/>
      <c r="D94" s="25" t="s">
        <v>247</v>
      </c>
      <c r="E94" s="5" t="s">
        <v>241</v>
      </c>
      <c r="F94" s="5" t="s">
        <v>248</v>
      </c>
      <c r="G94" s="5" t="s">
        <v>13</v>
      </c>
      <c r="H94" s="1"/>
      <c r="I94" s="2"/>
      <c r="J94" s="3">
        <v>1</v>
      </c>
      <c r="K94" s="7"/>
      <c r="L94" s="5" t="s">
        <v>8125</v>
      </c>
      <c r="M94" s="13"/>
      <c r="N94" s="12"/>
      <c r="O94" s="45">
        <f t="shared" si="1"/>
        <v>0</v>
      </c>
    </row>
    <row r="95" spans="1:15" x14ac:dyDescent="0.3">
      <c r="A95" s="24">
        <v>94</v>
      </c>
      <c r="B95" s="44" t="s">
        <v>249</v>
      </c>
      <c r="C95" s="31"/>
      <c r="D95" s="25" t="s">
        <v>250</v>
      </c>
      <c r="E95" s="5" t="s">
        <v>90</v>
      </c>
      <c r="F95" s="5" t="s">
        <v>251</v>
      </c>
      <c r="G95" s="5" t="s">
        <v>13</v>
      </c>
      <c r="H95" s="1"/>
      <c r="I95" s="2"/>
      <c r="J95" s="3">
        <v>1</v>
      </c>
      <c r="K95" s="7"/>
      <c r="L95" s="5" t="s">
        <v>8125</v>
      </c>
      <c r="M95" s="13"/>
      <c r="N95" s="12"/>
      <c r="O95" s="45">
        <f t="shared" si="1"/>
        <v>0</v>
      </c>
    </row>
    <row r="96" spans="1:15" x14ac:dyDescent="0.3">
      <c r="A96" s="24">
        <v>95</v>
      </c>
      <c r="B96" s="44" t="s">
        <v>252</v>
      </c>
      <c r="C96" s="31"/>
      <c r="D96" s="25" t="s">
        <v>253</v>
      </c>
      <c r="E96" s="5" t="s">
        <v>90</v>
      </c>
      <c r="F96" s="5" t="s">
        <v>254</v>
      </c>
      <c r="G96" s="5" t="s">
        <v>13</v>
      </c>
      <c r="H96" s="1"/>
      <c r="I96" s="2"/>
      <c r="J96" s="3">
        <v>1</v>
      </c>
      <c r="K96" s="7"/>
      <c r="L96" s="5" t="s">
        <v>8125</v>
      </c>
      <c r="M96" s="13"/>
      <c r="N96" s="12"/>
      <c r="O96" s="45">
        <f t="shared" si="1"/>
        <v>0</v>
      </c>
    </row>
    <row r="97" spans="1:15" x14ac:dyDescent="0.3">
      <c r="A97" s="24">
        <v>96</v>
      </c>
      <c r="B97" s="44" t="s">
        <v>255</v>
      </c>
      <c r="C97" s="31"/>
      <c r="D97" s="25" t="s">
        <v>256</v>
      </c>
      <c r="E97" s="5" t="s">
        <v>257</v>
      </c>
      <c r="F97" s="5" t="s">
        <v>258</v>
      </c>
      <c r="G97" s="5" t="s">
        <v>13</v>
      </c>
      <c r="H97" s="1"/>
      <c r="I97" s="2"/>
      <c r="J97" s="3">
        <v>1</v>
      </c>
      <c r="K97" s="7"/>
      <c r="L97" s="5" t="s">
        <v>8125</v>
      </c>
      <c r="M97" s="13"/>
      <c r="N97" s="12"/>
      <c r="O97" s="45">
        <f t="shared" si="1"/>
        <v>0</v>
      </c>
    </row>
    <row r="98" spans="1:15" x14ac:dyDescent="0.3">
      <c r="A98" s="24">
        <v>97</v>
      </c>
      <c r="B98" s="44" t="s">
        <v>259</v>
      </c>
      <c r="C98" s="31"/>
      <c r="D98" s="25" t="s">
        <v>260</v>
      </c>
      <c r="E98" s="5" t="s">
        <v>26</v>
      </c>
      <c r="F98" s="5" t="s">
        <v>261</v>
      </c>
      <c r="G98" s="5" t="s">
        <v>13</v>
      </c>
      <c r="H98" s="1"/>
      <c r="I98" s="2"/>
      <c r="J98" s="3">
        <v>1</v>
      </c>
      <c r="K98" s="7"/>
      <c r="L98" s="5" t="s">
        <v>8125</v>
      </c>
      <c r="M98" s="13"/>
      <c r="N98" s="12"/>
      <c r="O98" s="45">
        <f t="shared" si="1"/>
        <v>0</v>
      </c>
    </row>
    <row r="99" spans="1:15" x14ac:dyDescent="0.3">
      <c r="A99" s="24">
        <v>98</v>
      </c>
      <c r="B99" s="44" t="s">
        <v>262</v>
      </c>
      <c r="C99" s="31"/>
      <c r="D99" s="25" t="s">
        <v>263</v>
      </c>
      <c r="E99" s="5" t="s">
        <v>155</v>
      </c>
      <c r="F99" s="5" t="s">
        <v>264</v>
      </c>
      <c r="G99" s="5" t="s">
        <v>13</v>
      </c>
      <c r="H99" s="1"/>
      <c r="I99" s="2"/>
      <c r="J99" s="3">
        <v>1</v>
      </c>
      <c r="K99" s="7"/>
      <c r="L99" s="5" t="s">
        <v>8125</v>
      </c>
      <c r="M99" s="13"/>
      <c r="N99" s="12"/>
      <c r="O99" s="45">
        <f t="shared" si="1"/>
        <v>0</v>
      </c>
    </row>
    <row r="100" spans="1:15" ht="57.6" x14ac:dyDescent="0.3">
      <c r="A100" s="24">
        <v>99</v>
      </c>
      <c r="B100" s="44" t="s">
        <v>265</v>
      </c>
      <c r="C100" s="31"/>
      <c r="D100" s="25" t="s">
        <v>266</v>
      </c>
      <c r="E100" s="5" t="s">
        <v>26</v>
      </c>
      <c r="F100" s="5" t="s">
        <v>267</v>
      </c>
      <c r="G100" s="5" t="s">
        <v>13</v>
      </c>
      <c r="H100" s="1"/>
      <c r="I100" s="2">
        <v>1</v>
      </c>
      <c r="J100" s="3"/>
      <c r="K100" s="7" t="s">
        <v>268</v>
      </c>
      <c r="L100" s="5" t="s">
        <v>8125</v>
      </c>
      <c r="M100" s="13">
        <v>0</v>
      </c>
      <c r="N100" s="12" t="s">
        <v>7998</v>
      </c>
      <c r="O100" s="45">
        <f t="shared" si="1"/>
        <v>0</v>
      </c>
    </row>
    <row r="101" spans="1:15" x14ac:dyDescent="0.3">
      <c r="A101" s="24">
        <v>100</v>
      </c>
      <c r="B101" s="44" t="s">
        <v>269</v>
      </c>
      <c r="C101" s="31"/>
      <c r="D101" s="25" t="s">
        <v>270</v>
      </c>
      <c r="E101" s="5" t="s">
        <v>241</v>
      </c>
      <c r="F101" s="5" t="s">
        <v>271</v>
      </c>
      <c r="G101" s="5" t="s">
        <v>13</v>
      </c>
      <c r="H101" s="1"/>
      <c r="I101" s="2"/>
      <c r="J101" s="3">
        <v>1</v>
      </c>
      <c r="K101" s="7"/>
      <c r="L101" s="5" t="s">
        <v>8125</v>
      </c>
      <c r="M101" s="13"/>
      <c r="N101" s="12"/>
      <c r="O101" s="45">
        <f t="shared" si="1"/>
        <v>0</v>
      </c>
    </row>
    <row r="102" spans="1:15" ht="100.8" x14ac:dyDescent="0.3">
      <c r="A102" s="24">
        <v>101</v>
      </c>
      <c r="B102" s="44" t="s">
        <v>272</v>
      </c>
      <c r="C102" s="34"/>
      <c r="D102" s="25" t="s">
        <v>273</v>
      </c>
      <c r="E102" s="5" t="s">
        <v>19</v>
      </c>
      <c r="F102" s="5" t="s">
        <v>274</v>
      </c>
      <c r="G102" s="5" t="s">
        <v>13</v>
      </c>
      <c r="H102" s="1"/>
      <c r="I102" s="2">
        <v>1</v>
      </c>
      <c r="J102" s="3"/>
      <c r="K102" s="7" t="s">
        <v>275</v>
      </c>
      <c r="L102" s="5" t="s">
        <v>8125</v>
      </c>
      <c r="M102" s="13">
        <v>0</v>
      </c>
      <c r="N102" s="12" t="s">
        <v>7999</v>
      </c>
      <c r="O102" s="45">
        <f t="shared" si="1"/>
        <v>0</v>
      </c>
    </row>
    <row r="103" spans="1:15" x14ac:dyDescent="0.3">
      <c r="A103" s="24">
        <v>102</v>
      </c>
      <c r="B103" s="44" t="s">
        <v>276</v>
      </c>
      <c r="C103" s="34"/>
      <c r="D103" s="25" t="s">
        <v>277</v>
      </c>
      <c r="E103" s="5" t="s">
        <v>33</v>
      </c>
      <c r="F103" s="5" t="s">
        <v>278</v>
      </c>
      <c r="G103" s="5" t="s">
        <v>13</v>
      </c>
      <c r="H103" s="1"/>
      <c r="I103" s="2"/>
      <c r="J103" s="3">
        <v>1</v>
      </c>
      <c r="K103" s="7"/>
      <c r="L103" s="5" t="s">
        <v>8125</v>
      </c>
      <c r="M103" s="13"/>
      <c r="N103" s="12"/>
      <c r="O103" s="45">
        <f t="shared" si="1"/>
        <v>0</v>
      </c>
    </row>
    <row r="104" spans="1:15" x14ac:dyDescent="0.3">
      <c r="A104" s="24">
        <v>103</v>
      </c>
      <c r="B104" s="44" t="s">
        <v>279</v>
      </c>
      <c r="C104" s="34"/>
      <c r="D104" s="25" t="s">
        <v>280</v>
      </c>
      <c r="E104" s="5" t="s">
        <v>26</v>
      </c>
      <c r="F104" s="5" t="s">
        <v>281</v>
      </c>
      <c r="G104" s="5" t="s">
        <v>13</v>
      </c>
      <c r="H104" s="1"/>
      <c r="I104" s="2"/>
      <c r="J104" s="3">
        <v>1</v>
      </c>
      <c r="K104" s="7"/>
      <c r="L104" s="5" t="s">
        <v>8125</v>
      </c>
      <c r="M104" s="13"/>
      <c r="N104" s="12"/>
      <c r="O104" s="45">
        <f t="shared" si="1"/>
        <v>0</v>
      </c>
    </row>
    <row r="105" spans="1:15" x14ac:dyDescent="0.3">
      <c r="A105" s="24">
        <v>104</v>
      </c>
      <c r="B105" s="44" t="s">
        <v>282</v>
      </c>
      <c r="C105" s="34"/>
      <c r="D105" s="25" t="s">
        <v>283</v>
      </c>
      <c r="E105" s="5" t="s">
        <v>26</v>
      </c>
      <c r="F105" s="5" t="s">
        <v>284</v>
      </c>
      <c r="G105" s="5" t="s">
        <v>13</v>
      </c>
      <c r="H105" s="1"/>
      <c r="I105" s="2"/>
      <c r="J105" s="3">
        <v>1</v>
      </c>
      <c r="K105" s="7"/>
      <c r="L105" s="5" t="s">
        <v>8125</v>
      </c>
      <c r="M105" s="13"/>
      <c r="N105" s="12"/>
      <c r="O105" s="45">
        <f t="shared" si="1"/>
        <v>0</v>
      </c>
    </row>
    <row r="106" spans="1:15" x14ac:dyDescent="0.3">
      <c r="A106" s="24">
        <v>105</v>
      </c>
      <c r="B106" s="44" t="s">
        <v>285</v>
      </c>
      <c r="C106" s="34">
        <v>1</v>
      </c>
      <c r="D106" s="25" t="s">
        <v>286</v>
      </c>
      <c r="E106" s="5" t="s">
        <v>241</v>
      </c>
      <c r="F106" s="5" t="s">
        <v>287</v>
      </c>
      <c r="G106" s="5" t="s">
        <v>13</v>
      </c>
      <c r="H106" s="1"/>
      <c r="I106" s="2"/>
      <c r="J106" s="3">
        <v>1</v>
      </c>
      <c r="K106" s="7"/>
      <c r="L106" s="5" t="s">
        <v>8125</v>
      </c>
      <c r="M106" s="13"/>
      <c r="N106" s="12"/>
      <c r="O106" s="45">
        <f t="shared" si="1"/>
        <v>0</v>
      </c>
    </row>
    <row r="107" spans="1:15" x14ac:dyDescent="0.3">
      <c r="A107" s="24">
        <v>106</v>
      </c>
      <c r="B107" s="44" t="s">
        <v>288</v>
      </c>
      <c r="C107" s="34"/>
      <c r="D107" s="25" t="s">
        <v>289</v>
      </c>
      <c r="E107" s="5" t="s">
        <v>90</v>
      </c>
      <c r="F107" s="5" t="s">
        <v>290</v>
      </c>
      <c r="G107" s="5" t="s">
        <v>13</v>
      </c>
      <c r="H107" s="1"/>
      <c r="I107" s="2"/>
      <c r="J107" s="3">
        <v>1</v>
      </c>
      <c r="K107" s="7"/>
      <c r="L107" s="5" t="s">
        <v>8125</v>
      </c>
      <c r="M107" s="13"/>
      <c r="N107" s="12"/>
      <c r="O107" s="45">
        <f t="shared" si="1"/>
        <v>0</v>
      </c>
    </row>
    <row r="108" spans="1:15" x14ac:dyDescent="0.3">
      <c r="A108" s="24">
        <v>107</v>
      </c>
      <c r="B108" s="44" t="s">
        <v>291</v>
      </c>
      <c r="C108" s="34"/>
      <c r="D108" s="25" t="s">
        <v>292</v>
      </c>
      <c r="E108" s="5" t="s">
        <v>26</v>
      </c>
      <c r="F108" s="5" t="s">
        <v>293</v>
      </c>
      <c r="G108" s="5" t="s">
        <v>13</v>
      </c>
      <c r="H108" s="1"/>
      <c r="I108" s="2"/>
      <c r="J108" s="3">
        <v>1</v>
      </c>
      <c r="K108" s="7"/>
      <c r="L108" s="5" t="s">
        <v>8125</v>
      </c>
      <c r="M108" s="13"/>
      <c r="N108" s="12"/>
      <c r="O108" s="45">
        <f t="shared" si="1"/>
        <v>0</v>
      </c>
    </row>
    <row r="109" spans="1:15" x14ac:dyDescent="0.3">
      <c r="A109" s="24">
        <v>108</v>
      </c>
      <c r="B109" s="44" t="s">
        <v>294</v>
      </c>
      <c r="C109" s="34"/>
      <c r="D109" s="25" t="s">
        <v>295</v>
      </c>
      <c r="E109" s="5" t="s">
        <v>19</v>
      </c>
      <c r="F109" s="5" t="s">
        <v>296</v>
      </c>
      <c r="G109" s="5" t="s">
        <v>13</v>
      </c>
      <c r="H109" s="1"/>
      <c r="I109" s="2"/>
      <c r="J109" s="3">
        <v>1</v>
      </c>
      <c r="K109" s="7"/>
      <c r="L109" s="5" t="s">
        <v>8125</v>
      </c>
      <c r="M109" s="13"/>
      <c r="N109" s="12"/>
      <c r="O109" s="45">
        <f t="shared" si="1"/>
        <v>0</v>
      </c>
    </row>
    <row r="110" spans="1:15" x14ac:dyDescent="0.3">
      <c r="A110" s="24">
        <v>109</v>
      </c>
      <c r="B110" s="44" t="s">
        <v>297</v>
      </c>
      <c r="C110" s="34"/>
      <c r="D110" s="25" t="s">
        <v>298</v>
      </c>
      <c r="E110" s="5" t="s">
        <v>19</v>
      </c>
      <c r="F110" s="5" t="s">
        <v>299</v>
      </c>
      <c r="G110" s="5" t="s">
        <v>13</v>
      </c>
      <c r="H110" s="1"/>
      <c r="I110" s="2"/>
      <c r="J110" s="3">
        <v>1</v>
      </c>
      <c r="K110" s="7"/>
      <c r="L110" s="5" t="s">
        <v>8125</v>
      </c>
      <c r="M110" s="13"/>
      <c r="N110" s="12"/>
      <c r="O110" s="45">
        <f t="shared" si="1"/>
        <v>0</v>
      </c>
    </row>
    <row r="111" spans="1:15" x14ac:dyDescent="0.3">
      <c r="A111" s="24">
        <v>110</v>
      </c>
      <c r="B111" s="44" t="s">
        <v>300</v>
      </c>
      <c r="C111" s="34"/>
      <c r="D111" s="25" t="s">
        <v>301</v>
      </c>
      <c r="E111" s="5" t="s">
        <v>241</v>
      </c>
      <c r="F111" s="5" t="s">
        <v>302</v>
      </c>
      <c r="G111" s="5" t="s">
        <v>13</v>
      </c>
      <c r="H111" s="1"/>
      <c r="I111" s="2"/>
      <c r="J111" s="3">
        <v>1</v>
      </c>
      <c r="K111" s="7"/>
      <c r="L111" s="5" t="s">
        <v>8125</v>
      </c>
      <c r="M111" s="13"/>
      <c r="N111" s="12"/>
      <c r="O111" s="45">
        <f t="shared" si="1"/>
        <v>0</v>
      </c>
    </row>
    <row r="112" spans="1:15" x14ac:dyDescent="0.3">
      <c r="A112" s="24">
        <v>111</v>
      </c>
      <c r="B112" s="44" t="s">
        <v>303</v>
      </c>
      <c r="C112" s="34"/>
      <c r="D112" s="25" t="s">
        <v>304</v>
      </c>
      <c r="E112" s="5" t="s">
        <v>122</v>
      </c>
      <c r="F112" s="5" t="s">
        <v>305</v>
      </c>
      <c r="G112" s="5" t="s">
        <v>13</v>
      </c>
      <c r="H112" s="1"/>
      <c r="I112" s="2"/>
      <c r="J112" s="3">
        <v>1</v>
      </c>
      <c r="K112" s="7"/>
      <c r="L112" s="5" t="s">
        <v>8125</v>
      </c>
      <c r="M112" s="13"/>
      <c r="N112" s="12"/>
      <c r="O112" s="45">
        <f t="shared" si="1"/>
        <v>0</v>
      </c>
    </row>
    <row r="113" spans="1:15" x14ac:dyDescent="0.3">
      <c r="A113" s="24">
        <v>112</v>
      </c>
      <c r="B113" s="44" t="s">
        <v>306</v>
      </c>
      <c r="C113" s="34"/>
      <c r="D113" s="25" t="s">
        <v>307</v>
      </c>
      <c r="E113" s="5"/>
      <c r="F113" s="5" t="s">
        <v>308</v>
      </c>
      <c r="G113" s="5" t="s">
        <v>13</v>
      </c>
      <c r="H113" s="1"/>
      <c r="I113" s="2"/>
      <c r="J113" s="3">
        <v>1</v>
      </c>
      <c r="K113" s="7"/>
      <c r="L113" s="5" t="s">
        <v>8125</v>
      </c>
      <c r="M113" s="13"/>
      <c r="N113" s="12"/>
      <c r="O113" s="45">
        <f t="shared" si="1"/>
        <v>0</v>
      </c>
    </row>
    <row r="114" spans="1:15" x14ac:dyDescent="0.3">
      <c r="A114" s="24">
        <v>113</v>
      </c>
      <c r="B114" s="44" t="s">
        <v>309</v>
      </c>
      <c r="C114" s="34"/>
      <c r="D114" s="25" t="s">
        <v>310</v>
      </c>
      <c r="E114" s="5" t="s">
        <v>228</v>
      </c>
      <c r="F114" s="5" t="s">
        <v>311</v>
      </c>
      <c r="G114" s="5" t="s">
        <v>13</v>
      </c>
      <c r="H114" s="1"/>
      <c r="I114" s="2"/>
      <c r="J114" s="3">
        <v>1</v>
      </c>
      <c r="K114" s="7"/>
      <c r="L114" s="5" t="s">
        <v>8125</v>
      </c>
      <c r="M114" s="13"/>
      <c r="N114" s="12"/>
      <c r="O114" s="45">
        <f t="shared" si="1"/>
        <v>0</v>
      </c>
    </row>
    <row r="115" spans="1:15" x14ac:dyDescent="0.3">
      <c r="A115" s="24">
        <v>114</v>
      </c>
      <c r="B115" s="44" t="s">
        <v>312</v>
      </c>
      <c r="C115" s="34"/>
      <c r="D115" s="25" t="s">
        <v>313</v>
      </c>
      <c r="E115" s="5" t="s">
        <v>90</v>
      </c>
      <c r="F115" s="5" t="s">
        <v>314</v>
      </c>
      <c r="G115" s="5" t="s">
        <v>13</v>
      </c>
      <c r="H115" s="1"/>
      <c r="I115" s="2"/>
      <c r="J115" s="3">
        <v>1</v>
      </c>
      <c r="K115" s="7"/>
      <c r="L115" s="5" t="s">
        <v>8125</v>
      </c>
      <c r="M115" s="13"/>
      <c r="N115" s="12"/>
      <c r="O115" s="45">
        <f t="shared" si="1"/>
        <v>0</v>
      </c>
    </row>
    <row r="116" spans="1:15" x14ac:dyDescent="0.3">
      <c r="A116" s="24">
        <v>115</v>
      </c>
      <c r="B116" s="44" t="s">
        <v>315</v>
      </c>
      <c r="C116" s="34"/>
      <c r="D116" s="25" t="s">
        <v>316</v>
      </c>
      <c r="E116" s="5" t="s">
        <v>257</v>
      </c>
      <c r="F116" s="5" t="s">
        <v>317</v>
      </c>
      <c r="G116" s="5" t="s">
        <v>13</v>
      </c>
      <c r="H116" s="1"/>
      <c r="I116" s="2"/>
      <c r="J116" s="3">
        <v>1</v>
      </c>
      <c r="K116" s="7"/>
      <c r="L116" s="5" t="s">
        <v>8125</v>
      </c>
      <c r="M116" s="13"/>
      <c r="N116" s="12"/>
      <c r="O116" s="45">
        <f t="shared" si="1"/>
        <v>0</v>
      </c>
    </row>
    <row r="117" spans="1:15" x14ac:dyDescent="0.3">
      <c r="A117" s="24">
        <v>116</v>
      </c>
      <c r="B117" s="44" t="s">
        <v>318</v>
      </c>
      <c r="C117" s="34"/>
      <c r="D117" s="25" t="s">
        <v>319</v>
      </c>
      <c r="E117" s="5" t="s">
        <v>33</v>
      </c>
      <c r="F117" s="5" t="s">
        <v>320</v>
      </c>
      <c r="G117" s="5" t="s">
        <v>13</v>
      </c>
      <c r="H117" s="1"/>
      <c r="I117" s="2"/>
      <c r="J117" s="3">
        <v>1</v>
      </c>
      <c r="K117" s="7"/>
      <c r="L117" s="5" t="s">
        <v>8125</v>
      </c>
      <c r="M117" s="13"/>
      <c r="N117" s="12"/>
      <c r="O117" s="45">
        <f t="shared" si="1"/>
        <v>0</v>
      </c>
    </row>
    <row r="118" spans="1:15" x14ac:dyDescent="0.3">
      <c r="A118" s="24">
        <v>117</v>
      </c>
      <c r="B118" s="44" t="s">
        <v>321</v>
      </c>
      <c r="C118" s="34"/>
      <c r="D118" s="25" t="s">
        <v>322</v>
      </c>
      <c r="E118" s="5" t="s">
        <v>26</v>
      </c>
      <c r="F118" s="5" t="s">
        <v>323</v>
      </c>
      <c r="G118" s="5" t="s">
        <v>13</v>
      </c>
      <c r="H118" s="1"/>
      <c r="I118" s="2"/>
      <c r="J118" s="3">
        <v>1</v>
      </c>
      <c r="K118" s="7"/>
      <c r="L118" s="5" t="s">
        <v>8125</v>
      </c>
      <c r="M118" s="13"/>
      <c r="N118" s="12"/>
      <c r="O118" s="45">
        <f t="shared" si="1"/>
        <v>0</v>
      </c>
    </row>
    <row r="119" spans="1:15" x14ac:dyDescent="0.3">
      <c r="A119" s="24">
        <v>118</v>
      </c>
      <c r="B119" s="44" t="s">
        <v>324</v>
      </c>
      <c r="C119" s="34"/>
      <c r="D119" s="25" t="s">
        <v>325</v>
      </c>
      <c r="E119" s="5" t="s">
        <v>19</v>
      </c>
      <c r="F119" s="5" t="s">
        <v>326</v>
      </c>
      <c r="G119" s="5" t="s">
        <v>13</v>
      </c>
      <c r="H119" s="1"/>
      <c r="I119" s="2"/>
      <c r="J119" s="3">
        <v>1</v>
      </c>
      <c r="K119" s="7"/>
      <c r="L119" s="5" t="s">
        <v>8125</v>
      </c>
      <c r="M119" s="13"/>
      <c r="N119" s="12"/>
      <c r="O119" s="45">
        <f t="shared" si="1"/>
        <v>0</v>
      </c>
    </row>
    <row r="120" spans="1:15" x14ac:dyDescent="0.3">
      <c r="A120" s="24">
        <v>119</v>
      </c>
      <c r="B120" s="44" t="s">
        <v>327</v>
      </c>
      <c r="C120" s="34"/>
      <c r="D120" s="25" t="s">
        <v>328</v>
      </c>
      <c r="E120" s="5" t="s">
        <v>90</v>
      </c>
      <c r="F120" s="5" t="s">
        <v>329</v>
      </c>
      <c r="G120" s="5" t="s">
        <v>13</v>
      </c>
      <c r="H120" s="1"/>
      <c r="I120" s="2"/>
      <c r="J120" s="3">
        <v>1</v>
      </c>
      <c r="K120" s="7"/>
      <c r="L120" s="5" t="s">
        <v>8125</v>
      </c>
      <c r="M120" s="13"/>
      <c r="N120" s="12"/>
      <c r="O120" s="45">
        <f t="shared" si="1"/>
        <v>0</v>
      </c>
    </row>
    <row r="121" spans="1:15" x14ac:dyDescent="0.3">
      <c r="A121" s="24">
        <v>120</v>
      </c>
      <c r="B121" s="44" t="s">
        <v>330</v>
      </c>
      <c r="C121" s="34"/>
      <c r="D121" s="25" t="s">
        <v>331</v>
      </c>
      <c r="E121" s="5" t="s">
        <v>19</v>
      </c>
      <c r="F121" s="5" t="s">
        <v>332</v>
      </c>
      <c r="G121" s="5" t="s">
        <v>13</v>
      </c>
      <c r="H121" s="1"/>
      <c r="I121" s="2"/>
      <c r="J121" s="3">
        <v>1</v>
      </c>
      <c r="K121" s="7"/>
      <c r="L121" s="5" t="s">
        <v>8125</v>
      </c>
      <c r="M121" s="13"/>
      <c r="N121" s="12"/>
      <c r="O121" s="45">
        <f t="shared" si="1"/>
        <v>0</v>
      </c>
    </row>
    <row r="122" spans="1:15" x14ac:dyDescent="0.3">
      <c r="A122" s="24">
        <v>121</v>
      </c>
      <c r="B122" s="44" t="s">
        <v>333</v>
      </c>
      <c r="C122" s="34"/>
      <c r="D122" s="25" t="s">
        <v>334</v>
      </c>
      <c r="E122" s="5" t="s">
        <v>33</v>
      </c>
      <c r="F122" s="5" t="s">
        <v>335</v>
      </c>
      <c r="G122" s="5" t="s">
        <v>13</v>
      </c>
      <c r="H122" s="1"/>
      <c r="I122" s="2"/>
      <c r="J122" s="3">
        <v>1</v>
      </c>
      <c r="K122" s="7"/>
      <c r="L122" s="5" t="s">
        <v>8125</v>
      </c>
      <c r="M122" s="13"/>
      <c r="N122" s="12"/>
      <c r="O122" s="45">
        <f t="shared" si="1"/>
        <v>0</v>
      </c>
    </row>
    <row r="123" spans="1:15" x14ac:dyDescent="0.3">
      <c r="A123" s="24">
        <v>122</v>
      </c>
      <c r="B123" s="44" t="s">
        <v>336</v>
      </c>
      <c r="C123" s="34"/>
      <c r="D123" s="25" t="s">
        <v>337</v>
      </c>
      <c r="E123" s="5" t="s">
        <v>241</v>
      </c>
      <c r="F123" s="5" t="s">
        <v>338</v>
      </c>
      <c r="G123" s="5" t="s">
        <v>13</v>
      </c>
      <c r="H123" s="1"/>
      <c r="I123" s="2"/>
      <c r="J123" s="3">
        <v>1</v>
      </c>
      <c r="K123" s="7"/>
      <c r="L123" s="5" t="s">
        <v>8125</v>
      </c>
      <c r="M123" s="13"/>
      <c r="N123" s="12"/>
      <c r="O123" s="45">
        <f t="shared" si="1"/>
        <v>0</v>
      </c>
    </row>
    <row r="124" spans="1:15" ht="57.6" x14ac:dyDescent="0.3">
      <c r="A124" s="24">
        <v>123</v>
      </c>
      <c r="B124" s="44" t="s">
        <v>339</v>
      </c>
      <c r="C124" s="34"/>
      <c r="D124" s="25" t="s">
        <v>340</v>
      </c>
      <c r="E124" s="5" t="s">
        <v>155</v>
      </c>
      <c r="F124" s="5" t="s">
        <v>341</v>
      </c>
      <c r="G124" s="5" t="s">
        <v>13</v>
      </c>
      <c r="H124" s="1"/>
      <c r="I124" s="2">
        <v>1</v>
      </c>
      <c r="J124" s="3"/>
      <c r="K124" s="7" t="s">
        <v>342</v>
      </c>
      <c r="L124" s="5" t="s">
        <v>8125</v>
      </c>
      <c r="M124" s="13">
        <v>0</v>
      </c>
      <c r="N124" s="12" t="s">
        <v>8000</v>
      </c>
      <c r="O124" s="45">
        <f t="shared" si="1"/>
        <v>0</v>
      </c>
    </row>
    <row r="125" spans="1:15" x14ac:dyDescent="0.3">
      <c r="A125" s="24">
        <v>124</v>
      </c>
      <c r="B125" s="44" t="s">
        <v>343</v>
      </c>
      <c r="C125" s="34"/>
      <c r="D125" s="25" t="s">
        <v>344</v>
      </c>
      <c r="E125" s="5" t="s">
        <v>241</v>
      </c>
      <c r="F125" s="5" t="s">
        <v>345</v>
      </c>
      <c r="G125" s="5" t="s">
        <v>13</v>
      </c>
      <c r="H125" s="1"/>
      <c r="I125" s="2"/>
      <c r="J125" s="3">
        <v>1</v>
      </c>
      <c r="K125" s="7"/>
      <c r="L125" s="5" t="s">
        <v>8125</v>
      </c>
      <c r="M125" s="13"/>
      <c r="N125" s="12"/>
      <c r="O125" s="45">
        <f t="shared" si="1"/>
        <v>0</v>
      </c>
    </row>
    <row r="126" spans="1:15" x14ac:dyDescent="0.3">
      <c r="A126" s="24">
        <v>125</v>
      </c>
      <c r="B126" s="44" t="s">
        <v>346</v>
      </c>
      <c r="C126" s="34"/>
      <c r="D126" s="25" t="s">
        <v>347</v>
      </c>
      <c r="E126" s="5" t="s">
        <v>348</v>
      </c>
      <c r="F126" s="5" t="s">
        <v>349</v>
      </c>
      <c r="G126" s="5" t="s">
        <v>13</v>
      </c>
      <c r="H126" s="1"/>
      <c r="I126" s="2"/>
      <c r="J126" s="3">
        <v>1</v>
      </c>
      <c r="K126" s="7"/>
      <c r="L126" s="5" t="s">
        <v>8125</v>
      </c>
      <c r="M126" s="13"/>
      <c r="N126" s="12"/>
      <c r="O126" s="45">
        <f t="shared" si="1"/>
        <v>0</v>
      </c>
    </row>
    <row r="127" spans="1:15" x14ac:dyDescent="0.3">
      <c r="A127" s="24">
        <v>126</v>
      </c>
      <c r="B127" s="44" t="s">
        <v>350</v>
      </c>
      <c r="C127" s="34"/>
      <c r="D127" s="25" t="s">
        <v>351</v>
      </c>
      <c r="E127" s="5" t="s">
        <v>26</v>
      </c>
      <c r="F127" s="5" t="s">
        <v>352</v>
      </c>
      <c r="G127" s="5" t="s">
        <v>13</v>
      </c>
      <c r="H127" s="1"/>
      <c r="I127" s="2"/>
      <c r="J127" s="3">
        <v>1</v>
      </c>
      <c r="K127" s="7"/>
      <c r="L127" s="5" t="s">
        <v>8125</v>
      </c>
      <c r="M127" s="13"/>
      <c r="N127" s="12"/>
      <c r="O127" s="45">
        <f t="shared" si="1"/>
        <v>0</v>
      </c>
    </row>
    <row r="128" spans="1:15" x14ac:dyDescent="0.3">
      <c r="A128" s="24">
        <v>127</v>
      </c>
      <c r="B128" s="44" t="s">
        <v>353</v>
      </c>
      <c r="C128" s="34"/>
      <c r="D128" s="25" t="s">
        <v>354</v>
      </c>
      <c r="E128" s="5" t="s">
        <v>11</v>
      </c>
      <c r="F128" s="5" t="s">
        <v>355</v>
      </c>
      <c r="G128" s="5" t="s">
        <v>13</v>
      </c>
      <c r="H128" s="1"/>
      <c r="I128" s="2"/>
      <c r="J128" s="3">
        <v>1</v>
      </c>
      <c r="K128" s="7"/>
      <c r="L128" s="5" t="s">
        <v>8125</v>
      </c>
      <c r="M128" s="13"/>
      <c r="N128" s="12"/>
      <c r="O128" s="45">
        <f t="shared" si="1"/>
        <v>0</v>
      </c>
    </row>
    <row r="129" spans="1:15" x14ac:dyDescent="0.3">
      <c r="A129" s="24">
        <v>128</v>
      </c>
      <c r="B129" s="44" t="s">
        <v>356</v>
      </c>
      <c r="C129" s="34"/>
      <c r="D129" s="25" t="s">
        <v>357</v>
      </c>
      <c r="E129" s="5" t="s">
        <v>241</v>
      </c>
      <c r="F129" s="5" t="s">
        <v>358</v>
      </c>
      <c r="G129" s="5" t="s">
        <v>13</v>
      </c>
      <c r="H129" s="1"/>
      <c r="I129" s="2"/>
      <c r="J129" s="3">
        <v>1</v>
      </c>
      <c r="K129" s="7"/>
      <c r="L129" s="5" t="s">
        <v>8125</v>
      </c>
      <c r="M129" s="13"/>
      <c r="N129" s="12"/>
      <c r="O129" s="45">
        <f t="shared" si="1"/>
        <v>0</v>
      </c>
    </row>
    <row r="130" spans="1:15" x14ac:dyDescent="0.3">
      <c r="A130" s="24">
        <v>129</v>
      </c>
      <c r="B130" s="44" t="s">
        <v>359</v>
      </c>
      <c r="C130" s="34"/>
      <c r="D130" s="25" t="s">
        <v>360</v>
      </c>
      <c r="E130" s="5" t="s">
        <v>241</v>
      </c>
      <c r="F130" s="5" t="s">
        <v>361</v>
      </c>
      <c r="G130" s="5" t="s">
        <v>13</v>
      </c>
      <c r="H130" s="1"/>
      <c r="I130" s="2"/>
      <c r="J130" s="3">
        <v>1</v>
      </c>
      <c r="K130" s="7"/>
      <c r="L130" s="5" t="s">
        <v>8125</v>
      </c>
      <c r="M130" s="13"/>
      <c r="N130" s="12"/>
      <c r="O130" s="45">
        <f t="shared" ref="O130:O193" si="2">H130+M130</f>
        <v>0</v>
      </c>
    </row>
    <row r="131" spans="1:15" x14ac:dyDescent="0.3">
      <c r="A131" s="24">
        <v>130</v>
      </c>
      <c r="B131" s="44" t="s">
        <v>362</v>
      </c>
      <c r="C131" s="34"/>
      <c r="D131" s="25" t="s">
        <v>363</v>
      </c>
      <c r="E131" s="5" t="s">
        <v>19</v>
      </c>
      <c r="F131" s="5" t="s">
        <v>364</v>
      </c>
      <c r="G131" s="5" t="s">
        <v>13</v>
      </c>
      <c r="H131" s="1"/>
      <c r="I131" s="2"/>
      <c r="J131" s="3">
        <v>1</v>
      </c>
      <c r="K131" s="7"/>
      <c r="L131" s="5" t="s">
        <v>8125</v>
      </c>
      <c r="M131" s="13"/>
      <c r="N131" s="12"/>
      <c r="O131" s="45">
        <f t="shared" si="2"/>
        <v>0</v>
      </c>
    </row>
    <row r="132" spans="1:15" ht="43.2" x14ac:dyDescent="0.3">
      <c r="A132" s="24">
        <v>131</v>
      </c>
      <c r="B132" s="44" t="s">
        <v>365</v>
      </c>
      <c r="C132" s="34"/>
      <c r="D132" s="25" t="s">
        <v>366</v>
      </c>
      <c r="E132" s="5" t="s">
        <v>33</v>
      </c>
      <c r="F132" s="5" t="s">
        <v>367</v>
      </c>
      <c r="G132" s="5" t="s">
        <v>13</v>
      </c>
      <c r="H132" s="1"/>
      <c r="I132" s="2">
        <v>1</v>
      </c>
      <c r="J132" s="3"/>
      <c r="K132" s="7" t="s">
        <v>368</v>
      </c>
      <c r="L132" s="5" t="s">
        <v>8125</v>
      </c>
      <c r="M132" s="14">
        <v>1</v>
      </c>
      <c r="N132" s="12" t="s">
        <v>8001</v>
      </c>
      <c r="O132" s="45">
        <f t="shared" si="2"/>
        <v>1</v>
      </c>
    </row>
    <row r="133" spans="1:15" x14ac:dyDescent="0.3">
      <c r="A133" s="24">
        <v>132</v>
      </c>
      <c r="B133" s="44" t="s">
        <v>369</v>
      </c>
      <c r="C133" s="34"/>
      <c r="D133" s="25" t="s">
        <v>370</v>
      </c>
      <c r="E133" s="5" t="s">
        <v>90</v>
      </c>
      <c r="F133" s="5" t="s">
        <v>371</v>
      </c>
      <c r="G133" s="5" t="s">
        <v>13</v>
      </c>
      <c r="H133" s="1"/>
      <c r="I133" s="2"/>
      <c r="J133" s="3">
        <v>1</v>
      </c>
      <c r="K133" s="7"/>
      <c r="L133" s="5" t="s">
        <v>8125</v>
      </c>
      <c r="M133" s="13"/>
      <c r="N133" s="12"/>
      <c r="O133" s="45">
        <f t="shared" si="2"/>
        <v>0</v>
      </c>
    </row>
    <row r="134" spans="1:15" x14ac:dyDescent="0.3">
      <c r="A134" s="24">
        <v>133</v>
      </c>
      <c r="B134" s="44" t="s">
        <v>372</v>
      </c>
      <c r="C134" s="34"/>
      <c r="D134" s="25" t="s">
        <v>373</v>
      </c>
      <c r="E134" s="5" t="s">
        <v>228</v>
      </c>
      <c r="F134" s="5" t="s">
        <v>374</v>
      </c>
      <c r="G134" s="5" t="s">
        <v>13</v>
      </c>
      <c r="H134" s="1"/>
      <c r="I134" s="2"/>
      <c r="J134" s="3">
        <v>1</v>
      </c>
      <c r="K134" s="7"/>
      <c r="L134" s="5" t="s">
        <v>8125</v>
      </c>
      <c r="M134" s="13"/>
      <c r="N134" s="12"/>
      <c r="O134" s="45">
        <f t="shared" si="2"/>
        <v>0</v>
      </c>
    </row>
    <row r="135" spans="1:15" x14ac:dyDescent="0.3">
      <c r="A135" s="24">
        <v>134</v>
      </c>
      <c r="B135" s="44" t="s">
        <v>375</v>
      </c>
      <c r="C135" s="34"/>
      <c r="D135" s="25" t="s">
        <v>376</v>
      </c>
      <c r="E135" s="5" t="s">
        <v>241</v>
      </c>
      <c r="F135" s="5" t="s">
        <v>377</v>
      </c>
      <c r="G135" s="5" t="s">
        <v>13</v>
      </c>
      <c r="H135" s="1"/>
      <c r="I135" s="2"/>
      <c r="J135" s="3">
        <v>1</v>
      </c>
      <c r="K135" s="7"/>
      <c r="L135" s="5" t="s">
        <v>8125</v>
      </c>
      <c r="M135" s="13"/>
      <c r="N135" s="12"/>
      <c r="O135" s="45">
        <f t="shared" si="2"/>
        <v>0</v>
      </c>
    </row>
    <row r="136" spans="1:15" x14ac:dyDescent="0.3">
      <c r="A136" s="24">
        <v>135</v>
      </c>
      <c r="B136" s="44" t="s">
        <v>378</v>
      </c>
      <c r="C136" s="34"/>
      <c r="D136" s="25" t="s">
        <v>379</v>
      </c>
      <c r="E136" s="5" t="s">
        <v>19</v>
      </c>
      <c r="F136" s="5" t="s">
        <v>380</v>
      </c>
      <c r="G136" s="5" t="s">
        <v>13</v>
      </c>
      <c r="H136" s="1"/>
      <c r="I136" s="2">
        <v>1</v>
      </c>
      <c r="J136" s="3"/>
      <c r="K136" s="7" t="s">
        <v>381</v>
      </c>
      <c r="L136" s="5" t="s">
        <v>8125</v>
      </c>
      <c r="M136" s="13">
        <v>1</v>
      </c>
      <c r="N136" s="12"/>
      <c r="O136" s="45">
        <f t="shared" si="2"/>
        <v>1</v>
      </c>
    </row>
    <row r="137" spans="1:15" x14ac:dyDescent="0.3">
      <c r="A137" s="24">
        <v>136</v>
      </c>
      <c r="B137" s="44" t="s">
        <v>382</v>
      </c>
      <c r="C137" s="34"/>
      <c r="D137" s="25" t="s">
        <v>383</v>
      </c>
      <c r="E137" s="5" t="s">
        <v>155</v>
      </c>
      <c r="F137" s="5" t="s">
        <v>384</v>
      </c>
      <c r="G137" s="5" t="s">
        <v>13</v>
      </c>
      <c r="H137" s="1"/>
      <c r="I137" s="2"/>
      <c r="J137" s="3">
        <v>1</v>
      </c>
      <c r="K137" s="7"/>
      <c r="L137" s="5" t="s">
        <v>8125</v>
      </c>
      <c r="M137" s="13"/>
      <c r="N137" s="12"/>
      <c r="O137" s="45">
        <f t="shared" si="2"/>
        <v>0</v>
      </c>
    </row>
    <row r="138" spans="1:15" x14ac:dyDescent="0.3">
      <c r="A138" s="24">
        <v>137</v>
      </c>
      <c r="B138" s="44" t="s">
        <v>385</v>
      </c>
      <c r="C138" s="34"/>
      <c r="D138" s="25" t="s">
        <v>386</v>
      </c>
      <c r="E138" s="5" t="s">
        <v>26</v>
      </c>
      <c r="F138" s="5" t="s">
        <v>387</v>
      </c>
      <c r="G138" s="5" t="s">
        <v>13</v>
      </c>
      <c r="H138" s="1"/>
      <c r="I138" s="2"/>
      <c r="J138" s="3">
        <v>1</v>
      </c>
      <c r="K138" s="7"/>
      <c r="L138" s="5" t="s">
        <v>8125</v>
      </c>
      <c r="M138" s="13"/>
      <c r="N138" s="12"/>
      <c r="O138" s="45">
        <f t="shared" si="2"/>
        <v>0</v>
      </c>
    </row>
    <row r="139" spans="1:15" x14ac:dyDescent="0.3">
      <c r="A139" s="24">
        <v>138</v>
      </c>
      <c r="B139" s="44" t="s">
        <v>388</v>
      </c>
      <c r="C139" s="34"/>
      <c r="D139" s="25" t="s">
        <v>389</v>
      </c>
      <c r="E139" s="5" t="s">
        <v>241</v>
      </c>
      <c r="F139" s="5" t="s">
        <v>390</v>
      </c>
      <c r="G139" s="5" t="s">
        <v>13</v>
      </c>
      <c r="H139" s="1">
        <v>1</v>
      </c>
      <c r="I139" s="2"/>
      <c r="J139" s="3"/>
      <c r="K139" s="7"/>
      <c r="L139" s="5" t="s">
        <v>8125</v>
      </c>
      <c r="M139" s="13"/>
      <c r="N139" s="12"/>
      <c r="O139" s="45">
        <f t="shared" si="2"/>
        <v>1</v>
      </c>
    </row>
    <row r="140" spans="1:15" x14ac:dyDescent="0.3">
      <c r="A140" s="24">
        <v>139</v>
      </c>
      <c r="B140" s="44" t="s">
        <v>391</v>
      </c>
      <c r="C140" s="34"/>
      <c r="D140" s="25" t="s">
        <v>392</v>
      </c>
      <c r="E140" s="5" t="s">
        <v>90</v>
      </c>
      <c r="F140" s="5" t="s">
        <v>393</v>
      </c>
      <c r="G140" s="5" t="s">
        <v>13</v>
      </c>
      <c r="H140" s="1"/>
      <c r="I140" s="2"/>
      <c r="J140" s="3">
        <v>1</v>
      </c>
      <c r="K140" s="7"/>
      <c r="L140" s="5" t="s">
        <v>8125</v>
      </c>
      <c r="M140" s="13"/>
      <c r="N140" s="12"/>
      <c r="O140" s="45">
        <f t="shared" si="2"/>
        <v>0</v>
      </c>
    </row>
    <row r="141" spans="1:15" ht="72" x14ac:dyDescent="0.3">
      <c r="A141" s="24">
        <v>140</v>
      </c>
      <c r="B141" s="44" t="s">
        <v>394</v>
      </c>
      <c r="C141" s="34"/>
      <c r="D141" s="25" t="s">
        <v>395</v>
      </c>
      <c r="E141" s="5" t="s">
        <v>241</v>
      </c>
      <c r="F141" s="5" t="s">
        <v>396</v>
      </c>
      <c r="G141" s="5" t="s">
        <v>13</v>
      </c>
      <c r="H141" s="1"/>
      <c r="I141" s="2">
        <v>1</v>
      </c>
      <c r="J141" s="3"/>
      <c r="K141" s="7" t="s">
        <v>397</v>
      </c>
      <c r="L141" s="5" t="s">
        <v>8125</v>
      </c>
      <c r="M141" s="13">
        <v>1</v>
      </c>
      <c r="N141" s="12"/>
      <c r="O141" s="45">
        <f t="shared" si="2"/>
        <v>1</v>
      </c>
    </row>
    <row r="142" spans="1:15" x14ac:dyDescent="0.3">
      <c r="A142" s="24">
        <v>141</v>
      </c>
      <c r="B142" s="44" t="s">
        <v>398</v>
      </c>
      <c r="C142" s="34"/>
      <c r="D142" s="25" t="s">
        <v>399</v>
      </c>
      <c r="E142" s="5" t="s">
        <v>144</v>
      </c>
      <c r="F142" s="5" t="s">
        <v>400</v>
      </c>
      <c r="G142" s="5" t="s">
        <v>13</v>
      </c>
      <c r="H142" s="1"/>
      <c r="I142" s="2"/>
      <c r="J142" s="3">
        <v>1</v>
      </c>
      <c r="K142" s="7"/>
      <c r="L142" s="5" t="s">
        <v>8125</v>
      </c>
      <c r="M142" s="13"/>
      <c r="N142" s="12"/>
      <c r="O142" s="45">
        <f t="shared" si="2"/>
        <v>0</v>
      </c>
    </row>
    <row r="143" spans="1:15" x14ac:dyDescent="0.3">
      <c r="A143" s="24">
        <v>142</v>
      </c>
      <c r="B143" s="44" t="s">
        <v>401</v>
      </c>
      <c r="C143" s="34"/>
      <c r="D143" s="25" t="s">
        <v>402</v>
      </c>
      <c r="E143" s="5" t="s">
        <v>90</v>
      </c>
      <c r="F143" s="5" t="s">
        <v>403</v>
      </c>
      <c r="G143" s="5" t="s">
        <v>13</v>
      </c>
      <c r="H143" s="1"/>
      <c r="I143" s="2"/>
      <c r="J143" s="3">
        <v>1</v>
      </c>
      <c r="K143" s="7"/>
      <c r="L143" s="5" t="s">
        <v>8125</v>
      </c>
      <c r="M143" s="13"/>
      <c r="N143" s="12"/>
      <c r="O143" s="45">
        <f t="shared" si="2"/>
        <v>0</v>
      </c>
    </row>
    <row r="144" spans="1:15" x14ac:dyDescent="0.3">
      <c r="A144" s="24">
        <v>143</v>
      </c>
      <c r="B144" s="44" t="s">
        <v>404</v>
      </c>
      <c r="C144" s="34"/>
      <c r="D144" s="25" t="s">
        <v>405</v>
      </c>
      <c r="E144" s="5" t="s">
        <v>11</v>
      </c>
      <c r="F144" s="5" t="s">
        <v>406</v>
      </c>
      <c r="G144" s="5" t="s">
        <v>13</v>
      </c>
      <c r="H144" s="1"/>
      <c r="I144" s="2"/>
      <c r="J144" s="3">
        <v>1</v>
      </c>
      <c r="K144" s="7"/>
      <c r="L144" s="5" t="s">
        <v>8125</v>
      </c>
      <c r="M144" s="13"/>
      <c r="N144" s="12"/>
      <c r="O144" s="45">
        <f t="shared" si="2"/>
        <v>0</v>
      </c>
    </row>
    <row r="145" spans="1:15" x14ac:dyDescent="0.3">
      <c r="A145" s="24">
        <v>144</v>
      </c>
      <c r="B145" s="44" t="s">
        <v>407</v>
      </c>
      <c r="C145" s="34"/>
      <c r="D145" s="25" t="s">
        <v>408</v>
      </c>
      <c r="E145" s="5" t="s">
        <v>241</v>
      </c>
      <c r="F145" s="5" t="s">
        <v>409</v>
      </c>
      <c r="G145" s="5" t="s">
        <v>13</v>
      </c>
      <c r="H145" s="1"/>
      <c r="I145" s="2"/>
      <c r="J145" s="3">
        <v>1</v>
      </c>
      <c r="K145" s="7"/>
      <c r="L145" s="5" t="s">
        <v>8125</v>
      </c>
      <c r="M145" s="13"/>
      <c r="N145" s="12"/>
      <c r="O145" s="45">
        <f t="shared" si="2"/>
        <v>0</v>
      </c>
    </row>
    <row r="146" spans="1:15" x14ac:dyDescent="0.3">
      <c r="A146" s="24">
        <v>145</v>
      </c>
      <c r="B146" s="44" t="s">
        <v>410</v>
      </c>
      <c r="C146" s="34"/>
      <c r="D146" s="25" t="s">
        <v>411</v>
      </c>
      <c r="E146" s="5" t="s">
        <v>19</v>
      </c>
      <c r="F146" s="5" t="s">
        <v>412</v>
      </c>
      <c r="G146" s="5" t="s">
        <v>13</v>
      </c>
      <c r="H146" s="1"/>
      <c r="I146" s="2"/>
      <c r="J146" s="3">
        <v>1</v>
      </c>
      <c r="K146" s="7"/>
      <c r="L146" s="5" t="s">
        <v>8125</v>
      </c>
      <c r="M146" s="13"/>
      <c r="N146" s="12"/>
      <c r="O146" s="45">
        <f t="shared" si="2"/>
        <v>0</v>
      </c>
    </row>
    <row r="147" spans="1:15" x14ac:dyDescent="0.3">
      <c r="A147" s="24">
        <v>146</v>
      </c>
      <c r="B147" s="44" t="s">
        <v>413</v>
      </c>
      <c r="C147" s="34"/>
      <c r="D147" s="25" t="s">
        <v>414</v>
      </c>
      <c r="E147" s="5" t="s">
        <v>26</v>
      </c>
      <c r="F147" s="5" t="s">
        <v>415</v>
      </c>
      <c r="G147" s="5" t="s">
        <v>13</v>
      </c>
      <c r="H147" s="1"/>
      <c r="I147" s="2"/>
      <c r="J147" s="3">
        <v>1</v>
      </c>
      <c r="K147" s="7"/>
      <c r="L147" s="5" t="s">
        <v>8125</v>
      </c>
      <c r="M147" s="13"/>
      <c r="N147" s="12"/>
      <c r="O147" s="45">
        <f t="shared" si="2"/>
        <v>0</v>
      </c>
    </row>
    <row r="148" spans="1:15" x14ac:dyDescent="0.3">
      <c r="A148" s="24">
        <v>147</v>
      </c>
      <c r="B148" s="44" t="s">
        <v>416</v>
      </c>
      <c r="C148" s="34"/>
      <c r="D148" s="25" t="s">
        <v>417</v>
      </c>
      <c r="E148" s="5" t="s">
        <v>19</v>
      </c>
      <c r="F148" s="5" t="s">
        <v>418</v>
      </c>
      <c r="G148" s="5" t="s">
        <v>13</v>
      </c>
      <c r="H148" s="1"/>
      <c r="I148" s="2"/>
      <c r="J148" s="3">
        <v>1</v>
      </c>
      <c r="K148" s="7"/>
      <c r="L148" s="5" t="s">
        <v>8125</v>
      </c>
      <c r="M148" s="13"/>
      <c r="N148" s="12"/>
      <c r="O148" s="45">
        <f t="shared" si="2"/>
        <v>0</v>
      </c>
    </row>
    <row r="149" spans="1:15" x14ac:dyDescent="0.3">
      <c r="A149" s="24">
        <v>148</v>
      </c>
      <c r="B149" s="44" t="s">
        <v>419</v>
      </c>
      <c r="C149" s="34"/>
      <c r="D149" s="25" t="s">
        <v>420</v>
      </c>
      <c r="E149" s="5" t="s">
        <v>90</v>
      </c>
      <c r="F149" s="5" t="s">
        <v>421</v>
      </c>
      <c r="G149" s="5" t="s">
        <v>13</v>
      </c>
      <c r="H149" s="1"/>
      <c r="I149" s="2"/>
      <c r="J149" s="3">
        <v>1</v>
      </c>
      <c r="K149" s="7"/>
      <c r="L149" s="5" t="s">
        <v>8125</v>
      </c>
      <c r="M149" s="13"/>
      <c r="N149" s="12"/>
      <c r="O149" s="45">
        <f t="shared" si="2"/>
        <v>0</v>
      </c>
    </row>
    <row r="150" spans="1:15" x14ac:dyDescent="0.3">
      <c r="A150" s="24">
        <v>149</v>
      </c>
      <c r="B150" s="44" t="s">
        <v>422</v>
      </c>
      <c r="C150" s="34"/>
      <c r="D150" s="25" t="s">
        <v>423</v>
      </c>
      <c r="E150" s="5" t="s">
        <v>19</v>
      </c>
      <c r="F150" s="5" t="s">
        <v>424</v>
      </c>
      <c r="G150" s="5" t="s">
        <v>13</v>
      </c>
      <c r="H150" s="1"/>
      <c r="I150" s="2"/>
      <c r="J150" s="3">
        <v>1</v>
      </c>
      <c r="K150" s="7"/>
      <c r="L150" s="5" t="s">
        <v>8125</v>
      </c>
      <c r="M150" s="13"/>
      <c r="N150" s="12"/>
      <c r="O150" s="45">
        <f t="shared" si="2"/>
        <v>0</v>
      </c>
    </row>
    <row r="151" spans="1:15" x14ac:dyDescent="0.3">
      <c r="A151" s="24">
        <v>150</v>
      </c>
      <c r="B151" s="44" t="s">
        <v>425</v>
      </c>
      <c r="C151" s="34"/>
      <c r="D151" s="25" t="s">
        <v>426</v>
      </c>
      <c r="E151" s="5" t="s">
        <v>241</v>
      </c>
      <c r="F151" s="5" t="s">
        <v>427</v>
      </c>
      <c r="G151" s="5" t="s">
        <v>13</v>
      </c>
      <c r="H151" s="1"/>
      <c r="I151" s="2"/>
      <c r="J151" s="3">
        <v>1</v>
      </c>
      <c r="K151" s="7"/>
      <c r="L151" s="5" t="s">
        <v>8125</v>
      </c>
      <c r="M151" s="13"/>
      <c r="N151" s="12"/>
      <c r="O151" s="45">
        <f t="shared" si="2"/>
        <v>0</v>
      </c>
    </row>
    <row r="152" spans="1:15" x14ac:dyDescent="0.3">
      <c r="A152" s="24">
        <v>151</v>
      </c>
      <c r="B152" s="44" t="s">
        <v>428</v>
      </c>
      <c r="C152" s="34"/>
      <c r="D152" s="25" t="s">
        <v>429</v>
      </c>
      <c r="E152" s="5" t="s">
        <v>241</v>
      </c>
      <c r="F152" s="5" t="s">
        <v>430</v>
      </c>
      <c r="G152" s="5" t="s">
        <v>13</v>
      </c>
      <c r="H152" s="1">
        <v>1</v>
      </c>
      <c r="I152" s="2"/>
      <c r="J152" s="3"/>
      <c r="K152" s="7"/>
      <c r="L152" s="5" t="s">
        <v>8125</v>
      </c>
      <c r="M152" s="13"/>
      <c r="N152" s="12"/>
      <c r="O152" s="45">
        <f t="shared" si="2"/>
        <v>1</v>
      </c>
    </row>
    <row r="153" spans="1:15" x14ac:dyDescent="0.3">
      <c r="A153" s="24">
        <v>152</v>
      </c>
      <c r="B153" s="44" t="s">
        <v>431</v>
      </c>
      <c r="C153" s="34"/>
      <c r="D153" s="25" t="s">
        <v>432</v>
      </c>
      <c r="E153" s="5" t="s">
        <v>26</v>
      </c>
      <c r="F153" s="5" t="s">
        <v>433</v>
      </c>
      <c r="G153" s="5" t="s">
        <v>13</v>
      </c>
      <c r="H153" s="1"/>
      <c r="I153" s="2"/>
      <c r="J153" s="3">
        <v>1</v>
      </c>
      <c r="K153" s="7"/>
      <c r="L153" s="5" t="s">
        <v>8125</v>
      </c>
      <c r="M153" s="13"/>
      <c r="N153" s="12"/>
      <c r="O153" s="45">
        <f t="shared" si="2"/>
        <v>0</v>
      </c>
    </row>
    <row r="154" spans="1:15" x14ac:dyDescent="0.3">
      <c r="A154" s="24">
        <v>153</v>
      </c>
      <c r="B154" s="44" t="s">
        <v>434</v>
      </c>
      <c r="C154" s="34"/>
      <c r="D154" s="25" t="s">
        <v>435</v>
      </c>
      <c r="E154" s="5" t="s">
        <v>11</v>
      </c>
      <c r="F154" s="5" t="s">
        <v>436</v>
      </c>
      <c r="G154" s="5" t="s">
        <v>13</v>
      </c>
      <c r="H154" s="1"/>
      <c r="I154" s="2"/>
      <c r="J154" s="3">
        <v>1</v>
      </c>
      <c r="K154" s="7"/>
      <c r="L154" s="5" t="s">
        <v>8125</v>
      </c>
      <c r="M154" s="13"/>
      <c r="N154" s="12"/>
      <c r="O154" s="45">
        <f t="shared" si="2"/>
        <v>0</v>
      </c>
    </row>
    <row r="155" spans="1:15" x14ac:dyDescent="0.3">
      <c r="A155" s="24">
        <v>154</v>
      </c>
      <c r="B155" s="44" t="s">
        <v>437</v>
      </c>
      <c r="C155" s="34"/>
      <c r="D155" s="25" t="s">
        <v>438</v>
      </c>
      <c r="E155" s="5" t="s">
        <v>11</v>
      </c>
      <c r="F155" s="5" t="s">
        <v>439</v>
      </c>
      <c r="G155" s="5" t="s">
        <v>13</v>
      </c>
      <c r="H155" s="1"/>
      <c r="I155" s="2"/>
      <c r="J155" s="3">
        <v>1</v>
      </c>
      <c r="K155" s="7"/>
      <c r="L155" s="5" t="s">
        <v>8125</v>
      </c>
      <c r="M155" s="13"/>
      <c r="N155" s="12"/>
      <c r="O155" s="45">
        <f t="shared" si="2"/>
        <v>0</v>
      </c>
    </row>
    <row r="156" spans="1:15" x14ac:dyDescent="0.3">
      <c r="A156" s="24">
        <v>155</v>
      </c>
      <c r="B156" s="44" t="s">
        <v>440</v>
      </c>
      <c r="C156" s="34"/>
      <c r="D156" s="25" t="s">
        <v>441</v>
      </c>
      <c r="E156" s="5" t="s">
        <v>241</v>
      </c>
      <c r="F156" s="5" t="s">
        <v>442</v>
      </c>
      <c r="G156" s="5" t="s">
        <v>13</v>
      </c>
      <c r="H156" s="1"/>
      <c r="I156" s="2"/>
      <c r="J156" s="3">
        <v>1</v>
      </c>
      <c r="K156" s="7"/>
      <c r="L156" s="5" t="s">
        <v>8125</v>
      </c>
      <c r="M156" s="13"/>
      <c r="N156" s="12"/>
      <c r="O156" s="45">
        <f t="shared" si="2"/>
        <v>0</v>
      </c>
    </row>
    <row r="157" spans="1:15" x14ac:dyDescent="0.3">
      <c r="A157" s="24">
        <v>156</v>
      </c>
      <c r="B157" s="44" t="s">
        <v>443</v>
      </c>
      <c r="C157" s="34"/>
      <c r="D157" s="25" t="s">
        <v>444</v>
      </c>
      <c r="E157" s="5" t="s">
        <v>33</v>
      </c>
      <c r="F157" s="5" t="s">
        <v>445</v>
      </c>
      <c r="G157" s="5" t="s">
        <v>13</v>
      </c>
      <c r="H157" s="1"/>
      <c r="I157" s="2"/>
      <c r="J157" s="3">
        <v>1</v>
      </c>
      <c r="K157" s="7"/>
      <c r="L157" s="5" t="s">
        <v>8125</v>
      </c>
      <c r="M157" s="13"/>
      <c r="N157" s="12"/>
      <c r="O157" s="45">
        <f t="shared" si="2"/>
        <v>0</v>
      </c>
    </row>
    <row r="158" spans="1:15" x14ac:dyDescent="0.3">
      <c r="A158" s="24">
        <v>157</v>
      </c>
      <c r="B158" s="44" t="s">
        <v>446</v>
      </c>
      <c r="C158" s="34"/>
      <c r="D158" s="25" t="s">
        <v>447</v>
      </c>
      <c r="E158" s="5" t="s">
        <v>33</v>
      </c>
      <c r="F158" s="5" t="s">
        <v>448</v>
      </c>
      <c r="G158" s="5" t="s">
        <v>13</v>
      </c>
      <c r="H158" s="1"/>
      <c r="I158" s="2"/>
      <c r="J158" s="3">
        <v>1</v>
      </c>
      <c r="K158" s="7"/>
      <c r="L158" s="5" t="s">
        <v>8125</v>
      </c>
      <c r="M158" s="13"/>
      <c r="N158" s="12"/>
      <c r="O158" s="45">
        <f t="shared" si="2"/>
        <v>0</v>
      </c>
    </row>
    <row r="159" spans="1:15" x14ac:dyDescent="0.3">
      <c r="A159" s="24">
        <v>158</v>
      </c>
      <c r="B159" s="44" t="s">
        <v>449</v>
      </c>
      <c r="C159" s="34"/>
      <c r="D159" s="25" t="s">
        <v>450</v>
      </c>
      <c r="E159" s="5" t="s">
        <v>26</v>
      </c>
      <c r="F159" s="5" t="s">
        <v>451</v>
      </c>
      <c r="G159" s="5" t="s">
        <v>13</v>
      </c>
      <c r="H159" s="1"/>
      <c r="I159" s="2"/>
      <c r="J159" s="3">
        <v>1</v>
      </c>
      <c r="K159" s="7"/>
      <c r="L159" s="5" t="s">
        <v>8125</v>
      </c>
      <c r="M159" s="13"/>
      <c r="N159" s="12"/>
      <c r="O159" s="45">
        <f t="shared" si="2"/>
        <v>0</v>
      </c>
    </row>
    <row r="160" spans="1:15" ht="28.8" x14ac:dyDescent="0.3">
      <c r="A160" s="24">
        <v>159</v>
      </c>
      <c r="B160" s="44" t="s">
        <v>452</v>
      </c>
      <c r="C160" s="34"/>
      <c r="D160" s="25" t="s">
        <v>453</v>
      </c>
      <c r="E160" s="5" t="s">
        <v>33</v>
      </c>
      <c r="F160" s="5" t="s">
        <v>454</v>
      </c>
      <c r="G160" s="5" t="s">
        <v>13</v>
      </c>
      <c r="H160" s="1"/>
      <c r="I160" s="2">
        <v>1</v>
      </c>
      <c r="J160" s="3"/>
      <c r="K160" s="7" t="s">
        <v>455</v>
      </c>
      <c r="L160" s="5" t="s">
        <v>8125</v>
      </c>
      <c r="M160" s="13">
        <v>0</v>
      </c>
      <c r="N160" s="12" t="s">
        <v>8002</v>
      </c>
      <c r="O160" s="45">
        <f t="shared" si="2"/>
        <v>0</v>
      </c>
    </row>
    <row r="161" spans="1:15" x14ac:dyDescent="0.3">
      <c r="A161" s="24">
        <v>160</v>
      </c>
      <c r="B161" s="44" t="s">
        <v>456</v>
      </c>
      <c r="C161" s="34"/>
      <c r="D161" s="25" t="s">
        <v>457</v>
      </c>
      <c r="E161" s="5" t="s">
        <v>26</v>
      </c>
      <c r="F161" s="5" t="s">
        <v>458</v>
      </c>
      <c r="G161" s="5" t="s">
        <v>13</v>
      </c>
      <c r="H161" s="1"/>
      <c r="I161" s="2"/>
      <c r="J161" s="3">
        <v>1</v>
      </c>
      <c r="K161" s="7"/>
      <c r="L161" s="5" t="s">
        <v>8125</v>
      </c>
      <c r="M161" s="13"/>
      <c r="N161" s="12"/>
      <c r="O161" s="45">
        <f t="shared" si="2"/>
        <v>0</v>
      </c>
    </row>
    <row r="162" spans="1:15" x14ac:dyDescent="0.3">
      <c r="A162" s="24">
        <v>161</v>
      </c>
      <c r="B162" s="44" t="s">
        <v>459</v>
      </c>
      <c r="C162" s="34"/>
      <c r="D162" s="25" t="s">
        <v>460</v>
      </c>
      <c r="E162" s="5" t="s">
        <v>26</v>
      </c>
      <c r="F162" s="5" t="s">
        <v>461</v>
      </c>
      <c r="G162" s="5" t="s">
        <v>13</v>
      </c>
      <c r="H162" s="1"/>
      <c r="I162" s="2"/>
      <c r="J162" s="3">
        <v>1</v>
      </c>
      <c r="K162" s="7"/>
      <c r="L162" s="5" t="s">
        <v>8125</v>
      </c>
      <c r="M162" s="13"/>
      <c r="N162" s="12"/>
      <c r="O162" s="45">
        <f t="shared" si="2"/>
        <v>0</v>
      </c>
    </row>
    <row r="163" spans="1:15" x14ac:dyDescent="0.3">
      <c r="A163" s="24">
        <v>162</v>
      </c>
      <c r="B163" s="44" t="s">
        <v>462</v>
      </c>
      <c r="C163" s="34"/>
      <c r="D163" s="25" t="s">
        <v>463</v>
      </c>
      <c r="E163" s="5" t="s">
        <v>26</v>
      </c>
      <c r="F163" s="5" t="s">
        <v>464</v>
      </c>
      <c r="G163" s="5" t="s">
        <v>13</v>
      </c>
      <c r="H163" s="1"/>
      <c r="I163" s="2"/>
      <c r="J163" s="3">
        <v>1</v>
      </c>
      <c r="K163" s="7"/>
      <c r="L163" s="5" t="s">
        <v>8125</v>
      </c>
      <c r="M163" s="13"/>
      <c r="N163" s="12"/>
      <c r="O163" s="45">
        <f t="shared" si="2"/>
        <v>0</v>
      </c>
    </row>
    <row r="164" spans="1:15" ht="57.6" x14ac:dyDescent="0.3">
      <c r="A164" s="24">
        <v>163</v>
      </c>
      <c r="B164" s="44" t="s">
        <v>465</v>
      </c>
      <c r="C164" s="34"/>
      <c r="D164" s="25" t="s">
        <v>466</v>
      </c>
      <c r="E164" s="5" t="s">
        <v>19</v>
      </c>
      <c r="F164" s="5" t="s">
        <v>467</v>
      </c>
      <c r="G164" s="5" t="s">
        <v>13</v>
      </c>
      <c r="H164" s="1"/>
      <c r="I164" s="2">
        <v>1</v>
      </c>
      <c r="J164" s="3"/>
      <c r="K164" s="7" t="s">
        <v>468</v>
      </c>
      <c r="L164" s="5" t="s">
        <v>8125</v>
      </c>
      <c r="M164" s="13">
        <v>0</v>
      </c>
      <c r="N164" s="46" t="s">
        <v>8102</v>
      </c>
      <c r="O164" s="45">
        <f t="shared" si="2"/>
        <v>0</v>
      </c>
    </row>
    <row r="165" spans="1:15" x14ac:dyDescent="0.3">
      <c r="A165" s="24">
        <v>164</v>
      </c>
      <c r="B165" s="44" t="s">
        <v>469</v>
      </c>
      <c r="C165" s="34"/>
      <c r="D165" s="25" t="s">
        <v>470</v>
      </c>
      <c r="E165" s="5" t="s">
        <v>19</v>
      </c>
      <c r="F165" s="5" t="s">
        <v>471</v>
      </c>
      <c r="G165" s="5" t="s">
        <v>13</v>
      </c>
      <c r="H165" s="1"/>
      <c r="I165" s="2"/>
      <c r="J165" s="3">
        <v>1</v>
      </c>
      <c r="K165" s="7"/>
      <c r="L165" s="5" t="s">
        <v>8125</v>
      </c>
      <c r="M165" s="13"/>
      <c r="N165" s="12"/>
      <c r="O165" s="45">
        <f t="shared" si="2"/>
        <v>0</v>
      </c>
    </row>
    <row r="166" spans="1:15" ht="57.6" x14ac:dyDescent="0.3">
      <c r="A166" s="24">
        <v>165</v>
      </c>
      <c r="B166" s="44" t="s">
        <v>472</v>
      </c>
      <c r="C166" s="34"/>
      <c r="D166" s="25" t="s">
        <v>473</v>
      </c>
      <c r="E166" s="5" t="s">
        <v>11</v>
      </c>
      <c r="F166" s="5" t="s">
        <v>474</v>
      </c>
      <c r="G166" s="5" t="s">
        <v>13</v>
      </c>
      <c r="H166" s="1"/>
      <c r="I166" s="2">
        <v>1</v>
      </c>
      <c r="J166" s="3"/>
      <c r="K166" s="7" t="s">
        <v>475</v>
      </c>
      <c r="L166" s="5" t="s">
        <v>8125</v>
      </c>
      <c r="M166" s="13">
        <v>1</v>
      </c>
      <c r="N166" s="12"/>
      <c r="O166" s="45">
        <f t="shared" si="2"/>
        <v>1</v>
      </c>
    </row>
    <row r="167" spans="1:15" x14ac:dyDescent="0.3">
      <c r="A167" s="24">
        <v>166</v>
      </c>
      <c r="B167" s="44" t="s">
        <v>476</v>
      </c>
      <c r="C167" s="34"/>
      <c r="D167" s="25" t="s">
        <v>477</v>
      </c>
      <c r="E167" s="5" t="s">
        <v>26</v>
      </c>
      <c r="F167" s="5" t="s">
        <v>478</v>
      </c>
      <c r="G167" s="5" t="s">
        <v>13</v>
      </c>
      <c r="H167" s="1"/>
      <c r="I167" s="2"/>
      <c r="J167" s="3">
        <v>1</v>
      </c>
      <c r="K167" s="7"/>
      <c r="L167" s="5" t="s">
        <v>8125</v>
      </c>
      <c r="M167" s="13"/>
      <c r="N167" s="12"/>
      <c r="O167" s="45">
        <f t="shared" si="2"/>
        <v>0</v>
      </c>
    </row>
    <row r="168" spans="1:15" x14ac:dyDescent="0.3">
      <c r="A168" s="24">
        <v>167</v>
      </c>
      <c r="B168" s="44" t="s">
        <v>479</v>
      </c>
      <c r="C168" s="34"/>
      <c r="D168" s="25" t="s">
        <v>480</v>
      </c>
      <c r="E168" s="5" t="s">
        <v>241</v>
      </c>
      <c r="F168" s="5" t="s">
        <v>481</v>
      </c>
      <c r="G168" s="5" t="s">
        <v>13</v>
      </c>
      <c r="H168" s="1"/>
      <c r="I168" s="2"/>
      <c r="J168" s="3">
        <v>1</v>
      </c>
      <c r="K168" s="7"/>
      <c r="L168" s="5" t="s">
        <v>8125</v>
      </c>
      <c r="M168" s="13"/>
      <c r="N168" s="12"/>
      <c r="O168" s="45">
        <f t="shared" si="2"/>
        <v>0</v>
      </c>
    </row>
    <row r="169" spans="1:15" x14ac:dyDescent="0.3">
      <c r="A169" s="24">
        <v>168</v>
      </c>
      <c r="B169" s="44" t="s">
        <v>482</v>
      </c>
      <c r="C169" s="34"/>
      <c r="D169" s="25" t="s">
        <v>483</v>
      </c>
      <c r="E169" s="5" t="s">
        <v>19</v>
      </c>
      <c r="F169" s="5" t="s">
        <v>484</v>
      </c>
      <c r="G169" s="5" t="s">
        <v>13</v>
      </c>
      <c r="H169" s="1"/>
      <c r="I169" s="2"/>
      <c r="J169" s="3">
        <v>1</v>
      </c>
      <c r="K169" s="7"/>
      <c r="L169" s="5" t="s">
        <v>8125</v>
      </c>
      <c r="M169" s="13"/>
      <c r="N169" s="12"/>
      <c r="O169" s="45">
        <f t="shared" si="2"/>
        <v>0</v>
      </c>
    </row>
    <row r="170" spans="1:15" x14ac:dyDescent="0.3">
      <c r="A170" s="24">
        <v>169</v>
      </c>
      <c r="B170" s="44" t="s">
        <v>485</v>
      </c>
      <c r="C170" s="34"/>
      <c r="D170" s="25" t="s">
        <v>486</v>
      </c>
      <c r="E170" s="5" t="s">
        <v>19</v>
      </c>
      <c r="F170" s="5" t="s">
        <v>487</v>
      </c>
      <c r="G170" s="5" t="s">
        <v>13</v>
      </c>
      <c r="H170" s="1"/>
      <c r="I170" s="2"/>
      <c r="J170" s="3">
        <v>1</v>
      </c>
      <c r="K170" s="7"/>
      <c r="L170" s="5" t="s">
        <v>8125</v>
      </c>
      <c r="M170" s="13"/>
      <c r="N170" s="12"/>
      <c r="O170" s="45">
        <f t="shared" si="2"/>
        <v>0</v>
      </c>
    </row>
    <row r="171" spans="1:15" x14ac:dyDescent="0.3">
      <c r="A171" s="24">
        <v>170</v>
      </c>
      <c r="B171" s="44" t="s">
        <v>488</v>
      </c>
      <c r="C171" s="34"/>
      <c r="D171" s="25" t="s">
        <v>489</v>
      </c>
      <c r="E171" s="5" t="s">
        <v>33</v>
      </c>
      <c r="F171" s="5" t="s">
        <v>490</v>
      </c>
      <c r="G171" s="5" t="s">
        <v>13</v>
      </c>
      <c r="H171" s="1"/>
      <c r="I171" s="2"/>
      <c r="J171" s="3">
        <v>1</v>
      </c>
      <c r="K171" s="7"/>
      <c r="L171" s="5" t="s">
        <v>8125</v>
      </c>
      <c r="M171" s="13"/>
      <c r="N171" s="12"/>
      <c r="O171" s="45">
        <f t="shared" si="2"/>
        <v>0</v>
      </c>
    </row>
    <row r="172" spans="1:15" x14ac:dyDescent="0.3">
      <c r="A172" s="24">
        <v>171</v>
      </c>
      <c r="B172" s="44" t="s">
        <v>491</v>
      </c>
      <c r="C172" s="34"/>
      <c r="D172" s="25" t="s">
        <v>492</v>
      </c>
      <c r="E172" s="5" t="s">
        <v>228</v>
      </c>
      <c r="F172" s="5" t="s">
        <v>493</v>
      </c>
      <c r="G172" s="5" t="s">
        <v>13</v>
      </c>
      <c r="H172" s="1"/>
      <c r="I172" s="2"/>
      <c r="J172" s="3">
        <v>1</v>
      </c>
      <c r="K172" s="7"/>
      <c r="L172" s="5" t="s">
        <v>8125</v>
      </c>
      <c r="M172" s="13"/>
      <c r="N172" s="12"/>
      <c r="O172" s="45">
        <f t="shared" si="2"/>
        <v>0</v>
      </c>
    </row>
    <row r="173" spans="1:15" x14ac:dyDescent="0.3">
      <c r="A173" s="24">
        <v>172</v>
      </c>
      <c r="B173" s="44" t="s">
        <v>494</v>
      </c>
      <c r="C173" s="34"/>
      <c r="D173" s="25" t="s">
        <v>495</v>
      </c>
      <c r="E173" s="5" t="s">
        <v>19</v>
      </c>
      <c r="F173" s="5" t="s">
        <v>496</v>
      </c>
      <c r="G173" s="5" t="s">
        <v>13</v>
      </c>
      <c r="H173" s="1"/>
      <c r="I173" s="2"/>
      <c r="J173" s="3">
        <v>1</v>
      </c>
      <c r="K173" s="7"/>
      <c r="L173" s="5" t="s">
        <v>8125</v>
      </c>
      <c r="M173" s="13"/>
      <c r="N173" s="12"/>
      <c r="O173" s="45">
        <f t="shared" si="2"/>
        <v>0</v>
      </c>
    </row>
    <row r="174" spans="1:15" x14ac:dyDescent="0.3">
      <c r="A174" s="24">
        <v>173</v>
      </c>
      <c r="B174" s="44" t="s">
        <v>497</v>
      </c>
      <c r="C174" s="34"/>
      <c r="D174" s="25" t="s">
        <v>498</v>
      </c>
      <c r="E174" s="5" t="s">
        <v>90</v>
      </c>
      <c r="F174" s="5" t="s">
        <v>499</v>
      </c>
      <c r="G174" s="5" t="s">
        <v>13</v>
      </c>
      <c r="H174" s="1"/>
      <c r="I174" s="2"/>
      <c r="J174" s="3">
        <v>1</v>
      </c>
      <c r="K174" s="7"/>
      <c r="L174" s="5" t="s">
        <v>8125</v>
      </c>
      <c r="M174" s="13"/>
      <c r="N174" s="12"/>
      <c r="O174" s="45">
        <f t="shared" si="2"/>
        <v>0</v>
      </c>
    </row>
    <row r="175" spans="1:15" x14ac:dyDescent="0.3">
      <c r="A175" s="24">
        <v>174</v>
      </c>
      <c r="B175" s="44" t="s">
        <v>500</v>
      </c>
      <c r="C175" s="34"/>
      <c r="D175" s="25" t="s">
        <v>501</v>
      </c>
      <c r="E175" s="5" t="s">
        <v>33</v>
      </c>
      <c r="F175" s="5" t="s">
        <v>502</v>
      </c>
      <c r="G175" s="5" t="s">
        <v>13</v>
      </c>
      <c r="H175" s="1"/>
      <c r="I175" s="2"/>
      <c r="J175" s="3">
        <v>1</v>
      </c>
      <c r="K175" s="7"/>
      <c r="L175" s="5" t="s">
        <v>8125</v>
      </c>
      <c r="M175" s="13"/>
      <c r="N175" s="12"/>
      <c r="O175" s="45">
        <f t="shared" si="2"/>
        <v>0</v>
      </c>
    </row>
    <row r="176" spans="1:15" x14ac:dyDescent="0.3">
      <c r="A176" s="24">
        <v>175</v>
      </c>
      <c r="B176" s="44" t="s">
        <v>503</v>
      </c>
      <c r="C176" s="34"/>
      <c r="D176" s="25" t="s">
        <v>504</v>
      </c>
      <c r="E176" s="5" t="s">
        <v>155</v>
      </c>
      <c r="F176" s="5" t="s">
        <v>505</v>
      </c>
      <c r="G176" s="5" t="s">
        <v>13</v>
      </c>
      <c r="H176" s="1"/>
      <c r="I176" s="2"/>
      <c r="J176" s="3">
        <v>1</v>
      </c>
      <c r="K176" s="7"/>
      <c r="L176" s="5" t="s">
        <v>8125</v>
      </c>
      <c r="M176" s="13"/>
      <c r="N176" s="12"/>
      <c r="O176" s="45">
        <f t="shared" si="2"/>
        <v>0</v>
      </c>
    </row>
    <row r="177" spans="1:15" x14ac:dyDescent="0.3">
      <c r="A177" s="24">
        <v>176</v>
      </c>
      <c r="B177" s="44" t="s">
        <v>506</v>
      </c>
      <c r="C177" s="34"/>
      <c r="D177" s="25" t="s">
        <v>507</v>
      </c>
      <c r="E177" s="5" t="s">
        <v>90</v>
      </c>
      <c r="F177" s="5" t="s">
        <v>508</v>
      </c>
      <c r="G177" s="5" t="s">
        <v>13</v>
      </c>
      <c r="H177" s="1"/>
      <c r="I177" s="2"/>
      <c r="J177" s="3">
        <v>1</v>
      </c>
      <c r="K177" s="7"/>
      <c r="L177" s="5" t="s">
        <v>8125</v>
      </c>
      <c r="M177" s="13"/>
      <c r="N177" s="12"/>
      <c r="O177" s="45">
        <f t="shared" si="2"/>
        <v>0</v>
      </c>
    </row>
    <row r="178" spans="1:15" x14ac:dyDescent="0.3">
      <c r="A178" s="24">
        <v>177</v>
      </c>
      <c r="B178" s="44" t="s">
        <v>509</v>
      </c>
      <c r="C178" s="34"/>
      <c r="D178" s="25" t="s">
        <v>510</v>
      </c>
      <c r="E178" s="5" t="s">
        <v>19</v>
      </c>
      <c r="F178" s="5" t="s">
        <v>511</v>
      </c>
      <c r="G178" s="5" t="s">
        <v>13</v>
      </c>
      <c r="H178" s="1"/>
      <c r="I178" s="2"/>
      <c r="J178" s="3">
        <v>1</v>
      </c>
      <c r="K178" s="7"/>
      <c r="L178" s="5" t="s">
        <v>8125</v>
      </c>
      <c r="M178" s="13"/>
      <c r="N178" s="12"/>
      <c r="O178" s="45">
        <f t="shared" si="2"/>
        <v>0</v>
      </c>
    </row>
    <row r="179" spans="1:15" x14ac:dyDescent="0.3">
      <c r="A179" s="24">
        <v>178</v>
      </c>
      <c r="B179" s="44" t="s">
        <v>512</v>
      </c>
      <c r="C179" s="34"/>
      <c r="D179" s="25" t="s">
        <v>513</v>
      </c>
      <c r="E179" s="5"/>
      <c r="F179" s="5" t="s">
        <v>514</v>
      </c>
      <c r="G179" s="5" t="s">
        <v>13</v>
      </c>
      <c r="H179" s="1"/>
      <c r="I179" s="2"/>
      <c r="J179" s="3">
        <v>1</v>
      </c>
      <c r="K179" s="7"/>
      <c r="L179" s="5" t="s">
        <v>8125</v>
      </c>
      <c r="M179" s="13"/>
      <c r="N179" s="12"/>
      <c r="O179" s="45">
        <f t="shared" si="2"/>
        <v>0</v>
      </c>
    </row>
    <row r="180" spans="1:15" x14ac:dyDescent="0.3">
      <c r="A180" s="24">
        <v>179</v>
      </c>
      <c r="B180" s="44" t="s">
        <v>515</v>
      </c>
      <c r="C180" s="34"/>
      <c r="D180" s="25" t="s">
        <v>516</v>
      </c>
      <c r="E180" s="5" t="s">
        <v>257</v>
      </c>
      <c r="F180" s="5" t="s">
        <v>517</v>
      </c>
      <c r="G180" s="5" t="s">
        <v>13</v>
      </c>
      <c r="H180" s="1"/>
      <c r="I180" s="2"/>
      <c r="J180" s="3">
        <v>1</v>
      </c>
      <c r="K180" s="7"/>
      <c r="L180" s="5" t="s">
        <v>8125</v>
      </c>
      <c r="M180" s="13"/>
      <c r="N180" s="12"/>
      <c r="O180" s="45">
        <f t="shared" si="2"/>
        <v>0</v>
      </c>
    </row>
    <row r="181" spans="1:15" x14ac:dyDescent="0.3">
      <c r="A181" s="24">
        <v>180</v>
      </c>
      <c r="B181" s="44" t="s">
        <v>518</v>
      </c>
      <c r="C181" s="34"/>
      <c r="D181" s="25" t="s">
        <v>519</v>
      </c>
      <c r="E181" s="5" t="s">
        <v>19</v>
      </c>
      <c r="F181" s="5" t="s">
        <v>520</v>
      </c>
      <c r="G181" s="5" t="s">
        <v>13</v>
      </c>
      <c r="H181" s="1"/>
      <c r="I181" s="2"/>
      <c r="J181" s="3">
        <v>1</v>
      </c>
      <c r="K181" s="7"/>
      <c r="L181" s="5" t="s">
        <v>8125</v>
      </c>
      <c r="M181" s="13"/>
      <c r="N181" s="12"/>
      <c r="O181" s="45">
        <f t="shared" si="2"/>
        <v>0</v>
      </c>
    </row>
    <row r="182" spans="1:15" x14ac:dyDescent="0.3">
      <c r="A182" s="24">
        <v>181</v>
      </c>
      <c r="B182" s="44" t="s">
        <v>521</v>
      </c>
      <c r="C182" s="34"/>
      <c r="D182" s="25" t="s">
        <v>522</v>
      </c>
      <c r="E182" s="5" t="s">
        <v>19</v>
      </c>
      <c r="F182" s="5" t="s">
        <v>523</v>
      </c>
      <c r="G182" s="5" t="s">
        <v>13</v>
      </c>
      <c r="H182" s="1"/>
      <c r="I182" s="2"/>
      <c r="J182" s="3">
        <v>1</v>
      </c>
      <c r="K182" s="7"/>
      <c r="L182" s="5" t="s">
        <v>8125</v>
      </c>
      <c r="M182" s="13"/>
      <c r="N182" s="12"/>
      <c r="O182" s="45">
        <f t="shared" si="2"/>
        <v>0</v>
      </c>
    </row>
    <row r="183" spans="1:15" x14ac:dyDescent="0.3">
      <c r="A183" s="24">
        <v>182</v>
      </c>
      <c r="B183" s="44" t="s">
        <v>524</v>
      </c>
      <c r="C183" s="34"/>
      <c r="D183" s="25" t="s">
        <v>525</v>
      </c>
      <c r="E183" s="5" t="s">
        <v>144</v>
      </c>
      <c r="F183" s="5" t="s">
        <v>526</v>
      </c>
      <c r="G183" s="5" t="s">
        <v>13</v>
      </c>
      <c r="H183" s="1"/>
      <c r="I183" s="2"/>
      <c r="J183" s="3">
        <v>1</v>
      </c>
      <c r="K183" s="7"/>
      <c r="L183" s="5" t="s">
        <v>8125</v>
      </c>
      <c r="M183" s="13"/>
      <c r="N183" s="12"/>
      <c r="O183" s="45">
        <f t="shared" si="2"/>
        <v>0</v>
      </c>
    </row>
    <row r="184" spans="1:15" x14ac:dyDescent="0.3">
      <c r="A184" s="24">
        <v>183</v>
      </c>
      <c r="B184" s="44" t="s">
        <v>527</v>
      </c>
      <c r="C184" s="34"/>
      <c r="D184" s="25" t="s">
        <v>528</v>
      </c>
      <c r="E184" s="5" t="s">
        <v>155</v>
      </c>
      <c r="F184" s="5" t="s">
        <v>529</v>
      </c>
      <c r="G184" s="5" t="s">
        <v>13</v>
      </c>
      <c r="H184" s="1"/>
      <c r="I184" s="2"/>
      <c r="J184" s="3">
        <v>1</v>
      </c>
      <c r="K184" s="7"/>
      <c r="L184" s="5" t="s">
        <v>8125</v>
      </c>
      <c r="M184" s="13"/>
      <c r="N184" s="12"/>
      <c r="O184" s="45">
        <f t="shared" si="2"/>
        <v>0</v>
      </c>
    </row>
    <row r="185" spans="1:15" x14ac:dyDescent="0.3">
      <c r="A185" s="24">
        <v>184</v>
      </c>
      <c r="B185" s="44" t="s">
        <v>530</v>
      </c>
      <c r="C185" s="34"/>
      <c r="D185" s="25" t="s">
        <v>531</v>
      </c>
      <c r="E185" s="5" t="s">
        <v>228</v>
      </c>
      <c r="F185" s="5" t="s">
        <v>532</v>
      </c>
      <c r="G185" s="5" t="s">
        <v>13</v>
      </c>
      <c r="H185" s="1"/>
      <c r="I185" s="2"/>
      <c r="J185" s="3">
        <v>1</v>
      </c>
      <c r="K185" s="7"/>
      <c r="L185" s="5" t="s">
        <v>8125</v>
      </c>
      <c r="M185" s="13"/>
      <c r="N185" s="12"/>
      <c r="O185" s="45">
        <f t="shared" si="2"/>
        <v>0</v>
      </c>
    </row>
    <row r="186" spans="1:15" x14ac:dyDescent="0.3">
      <c r="A186" s="24">
        <v>185</v>
      </c>
      <c r="B186" s="44" t="s">
        <v>533</v>
      </c>
      <c r="C186" s="34"/>
      <c r="D186" s="25" t="s">
        <v>534</v>
      </c>
      <c r="E186" s="5" t="s">
        <v>241</v>
      </c>
      <c r="F186" s="5" t="s">
        <v>535</v>
      </c>
      <c r="G186" s="5" t="s">
        <v>13</v>
      </c>
      <c r="H186" s="1"/>
      <c r="I186" s="2"/>
      <c r="J186" s="3">
        <v>1</v>
      </c>
      <c r="K186" s="7"/>
      <c r="L186" s="5" t="s">
        <v>8125</v>
      </c>
      <c r="M186" s="13"/>
      <c r="N186" s="12"/>
      <c r="O186" s="45">
        <f t="shared" si="2"/>
        <v>0</v>
      </c>
    </row>
    <row r="187" spans="1:15" x14ac:dyDescent="0.3">
      <c r="A187" s="24">
        <v>186</v>
      </c>
      <c r="B187" s="44" t="s">
        <v>536</v>
      </c>
      <c r="C187" s="34"/>
      <c r="D187" s="25" t="s">
        <v>537</v>
      </c>
      <c r="E187" s="5" t="s">
        <v>90</v>
      </c>
      <c r="F187" s="5" t="s">
        <v>538</v>
      </c>
      <c r="G187" s="5" t="s">
        <v>13</v>
      </c>
      <c r="H187" s="1"/>
      <c r="I187" s="2"/>
      <c r="J187" s="3">
        <v>1</v>
      </c>
      <c r="K187" s="7"/>
      <c r="L187" s="5" t="s">
        <v>8125</v>
      </c>
      <c r="M187" s="13"/>
      <c r="N187" s="12"/>
      <c r="O187" s="45">
        <f t="shared" si="2"/>
        <v>0</v>
      </c>
    </row>
    <row r="188" spans="1:15" x14ac:dyDescent="0.3">
      <c r="A188" s="24">
        <v>187</v>
      </c>
      <c r="B188" s="44" t="s">
        <v>539</v>
      </c>
      <c r="C188" s="34"/>
      <c r="D188" s="25" t="s">
        <v>540</v>
      </c>
      <c r="E188" s="5" t="s">
        <v>241</v>
      </c>
      <c r="F188" s="5" t="s">
        <v>541</v>
      </c>
      <c r="G188" s="5" t="s">
        <v>13</v>
      </c>
      <c r="H188" s="1"/>
      <c r="I188" s="2"/>
      <c r="J188" s="3">
        <v>1</v>
      </c>
      <c r="K188" s="7"/>
      <c r="L188" s="5" t="s">
        <v>8125</v>
      </c>
      <c r="M188" s="13"/>
      <c r="N188" s="12"/>
      <c r="O188" s="45">
        <f t="shared" si="2"/>
        <v>0</v>
      </c>
    </row>
    <row r="189" spans="1:15" x14ac:dyDescent="0.3">
      <c r="A189" s="24">
        <v>188</v>
      </c>
      <c r="B189" s="44" t="s">
        <v>542</v>
      </c>
      <c r="C189" s="34"/>
      <c r="D189" s="25" t="s">
        <v>543</v>
      </c>
      <c r="E189" s="5" t="s">
        <v>26</v>
      </c>
      <c r="F189" s="5" t="s">
        <v>544</v>
      </c>
      <c r="G189" s="5" t="s">
        <v>13</v>
      </c>
      <c r="H189" s="1"/>
      <c r="I189" s="2"/>
      <c r="J189" s="3">
        <v>1</v>
      </c>
      <c r="K189" s="7"/>
      <c r="L189" s="5" t="s">
        <v>8125</v>
      </c>
      <c r="M189" s="13"/>
      <c r="N189" s="12"/>
      <c r="O189" s="45">
        <f t="shared" si="2"/>
        <v>0</v>
      </c>
    </row>
    <row r="190" spans="1:15" x14ac:dyDescent="0.3">
      <c r="A190" s="24">
        <v>189</v>
      </c>
      <c r="B190" s="44" t="s">
        <v>545</v>
      </c>
      <c r="C190" s="34"/>
      <c r="D190" s="25" t="s">
        <v>546</v>
      </c>
      <c r="E190" s="5" t="s">
        <v>90</v>
      </c>
      <c r="F190" s="5" t="s">
        <v>547</v>
      </c>
      <c r="G190" s="5" t="s">
        <v>13</v>
      </c>
      <c r="H190" s="1"/>
      <c r="I190" s="2"/>
      <c r="J190" s="3">
        <v>1</v>
      </c>
      <c r="K190" s="7"/>
      <c r="L190" s="5" t="s">
        <v>8125</v>
      </c>
      <c r="M190" s="13"/>
      <c r="N190" s="12"/>
      <c r="O190" s="45">
        <f t="shared" si="2"/>
        <v>0</v>
      </c>
    </row>
    <row r="191" spans="1:15" x14ac:dyDescent="0.3">
      <c r="A191" s="24">
        <v>190</v>
      </c>
      <c r="B191" s="44" t="s">
        <v>548</v>
      </c>
      <c r="C191" s="34"/>
      <c r="D191" s="25" t="s">
        <v>549</v>
      </c>
      <c r="E191" s="5" t="s">
        <v>33</v>
      </c>
      <c r="F191" s="5" t="s">
        <v>550</v>
      </c>
      <c r="G191" s="5" t="s">
        <v>13</v>
      </c>
      <c r="H191" s="1"/>
      <c r="I191" s="2"/>
      <c r="J191" s="3">
        <v>1</v>
      </c>
      <c r="K191" s="7"/>
      <c r="L191" s="5" t="s">
        <v>8125</v>
      </c>
      <c r="M191" s="13"/>
      <c r="N191" s="12"/>
      <c r="O191" s="45">
        <f t="shared" si="2"/>
        <v>0</v>
      </c>
    </row>
    <row r="192" spans="1:15" x14ac:dyDescent="0.3">
      <c r="A192" s="24">
        <v>191</v>
      </c>
      <c r="B192" s="44" t="s">
        <v>551</v>
      </c>
      <c r="C192" s="34"/>
      <c r="D192" s="25" t="s">
        <v>552</v>
      </c>
      <c r="E192" s="5" t="s">
        <v>19</v>
      </c>
      <c r="F192" s="5" t="s">
        <v>553</v>
      </c>
      <c r="G192" s="5" t="s">
        <v>13</v>
      </c>
      <c r="H192" s="1"/>
      <c r="I192" s="2"/>
      <c r="J192" s="3">
        <v>1</v>
      </c>
      <c r="K192" s="7"/>
      <c r="L192" s="5" t="s">
        <v>8125</v>
      </c>
      <c r="M192" s="13"/>
      <c r="N192" s="12"/>
      <c r="O192" s="45">
        <f t="shared" si="2"/>
        <v>0</v>
      </c>
    </row>
    <row r="193" spans="1:15" ht="57.6" x14ac:dyDescent="0.3">
      <c r="A193" s="24">
        <v>192</v>
      </c>
      <c r="B193" s="44" t="s">
        <v>554</v>
      </c>
      <c r="C193" s="34"/>
      <c r="D193" s="25" t="s">
        <v>555</v>
      </c>
      <c r="E193" s="5" t="s">
        <v>19</v>
      </c>
      <c r="F193" s="5" t="s">
        <v>556</v>
      </c>
      <c r="G193" s="5" t="s">
        <v>13</v>
      </c>
      <c r="H193" s="1"/>
      <c r="I193" s="2">
        <v>1</v>
      </c>
      <c r="J193" s="3"/>
      <c r="K193" s="7" t="s">
        <v>557</v>
      </c>
      <c r="L193" s="5" t="s">
        <v>8125</v>
      </c>
      <c r="M193" s="13">
        <v>1</v>
      </c>
      <c r="N193" s="12" t="s">
        <v>8003</v>
      </c>
      <c r="O193" s="45">
        <f t="shared" si="2"/>
        <v>1</v>
      </c>
    </row>
    <row r="194" spans="1:15" x14ac:dyDescent="0.3">
      <c r="A194" s="24">
        <v>193</v>
      </c>
      <c r="B194" s="44" t="s">
        <v>558</v>
      </c>
      <c r="C194" s="34"/>
      <c r="D194" s="25" t="s">
        <v>559</v>
      </c>
      <c r="E194" s="5" t="s">
        <v>155</v>
      </c>
      <c r="F194" s="5" t="s">
        <v>560</v>
      </c>
      <c r="G194" s="5" t="s">
        <v>13</v>
      </c>
      <c r="H194" s="1"/>
      <c r="I194" s="2"/>
      <c r="J194" s="3">
        <v>1</v>
      </c>
      <c r="K194" s="7"/>
      <c r="L194" s="5" t="s">
        <v>8125</v>
      </c>
      <c r="M194" s="13"/>
      <c r="N194" s="12"/>
      <c r="O194" s="45">
        <f t="shared" ref="O194:O257" si="3">H194+M194</f>
        <v>0</v>
      </c>
    </row>
    <row r="195" spans="1:15" x14ac:dyDescent="0.3">
      <c r="A195" s="24">
        <v>194</v>
      </c>
      <c r="B195" s="44" t="s">
        <v>561</v>
      </c>
      <c r="C195" s="34"/>
      <c r="D195" s="25" t="s">
        <v>562</v>
      </c>
      <c r="E195" s="5" t="s">
        <v>19</v>
      </c>
      <c r="F195" s="5" t="s">
        <v>563</v>
      </c>
      <c r="G195" s="5" t="s">
        <v>13</v>
      </c>
      <c r="H195" s="1"/>
      <c r="I195" s="2"/>
      <c r="J195" s="3">
        <v>1</v>
      </c>
      <c r="K195" s="7"/>
      <c r="L195" s="5" t="s">
        <v>8125</v>
      </c>
      <c r="M195" s="13"/>
      <c r="N195" s="12"/>
      <c r="O195" s="45">
        <f t="shared" si="3"/>
        <v>0</v>
      </c>
    </row>
    <row r="196" spans="1:15" x14ac:dyDescent="0.3">
      <c r="A196" s="24">
        <v>195</v>
      </c>
      <c r="B196" s="44" t="s">
        <v>564</v>
      </c>
      <c r="C196" s="34"/>
      <c r="D196" s="25" t="s">
        <v>565</v>
      </c>
      <c r="E196" s="5" t="s">
        <v>11</v>
      </c>
      <c r="F196" s="5" t="s">
        <v>566</v>
      </c>
      <c r="G196" s="5" t="s">
        <v>13</v>
      </c>
      <c r="H196" s="1"/>
      <c r="I196" s="2"/>
      <c r="J196" s="3">
        <v>1</v>
      </c>
      <c r="K196" s="7"/>
      <c r="L196" s="5" t="s">
        <v>8125</v>
      </c>
      <c r="M196" s="13"/>
      <c r="N196" s="12"/>
      <c r="O196" s="45">
        <f t="shared" si="3"/>
        <v>0</v>
      </c>
    </row>
    <row r="197" spans="1:15" ht="28.8" x14ac:dyDescent="0.3">
      <c r="A197" s="24">
        <v>196</v>
      </c>
      <c r="B197" s="44" t="s">
        <v>567</v>
      </c>
      <c r="C197" s="34"/>
      <c r="D197" s="25" t="s">
        <v>568</v>
      </c>
      <c r="E197" s="5" t="s">
        <v>33</v>
      </c>
      <c r="F197" s="5" t="s">
        <v>569</v>
      </c>
      <c r="G197" s="5" t="s">
        <v>13</v>
      </c>
      <c r="H197" s="1"/>
      <c r="I197" s="2">
        <v>1</v>
      </c>
      <c r="J197" s="3"/>
      <c r="K197" s="7" t="s">
        <v>570</v>
      </c>
      <c r="L197" s="5" t="s">
        <v>8125</v>
      </c>
      <c r="M197" s="13">
        <v>0</v>
      </c>
      <c r="N197" s="12" t="s">
        <v>8004</v>
      </c>
      <c r="O197" s="45">
        <f t="shared" si="3"/>
        <v>0</v>
      </c>
    </row>
    <row r="198" spans="1:15" x14ac:dyDescent="0.3">
      <c r="A198" s="24">
        <v>197</v>
      </c>
      <c r="B198" s="44" t="s">
        <v>571</v>
      </c>
      <c r="C198" s="34"/>
      <c r="D198" s="25" t="s">
        <v>572</v>
      </c>
      <c r="E198" s="5" t="s">
        <v>19</v>
      </c>
      <c r="F198" s="5" t="s">
        <v>573</v>
      </c>
      <c r="G198" s="5" t="s">
        <v>13</v>
      </c>
      <c r="H198" s="1"/>
      <c r="I198" s="2"/>
      <c r="J198" s="3">
        <v>1</v>
      </c>
      <c r="K198" s="7"/>
      <c r="L198" s="5" t="s">
        <v>8125</v>
      </c>
      <c r="M198" s="13"/>
      <c r="O198" s="45">
        <f t="shared" si="3"/>
        <v>0</v>
      </c>
    </row>
    <row r="199" spans="1:15" ht="86.4" x14ac:dyDescent="0.3">
      <c r="A199" s="24">
        <v>198</v>
      </c>
      <c r="B199" s="44" t="s">
        <v>574</v>
      </c>
      <c r="C199" s="34"/>
      <c r="D199" s="25" t="s">
        <v>575</v>
      </c>
      <c r="E199" s="5" t="s">
        <v>241</v>
      </c>
      <c r="F199" s="5" t="s">
        <v>576</v>
      </c>
      <c r="G199" s="5" t="s">
        <v>13</v>
      </c>
      <c r="H199" s="1"/>
      <c r="I199" s="2">
        <v>1</v>
      </c>
      <c r="J199" s="3"/>
      <c r="K199" s="7" t="s">
        <v>577</v>
      </c>
      <c r="L199" s="5" t="s">
        <v>8125</v>
      </c>
      <c r="M199" s="13">
        <v>1</v>
      </c>
      <c r="N199" s="47" t="s">
        <v>8011</v>
      </c>
      <c r="O199" s="45">
        <f t="shared" si="3"/>
        <v>1</v>
      </c>
    </row>
    <row r="200" spans="1:15" ht="15" thickBot="1" x14ac:dyDescent="0.35">
      <c r="A200" s="24">
        <v>199</v>
      </c>
      <c r="B200" s="44" t="s">
        <v>578</v>
      </c>
      <c r="C200" s="34"/>
      <c r="D200" s="25" t="s">
        <v>579</v>
      </c>
      <c r="E200" s="5" t="s">
        <v>228</v>
      </c>
      <c r="F200" s="5" t="s">
        <v>580</v>
      </c>
      <c r="G200" s="5" t="s">
        <v>13</v>
      </c>
      <c r="H200" s="1"/>
      <c r="I200" s="2"/>
      <c r="J200" s="3">
        <v>1</v>
      </c>
      <c r="K200" s="7"/>
      <c r="L200" s="5" t="s">
        <v>8125</v>
      </c>
      <c r="M200" s="13"/>
      <c r="N200" s="48" t="s">
        <v>8010</v>
      </c>
      <c r="O200" s="45">
        <f t="shared" si="3"/>
        <v>0</v>
      </c>
    </row>
    <row r="201" spans="1:15" ht="44.4" thickTop="1" thickBot="1" x14ac:dyDescent="0.35">
      <c r="A201" s="24">
        <v>200</v>
      </c>
      <c r="B201" s="44" t="s">
        <v>581</v>
      </c>
      <c r="C201" s="34"/>
      <c r="D201" s="25" t="s">
        <v>582</v>
      </c>
      <c r="E201" s="5"/>
      <c r="F201" s="5" t="s">
        <v>583</v>
      </c>
      <c r="G201" s="5" t="s">
        <v>13</v>
      </c>
      <c r="H201" s="1"/>
      <c r="I201" s="2">
        <v>1</v>
      </c>
      <c r="J201" s="3"/>
      <c r="K201" s="7" t="s">
        <v>368</v>
      </c>
      <c r="L201" s="5" t="s">
        <v>8125</v>
      </c>
      <c r="M201" s="13">
        <v>0</v>
      </c>
      <c r="N201" s="49" t="s">
        <v>8005</v>
      </c>
      <c r="O201" s="45">
        <f t="shared" si="3"/>
        <v>0</v>
      </c>
    </row>
    <row r="202" spans="1:15" ht="15" thickTop="1" x14ac:dyDescent="0.3">
      <c r="A202" s="24">
        <v>201</v>
      </c>
      <c r="B202" s="44" t="s">
        <v>584</v>
      </c>
      <c r="C202" s="34"/>
      <c r="D202" s="25" t="s">
        <v>585</v>
      </c>
      <c r="E202" s="5" t="s">
        <v>19</v>
      </c>
      <c r="F202" s="5" t="s">
        <v>586</v>
      </c>
      <c r="G202" s="5" t="s">
        <v>13</v>
      </c>
      <c r="H202" s="1"/>
      <c r="I202" s="2"/>
      <c r="J202" s="3">
        <v>1</v>
      </c>
      <c r="K202" s="7"/>
      <c r="L202" s="5" t="s">
        <v>8125</v>
      </c>
      <c r="M202" s="13"/>
      <c r="N202" s="12"/>
      <c r="O202" s="45">
        <f t="shared" si="3"/>
        <v>0</v>
      </c>
    </row>
    <row r="203" spans="1:15" x14ac:dyDescent="0.3">
      <c r="A203" s="24">
        <v>202</v>
      </c>
      <c r="B203" s="44" t="s">
        <v>587</v>
      </c>
      <c r="C203" s="34"/>
      <c r="D203" s="25" t="s">
        <v>588</v>
      </c>
      <c r="E203" s="5" t="s">
        <v>19</v>
      </c>
      <c r="F203" s="5" t="s">
        <v>589</v>
      </c>
      <c r="G203" s="5" t="s">
        <v>13</v>
      </c>
      <c r="H203" s="1"/>
      <c r="I203" s="2"/>
      <c r="J203" s="3">
        <v>1</v>
      </c>
      <c r="K203" s="7"/>
      <c r="L203" s="5" t="s">
        <v>8125</v>
      </c>
      <c r="M203" s="13"/>
      <c r="N203" s="12"/>
      <c r="O203" s="45">
        <f t="shared" si="3"/>
        <v>0</v>
      </c>
    </row>
    <row r="204" spans="1:15" ht="86.4" x14ac:dyDescent="0.3">
      <c r="A204" s="24">
        <v>203</v>
      </c>
      <c r="B204" s="44" t="s">
        <v>590</v>
      </c>
      <c r="C204" s="34"/>
      <c r="D204" s="25" t="s">
        <v>591</v>
      </c>
      <c r="E204" s="5" t="s">
        <v>11</v>
      </c>
      <c r="F204" s="5" t="s">
        <v>592</v>
      </c>
      <c r="G204" s="5" t="s">
        <v>13</v>
      </c>
      <c r="H204" s="1"/>
      <c r="I204" s="2">
        <v>1</v>
      </c>
      <c r="J204" s="3"/>
      <c r="K204" s="7" t="str">
        <f>"machine learning approach for energy-aware resource prediction in a virtualized data center environment"</f>
        <v>machine learning approach for energy-aware resource prediction in a virtualized data center environment</v>
      </c>
      <c r="L204" s="5" t="s">
        <v>8125</v>
      </c>
      <c r="M204" s="13">
        <v>0</v>
      </c>
      <c r="N204" s="12" t="s">
        <v>8006</v>
      </c>
      <c r="O204" s="45">
        <f t="shared" si="3"/>
        <v>0</v>
      </c>
    </row>
    <row r="205" spans="1:15" x14ac:dyDescent="0.3">
      <c r="A205" s="24">
        <v>204</v>
      </c>
      <c r="B205" s="44" t="s">
        <v>593</v>
      </c>
      <c r="C205" s="34"/>
      <c r="D205" s="25" t="s">
        <v>594</v>
      </c>
      <c r="E205" s="5" t="s">
        <v>33</v>
      </c>
      <c r="F205" s="5" t="s">
        <v>595</v>
      </c>
      <c r="G205" s="5" t="s">
        <v>13</v>
      </c>
      <c r="H205" s="1"/>
      <c r="I205" s="2"/>
      <c r="J205" s="3">
        <v>1</v>
      </c>
      <c r="K205" s="7"/>
      <c r="L205" s="5" t="s">
        <v>8125</v>
      </c>
      <c r="M205" s="13"/>
      <c r="N205" s="12"/>
      <c r="O205" s="45">
        <f t="shared" si="3"/>
        <v>0</v>
      </c>
    </row>
    <row r="206" spans="1:15" x14ac:dyDescent="0.3">
      <c r="A206" s="24">
        <v>205</v>
      </c>
      <c r="B206" s="44" t="s">
        <v>596</v>
      </c>
      <c r="C206" s="34"/>
      <c r="D206" s="25" t="s">
        <v>597</v>
      </c>
      <c r="E206" s="5" t="s">
        <v>26</v>
      </c>
      <c r="F206" s="5" t="s">
        <v>598</v>
      </c>
      <c r="G206" s="5" t="s">
        <v>13</v>
      </c>
      <c r="H206" s="1"/>
      <c r="I206" s="2"/>
      <c r="J206" s="3">
        <v>1</v>
      </c>
      <c r="K206" s="7"/>
      <c r="L206" s="5" t="s">
        <v>8125</v>
      </c>
      <c r="M206" s="13"/>
      <c r="N206" s="12"/>
      <c r="O206" s="45">
        <f t="shared" si="3"/>
        <v>0</v>
      </c>
    </row>
    <row r="207" spans="1:15" x14ac:dyDescent="0.3">
      <c r="A207" s="24">
        <v>206</v>
      </c>
      <c r="B207" s="44" t="s">
        <v>599</v>
      </c>
      <c r="C207" s="34"/>
      <c r="D207" s="25" t="s">
        <v>600</v>
      </c>
      <c r="E207" s="5" t="s">
        <v>90</v>
      </c>
      <c r="F207" s="5" t="s">
        <v>601</v>
      </c>
      <c r="G207" s="5" t="s">
        <v>13</v>
      </c>
      <c r="H207" s="1"/>
      <c r="I207" s="2"/>
      <c r="J207" s="3">
        <v>1</v>
      </c>
      <c r="K207" s="7"/>
      <c r="L207" s="5" t="s">
        <v>8125</v>
      </c>
      <c r="M207" s="13"/>
      <c r="N207" s="12"/>
      <c r="O207" s="45">
        <f t="shared" si="3"/>
        <v>0</v>
      </c>
    </row>
    <row r="208" spans="1:15" x14ac:dyDescent="0.3">
      <c r="A208" s="24">
        <v>207</v>
      </c>
      <c r="B208" s="44" t="s">
        <v>602</v>
      </c>
      <c r="C208" s="34"/>
      <c r="D208" s="25" t="s">
        <v>603</v>
      </c>
      <c r="E208" s="5" t="s">
        <v>241</v>
      </c>
      <c r="F208" s="5" t="s">
        <v>604</v>
      </c>
      <c r="G208" s="5" t="s">
        <v>13</v>
      </c>
      <c r="H208" s="1"/>
      <c r="I208" s="2"/>
      <c r="J208" s="3">
        <v>1</v>
      </c>
      <c r="K208" s="7"/>
      <c r="L208" s="5" t="s">
        <v>8125</v>
      </c>
      <c r="M208" s="13"/>
      <c r="N208" s="12"/>
      <c r="O208" s="45">
        <f t="shared" si="3"/>
        <v>0</v>
      </c>
    </row>
    <row r="209" spans="1:15" x14ac:dyDescent="0.3">
      <c r="A209" s="24">
        <v>208</v>
      </c>
      <c r="B209" s="44" t="s">
        <v>605</v>
      </c>
      <c r="C209" s="34"/>
      <c r="D209" s="25" t="s">
        <v>606</v>
      </c>
      <c r="E209" s="5" t="s">
        <v>19</v>
      </c>
      <c r="F209" s="5" t="s">
        <v>607</v>
      </c>
      <c r="G209" s="5" t="s">
        <v>13</v>
      </c>
      <c r="H209" s="1"/>
      <c r="I209" s="2"/>
      <c r="J209" s="3">
        <v>1</v>
      </c>
      <c r="K209" s="7"/>
      <c r="L209" s="5" t="s">
        <v>8125</v>
      </c>
      <c r="M209" s="13"/>
      <c r="N209" s="12"/>
      <c r="O209" s="45">
        <f t="shared" si="3"/>
        <v>0</v>
      </c>
    </row>
    <row r="210" spans="1:15" x14ac:dyDescent="0.3">
      <c r="A210" s="24">
        <v>209</v>
      </c>
      <c r="B210" s="44" t="s">
        <v>608</v>
      </c>
      <c r="C210" s="34"/>
      <c r="D210" s="25" t="s">
        <v>609</v>
      </c>
      <c r="E210" s="5" t="s">
        <v>11</v>
      </c>
      <c r="F210" s="5" t="s">
        <v>610</v>
      </c>
      <c r="G210" s="5" t="s">
        <v>13</v>
      </c>
      <c r="H210" s="1"/>
      <c r="I210" s="2"/>
      <c r="J210" s="3">
        <v>1</v>
      </c>
      <c r="K210" s="7"/>
      <c r="L210" s="5" t="s">
        <v>8125</v>
      </c>
      <c r="M210" s="13"/>
      <c r="N210" s="12"/>
      <c r="O210" s="45">
        <f t="shared" si="3"/>
        <v>0</v>
      </c>
    </row>
    <row r="211" spans="1:15" x14ac:dyDescent="0.3">
      <c r="A211" s="24">
        <v>210</v>
      </c>
      <c r="B211" s="44" t="s">
        <v>611</v>
      </c>
      <c r="C211" s="34"/>
      <c r="D211" s="25" t="s">
        <v>612</v>
      </c>
      <c r="E211" s="5"/>
      <c r="F211" s="5" t="s">
        <v>613</v>
      </c>
      <c r="G211" s="5" t="s">
        <v>13</v>
      </c>
      <c r="H211" s="1"/>
      <c r="I211" s="2"/>
      <c r="J211" s="3">
        <v>1</v>
      </c>
      <c r="K211" s="7"/>
      <c r="L211" s="5" t="s">
        <v>8125</v>
      </c>
      <c r="M211" s="13"/>
      <c r="N211" s="12"/>
      <c r="O211" s="45">
        <f t="shared" si="3"/>
        <v>0</v>
      </c>
    </row>
    <row r="212" spans="1:15" x14ac:dyDescent="0.3">
      <c r="A212" s="24">
        <v>211</v>
      </c>
      <c r="B212" s="44" t="s">
        <v>614</v>
      </c>
      <c r="C212" s="34"/>
      <c r="D212" s="25" t="s">
        <v>615</v>
      </c>
      <c r="E212" s="5" t="s">
        <v>241</v>
      </c>
      <c r="F212" s="5" t="s">
        <v>616</v>
      </c>
      <c r="G212" s="5" t="s">
        <v>13</v>
      </c>
      <c r="H212" s="1"/>
      <c r="I212" s="2"/>
      <c r="J212" s="3">
        <v>1</v>
      </c>
      <c r="K212" s="7"/>
      <c r="L212" s="5" t="s">
        <v>8125</v>
      </c>
      <c r="M212" s="13"/>
      <c r="N212" s="12"/>
      <c r="O212" s="45">
        <f t="shared" si="3"/>
        <v>0</v>
      </c>
    </row>
    <row r="213" spans="1:15" x14ac:dyDescent="0.3">
      <c r="A213" s="24">
        <v>212</v>
      </c>
      <c r="B213" s="44" t="s">
        <v>617</v>
      </c>
      <c r="C213" s="34"/>
      <c r="D213" s="25" t="s">
        <v>618</v>
      </c>
      <c r="E213" s="5" t="s">
        <v>33</v>
      </c>
      <c r="F213" s="5" t="s">
        <v>619</v>
      </c>
      <c r="G213" s="5" t="s">
        <v>13</v>
      </c>
      <c r="H213" s="1"/>
      <c r="I213" s="2"/>
      <c r="J213" s="3">
        <v>1</v>
      </c>
      <c r="K213" s="7"/>
      <c r="L213" s="5" t="s">
        <v>8125</v>
      </c>
      <c r="M213" s="13"/>
      <c r="N213" s="12"/>
      <c r="O213" s="45">
        <f t="shared" si="3"/>
        <v>0</v>
      </c>
    </row>
    <row r="214" spans="1:15" x14ac:dyDescent="0.3">
      <c r="A214" s="24">
        <v>213</v>
      </c>
      <c r="B214" s="44" t="s">
        <v>620</v>
      </c>
      <c r="C214" s="34"/>
      <c r="D214" s="25" t="s">
        <v>621</v>
      </c>
      <c r="E214" s="5" t="s">
        <v>19</v>
      </c>
      <c r="F214" s="5" t="s">
        <v>622</v>
      </c>
      <c r="G214" s="5" t="s">
        <v>13</v>
      </c>
      <c r="H214" s="1"/>
      <c r="I214" s="2"/>
      <c r="J214" s="3">
        <v>1</v>
      </c>
      <c r="K214" s="7"/>
      <c r="L214" s="5" t="s">
        <v>8125</v>
      </c>
      <c r="M214" s="13"/>
      <c r="N214" s="12"/>
      <c r="O214" s="45">
        <f t="shared" si="3"/>
        <v>0</v>
      </c>
    </row>
    <row r="215" spans="1:15" x14ac:dyDescent="0.3">
      <c r="A215" s="24">
        <v>214</v>
      </c>
      <c r="B215" s="44" t="s">
        <v>623</v>
      </c>
      <c r="C215" s="34"/>
      <c r="D215" s="25" t="s">
        <v>624</v>
      </c>
      <c r="E215" s="5" t="s">
        <v>90</v>
      </c>
      <c r="F215" s="5" t="s">
        <v>625</v>
      </c>
      <c r="G215" s="5" t="s">
        <v>13</v>
      </c>
      <c r="H215" s="1"/>
      <c r="I215" s="2"/>
      <c r="J215" s="3">
        <v>1</v>
      </c>
      <c r="K215" s="7"/>
      <c r="L215" s="5" t="s">
        <v>8125</v>
      </c>
      <c r="M215" s="13"/>
      <c r="N215" s="12"/>
      <c r="O215" s="45">
        <f t="shared" si="3"/>
        <v>0</v>
      </c>
    </row>
    <row r="216" spans="1:15" x14ac:dyDescent="0.3">
      <c r="A216" s="24">
        <v>215</v>
      </c>
      <c r="B216" s="44" t="s">
        <v>626</v>
      </c>
      <c r="C216" s="34"/>
      <c r="D216" s="25" t="s">
        <v>627</v>
      </c>
      <c r="E216" s="5" t="s">
        <v>19</v>
      </c>
      <c r="F216" s="5" t="s">
        <v>628</v>
      </c>
      <c r="G216" s="5" t="s">
        <v>13</v>
      </c>
      <c r="H216" s="1"/>
      <c r="I216" s="2"/>
      <c r="J216" s="3">
        <v>1</v>
      </c>
      <c r="K216" s="7"/>
      <c r="L216" s="5" t="s">
        <v>8125</v>
      </c>
      <c r="M216" s="13"/>
      <c r="N216" s="12"/>
      <c r="O216" s="45">
        <f t="shared" si="3"/>
        <v>0</v>
      </c>
    </row>
    <row r="217" spans="1:15" x14ac:dyDescent="0.3">
      <c r="A217" s="24">
        <v>216</v>
      </c>
      <c r="B217" s="44" t="s">
        <v>629</v>
      </c>
      <c r="C217" s="34"/>
      <c r="D217" s="25" t="s">
        <v>630</v>
      </c>
      <c r="E217" s="5" t="s">
        <v>19</v>
      </c>
      <c r="F217" s="5" t="s">
        <v>631</v>
      </c>
      <c r="G217" s="5" t="s">
        <v>13</v>
      </c>
      <c r="H217" s="1"/>
      <c r="I217" s="2"/>
      <c r="J217" s="3">
        <v>1</v>
      </c>
      <c r="K217" s="7"/>
      <c r="L217" s="5" t="s">
        <v>8125</v>
      </c>
      <c r="M217" s="13"/>
      <c r="N217" s="12"/>
      <c r="O217" s="45">
        <f t="shared" si="3"/>
        <v>0</v>
      </c>
    </row>
    <row r="218" spans="1:15" x14ac:dyDescent="0.3">
      <c r="A218" s="24">
        <v>217</v>
      </c>
      <c r="B218" s="44" t="s">
        <v>632</v>
      </c>
      <c r="C218" s="34"/>
      <c r="D218" s="25" t="s">
        <v>633</v>
      </c>
      <c r="E218" s="5" t="s">
        <v>26</v>
      </c>
      <c r="F218" s="5" t="s">
        <v>634</v>
      </c>
      <c r="G218" s="5" t="s">
        <v>13</v>
      </c>
      <c r="H218" s="1"/>
      <c r="I218" s="2"/>
      <c r="J218" s="3">
        <v>1</v>
      </c>
      <c r="K218" s="7"/>
      <c r="L218" s="5" t="s">
        <v>8125</v>
      </c>
      <c r="M218" s="13"/>
      <c r="N218" s="12"/>
      <c r="O218" s="45">
        <f t="shared" si="3"/>
        <v>0</v>
      </c>
    </row>
    <row r="219" spans="1:15" x14ac:dyDescent="0.3">
      <c r="A219" s="24">
        <v>218</v>
      </c>
      <c r="B219" s="44" t="s">
        <v>635</v>
      </c>
      <c r="C219" s="34"/>
      <c r="D219" s="25" t="s">
        <v>636</v>
      </c>
      <c r="E219" s="5" t="s">
        <v>19</v>
      </c>
      <c r="F219" s="5" t="s">
        <v>637</v>
      </c>
      <c r="G219" s="5" t="s">
        <v>13</v>
      </c>
      <c r="H219" s="1"/>
      <c r="I219" s="2"/>
      <c r="J219" s="3">
        <v>1</v>
      </c>
      <c r="K219" s="7"/>
      <c r="L219" s="5" t="s">
        <v>8125</v>
      </c>
      <c r="M219" s="13"/>
      <c r="N219" s="12"/>
      <c r="O219" s="45">
        <f t="shared" si="3"/>
        <v>0</v>
      </c>
    </row>
    <row r="220" spans="1:15" x14ac:dyDescent="0.3">
      <c r="A220" s="24">
        <v>219</v>
      </c>
      <c r="B220" s="44" t="s">
        <v>638</v>
      </c>
      <c r="C220" s="34"/>
      <c r="D220" s="25" t="s">
        <v>639</v>
      </c>
      <c r="E220" s="5" t="s">
        <v>26</v>
      </c>
      <c r="F220" s="5" t="s">
        <v>640</v>
      </c>
      <c r="G220" s="5" t="s">
        <v>13</v>
      </c>
      <c r="H220" s="1"/>
      <c r="I220" s="2"/>
      <c r="J220" s="3">
        <v>1</v>
      </c>
      <c r="K220" s="7"/>
      <c r="L220" s="5" t="s">
        <v>8125</v>
      </c>
      <c r="M220" s="13"/>
      <c r="N220" s="12"/>
      <c r="O220" s="45">
        <f t="shared" si="3"/>
        <v>0</v>
      </c>
    </row>
    <row r="221" spans="1:15" x14ac:dyDescent="0.3">
      <c r="A221" s="24">
        <v>220</v>
      </c>
      <c r="B221" s="44" t="s">
        <v>641</v>
      </c>
      <c r="C221" s="34"/>
      <c r="D221" s="25" t="s">
        <v>642</v>
      </c>
      <c r="E221" s="5" t="s">
        <v>90</v>
      </c>
      <c r="F221" s="5" t="s">
        <v>643</v>
      </c>
      <c r="G221" s="5" t="s">
        <v>13</v>
      </c>
      <c r="H221" s="1"/>
      <c r="I221" s="2"/>
      <c r="J221" s="3">
        <v>1</v>
      </c>
      <c r="K221" s="7"/>
      <c r="L221" s="5" t="s">
        <v>8125</v>
      </c>
      <c r="M221" s="13"/>
      <c r="N221" s="12"/>
      <c r="O221" s="45">
        <f t="shared" si="3"/>
        <v>0</v>
      </c>
    </row>
    <row r="222" spans="1:15" x14ac:dyDescent="0.3">
      <c r="A222" s="24">
        <v>221</v>
      </c>
      <c r="B222" s="44" t="s">
        <v>644</v>
      </c>
      <c r="C222" s="34"/>
      <c r="D222" s="25" t="s">
        <v>645</v>
      </c>
      <c r="E222" s="5" t="s">
        <v>26</v>
      </c>
      <c r="F222" s="5" t="s">
        <v>646</v>
      </c>
      <c r="G222" s="5" t="s">
        <v>13</v>
      </c>
      <c r="H222" s="1"/>
      <c r="I222" s="2"/>
      <c r="J222" s="3">
        <v>1</v>
      </c>
      <c r="K222" s="7"/>
      <c r="L222" s="5" t="s">
        <v>8125</v>
      </c>
      <c r="M222" s="13"/>
      <c r="N222" s="12"/>
      <c r="O222" s="45">
        <f t="shared" si="3"/>
        <v>0</v>
      </c>
    </row>
    <row r="223" spans="1:15" x14ac:dyDescent="0.3">
      <c r="A223" s="24">
        <v>222</v>
      </c>
      <c r="B223" s="44" t="s">
        <v>647</v>
      </c>
      <c r="C223" s="34"/>
      <c r="D223" s="25" t="s">
        <v>648</v>
      </c>
      <c r="E223" s="5" t="s">
        <v>33</v>
      </c>
      <c r="F223" s="5" t="s">
        <v>649</v>
      </c>
      <c r="G223" s="5" t="s">
        <v>13</v>
      </c>
      <c r="H223" s="1"/>
      <c r="I223" s="2"/>
      <c r="J223" s="3">
        <v>1</v>
      </c>
      <c r="K223" s="7"/>
      <c r="L223" s="5" t="s">
        <v>8125</v>
      </c>
      <c r="M223" s="13"/>
      <c r="N223" s="12"/>
      <c r="O223" s="45">
        <f t="shared" si="3"/>
        <v>0</v>
      </c>
    </row>
    <row r="224" spans="1:15" x14ac:dyDescent="0.3">
      <c r="A224" s="24">
        <v>223</v>
      </c>
      <c r="B224" s="44" t="s">
        <v>650</v>
      </c>
      <c r="C224" s="34"/>
      <c r="D224" s="25" t="s">
        <v>651</v>
      </c>
      <c r="E224" s="5" t="s">
        <v>19</v>
      </c>
      <c r="F224" s="5" t="s">
        <v>652</v>
      </c>
      <c r="G224" s="5" t="s">
        <v>13</v>
      </c>
      <c r="H224" s="1"/>
      <c r="I224" s="2"/>
      <c r="J224" s="3">
        <v>1</v>
      </c>
      <c r="K224" s="7"/>
      <c r="L224" s="5" t="s">
        <v>8125</v>
      </c>
      <c r="M224" s="13"/>
      <c r="N224" s="12"/>
      <c r="O224" s="45">
        <f t="shared" si="3"/>
        <v>0</v>
      </c>
    </row>
    <row r="225" spans="1:15" x14ac:dyDescent="0.3">
      <c r="A225" s="24">
        <v>224</v>
      </c>
      <c r="B225" s="44" t="s">
        <v>653</v>
      </c>
      <c r="C225" s="34"/>
      <c r="D225" s="25" t="s">
        <v>654</v>
      </c>
      <c r="E225" s="5" t="s">
        <v>241</v>
      </c>
      <c r="F225" s="5" t="s">
        <v>655</v>
      </c>
      <c r="G225" s="5" t="s">
        <v>13</v>
      </c>
      <c r="H225" s="1"/>
      <c r="I225" s="2"/>
      <c r="J225" s="3">
        <v>1</v>
      </c>
      <c r="K225" s="7"/>
      <c r="L225" s="5" t="s">
        <v>8125</v>
      </c>
      <c r="M225" s="13"/>
      <c r="N225" s="12"/>
      <c r="O225" s="45">
        <f t="shared" si="3"/>
        <v>0</v>
      </c>
    </row>
    <row r="226" spans="1:15" x14ac:dyDescent="0.3">
      <c r="A226" s="24">
        <v>225</v>
      </c>
      <c r="B226" s="44" t="s">
        <v>656</v>
      </c>
      <c r="C226" s="34"/>
      <c r="D226" s="25" t="s">
        <v>657</v>
      </c>
      <c r="E226" s="5" t="s">
        <v>90</v>
      </c>
      <c r="F226" s="5" t="s">
        <v>658</v>
      </c>
      <c r="G226" s="5" t="s">
        <v>13</v>
      </c>
      <c r="H226" s="1"/>
      <c r="I226" s="2"/>
      <c r="J226" s="3">
        <v>1</v>
      </c>
      <c r="K226" s="7"/>
      <c r="L226" s="5" t="s">
        <v>8125</v>
      </c>
      <c r="M226" s="13"/>
      <c r="N226" s="12"/>
      <c r="O226" s="45">
        <f t="shared" si="3"/>
        <v>0</v>
      </c>
    </row>
    <row r="227" spans="1:15" x14ac:dyDescent="0.3">
      <c r="A227" s="24">
        <v>226</v>
      </c>
      <c r="B227" s="44" t="s">
        <v>659</v>
      </c>
      <c r="C227" s="34"/>
      <c r="D227" s="25" t="s">
        <v>660</v>
      </c>
      <c r="E227" s="5" t="s">
        <v>241</v>
      </c>
      <c r="F227" s="5" t="s">
        <v>661</v>
      </c>
      <c r="G227" s="5" t="s">
        <v>13</v>
      </c>
      <c r="H227" s="1"/>
      <c r="I227" s="2"/>
      <c r="J227" s="3">
        <v>1</v>
      </c>
      <c r="K227" s="7"/>
      <c r="L227" s="5" t="s">
        <v>8125</v>
      </c>
      <c r="M227" s="13"/>
      <c r="N227" s="12"/>
      <c r="O227" s="45">
        <f t="shared" si="3"/>
        <v>0</v>
      </c>
    </row>
    <row r="228" spans="1:15" x14ac:dyDescent="0.3">
      <c r="A228" s="24">
        <v>227</v>
      </c>
      <c r="B228" s="44" t="s">
        <v>662</v>
      </c>
      <c r="C228" s="34"/>
      <c r="D228" s="25" t="s">
        <v>663</v>
      </c>
      <c r="E228" s="5" t="s">
        <v>241</v>
      </c>
      <c r="F228" s="5" t="s">
        <v>664</v>
      </c>
      <c r="G228" s="5" t="s">
        <v>13</v>
      </c>
      <c r="H228" s="1"/>
      <c r="I228" s="2"/>
      <c r="J228" s="3">
        <v>1</v>
      </c>
      <c r="K228" s="7"/>
      <c r="L228" s="5" t="s">
        <v>8125</v>
      </c>
      <c r="M228" s="13"/>
      <c r="N228" s="12"/>
      <c r="O228" s="45">
        <f t="shared" si="3"/>
        <v>0</v>
      </c>
    </row>
    <row r="229" spans="1:15" x14ac:dyDescent="0.3">
      <c r="A229" s="24">
        <v>228</v>
      </c>
      <c r="B229" s="44" t="s">
        <v>665</v>
      </c>
      <c r="C229" s="34"/>
      <c r="D229" s="25" t="s">
        <v>666</v>
      </c>
      <c r="E229" s="5" t="s">
        <v>19</v>
      </c>
      <c r="F229" s="5" t="s">
        <v>667</v>
      </c>
      <c r="G229" s="5" t="s">
        <v>13</v>
      </c>
      <c r="H229" s="1"/>
      <c r="I229" s="2"/>
      <c r="J229" s="3">
        <v>1</v>
      </c>
      <c r="K229" s="7"/>
      <c r="L229" s="5" t="s">
        <v>8125</v>
      </c>
      <c r="M229" s="13"/>
      <c r="N229" s="12"/>
      <c r="O229" s="45">
        <f t="shared" si="3"/>
        <v>0</v>
      </c>
    </row>
    <row r="230" spans="1:15" x14ac:dyDescent="0.3">
      <c r="A230" s="24">
        <v>229</v>
      </c>
      <c r="B230" s="44" t="s">
        <v>668</v>
      </c>
      <c r="C230" s="34"/>
      <c r="D230" s="25" t="s">
        <v>669</v>
      </c>
      <c r="E230" s="5" t="s">
        <v>26</v>
      </c>
      <c r="F230" s="5" t="s">
        <v>670</v>
      </c>
      <c r="G230" s="5" t="s">
        <v>13</v>
      </c>
      <c r="H230" s="1"/>
      <c r="I230" s="2"/>
      <c r="J230" s="3">
        <v>1</v>
      </c>
      <c r="K230" s="7"/>
      <c r="L230" s="5" t="s">
        <v>8125</v>
      </c>
      <c r="M230" s="13"/>
      <c r="N230" s="12"/>
      <c r="O230" s="45">
        <f t="shared" si="3"/>
        <v>0</v>
      </c>
    </row>
    <row r="231" spans="1:15" x14ac:dyDescent="0.3">
      <c r="A231" s="24">
        <v>230</v>
      </c>
      <c r="B231" s="44" t="s">
        <v>671</v>
      </c>
      <c r="C231" s="34"/>
      <c r="D231" s="25" t="s">
        <v>672</v>
      </c>
      <c r="E231" s="5" t="s">
        <v>26</v>
      </c>
      <c r="F231" s="5" t="s">
        <v>673</v>
      </c>
      <c r="G231" s="5" t="s">
        <v>13</v>
      </c>
      <c r="H231" s="1"/>
      <c r="I231" s="2"/>
      <c r="J231" s="3">
        <v>1</v>
      </c>
      <c r="K231" s="7"/>
      <c r="L231" s="5" t="s">
        <v>8125</v>
      </c>
      <c r="M231" s="13"/>
      <c r="N231" s="12"/>
      <c r="O231" s="45">
        <f t="shared" si="3"/>
        <v>0</v>
      </c>
    </row>
    <row r="232" spans="1:15" x14ac:dyDescent="0.3">
      <c r="A232" s="24">
        <v>231</v>
      </c>
      <c r="B232" s="44" t="s">
        <v>674</v>
      </c>
      <c r="C232" s="34"/>
      <c r="D232" s="25" t="s">
        <v>675</v>
      </c>
      <c r="E232" s="5" t="s">
        <v>26</v>
      </c>
      <c r="F232" s="5" t="s">
        <v>676</v>
      </c>
      <c r="G232" s="5" t="s">
        <v>13</v>
      </c>
      <c r="H232" s="1"/>
      <c r="I232" s="2"/>
      <c r="J232" s="3">
        <v>1</v>
      </c>
      <c r="K232" s="7"/>
      <c r="L232" s="5" t="s">
        <v>8125</v>
      </c>
      <c r="M232" s="13"/>
      <c r="N232" s="12"/>
      <c r="O232" s="45">
        <f t="shared" si="3"/>
        <v>0</v>
      </c>
    </row>
    <row r="233" spans="1:15" x14ac:dyDescent="0.3">
      <c r="A233" s="24">
        <v>232</v>
      </c>
      <c r="B233" s="44" t="s">
        <v>677</v>
      </c>
      <c r="C233" s="34"/>
      <c r="D233" s="25" t="s">
        <v>678</v>
      </c>
      <c r="E233" s="5" t="s">
        <v>26</v>
      </c>
      <c r="F233" s="5" t="s">
        <v>679</v>
      </c>
      <c r="G233" s="5" t="s">
        <v>13</v>
      </c>
      <c r="H233" s="1"/>
      <c r="I233" s="2"/>
      <c r="J233" s="3">
        <v>1</v>
      </c>
      <c r="K233" s="7"/>
      <c r="L233" s="5" t="s">
        <v>8125</v>
      </c>
      <c r="M233" s="13"/>
      <c r="N233" s="12"/>
      <c r="O233" s="45">
        <f t="shared" si="3"/>
        <v>0</v>
      </c>
    </row>
    <row r="234" spans="1:15" x14ac:dyDescent="0.3">
      <c r="A234" s="24">
        <v>233</v>
      </c>
      <c r="B234" s="44" t="s">
        <v>680</v>
      </c>
      <c r="C234" s="34"/>
      <c r="D234" s="25" t="s">
        <v>681</v>
      </c>
      <c r="E234" s="5" t="s">
        <v>19</v>
      </c>
      <c r="F234" s="5" t="s">
        <v>682</v>
      </c>
      <c r="G234" s="5" t="s">
        <v>13</v>
      </c>
      <c r="H234" s="1"/>
      <c r="I234" s="2"/>
      <c r="J234" s="3">
        <v>1</v>
      </c>
      <c r="K234" s="7"/>
      <c r="L234" s="5" t="s">
        <v>8125</v>
      </c>
      <c r="M234" s="13"/>
      <c r="N234" s="12"/>
      <c r="O234" s="45">
        <f t="shared" si="3"/>
        <v>0</v>
      </c>
    </row>
    <row r="235" spans="1:15" x14ac:dyDescent="0.3">
      <c r="A235" s="24">
        <v>234</v>
      </c>
      <c r="B235" s="44" t="s">
        <v>683</v>
      </c>
      <c r="C235" s="34"/>
      <c r="D235" s="25" t="s">
        <v>684</v>
      </c>
      <c r="E235" s="5" t="s">
        <v>19</v>
      </c>
      <c r="F235" s="5" t="s">
        <v>685</v>
      </c>
      <c r="G235" s="5" t="s">
        <v>13</v>
      </c>
      <c r="H235" s="1"/>
      <c r="I235" s="2"/>
      <c r="J235" s="3">
        <v>1</v>
      </c>
      <c r="K235" s="7"/>
      <c r="L235" s="5" t="s">
        <v>8125</v>
      </c>
      <c r="M235" s="13"/>
      <c r="N235" s="12"/>
      <c r="O235" s="45">
        <f t="shared" si="3"/>
        <v>0</v>
      </c>
    </row>
    <row r="236" spans="1:15" x14ac:dyDescent="0.3">
      <c r="A236" s="24">
        <v>235</v>
      </c>
      <c r="B236" s="44" t="s">
        <v>686</v>
      </c>
      <c r="C236" s="34"/>
      <c r="D236" s="25" t="s">
        <v>687</v>
      </c>
      <c r="E236" s="5" t="s">
        <v>33</v>
      </c>
      <c r="F236" s="5" t="s">
        <v>688</v>
      </c>
      <c r="G236" s="5" t="s">
        <v>13</v>
      </c>
      <c r="H236" s="1"/>
      <c r="I236" s="2"/>
      <c r="J236" s="3">
        <v>1</v>
      </c>
      <c r="K236" s="7"/>
      <c r="L236" s="5" t="s">
        <v>8125</v>
      </c>
      <c r="M236" s="13"/>
      <c r="N236" s="12"/>
      <c r="O236" s="45">
        <f t="shared" si="3"/>
        <v>0</v>
      </c>
    </row>
    <row r="237" spans="1:15" x14ac:dyDescent="0.3">
      <c r="A237" s="24">
        <v>236</v>
      </c>
      <c r="B237" s="44" t="s">
        <v>689</v>
      </c>
      <c r="C237" s="34"/>
      <c r="D237" s="25" t="s">
        <v>690</v>
      </c>
      <c r="E237" s="5" t="s">
        <v>19</v>
      </c>
      <c r="F237" s="5" t="s">
        <v>691</v>
      </c>
      <c r="G237" s="5" t="s">
        <v>13</v>
      </c>
      <c r="H237" s="1"/>
      <c r="I237" s="2"/>
      <c r="J237" s="3">
        <v>1</v>
      </c>
      <c r="K237" s="7"/>
      <c r="L237" s="5" t="s">
        <v>8125</v>
      </c>
      <c r="M237" s="13"/>
      <c r="N237" s="12"/>
      <c r="O237" s="45">
        <f t="shared" si="3"/>
        <v>0</v>
      </c>
    </row>
    <row r="238" spans="1:15" x14ac:dyDescent="0.3">
      <c r="A238" s="24">
        <v>237</v>
      </c>
      <c r="B238" s="44" t="s">
        <v>692</v>
      </c>
      <c r="C238" s="34"/>
      <c r="D238" s="25" t="s">
        <v>693</v>
      </c>
      <c r="E238" s="5" t="s">
        <v>26</v>
      </c>
      <c r="F238" s="5" t="s">
        <v>694</v>
      </c>
      <c r="G238" s="5" t="s">
        <v>13</v>
      </c>
      <c r="H238" s="1"/>
      <c r="I238" s="2"/>
      <c r="J238" s="3">
        <v>1</v>
      </c>
      <c r="K238" s="7"/>
      <c r="L238" s="5" t="s">
        <v>8125</v>
      </c>
      <c r="M238" s="13"/>
      <c r="N238" s="12"/>
      <c r="O238" s="45">
        <f t="shared" si="3"/>
        <v>0</v>
      </c>
    </row>
    <row r="239" spans="1:15" x14ac:dyDescent="0.3">
      <c r="A239" s="24">
        <v>238</v>
      </c>
      <c r="B239" s="44" t="s">
        <v>695</v>
      </c>
      <c r="C239" s="34"/>
      <c r="D239" s="25" t="s">
        <v>696</v>
      </c>
      <c r="E239" s="5" t="s">
        <v>26</v>
      </c>
      <c r="F239" s="5" t="s">
        <v>697</v>
      </c>
      <c r="G239" s="5" t="s">
        <v>13</v>
      </c>
      <c r="H239" s="1"/>
      <c r="I239" s="2"/>
      <c r="J239" s="3">
        <v>1</v>
      </c>
      <c r="K239" s="7"/>
      <c r="L239" s="5" t="s">
        <v>8125</v>
      </c>
      <c r="M239" s="13"/>
      <c r="N239" s="12"/>
      <c r="O239" s="45">
        <f t="shared" si="3"/>
        <v>0</v>
      </c>
    </row>
    <row r="240" spans="1:15" x14ac:dyDescent="0.3">
      <c r="A240" s="24">
        <v>239</v>
      </c>
      <c r="B240" s="44" t="s">
        <v>698</v>
      </c>
      <c r="C240" s="34"/>
      <c r="D240" s="25" t="s">
        <v>699</v>
      </c>
      <c r="E240" s="5" t="s">
        <v>19</v>
      </c>
      <c r="F240" s="5" t="s">
        <v>700</v>
      </c>
      <c r="G240" s="5" t="s">
        <v>13</v>
      </c>
      <c r="H240" s="1"/>
      <c r="I240" s="2"/>
      <c r="J240" s="3">
        <v>1</v>
      </c>
      <c r="K240" s="7"/>
      <c r="L240" s="5" t="s">
        <v>8125</v>
      </c>
      <c r="M240" s="13"/>
      <c r="N240" s="12"/>
      <c r="O240" s="45">
        <f t="shared" si="3"/>
        <v>0</v>
      </c>
    </row>
    <row r="241" spans="1:15" x14ac:dyDescent="0.3">
      <c r="A241" s="24">
        <v>240</v>
      </c>
      <c r="B241" s="44" t="s">
        <v>701</v>
      </c>
      <c r="C241" s="34"/>
      <c r="D241" s="25" t="s">
        <v>702</v>
      </c>
      <c r="E241" s="5" t="s">
        <v>19</v>
      </c>
      <c r="F241" s="5" t="s">
        <v>703</v>
      </c>
      <c r="G241" s="5" t="s">
        <v>13</v>
      </c>
      <c r="H241" s="1"/>
      <c r="I241" s="2"/>
      <c r="J241" s="3">
        <v>1</v>
      </c>
      <c r="K241" s="7"/>
      <c r="L241" s="5" t="s">
        <v>8125</v>
      </c>
      <c r="M241" s="13"/>
      <c r="N241" s="12"/>
      <c r="O241" s="45">
        <f t="shared" si="3"/>
        <v>0</v>
      </c>
    </row>
    <row r="242" spans="1:15" x14ac:dyDescent="0.3">
      <c r="A242" s="24">
        <v>241</v>
      </c>
      <c r="B242" s="44" t="s">
        <v>704</v>
      </c>
      <c r="C242" s="34"/>
      <c r="D242" s="25" t="s">
        <v>705</v>
      </c>
      <c r="E242" s="5" t="s">
        <v>11</v>
      </c>
      <c r="F242" s="5" t="s">
        <v>706</v>
      </c>
      <c r="G242" s="5" t="s">
        <v>13</v>
      </c>
      <c r="H242" s="1"/>
      <c r="I242" s="2"/>
      <c r="J242" s="3">
        <v>1</v>
      </c>
      <c r="K242" s="7"/>
      <c r="L242" s="5" t="s">
        <v>8125</v>
      </c>
      <c r="M242" s="13"/>
      <c r="N242" s="12"/>
      <c r="O242" s="45">
        <f t="shared" si="3"/>
        <v>0</v>
      </c>
    </row>
    <row r="243" spans="1:15" ht="28.8" x14ac:dyDescent="0.3">
      <c r="A243" s="24">
        <v>242</v>
      </c>
      <c r="B243" s="44" t="s">
        <v>707</v>
      </c>
      <c r="C243" s="34"/>
      <c r="D243" s="25" t="s">
        <v>708</v>
      </c>
      <c r="E243" s="5"/>
      <c r="F243" s="5" t="s">
        <v>709</v>
      </c>
      <c r="G243" s="5" t="s">
        <v>13</v>
      </c>
      <c r="H243" s="1"/>
      <c r="I243" s="2">
        <v>1</v>
      </c>
      <c r="J243" s="3"/>
      <c r="K243" s="7" t="s">
        <v>710</v>
      </c>
      <c r="L243" s="5" t="s">
        <v>8125</v>
      </c>
      <c r="M243" s="13">
        <v>1</v>
      </c>
      <c r="N243" s="12" t="s">
        <v>8007</v>
      </c>
      <c r="O243" s="45">
        <f t="shared" si="3"/>
        <v>1</v>
      </c>
    </row>
    <row r="244" spans="1:15" x14ac:dyDescent="0.3">
      <c r="A244" s="24">
        <v>243</v>
      </c>
      <c r="B244" s="44" t="s">
        <v>711</v>
      </c>
      <c r="C244" s="34"/>
      <c r="D244" s="25" t="s">
        <v>712</v>
      </c>
      <c r="E244" s="5" t="s">
        <v>19</v>
      </c>
      <c r="F244" s="5" t="s">
        <v>713</v>
      </c>
      <c r="G244" s="5" t="s">
        <v>13</v>
      </c>
      <c r="H244" s="1"/>
      <c r="I244" s="2"/>
      <c r="J244" s="3">
        <v>1</v>
      </c>
      <c r="K244" s="7"/>
      <c r="L244" s="5" t="s">
        <v>8125</v>
      </c>
      <c r="M244" s="13"/>
      <c r="N244" s="12"/>
      <c r="O244" s="45">
        <f t="shared" si="3"/>
        <v>0</v>
      </c>
    </row>
    <row r="245" spans="1:15" x14ac:dyDescent="0.3">
      <c r="A245" s="24">
        <v>244</v>
      </c>
      <c r="B245" s="44" t="s">
        <v>714</v>
      </c>
      <c r="C245" s="34"/>
      <c r="D245" s="25" t="s">
        <v>715</v>
      </c>
      <c r="E245" s="5"/>
      <c r="F245" s="5" t="s">
        <v>716</v>
      </c>
      <c r="G245" s="5" t="s">
        <v>13</v>
      </c>
      <c r="H245" s="1">
        <v>1</v>
      </c>
      <c r="I245" s="2"/>
      <c r="J245" s="3"/>
      <c r="K245" s="7"/>
      <c r="L245" s="5" t="s">
        <v>8125</v>
      </c>
      <c r="M245" s="13"/>
      <c r="N245" s="12"/>
      <c r="O245" s="45">
        <f t="shared" si="3"/>
        <v>1</v>
      </c>
    </row>
    <row r="246" spans="1:15" x14ac:dyDescent="0.3">
      <c r="A246" s="24">
        <v>245</v>
      </c>
      <c r="B246" s="44" t="s">
        <v>717</v>
      </c>
      <c r="C246" s="34"/>
      <c r="D246" s="25" t="s">
        <v>718</v>
      </c>
      <c r="E246" s="5" t="s">
        <v>90</v>
      </c>
      <c r="F246" s="5" t="s">
        <v>719</v>
      </c>
      <c r="G246" s="5" t="s">
        <v>13</v>
      </c>
      <c r="H246" s="1"/>
      <c r="I246" s="2"/>
      <c r="J246" s="3">
        <v>1</v>
      </c>
      <c r="K246" s="7"/>
      <c r="L246" s="5" t="s">
        <v>8125</v>
      </c>
      <c r="M246" s="13"/>
      <c r="N246" s="12"/>
      <c r="O246" s="45">
        <f t="shared" si="3"/>
        <v>0</v>
      </c>
    </row>
    <row r="247" spans="1:15" x14ac:dyDescent="0.3">
      <c r="A247" s="24">
        <v>246</v>
      </c>
      <c r="B247" s="44" t="s">
        <v>720</v>
      </c>
      <c r="C247" s="34"/>
      <c r="D247" s="25" t="s">
        <v>721</v>
      </c>
      <c r="E247" s="5" t="s">
        <v>26</v>
      </c>
      <c r="F247" s="5" t="s">
        <v>722</v>
      </c>
      <c r="G247" s="5" t="s">
        <v>13</v>
      </c>
      <c r="H247" s="1"/>
      <c r="I247" s="2"/>
      <c r="J247" s="3">
        <v>1</v>
      </c>
      <c r="K247" s="7"/>
      <c r="L247" s="5" t="s">
        <v>8125</v>
      </c>
      <c r="M247" s="13"/>
      <c r="N247" s="12"/>
      <c r="O247" s="45">
        <f t="shared" si="3"/>
        <v>0</v>
      </c>
    </row>
    <row r="248" spans="1:15" x14ac:dyDescent="0.3">
      <c r="A248" s="24">
        <v>247</v>
      </c>
      <c r="B248" s="44" t="s">
        <v>723</v>
      </c>
      <c r="C248" s="34"/>
      <c r="D248" s="25" t="s">
        <v>724</v>
      </c>
      <c r="E248" s="5"/>
      <c r="F248" s="5" t="s">
        <v>725</v>
      </c>
      <c r="G248" s="5" t="s">
        <v>13</v>
      </c>
      <c r="H248" s="1"/>
      <c r="I248" s="2"/>
      <c r="J248" s="3">
        <v>1</v>
      </c>
      <c r="K248" s="7"/>
      <c r="L248" s="5" t="s">
        <v>8125</v>
      </c>
      <c r="M248" s="13"/>
      <c r="N248" s="12"/>
      <c r="O248" s="45">
        <f t="shared" si="3"/>
        <v>0</v>
      </c>
    </row>
    <row r="249" spans="1:15" x14ac:dyDescent="0.3">
      <c r="A249" s="24">
        <v>248</v>
      </c>
      <c r="B249" s="44" t="s">
        <v>726</v>
      </c>
      <c r="C249" s="34"/>
      <c r="D249" s="25" t="s">
        <v>727</v>
      </c>
      <c r="E249" s="5" t="s">
        <v>19</v>
      </c>
      <c r="F249" s="5" t="s">
        <v>728</v>
      </c>
      <c r="G249" s="5" t="s">
        <v>13</v>
      </c>
      <c r="H249" s="1"/>
      <c r="I249" s="2"/>
      <c r="J249" s="3">
        <v>1</v>
      </c>
      <c r="K249" s="7"/>
      <c r="L249" s="5" t="s">
        <v>8125</v>
      </c>
      <c r="M249" s="13"/>
      <c r="N249" s="12"/>
      <c r="O249" s="45">
        <f t="shared" si="3"/>
        <v>0</v>
      </c>
    </row>
    <row r="250" spans="1:15" x14ac:dyDescent="0.3">
      <c r="A250" s="24">
        <v>249</v>
      </c>
      <c r="B250" s="44" t="s">
        <v>729</v>
      </c>
      <c r="C250" s="34"/>
      <c r="D250" s="25" t="s">
        <v>730</v>
      </c>
      <c r="E250" s="5" t="s">
        <v>26</v>
      </c>
      <c r="F250" s="5" t="s">
        <v>731</v>
      </c>
      <c r="G250" s="5" t="s">
        <v>13</v>
      </c>
      <c r="H250" s="1"/>
      <c r="I250" s="2"/>
      <c r="J250" s="3">
        <v>1</v>
      </c>
      <c r="K250" s="7"/>
      <c r="L250" s="5" t="s">
        <v>8125</v>
      </c>
      <c r="M250" s="13"/>
      <c r="N250" s="12"/>
      <c r="O250" s="45">
        <f t="shared" si="3"/>
        <v>0</v>
      </c>
    </row>
    <row r="251" spans="1:15" x14ac:dyDescent="0.3">
      <c r="A251" s="24">
        <v>250</v>
      </c>
      <c r="B251" s="44" t="s">
        <v>732</v>
      </c>
      <c r="C251" s="34"/>
      <c r="D251" s="25" t="s">
        <v>733</v>
      </c>
      <c r="E251" s="5" t="s">
        <v>19</v>
      </c>
      <c r="F251" s="5" t="s">
        <v>734</v>
      </c>
      <c r="G251" s="5" t="s">
        <v>13</v>
      </c>
      <c r="H251" s="1"/>
      <c r="I251" s="2"/>
      <c r="J251" s="3">
        <v>1</v>
      </c>
      <c r="K251" s="7"/>
      <c r="L251" s="5" t="s">
        <v>8125</v>
      </c>
      <c r="M251" s="13"/>
      <c r="N251" s="12"/>
      <c r="O251" s="45">
        <f t="shared" si="3"/>
        <v>0</v>
      </c>
    </row>
    <row r="252" spans="1:15" x14ac:dyDescent="0.3">
      <c r="A252" s="24">
        <v>251</v>
      </c>
      <c r="B252" s="44" t="s">
        <v>735</v>
      </c>
      <c r="C252" s="34"/>
      <c r="D252" s="25" t="s">
        <v>736</v>
      </c>
      <c r="E252" s="5" t="s">
        <v>19</v>
      </c>
      <c r="F252" s="5" t="s">
        <v>737</v>
      </c>
      <c r="G252" s="5" t="s">
        <v>13</v>
      </c>
      <c r="H252" s="1"/>
      <c r="I252" s="2"/>
      <c r="J252" s="3">
        <v>1</v>
      </c>
      <c r="K252" s="7"/>
      <c r="L252" s="5" t="s">
        <v>8125</v>
      </c>
      <c r="M252" s="13"/>
      <c r="N252" s="12"/>
      <c r="O252" s="45">
        <f t="shared" si="3"/>
        <v>0</v>
      </c>
    </row>
    <row r="253" spans="1:15" x14ac:dyDescent="0.3">
      <c r="A253" s="24">
        <v>252</v>
      </c>
      <c r="B253" s="44" t="s">
        <v>738</v>
      </c>
      <c r="C253" s="34"/>
      <c r="D253" s="25" t="s">
        <v>739</v>
      </c>
      <c r="E253" s="5" t="s">
        <v>33</v>
      </c>
      <c r="F253" s="5" t="s">
        <v>740</v>
      </c>
      <c r="G253" s="5" t="s">
        <v>13</v>
      </c>
      <c r="H253" s="1"/>
      <c r="I253" s="2"/>
      <c r="J253" s="3">
        <v>1</v>
      </c>
      <c r="K253" s="7"/>
      <c r="L253" s="5" t="s">
        <v>8125</v>
      </c>
      <c r="M253" s="13"/>
      <c r="N253" s="12"/>
      <c r="O253" s="45">
        <f t="shared" si="3"/>
        <v>0</v>
      </c>
    </row>
    <row r="254" spans="1:15" x14ac:dyDescent="0.3">
      <c r="A254" s="24">
        <v>253</v>
      </c>
      <c r="B254" s="44" t="s">
        <v>741</v>
      </c>
      <c r="C254" s="34"/>
      <c r="D254" s="25" t="s">
        <v>742</v>
      </c>
      <c r="E254" s="5" t="s">
        <v>33</v>
      </c>
      <c r="F254" s="5" t="s">
        <v>743</v>
      </c>
      <c r="G254" s="5" t="s">
        <v>13</v>
      </c>
      <c r="H254" s="1"/>
      <c r="I254" s="2"/>
      <c r="J254" s="3">
        <v>1</v>
      </c>
      <c r="K254" s="7"/>
      <c r="L254" s="5" t="s">
        <v>8125</v>
      </c>
      <c r="M254" s="13"/>
      <c r="N254" s="12"/>
      <c r="O254" s="45">
        <f t="shared" si="3"/>
        <v>0</v>
      </c>
    </row>
    <row r="255" spans="1:15" x14ac:dyDescent="0.3">
      <c r="A255" s="24">
        <v>254</v>
      </c>
      <c r="B255" s="44" t="s">
        <v>744</v>
      </c>
      <c r="C255" s="34"/>
      <c r="D255" s="25" t="s">
        <v>745</v>
      </c>
      <c r="E255" s="5" t="s">
        <v>19</v>
      </c>
      <c r="F255" s="5" t="s">
        <v>746</v>
      </c>
      <c r="G255" s="5" t="s">
        <v>13</v>
      </c>
      <c r="H255" s="1"/>
      <c r="I255" s="2"/>
      <c r="J255" s="3">
        <v>1</v>
      </c>
      <c r="K255" s="7"/>
      <c r="L255" s="5" t="s">
        <v>8125</v>
      </c>
      <c r="M255" s="13"/>
      <c r="N255" s="12"/>
      <c r="O255" s="45">
        <f t="shared" si="3"/>
        <v>0</v>
      </c>
    </row>
    <row r="256" spans="1:15" x14ac:dyDescent="0.3">
      <c r="A256" s="24">
        <v>255</v>
      </c>
      <c r="B256" s="44" t="s">
        <v>747</v>
      </c>
      <c r="C256" s="34"/>
      <c r="D256" s="25" t="s">
        <v>748</v>
      </c>
      <c r="E256" s="5" t="s">
        <v>90</v>
      </c>
      <c r="F256" s="5" t="s">
        <v>749</v>
      </c>
      <c r="G256" s="5" t="s">
        <v>13</v>
      </c>
      <c r="H256" s="1"/>
      <c r="I256" s="2"/>
      <c r="J256" s="3">
        <v>1</v>
      </c>
      <c r="K256" s="7"/>
      <c r="L256" s="5" t="s">
        <v>8125</v>
      </c>
      <c r="M256" s="13"/>
      <c r="N256" s="12"/>
      <c r="O256" s="45">
        <f t="shared" si="3"/>
        <v>0</v>
      </c>
    </row>
    <row r="257" spans="1:15" x14ac:dyDescent="0.3">
      <c r="A257" s="24">
        <v>256</v>
      </c>
      <c r="B257" s="44" t="s">
        <v>750</v>
      </c>
      <c r="C257" s="34"/>
      <c r="D257" s="25" t="s">
        <v>751</v>
      </c>
      <c r="E257" s="5" t="s">
        <v>26</v>
      </c>
      <c r="F257" s="5" t="s">
        <v>752</v>
      </c>
      <c r="G257" s="5" t="s">
        <v>13</v>
      </c>
      <c r="H257" s="1"/>
      <c r="I257" s="2"/>
      <c r="J257" s="3">
        <v>1</v>
      </c>
      <c r="K257" s="7"/>
      <c r="L257" s="5" t="s">
        <v>8125</v>
      </c>
      <c r="M257" s="13"/>
      <c r="N257" s="12"/>
      <c r="O257" s="45">
        <f t="shared" si="3"/>
        <v>0</v>
      </c>
    </row>
    <row r="258" spans="1:15" x14ac:dyDescent="0.3">
      <c r="A258" s="24">
        <v>257</v>
      </c>
      <c r="B258" s="44" t="s">
        <v>753</v>
      </c>
      <c r="C258" s="34"/>
      <c r="D258" s="25" t="s">
        <v>754</v>
      </c>
      <c r="E258" s="5"/>
      <c r="F258" s="5" t="s">
        <v>755</v>
      </c>
      <c r="G258" s="5" t="s">
        <v>13</v>
      </c>
      <c r="H258" s="1"/>
      <c r="I258" s="2"/>
      <c r="J258" s="3">
        <v>1</v>
      </c>
      <c r="K258" s="7"/>
      <c r="L258" s="5" t="s">
        <v>8125</v>
      </c>
      <c r="M258" s="13"/>
      <c r="N258" s="12"/>
      <c r="O258" s="45">
        <f t="shared" ref="O258:O321" si="4">H258+M258</f>
        <v>0</v>
      </c>
    </row>
    <row r="259" spans="1:15" x14ac:dyDescent="0.3">
      <c r="A259" s="24">
        <v>258</v>
      </c>
      <c r="B259" s="44" t="s">
        <v>756</v>
      </c>
      <c r="C259" s="34"/>
      <c r="D259" s="25" t="s">
        <v>757</v>
      </c>
      <c r="E259" s="5" t="s">
        <v>26</v>
      </c>
      <c r="F259" s="5" t="s">
        <v>758</v>
      </c>
      <c r="G259" s="5" t="s">
        <v>13</v>
      </c>
      <c r="H259" s="1"/>
      <c r="I259" s="2"/>
      <c r="J259" s="3">
        <v>1</v>
      </c>
      <c r="K259" s="7"/>
      <c r="L259" s="5" t="s">
        <v>8125</v>
      </c>
      <c r="M259" s="13"/>
      <c r="N259" s="12"/>
      <c r="O259" s="45">
        <f t="shared" si="4"/>
        <v>0</v>
      </c>
    </row>
    <row r="260" spans="1:15" x14ac:dyDescent="0.3">
      <c r="A260" s="24">
        <v>259</v>
      </c>
      <c r="B260" s="44" t="s">
        <v>759</v>
      </c>
      <c r="C260" s="34"/>
      <c r="D260" s="25" t="s">
        <v>760</v>
      </c>
      <c r="E260" s="5" t="s">
        <v>90</v>
      </c>
      <c r="F260" s="5" t="s">
        <v>761</v>
      </c>
      <c r="G260" s="5" t="s">
        <v>13</v>
      </c>
      <c r="H260" s="1"/>
      <c r="I260" s="2"/>
      <c r="J260" s="3">
        <v>1</v>
      </c>
      <c r="K260" s="7"/>
      <c r="L260" s="5" t="s">
        <v>8125</v>
      </c>
      <c r="M260" s="13"/>
      <c r="N260" s="12"/>
      <c r="O260" s="45">
        <f t="shared" si="4"/>
        <v>0</v>
      </c>
    </row>
    <row r="261" spans="1:15" x14ac:dyDescent="0.3">
      <c r="A261" s="24">
        <v>260</v>
      </c>
      <c r="B261" s="44" t="s">
        <v>762</v>
      </c>
      <c r="D261" s="25" t="s">
        <v>763</v>
      </c>
      <c r="E261" s="5" t="s">
        <v>19</v>
      </c>
      <c r="F261" s="5" t="s">
        <v>764</v>
      </c>
      <c r="G261" s="5" t="s">
        <v>13</v>
      </c>
      <c r="H261" s="1"/>
      <c r="I261" s="2"/>
      <c r="J261" s="3">
        <v>1</v>
      </c>
      <c r="K261" s="7"/>
      <c r="L261" s="5" t="s">
        <v>8125</v>
      </c>
      <c r="M261" s="13"/>
      <c r="N261" s="12"/>
      <c r="O261" s="45">
        <f t="shared" si="4"/>
        <v>0</v>
      </c>
    </row>
    <row r="262" spans="1:15" x14ac:dyDescent="0.3">
      <c r="A262" s="24">
        <v>261</v>
      </c>
      <c r="B262" s="44" t="s">
        <v>765</v>
      </c>
      <c r="D262" s="25" t="s">
        <v>766</v>
      </c>
      <c r="E262" s="5" t="s">
        <v>26</v>
      </c>
      <c r="F262" s="5" t="s">
        <v>767</v>
      </c>
      <c r="G262" s="5" t="s">
        <v>13</v>
      </c>
      <c r="H262" s="1"/>
      <c r="I262" s="2"/>
      <c r="J262" s="3">
        <v>1</v>
      </c>
      <c r="K262" s="7"/>
      <c r="L262" s="5" t="s">
        <v>8125</v>
      </c>
      <c r="M262" s="13"/>
      <c r="N262" s="12"/>
      <c r="O262" s="45">
        <f t="shared" si="4"/>
        <v>0</v>
      </c>
    </row>
    <row r="263" spans="1:15" x14ac:dyDescent="0.3">
      <c r="A263" s="24">
        <v>262</v>
      </c>
      <c r="B263" s="44" t="s">
        <v>768</v>
      </c>
      <c r="D263" s="25" t="s">
        <v>769</v>
      </c>
      <c r="E263" s="5" t="s">
        <v>19</v>
      </c>
      <c r="F263" s="5" t="s">
        <v>770</v>
      </c>
      <c r="G263" s="5" t="s">
        <v>13</v>
      </c>
      <c r="H263" s="1"/>
      <c r="I263" s="2"/>
      <c r="J263" s="3">
        <v>1</v>
      </c>
      <c r="K263" s="7"/>
      <c r="L263" s="5" t="s">
        <v>8125</v>
      </c>
      <c r="M263" s="13"/>
      <c r="N263" s="12"/>
      <c r="O263" s="45">
        <f t="shared" si="4"/>
        <v>0</v>
      </c>
    </row>
    <row r="264" spans="1:15" x14ac:dyDescent="0.3">
      <c r="A264" s="24">
        <v>263</v>
      </c>
      <c r="B264" s="44" t="s">
        <v>771</v>
      </c>
      <c r="D264" s="25" t="s">
        <v>772</v>
      </c>
      <c r="E264" s="5" t="s">
        <v>241</v>
      </c>
      <c r="F264" s="5" t="s">
        <v>773</v>
      </c>
      <c r="G264" s="5" t="s">
        <v>13</v>
      </c>
      <c r="H264" s="1"/>
      <c r="I264" s="2"/>
      <c r="J264" s="3">
        <v>1</v>
      </c>
      <c r="K264" s="7"/>
      <c r="L264" s="5" t="s">
        <v>8125</v>
      </c>
      <c r="M264" s="13"/>
      <c r="N264" s="12"/>
      <c r="O264" s="45">
        <f t="shared" si="4"/>
        <v>0</v>
      </c>
    </row>
    <row r="265" spans="1:15" x14ac:dyDescent="0.3">
      <c r="A265" s="24">
        <v>264</v>
      </c>
      <c r="B265" s="44" t="s">
        <v>774</v>
      </c>
      <c r="D265" s="25" t="s">
        <v>775</v>
      </c>
      <c r="E265" s="5" t="s">
        <v>19</v>
      </c>
      <c r="F265" s="5" t="s">
        <v>776</v>
      </c>
      <c r="G265" s="5" t="s">
        <v>13</v>
      </c>
      <c r="H265" s="1"/>
      <c r="I265" s="2"/>
      <c r="J265" s="3">
        <v>1</v>
      </c>
      <c r="K265" s="7"/>
      <c r="L265" s="5" t="s">
        <v>8125</v>
      </c>
      <c r="M265" s="13"/>
      <c r="N265" s="12"/>
      <c r="O265" s="45">
        <f t="shared" si="4"/>
        <v>0</v>
      </c>
    </row>
    <row r="266" spans="1:15" x14ac:dyDescent="0.3">
      <c r="A266" s="24">
        <v>265</v>
      </c>
      <c r="B266" s="44" t="s">
        <v>777</v>
      </c>
      <c r="D266" s="25" t="s">
        <v>778</v>
      </c>
      <c r="E266" s="5" t="s">
        <v>257</v>
      </c>
      <c r="F266" s="5" t="s">
        <v>779</v>
      </c>
      <c r="G266" s="5" t="s">
        <v>13</v>
      </c>
      <c r="H266" s="1"/>
      <c r="I266" s="2"/>
      <c r="J266" s="3">
        <v>1</v>
      </c>
      <c r="K266" s="7"/>
      <c r="L266" s="5" t="s">
        <v>8125</v>
      </c>
      <c r="M266" s="13"/>
      <c r="N266" s="12"/>
      <c r="O266" s="45">
        <f t="shared" si="4"/>
        <v>0</v>
      </c>
    </row>
    <row r="267" spans="1:15" x14ac:dyDescent="0.3">
      <c r="A267" s="24">
        <v>266</v>
      </c>
      <c r="B267" s="44" t="s">
        <v>780</v>
      </c>
      <c r="D267" s="25" t="s">
        <v>781</v>
      </c>
      <c r="E267" s="5" t="s">
        <v>33</v>
      </c>
      <c r="F267" s="5" t="s">
        <v>782</v>
      </c>
      <c r="G267" s="5" t="s">
        <v>13</v>
      </c>
      <c r="H267" s="1"/>
      <c r="I267" s="2"/>
      <c r="J267" s="3">
        <v>1</v>
      </c>
      <c r="K267" s="7"/>
      <c r="L267" s="5" t="s">
        <v>8125</v>
      </c>
      <c r="M267" s="13"/>
      <c r="N267" s="12"/>
      <c r="O267" s="45">
        <f t="shared" si="4"/>
        <v>0</v>
      </c>
    </row>
    <row r="268" spans="1:15" x14ac:dyDescent="0.3">
      <c r="A268" s="24">
        <v>267</v>
      </c>
      <c r="B268" s="44" t="s">
        <v>783</v>
      </c>
      <c r="D268" s="25" t="s">
        <v>784</v>
      </c>
      <c r="E268" s="5" t="s">
        <v>33</v>
      </c>
      <c r="F268" s="5" t="s">
        <v>785</v>
      </c>
      <c r="G268" s="5" t="s">
        <v>13</v>
      </c>
      <c r="H268" s="1"/>
      <c r="I268" s="2"/>
      <c r="J268" s="3">
        <v>1</v>
      </c>
      <c r="K268" s="7"/>
      <c r="L268" s="5" t="s">
        <v>8125</v>
      </c>
      <c r="M268" s="13"/>
      <c r="N268" s="12"/>
      <c r="O268" s="45">
        <f t="shared" si="4"/>
        <v>0</v>
      </c>
    </row>
    <row r="269" spans="1:15" x14ac:dyDescent="0.3">
      <c r="A269" s="24">
        <v>268</v>
      </c>
      <c r="B269" s="44" t="s">
        <v>786</v>
      </c>
      <c r="D269" s="25" t="s">
        <v>787</v>
      </c>
      <c r="E269" s="5" t="s">
        <v>33</v>
      </c>
      <c r="F269" s="5" t="s">
        <v>788</v>
      </c>
      <c r="G269" s="5" t="s">
        <v>13</v>
      </c>
      <c r="H269" s="1"/>
      <c r="I269" s="2"/>
      <c r="J269" s="3">
        <v>1</v>
      </c>
      <c r="K269" s="7"/>
      <c r="L269" s="5" t="s">
        <v>8125</v>
      </c>
      <c r="M269" s="13"/>
      <c r="N269" s="12"/>
      <c r="O269" s="45">
        <f t="shared" si="4"/>
        <v>0</v>
      </c>
    </row>
    <row r="270" spans="1:15" x14ac:dyDescent="0.3">
      <c r="A270" s="24">
        <v>269</v>
      </c>
      <c r="B270" s="44" t="s">
        <v>789</v>
      </c>
      <c r="D270" s="25" t="s">
        <v>790</v>
      </c>
      <c r="E270" s="5" t="s">
        <v>26</v>
      </c>
      <c r="F270" s="5" t="s">
        <v>791</v>
      </c>
      <c r="G270" s="5" t="s">
        <v>13</v>
      </c>
      <c r="H270" s="1"/>
      <c r="I270" s="2"/>
      <c r="J270" s="3">
        <v>1</v>
      </c>
      <c r="K270" s="7"/>
      <c r="L270" s="5" t="s">
        <v>8125</v>
      </c>
      <c r="M270" s="13"/>
      <c r="N270" s="12"/>
      <c r="O270" s="45">
        <f t="shared" si="4"/>
        <v>0</v>
      </c>
    </row>
    <row r="271" spans="1:15" x14ac:dyDescent="0.3">
      <c r="A271" s="24">
        <v>270</v>
      </c>
      <c r="B271" s="44" t="s">
        <v>792</v>
      </c>
      <c r="D271" s="25" t="s">
        <v>793</v>
      </c>
      <c r="E271" s="5" t="s">
        <v>19</v>
      </c>
      <c r="F271" s="5" t="s">
        <v>794</v>
      </c>
      <c r="G271" s="5" t="s">
        <v>13</v>
      </c>
      <c r="H271" s="1"/>
      <c r="I271" s="2"/>
      <c r="J271" s="3">
        <v>1</v>
      </c>
      <c r="K271" s="7"/>
      <c r="L271" s="5" t="s">
        <v>8125</v>
      </c>
      <c r="M271" s="13"/>
      <c r="N271" s="12"/>
      <c r="O271" s="45">
        <f t="shared" si="4"/>
        <v>0</v>
      </c>
    </row>
    <row r="272" spans="1:15" x14ac:dyDescent="0.3">
      <c r="A272" s="24">
        <v>271</v>
      </c>
      <c r="B272" s="44" t="s">
        <v>795</v>
      </c>
      <c r="D272" s="25" t="s">
        <v>796</v>
      </c>
      <c r="E272" s="5" t="s">
        <v>241</v>
      </c>
      <c r="F272" s="5" t="s">
        <v>797</v>
      </c>
      <c r="G272" s="5" t="s">
        <v>13</v>
      </c>
      <c r="H272" s="1"/>
      <c r="I272" s="2"/>
      <c r="J272" s="3">
        <v>1</v>
      </c>
      <c r="K272" s="7"/>
      <c r="L272" s="5" t="s">
        <v>8125</v>
      </c>
      <c r="M272" s="13"/>
      <c r="N272" s="12"/>
      <c r="O272" s="45">
        <f t="shared" si="4"/>
        <v>0</v>
      </c>
    </row>
    <row r="273" spans="1:15" x14ac:dyDescent="0.3">
      <c r="A273" s="24">
        <v>272</v>
      </c>
      <c r="B273" s="44" t="s">
        <v>798</v>
      </c>
      <c r="D273" s="25" t="s">
        <v>799</v>
      </c>
      <c r="E273" s="5"/>
      <c r="F273" s="5" t="s">
        <v>800</v>
      </c>
      <c r="G273" s="5" t="s">
        <v>13</v>
      </c>
      <c r="H273" s="1"/>
      <c r="I273" s="2"/>
      <c r="J273" s="3">
        <v>1</v>
      </c>
      <c r="K273" s="7"/>
      <c r="L273" s="5" t="s">
        <v>8125</v>
      </c>
      <c r="M273" s="13"/>
      <c r="N273" s="12"/>
      <c r="O273" s="45">
        <f t="shared" si="4"/>
        <v>0</v>
      </c>
    </row>
    <row r="274" spans="1:15" x14ac:dyDescent="0.3">
      <c r="A274" s="24">
        <v>273</v>
      </c>
      <c r="B274" s="44" t="s">
        <v>801</v>
      </c>
      <c r="D274" s="25" t="s">
        <v>802</v>
      </c>
      <c r="E274" s="5" t="s">
        <v>241</v>
      </c>
      <c r="F274" s="5" t="s">
        <v>803</v>
      </c>
      <c r="G274" s="5" t="s">
        <v>13</v>
      </c>
      <c r="H274" s="1"/>
      <c r="I274" s="2"/>
      <c r="J274" s="3">
        <v>1</v>
      </c>
      <c r="K274" s="7"/>
      <c r="L274" s="5" t="s">
        <v>8125</v>
      </c>
      <c r="M274" s="13"/>
      <c r="N274" s="12"/>
      <c r="O274" s="45">
        <f t="shared" si="4"/>
        <v>0</v>
      </c>
    </row>
    <row r="275" spans="1:15" x14ac:dyDescent="0.3">
      <c r="A275" s="24">
        <v>274</v>
      </c>
      <c r="B275" s="44" t="s">
        <v>804</v>
      </c>
      <c r="D275" s="25" t="s">
        <v>805</v>
      </c>
      <c r="E275" s="5" t="s">
        <v>228</v>
      </c>
      <c r="F275" s="5" t="s">
        <v>806</v>
      </c>
      <c r="G275" s="5" t="s">
        <v>13</v>
      </c>
      <c r="H275" s="1"/>
      <c r="I275" s="2"/>
      <c r="J275" s="3">
        <v>1</v>
      </c>
      <c r="K275" s="7"/>
      <c r="L275" s="5" t="s">
        <v>8125</v>
      </c>
      <c r="M275" s="13"/>
      <c r="N275" s="12"/>
      <c r="O275" s="45">
        <f t="shared" si="4"/>
        <v>0</v>
      </c>
    </row>
    <row r="276" spans="1:15" x14ac:dyDescent="0.3">
      <c r="A276" s="24">
        <v>275</v>
      </c>
      <c r="B276" s="44" t="s">
        <v>807</v>
      </c>
      <c r="D276" s="25" t="s">
        <v>808</v>
      </c>
      <c r="E276" s="5"/>
      <c r="F276" s="5" t="s">
        <v>809</v>
      </c>
      <c r="G276" s="5" t="s">
        <v>13</v>
      </c>
      <c r="H276" s="1"/>
      <c r="I276" s="2"/>
      <c r="J276" s="3">
        <v>1</v>
      </c>
      <c r="K276" s="7"/>
      <c r="L276" s="5" t="s">
        <v>8125</v>
      </c>
      <c r="M276" s="13"/>
      <c r="N276" s="12"/>
      <c r="O276" s="45">
        <f t="shared" si="4"/>
        <v>0</v>
      </c>
    </row>
    <row r="277" spans="1:15" x14ac:dyDescent="0.3">
      <c r="A277" s="24">
        <v>276</v>
      </c>
      <c r="B277" s="44" t="s">
        <v>810</v>
      </c>
      <c r="D277" s="25" t="s">
        <v>811</v>
      </c>
      <c r="E277" s="5" t="s">
        <v>26</v>
      </c>
      <c r="F277" s="5" t="s">
        <v>812</v>
      </c>
      <c r="G277" s="5" t="s">
        <v>13</v>
      </c>
      <c r="H277" s="1"/>
      <c r="I277" s="2"/>
      <c r="J277" s="3">
        <v>1</v>
      </c>
      <c r="K277" s="7"/>
      <c r="L277" s="5" t="s">
        <v>8125</v>
      </c>
      <c r="M277" s="13"/>
      <c r="N277" s="12"/>
      <c r="O277" s="45">
        <f t="shared" si="4"/>
        <v>0</v>
      </c>
    </row>
    <row r="278" spans="1:15" x14ac:dyDescent="0.3">
      <c r="A278" s="24">
        <v>277</v>
      </c>
      <c r="B278" s="44" t="s">
        <v>813</v>
      </c>
      <c r="D278" s="25" t="s">
        <v>814</v>
      </c>
      <c r="E278" s="5" t="s">
        <v>33</v>
      </c>
      <c r="F278" s="5" t="s">
        <v>815</v>
      </c>
      <c r="G278" s="5" t="s">
        <v>13</v>
      </c>
      <c r="H278" s="1"/>
      <c r="I278" s="2"/>
      <c r="J278" s="3">
        <v>1</v>
      </c>
      <c r="K278" s="7"/>
      <c r="L278" s="5" t="s">
        <v>8125</v>
      </c>
      <c r="M278" s="13"/>
      <c r="N278" s="12"/>
      <c r="O278" s="45">
        <f t="shared" si="4"/>
        <v>0</v>
      </c>
    </row>
    <row r="279" spans="1:15" x14ac:dyDescent="0.3">
      <c r="A279" s="24">
        <v>278</v>
      </c>
      <c r="B279" s="44" t="s">
        <v>816</v>
      </c>
      <c r="D279" s="25" t="s">
        <v>817</v>
      </c>
      <c r="E279" s="5" t="s">
        <v>33</v>
      </c>
      <c r="F279" s="5" t="s">
        <v>818</v>
      </c>
      <c r="G279" s="5" t="s">
        <v>13</v>
      </c>
      <c r="H279" s="1"/>
      <c r="I279" s="2"/>
      <c r="J279" s="3">
        <v>1</v>
      </c>
      <c r="K279" s="7"/>
      <c r="L279" s="5" t="s">
        <v>8125</v>
      </c>
      <c r="M279" s="13"/>
      <c r="N279" s="12"/>
      <c r="O279" s="45">
        <f t="shared" si="4"/>
        <v>0</v>
      </c>
    </row>
    <row r="280" spans="1:15" x14ac:dyDescent="0.3">
      <c r="A280" s="24">
        <v>279</v>
      </c>
      <c r="B280" s="44" t="s">
        <v>819</v>
      </c>
      <c r="D280" s="25" t="s">
        <v>820</v>
      </c>
      <c r="E280" s="5" t="s">
        <v>33</v>
      </c>
      <c r="F280" s="5" t="s">
        <v>821</v>
      </c>
      <c r="G280" s="5" t="s">
        <v>13</v>
      </c>
      <c r="H280" s="1"/>
      <c r="I280" s="2"/>
      <c r="J280" s="3">
        <v>1</v>
      </c>
      <c r="K280" s="7"/>
      <c r="L280" s="5" t="s">
        <v>8125</v>
      </c>
      <c r="M280" s="13"/>
      <c r="N280" s="12"/>
      <c r="O280" s="45">
        <f t="shared" si="4"/>
        <v>0</v>
      </c>
    </row>
    <row r="281" spans="1:15" x14ac:dyDescent="0.3">
      <c r="A281" s="24">
        <v>280</v>
      </c>
      <c r="B281" s="44" t="s">
        <v>822</v>
      </c>
      <c r="D281" s="25" t="s">
        <v>823</v>
      </c>
      <c r="E281" s="5" t="s">
        <v>33</v>
      </c>
      <c r="F281" s="5" t="s">
        <v>824</v>
      </c>
      <c r="G281" s="5" t="s">
        <v>13</v>
      </c>
      <c r="H281" s="1"/>
      <c r="I281" s="2"/>
      <c r="J281" s="3">
        <v>1</v>
      </c>
      <c r="K281" s="7"/>
      <c r="L281" s="5" t="s">
        <v>8125</v>
      </c>
      <c r="M281" s="13"/>
      <c r="N281" s="12"/>
      <c r="O281" s="45">
        <f t="shared" si="4"/>
        <v>0</v>
      </c>
    </row>
    <row r="282" spans="1:15" x14ac:dyDescent="0.3">
      <c r="A282" s="24">
        <v>281</v>
      </c>
      <c r="B282" s="44" t="s">
        <v>825</v>
      </c>
      <c r="D282" s="25" t="s">
        <v>826</v>
      </c>
      <c r="E282" s="5" t="s">
        <v>33</v>
      </c>
      <c r="F282" s="5" t="s">
        <v>827</v>
      </c>
      <c r="G282" s="5" t="s">
        <v>13</v>
      </c>
      <c r="H282" s="1"/>
      <c r="I282" s="2"/>
      <c r="J282" s="3">
        <v>1</v>
      </c>
      <c r="K282" s="7"/>
      <c r="L282" s="5" t="s">
        <v>8125</v>
      </c>
      <c r="M282" s="13"/>
      <c r="N282" s="12"/>
      <c r="O282" s="45">
        <f t="shared" si="4"/>
        <v>0</v>
      </c>
    </row>
    <row r="283" spans="1:15" x14ac:dyDescent="0.3">
      <c r="A283" s="24">
        <v>282</v>
      </c>
      <c r="B283" s="44" t="s">
        <v>828</v>
      </c>
      <c r="D283" s="25" t="s">
        <v>829</v>
      </c>
      <c r="E283" s="5" t="s">
        <v>11</v>
      </c>
      <c r="F283" s="5" t="s">
        <v>830</v>
      </c>
      <c r="G283" s="5" t="s">
        <v>13</v>
      </c>
      <c r="H283" s="1"/>
      <c r="I283" s="2">
        <v>1</v>
      </c>
      <c r="J283" s="3"/>
      <c r="K283" s="7"/>
      <c r="L283" s="5" t="s">
        <v>8125</v>
      </c>
      <c r="M283" s="13">
        <v>0</v>
      </c>
      <c r="N283" s="12"/>
      <c r="O283" s="45">
        <f t="shared" si="4"/>
        <v>0</v>
      </c>
    </row>
    <row r="284" spans="1:15" x14ac:dyDescent="0.3">
      <c r="A284" s="24">
        <v>283</v>
      </c>
      <c r="B284" s="44" t="s">
        <v>831</v>
      </c>
      <c r="D284" s="25" t="s">
        <v>832</v>
      </c>
      <c r="E284" s="5" t="s">
        <v>90</v>
      </c>
      <c r="F284" s="5" t="s">
        <v>833</v>
      </c>
      <c r="G284" s="5" t="s">
        <v>13</v>
      </c>
      <c r="H284" s="1"/>
      <c r="I284" s="2"/>
      <c r="J284" s="3">
        <v>1</v>
      </c>
      <c r="K284" s="7"/>
      <c r="L284" s="5" t="s">
        <v>8125</v>
      </c>
      <c r="M284" s="13"/>
      <c r="N284" s="12"/>
      <c r="O284" s="45">
        <f t="shared" si="4"/>
        <v>0</v>
      </c>
    </row>
    <row r="285" spans="1:15" x14ac:dyDescent="0.3">
      <c r="A285" s="24">
        <v>284</v>
      </c>
      <c r="B285" s="50" t="s">
        <v>834</v>
      </c>
      <c r="D285" s="25" t="s">
        <v>835</v>
      </c>
      <c r="E285" s="5" t="s">
        <v>257</v>
      </c>
      <c r="F285" s="5" t="s">
        <v>836</v>
      </c>
      <c r="G285" s="5" t="s">
        <v>13</v>
      </c>
      <c r="H285" s="1"/>
      <c r="I285" s="2"/>
      <c r="J285" s="3">
        <v>1</v>
      </c>
      <c r="K285" s="7"/>
      <c r="L285" s="5" t="s">
        <v>8125</v>
      </c>
      <c r="M285" s="13"/>
      <c r="N285" s="12"/>
      <c r="O285" s="45">
        <f t="shared" si="4"/>
        <v>0</v>
      </c>
    </row>
    <row r="286" spans="1:15" x14ac:dyDescent="0.3">
      <c r="A286" s="24">
        <v>285</v>
      </c>
      <c r="B286" s="44" t="s">
        <v>837</v>
      </c>
      <c r="D286" s="25" t="s">
        <v>838</v>
      </c>
      <c r="E286" s="5"/>
      <c r="F286" s="5" t="s">
        <v>839</v>
      </c>
      <c r="G286" s="5" t="s">
        <v>13</v>
      </c>
      <c r="H286" s="1"/>
      <c r="I286" s="2"/>
      <c r="J286" s="3">
        <v>1</v>
      </c>
      <c r="K286" s="7"/>
      <c r="L286" s="5" t="s">
        <v>8125</v>
      </c>
      <c r="M286" s="13"/>
      <c r="N286" s="12"/>
      <c r="O286" s="45">
        <f t="shared" si="4"/>
        <v>0</v>
      </c>
    </row>
    <row r="287" spans="1:15" x14ac:dyDescent="0.3">
      <c r="A287" s="24">
        <v>286</v>
      </c>
      <c r="B287" s="44" t="s">
        <v>840</v>
      </c>
      <c r="D287" s="25" t="s">
        <v>841</v>
      </c>
      <c r="E287" s="5"/>
      <c r="F287" s="5" t="s">
        <v>842</v>
      </c>
      <c r="G287" s="5" t="s">
        <v>13</v>
      </c>
      <c r="H287" s="1"/>
      <c r="I287" s="2"/>
      <c r="J287" s="3">
        <v>1</v>
      </c>
      <c r="K287" s="7"/>
      <c r="L287" s="5" t="s">
        <v>8125</v>
      </c>
      <c r="M287" s="13"/>
      <c r="N287" s="12"/>
      <c r="O287" s="45">
        <f t="shared" si="4"/>
        <v>0</v>
      </c>
    </row>
    <row r="288" spans="1:15" x14ac:dyDescent="0.3">
      <c r="A288" s="24">
        <v>287</v>
      </c>
      <c r="B288" s="44" t="s">
        <v>843</v>
      </c>
      <c r="D288" s="25" t="s">
        <v>844</v>
      </c>
      <c r="E288" s="5"/>
      <c r="F288" s="5" t="s">
        <v>845</v>
      </c>
      <c r="G288" s="5" t="s">
        <v>13</v>
      </c>
      <c r="H288" s="1"/>
      <c r="I288" s="2"/>
      <c r="J288" s="3">
        <v>1</v>
      </c>
      <c r="K288" s="7"/>
      <c r="L288" s="5" t="s">
        <v>8125</v>
      </c>
      <c r="M288" s="13"/>
      <c r="N288" s="12"/>
      <c r="O288" s="45">
        <f t="shared" si="4"/>
        <v>0</v>
      </c>
    </row>
    <row r="289" spans="1:15" x14ac:dyDescent="0.3">
      <c r="A289" s="24">
        <v>288</v>
      </c>
      <c r="B289" s="44" t="s">
        <v>846</v>
      </c>
      <c r="D289" s="25" t="s">
        <v>847</v>
      </c>
      <c r="E289" s="5"/>
      <c r="F289" s="5" t="s">
        <v>848</v>
      </c>
      <c r="G289" s="5" t="s">
        <v>13</v>
      </c>
      <c r="H289" s="1">
        <v>1</v>
      </c>
      <c r="I289" s="2"/>
      <c r="J289" s="3"/>
      <c r="K289" s="7"/>
      <c r="L289" s="5" t="s">
        <v>8125</v>
      </c>
      <c r="M289" s="13"/>
      <c r="N289" s="12"/>
      <c r="O289" s="45">
        <f t="shared" si="4"/>
        <v>1</v>
      </c>
    </row>
    <row r="290" spans="1:15" x14ac:dyDescent="0.3">
      <c r="A290" s="24">
        <v>289</v>
      </c>
      <c r="B290" s="44" t="s">
        <v>849</v>
      </c>
      <c r="D290" s="25" t="s">
        <v>850</v>
      </c>
      <c r="E290" s="5" t="s">
        <v>11</v>
      </c>
      <c r="F290" s="5" t="s">
        <v>851</v>
      </c>
      <c r="G290" s="5" t="s">
        <v>13</v>
      </c>
      <c r="H290" s="1"/>
      <c r="I290" s="2"/>
      <c r="J290" s="3">
        <v>1</v>
      </c>
      <c r="K290" s="7"/>
      <c r="L290" s="5" t="s">
        <v>8125</v>
      </c>
      <c r="M290" s="13"/>
      <c r="N290" s="12"/>
      <c r="O290" s="45">
        <f t="shared" si="4"/>
        <v>0</v>
      </c>
    </row>
    <row r="291" spans="1:15" x14ac:dyDescent="0.3">
      <c r="A291" s="24">
        <v>290</v>
      </c>
      <c r="B291" s="44" t="s">
        <v>852</v>
      </c>
      <c r="D291" s="25" t="s">
        <v>853</v>
      </c>
      <c r="E291" s="5" t="s">
        <v>33</v>
      </c>
      <c r="F291" s="5" t="s">
        <v>854</v>
      </c>
      <c r="G291" s="5" t="s">
        <v>13</v>
      </c>
      <c r="H291" s="1"/>
      <c r="I291" s="2"/>
      <c r="J291" s="3">
        <v>1</v>
      </c>
      <c r="K291" s="7"/>
      <c r="L291" s="5" t="s">
        <v>8125</v>
      </c>
      <c r="M291" s="13"/>
      <c r="N291" s="12"/>
      <c r="O291" s="45">
        <f t="shared" si="4"/>
        <v>0</v>
      </c>
    </row>
    <row r="292" spans="1:15" x14ac:dyDescent="0.3">
      <c r="A292" s="24">
        <v>291</v>
      </c>
      <c r="B292" s="44" t="s">
        <v>855</v>
      </c>
      <c r="D292" s="25" t="s">
        <v>856</v>
      </c>
      <c r="E292" s="5" t="s">
        <v>90</v>
      </c>
      <c r="F292" s="5" t="s">
        <v>857</v>
      </c>
      <c r="G292" s="5" t="s">
        <v>13</v>
      </c>
      <c r="H292" s="1"/>
      <c r="I292" s="2"/>
      <c r="J292" s="3">
        <v>1</v>
      </c>
      <c r="K292" s="7"/>
      <c r="L292" s="5" t="s">
        <v>8125</v>
      </c>
      <c r="M292" s="13"/>
      <c r="N292" s="12"/>
      <c r="O292" s="45">
        <f t="shared" si="4"/>
        <v>0</v>
      </c>
    </row>
    <row r="293" spans="1:15" x14ac:dyDescent="0.3">
      <c r="A293" s="24">
        <v>292</v>
      </c>
      <c r="B293" s="44" t="s">
        <v>858</v>
      </c>
      <c r="D293" s="25" t="s">
        <v>859</v>
      </c>
      <c r="E293" s="5" t="s">
        <v>90</v>
      </c>
      <c r="F293" s="5" t="s">
        <v>860</v>
      </c>
      <c r="G293" s="5" t="s">
        <v>13</v>
      </c>
      <c r="H293" s="1"/>
      <c r="I293" s="2"/>
      <c r="J293" s="3">
        <v>1</v>
      </c>
      <c r="K293" s="7"/>
      <c r="L293" s="5" t="s">
        <v>8125</v>
      </c>
      <c r="M293" s="13"/>
      <c r="N293" s="12"/>
      <c r="O293" s="45">
        <f t="shared" si="4"/>
        <v>0</v>
      </c>
    </row>
    <row r="294" spans="1:15" x14ac:dyDescent="0.3">
      <c r="A294" s="24">
        <v>293</v>
      </c>
      <c r="B294" s="44" t="s">
        <v>861</v>
      </c>
      <c r="D294" s="25" t="s">
        <v>862</v>
      </c>
      <c r="E294" s="5" t="s">
        <v>19</v>
      </c>
      <c r="F294" s="5" t="s">
        <v>863</v>
      </c>
      <c r="G294" s="5" t="s">
        <v>13</v>
      </c>
      <c r="H294" s="1"/>
      <c r="I294" s="2"/>
      <c r="J294" s="3">
        <v>1</v>
      </c>
      <c r="K294" s="7"/>
      <c r="L294" s="5" t="s">
        <v>8125</v>
      </c>
      <c r="M294" s="13"/>
      <c r="N294" s="12"/>
      <c r="O294" s="45">
        <f t="shared" si="4"/>
        <v>0</v>
      </c>
    </row>
    <row r="295" spans="1:15" x14ac:dyDescent="0.3">
      <c r="A295" s="24">
        <v>294</v>
      </c>
      <c r="B295" s="44" t="s">
        <v>864</v>
      </c>
      <c r="D295" s="25" t="s">
        <v>865</v>
      </c>
      <c r="E295" s="5" t="s">
        <v>11</v>
      </c>
      <c r="F295" s="5" t="s">
        <v>866</v>
      </c>
      <c r="G295" s="5" t="s">
        <v>13</v>
      </c>
      <c r="H295" s="1"/>
      <c r="I295" s="2"/>
      <c r="J295" s="3">
        <v>1</v>
      </c>
      <c r="K295" s="7"/>
      <c r="L295" s="5" t="s">
        <v>8125</v>
      </c>
      <c r="M295" s="13"/>
      <c r="N295" s="12"/>
      <c r="O295" s="45">
        <f t="shared" si="4"/>
        <v>0</v>
      </c>
    </row>
    <row r="296" spans="1:15" x14ac:dyDescent="0.3">
      <c r="A296" s="24">
        <v>295</v>
      </c>
      <c r="B296" s="44" t="s">
        <v>867</v>
      </c>
      <c r="D296" s="25" t="s">
        <v>868</v>
      </c>
      <c r="E296" s="5" t="s">
        <v>26</v>
      </c>
      <c r="F296" s="5" t="s">
        <v>869</v>
      </c>
      <c r="G296" s="5" t="s">
        <v>13</v>
      </c>
      <c r="H296" s="1"/>
      <c r="I296" s="2"/>
      <c r="J296" s="3">
        <v>1</v>
      </c>
      <c r="K296" s="7"/>
      <c r="L296" s="5" t="s">
        <v>8125</v>
      </c>
      <c r="M296" s="13"/>
      <c r="N296" s="12"/>
      <c r="O296" s="45">
        <f t="shared" si="4"/>
        <v>0</v>
      </c>
    </row>
    <row r="297" spans="1:15" x14ac:dyDescent="0.3">
      <c r="A297" s="24">
        <v>296</v>
      </c>
      <c r="B297" s="44" t="s">
        <v>870</v>
      </c>
      <c r="D297" s="25" t="s">
        <v>871</v>
      </c>
      <c r="E297" s="5" t="s">
        <v>33</v>
      </c>
      <c r="F297" s="5" t="s">
        <v>872</v>
      </c>
      <c r="G297" s="5" t="s">
        <v>13</v>
      </c>
      <c r="H297" s="1"/>
      <c r="I297" s="2"/>
      <c r="J297" s="3">
        <v>1</v>
      </c>
      <c r="K297" s="7"/>
      <c r="L297" s="5" t="s">
        <v>8125</v>
      </c>
      <c r="M297" s="13"/>
      <c r="N297" s="12"/>
      <c r="O297" s="45">
        <f t="shared" si="4"/>
        <v>0</v>
      </c>
    </row>
    <row r="298" spans="1:15" x14ac:dyDescent="0.3">
      <c r="A298" s="24">
        <v>297</v>
      </c>
      <c r="B298" s="44" t="s">
        <v>873</v>
      </c>
      <c r="D298" s="25" t="s">
        <v>874</v>
      </c>
      <c r="E298" s="5"/>
      <c r="F298" s="5" t="s">
        <v>875</v>
      </c>
      <c r="G298" s="5" t="s">
        <v>13</v>
      </c>
      <c r="H298" s="1"/>
      <c r="I298" s="2"/>
      <c r="J298" s="3">
        <v>1</v>
      </c>
      <c r="K298" s="7"/>
      <c r="L298" s="5" t="s">
        <v>8125</v>
      </c>
      <c r="M298" s="13"/>
      <c r="N298" s="12"/>
      <c r="O298" s="45">
        <f t="shared" si="4"/>
        <v>0</v>
      </c>
    </row>
    <row r="299" spans="1:15" x14ac:dyDescent="0.3">
      <c r="A299" s="24">
        <v>298</v>
      </c>
      <c r="B299" s="44" t="s">
        <v>876</v>
      </c>
      <c r="D299" s="25" t="s">
        <v>877</v>
      </c>
      <c r="E299" s="5" t="s">
        <v>19</v>
      </c>
      <c r="F299" s="5" t="s">
        <v>878</v>
      </c>
      <c r="G299" s="5" t="s">
        <v>13</v>
      </c>
      <c r="H299" s="1"/>
      <c r="I299" s="2"/>
      <c r="J299" s="3">
        <v>1</v>
      </c>
      <c r="K299" s="7"/>
      <c r="L299" s="5" t="s">
        <v>8125</v>
      </c>
      <c r="M299" s="13"/>
      <c r="N299" s="12"/>
      <c r="O299" s="45">
        <f t="shared" si="4"/>
        <v>0</v>
      </c>
    </row>
    <row r="300" spans="1:15" x14ac:dyDescent="0.3">
      <c r="A300" s="24">
        <v>299</v>
      </c>
      <c r="B300" s="44" t="s">
        <v>879</v>
      </c>
      <c r="D300" s="25" t="s">
        <v>880</v>
      </c>
      <c r="E300" s="5"/>
      <c r="F300" s="5" t="s">
        <v>881</v>
      </c>
      <c r="G300" s="5" t="s">
        <v>13</v>
      </c>
      <c r="H300" s="1"/>
      <c r="I300" s="2"/>
      <c r="J300" s="3">
        <v>1</v>
      </c>
      <c r="K300" s="7"/>
      <c r="L300" s="5" t="s">
        <v>8125</v>
      </c>
      <c r="M300" s="13"/>
      <c r="N300" s="12"/>
      <c r="O300" s="45">
        <f t="shared" si="4"/>
        <v>0</v>
      </c>
    </row>
    <row r="301" spans="1:15" x14ac:dyDescent="0.3">
      <c r="A301" s="24">
        <v>300</v>
      </c>
      <c r="B301" s="44" t="s">
        <v>882</v>
      </c>
      <c r="D301" s="25" t="s">
        <v>883</v>
      </c>
      <c r="E301" s="5" t="s">
        <v>90</v>
      </c>
      <c r="F301" s="5" t="s">
        <v>884</v>
      </c>
      <c r="G301" s="5" t="s">
        <v>13</v>
      </c>
      <c r="H301" s="1"/>
      <c r="I301" s="2"/>
      <c r="J301" s="3">
        <v>1</v>
      </c>
      <c r="K301" s="7"/>
      <c r="L301" s="5" t="s">
        <v>8125</v>
      </c>
      <c r="M301" s="13"/>
      <c r="N301" s="12"/>
      <c r="O301" s="45">
        <f t="shared" si="4"/>
        <v>0</v>
      </c>
    </row>
    <row r="302" spans="1:15" x14ac:dyDescent="0.3">
      <c r="A302" s="24">
        <v>301</v>
      </c>
      <c r="B302" s="44" t="s">
        <v>885</v>
      </c>
      <c r="D302" s="25" t="s">
        <v>886</v>
      </c>
      <c r="E302" s="5" t="s">
        <v>33</v>
      </c>
      <c r="F302" s="5" t="s">
        <v>887</v>
      </c>
      <c r="G302" s="5" t="s">
        <v>13</v>
      </c>
      <c r="H302" s="1"/>
      <c r="I302" s="2"/>
      <c r="J302" s="3">
        <v>1</v>
      </c>
      <c r="K302" s="7"/>
      <c r="L302" s="5" t="s">
        <v>8125</v>
      </c>
      <c r="M302" s="13"/>
      <c r="N302" s="12"/>
      <c r="O302" s="45">
        <f t="shared" si="4"/>
        <v>0</v>
      </c>
    </row>
    <row r="303" spans="1:15" x14ac:dyDescent="0.3">
      <c r="A303" s="24">
        <v>302</v>
      </c>
      <c r="B303" s="44" t="s">
        <v>888</v>
      </c>
      <c r="D303" s="25" t="s">
        <v>889</v>
      </c>
      <c r="E303" s="5" t="s">
        <v>257</v>
      </c>
      <c r="F303" s="5" t="s">
        <v>890</v>
      </c>
      <c r="G303" s="5" t="s">
        <v>13</v>
      </c>
      <c r="H303" s="1"/>
      <c r="I303" s="2"/>
      <c r="J303" s="3">
        <v>1</v>
      </c>
      <c r="K303" s="7"/>
      <c r="L303" s="5" t="s">
        <v>8125</v>
      </c>
      <c r="M303" s="13"/>
      <c r="N303" s="12"/>
      <c r="O303" s="45">
        <f t="shared" si="4"/>
        <v>0</v>
      </c>
    </row>
    <row r="304" spans="1:15" x14ac:dyDescent="0.3">
      <c r="A304" s="24">
        <v>303</v>
      </c>
      <c r="B304" s="44" t="s">
        <v>891</v>
      </c>
      <c r="D304" s="25" t="s">
        <v>892</v>
      </c>
      <c r="E304" s="5" t="s">
        <v>33</v>
      </c>
      <c r="F304" s="5" t="s">
        <v>893</v>
      </c>
      <c r="G304" s="5" t="s">
        <v>13</v>
      </c>
      <c r="H304" s="1"/>
      <c r="I304" s="2"/>
      <c r="J304" s="3">
        <v>1</v>
      </c>
      <c r="K304" s="7"/>
      <c r="L304" s="5" t="s">
        <v>8125</v>
      </c>
      <c r="M304" s="13"/>
      <c r="N304" s="12"/>
      <c r="O304" s="45">
        <f t="shared" si="4"/>
        <v>0</v>
      </c>
    </row>
    <row r="305" spans="1:15" x14ac:dyDescent="0.3">
      <c r="A305" s="24">
        <v>304</v>
      </c>
      <c r="B305" s="44" t="s">
        <v>894</v>
      </c>
      <c r="D305" s="25" t="s">
        <v>895</v>
      </c>
      <c r="E305" s="5" t="s">
        <v>11</v>
      </c>
      <c r="F305" s="5" t="s">
        <v>896</v>
      </c>
      <c r="G305" s="5" t="s">
        <v>13</v>
      </c>
      <c r="H305" s="1"/>
      <c r="I305" s="2"/>
      <c r="J305" s="3">
        <v>1</v>
      </c>
      <c r="K305" s="7"/>
      <c r="L305" s="5" t="s">
        <v>8125</v>
      </c>
      <c r="M305" s="13"/>
      <c r="N305" s="12"/>
      <c r="O305" s="45">
        <f t="shared" si="4"/>
        <v>0</v>
      </c>
    </row>
    <row r="306" spans="1:15" x14ac:dyDescent="0.3">
      <c r="A306" s="24">
        <v>305</v>
      </c>
      <c r="B306" s="44" t="s">
        <v>897</v>
      </c>
      <c r="D306" s="25" t="s">
        <v>898</v>
      </c>
      <c r="E306" s="5"/>
      <c r="F306" s="5" t="s">
        <v>899</v>
      </c>
      <c r="G306" s="5" t="s">
        <v>13</v>
      </c>
      <c r="H306" s="1"/>
      <c r="I306" s="2"/>
      <c r="J306" s="3">
        <v>1</v>
      </c>
      <c r="K306" s="7"/>
      <c r="L306" s="5" t="s">
        <v>8125</v>
      </c>
      <c r="M306" s="13"/>
      <c r="N306" s="12"/>
      <c r="O306" s="45">
        <f t="shared" si="4"/>
        <v>0</v>
      </c>
    </row>
    <row r="307" spans="1:15" x14ac:dyDescent="0.3">
      <c r="A307" s="24">
        <v>306</v>
      </c>
      <c r="B307" s="44" t="s">
        <v>900</v>
      </c>
      <c r="D307" s="25" t="s">
        <v>901</v>
      </c>
      <c r="E307" s="5" t="s">
        <v>33</v>
      </c>
      <c r="F307" s="5" t="s">
        <v>902</v>
      </c>
      <c r="G307" s="5" t="s">
        <v>13</v>
      </c>
      <c r="H307" s="1"/>
      <c r="I307" s="2"/>
      <c r="J307" s="3">
        <v>1</v>
      </c>
      <c r="K307" s="7"/>
      <c r="L307" s="5" t="s">
        <v>8125</v>
      </c>
      <c r="M307" s="13"/>
      <c r="N307" s="12"/>
      <c r="O307" s="45">
        <f t="shared" si="4"/>
        <v>0</v>
      </c>
    </row>
    <row r="308" spans="1:15" x14ac:dyDescent="0.3">
      <c r="A308" s="24">
        <v>307</v>
      </c>
      <c r="B308" s="44" t="s">
        <v>903</v>
      </c>
      <c r="D308" s="25" t="s">
        <v>904</v>
      </c>
      <c r="E308" s="5" t="s">
        <v>11</v>
      </c>
      <c r="F308" s="5" t="s">
        <v>905</v>
      </c>
      <c r="G308" s="5" t="s">
        <v>13</v>
      </c>
      <c r="H308" s="1"/>
      <c r="I308" s="2"/>
      <c r="J308" s="3">
        <v>1</v>
      </c>
      <c r="K308" s="7"/>
      <c r="L308" s="5" t="s">
        <v>8125</v>
      </c>
      <c r="M308" s="13"/>
      <c r="N308" s="12"/>
      <c r="O308" s="45">
        <f t="shared" si="4"/>
        <v>0</v>
      </c>
    </row>
    <row r="309" spans="1:15" x14ac:dyDescent="0.3">
      <c r="A309" s="24">
        <v>308</v>
      </c>
      <c r="B309" s="44" t="s">
        <v>906</v>
      </c>
      <c r="D309" s="25" t="s">
        <v>907</v>
      </c>
      <c r="E309" s="5" t="s">
        <v>26</v>
      </c>
      <c r="F309" s="5" t="s">
        <v>908</v>
      </c>
      <c r="G309" s="5" t="s">
        <v>13</v>
      </c>
      <c r="H309" s="1"/>
      <c r="I309" s="2"/>
      <c r="J309" s="3">
        <v>1</v>
      </c>
      <c r="K309" s="7"/>
      <c r="L309" s="5" t="s">
        <v>8125</v>
      </c>
      <c r="M309" s="13"/>
      <c r="N309" s="12"/>
      <c r="O309" s="45">
        <f t="shared" si="4"/>
        <v>0</v>
      </c>
    </row>
    <row r="310" spans="1:15" x14ac:dyDescent="0.3">
      <c r="A310" s="24">
        <v>309</v>
      </c>
      <c r="B310" s="44" t="s">
        <v>909</v>
      </c>
      <c r="D310" s="25" t="s">
        <v>910</v>
      </c>
      <c r="E310" s="5" t="s">
        <v>19</v>
      </c>
      <c r="F310" s="5" t="s">
        <v>911</v>
      </c>
      <c r="G310" s="5" t="s">
        <v>13</v>
      </c>
      <c r="H310" s="1"/>
      <c r="I310" s="2"/>
      <c r="J310" s="3">
        <v>1</v>
      </c>
      <c r="K310" s="7"/>
      <c r="L310" s="5" t="s">
        <v>8125</v>
      </c>
      <c r="M310" s="13"/>
      <c r="N310" s="12"/>
      <c r="O310" s="45">
        <f t="shared" si="4"/>
        <v>0</v>
      </c>
    </row>
    <row r="311" spans="1:15" ht="57.6" x14ac:dyDescent="0.3">
      <c r="A311" s="24">
        <v>310</v>
      </c>
      <c r="B311" s="44" t="s">
        <v>912</v>
      </c>
      <c r="D311" s="25" t="s">
        <v>913</v>
      </c>
      <c r="E311" s="5" t="s">
        <v>241</v>
      </c>
      <c r="F311" s="5" t="s">
        <v>914</v>
      </c>
      <c r="G311" s="5" t="s">
        <v>13</v>
      </c>
      <c r="H311" s="1"/>
      <c r="I311" s="2">
        <v>1</v>
      </c>
      <c r="J311" s="3"/>
      <c r="K311" s="7" t="s">
        <v>915</v>
      </c>
      <c r="L311" s="5" t="s">
        <v>8125</v>
      </c>
      <c r="M311" s="13">
        <v>0</v>
      </c>
      <c r="N311" s="12" t="s">
        <v>8008</v>
      </c>
      <c r="O311" s="45">
        <f t="shared" si="4"/>
        <v>0</v>
      </c>
    </row>
    <row r="312" spans="1:15" x14ac:dyDescent="0.3">
      <c r="A312" s="24">
        <v>311</v>
      </c>
      <c r="B312" s="44" t="s">
        <v>916</v>
      </c>
      <c r="D312" s="25" t="s">
        <v>917</v>
      </c>
      <c r="E312" s="5" t="s">
        <v>19</v>
      </c>
      <c r="F312" s="5" t="s">
        <v>918</v>
      </c>
      <c r="G312" s="5" t="s">
        <v>13</v>
      </c>
      <c r="H312" s="1">
        <v>1</v>
      </c>
      <c r="I312" s="2"/>
      <c r="J312" s="3"/>
      <c r="K312" s="7"/>
      <c r="L312" s="5" t="s">
        <v>8125</v>
      </c>
      <c r="M312" s="13"/>
      <c r="N312" s="12"/>
      <c r="O312" s="45">
        <f t="shared" si="4"/>
        <v>1</v>
      </c>
    </row>
    <row r="313" spans="1:15" x14ac:dyDescent="0.3">
      <c r="A313" s="24">
        <v>312</v>
      </c>
      <c r="B313" s="44" t="s">
        <v>919</v>
      </c>
      <c r="D313" s="25" t="s">
        <v>920</v>
      </c>
      <c r="E313" s="5" t="s">
        <v>19</v>
      </c>
      <c r="F313" s="5" t="s">
        <v>921</v>
      </c>
      <c r="G313" s="5" t="s">
        <v>13</v>
      </c>
      <c r="H313" s="1"/>
      <c r="I313" s="2"/>
      <c r="J313" s="3">
        <v>1</v>
      </c>
      <c r="K313" s="7"/>
      <c r="L313" s="5" t="s">
        <v>8125</v>
      </c>
      <c r="M313" s="13"/>
      <c r="N313" s="12"/>
      <c r="O313" s="45">
        <f t="shared" si="4"/>
        <v>0</v>
      </c>
    </row>
    <row r="314" spans="1:15" x14ac:dyDescent="0.3">
      <c r="A314" s="24">
        <v>313</v>
      </c>
      <c r="B314" s="44" t="s">
        <v>922</v>
      </c>
      <c r="D314" s="25" t="s">
        <v>923</v>
      </c>
      <c r="E314" s="5" t="s">
        <v>155</v>
      </c>
      <c r="F314" s="5" t="s">
        <v>924</v>
      </c>
      <c r="G314" s="5" t="s">
        <v>13</v>
      </c>
      <c r="H314" s="1"/>
      <c r="I314" s="2"/>
      <c r="J314" s="3">
        <v>1</v>
      </c>
      <c r="K314" s="7"/>
      <c r="L314" s="5" t="s">
        <v>8125</v>
      </c>
      <c r="M314" s="13"/>
      <c r="N314" s="12"/>
      <c r="O314" s="45">
        <f t="shared" si="4"/>
        <v>0</v>
      </c>
    </row>
    <row r="315" spans="1:15" x14ac:dyDescent="0.3">
      <c r="A315" s="24">
        <v>314</v>
      </c>
      <c r="B315" s="44" t="s">
        <v>925</v>
      </c>
      <c r="D315" s="25" t="s">
        <v>926</v>
      </c>
      <c r="E315" s="5" t="s">
        <v>26</v>
      </c>
      <c r="F315" s="5" t="s">
        <v>927</v>
      </c>
      <c r="G315" s="5" t="s">
        <v>13</v>
      </c>
      <c r="H315" s="1"/>
      <c r="I315" s="2"/>
      <c r="J315" s="3">
        <v>1</v>
      </c>
      <c r="K315" s="7"/>
      <c r="L315" s="5" t="s">
        <v>8125</v>
      </c>
      <c r="M315" s="13"/>
      <c r="N315" s="12"/>
      <c r="O315" s="45">
        <f t="shared" si="4"/>
        <v>0</v>
      </c>
    </row>
    <row r="316" spans="1:15" x14ac:dyDescent="0.3">
      <c r="A316" s="24">
        <v>315</v>
      </c>
      <c r="B316" s="44" t="s">
        <v>928</v>
      </c>
      <c r="D316" s="25" t="s">
        <v>929</v>
      </c>
      <c r="E316" s="5" t="s">
        <v>26</v>
      </c>
      <c r="F316" s="5" t="s">
        <v>930</v>
      </c>
      <c r="G316" s="5" t="s">
        <v>13</v>
      </c>
      <c r="H316" s="1"/>
      <c r="I316" s="2"/>
      <c r="J316" s="3">
        <v>1</v>
      </c>
      <c r="K316" s="7"/>
      <c r="L316" s="5" t="s">
        <v>8125</v>
      </c>
      <c r="M316" s="13"/>
      <c r="N316" s="12"/>
      <c r="O316" s="45">
        <f t="shared" si="4"/>
        <v>0</v>
      </c>
    </row>
    <row r="317" spans="1:15" x14ac:dyDescent="0.3">
      <c r="A317" s="24">
        <v>316</v>
      </c>
      <c r="B317" s="44" t="s">
        <v>931</v>
      </c>
      <c r="D317" s="25" t="s">
        <v>932</v>
      </c>
      <c r="E317" s="5" t="s">
        <v>26</v>
      </c>
      <c r="F317" s="5" t="s">
        <v>933</v>
      </c>
      <c r="G317" s="5" t="s">
        <v>13</v>
      </c>
      <c r="H317" s="1"/>
      <c r="I317" s="2"/>
      <c r="J317" s="3">
        <v>1</v>
      </c>
      <c r="K317" s="7"/>
      <c r="L317" s="5" t="s">
        <v>8125</v>
      </c>
      <c r="M317" s="13"/>
      <c r="N317" s="12"/>
      <c r="O317" s="45">
        <f t="shared" si="4"/>
        <v>0</v>
      </c>
    </row>
    <row r="318" spans="1:15" x14ac:dyDescent="0.3">
      <c r="A318" s="24">
        <v>317</v>
      </c>
      <c r="B318" s="44" t="s">
        <v>934</v>
      </c>
      <c r="D318" s="25" t="s">
        <v>935</v>
      </c>
      <c r="E318" s="5"/>
      <c r="F318" s="5" t="s">
        <v>936</v>
      </c>
      <c r="G318" s="5" t="s">
        <v>13</v>
      </c>
      <c r="H318" s="1"/>
      <c r="I318" s="2"/>
      <c r="J318" s="3">
        <v>1</v>
      </c>
      <c r="K318" s="7"/>
      <c r="L318" s="5" t="s">
        <v>8125</v>
      </c>
      <c r="M318" s="13"/>
      <c r="N318" s="12"/>
      <c r="O318" s="45">
        <f t="shared" si="4"/>
        <v>0</v>
      </c>
    </row>
    <row r="319" spans="1:15" x14ac:dyDescent="0.3">
      <c r="A319" s="24">
        <v>318</v>
      </c>
      <c r="B319" s="44" t="s">
        <v>937</v>
      </c>
      <c r="D319" s="25" t="s">
        <v>938</v>
      </c>
      <c r="E319" s="5" t="s">
        <v>241</v>
      </c>
      <c r="F319" s="5" t="s">
        <v>939</v>
      </c>
      <c r="G319" s="5" t="s">
        <v>13</v>
      </c>
      <c r="H319" s="1"/>
      <c r="I319" s="2"/>
      <c r="J319" s="3">
        <v>1</v>
      </c>
      <c r="K319" s="7"/>
      <c r="L319" s="5" t="s">
        <v>8125</v>
      </c>
      <c r="M319" s="13"/>
      <c r="N319" s="12"/>
      <c r="O319" s="45">
        <f t="shared" si="4"/>
        <v>0</v>
      </c>
    </row>
    <row r="320" spans="1:15" x14ac:dyDescent="0.3">
      <c r="A320" s="24">
        <v>319</v>
      </c>
      <c r="B320" s="44" t="s">
        <v>940</v>
      </c>
      <c r="D320" s="25" t="s">
        <v>941</v>
      </c>
      <c r="E320" s="5" t="s">
        <v>19</v>
      </c>
      <c r="F320" s="5" t="s">
        <v>942</v>
      </c>
      <c r="G320" s="5" t="s">
        <v>13</v>
      </c>
      <c r="H320" s="1"/>
      <c r="I320" s="2"/>
      <c r="J320" s="3">
        <v>1</v>
      </c>
      <c r="K320" s="7"/>
      <c r="L320" s="5" t="s">
        <v>8125</v>
      </c>
      <c r="M320" s="13"/>
      <c r="N320" s="12"/>
      <c r="O320" s="45">
        <f t="shared" si="4"/>
        <v>0</v>
      </c>
    </row>
    <row r="321" spans="1:15" x14ac:dyDescent="0.3">
      <c r="A321" s="24">
        <v>320</v>
      </c>
      <c r="B321" s="44" t="s">
        <v>943</v>
      </c>
      <c r="D321" s="25" t="s">
        <v>944</v>
      </c>
      <c r="E321" s="5" t="s">
        <v>241</v>
      </c>
      <c r="F321" s="5" t="s">
        <v>945</v>
      </c>
      <c r="G321" s="5" t="s">
        <v>13</v>
      </c>
      <c r="H321" s="1"/>
      <c r="I321" s="2"/>
      <c r="J321" s="3">
        <v>1</v>
      </c>
      <c r="K321" s="7"/>
      <c r="L321" s="5" t="s">
        <v>8125</v>
      </c>
      <c r="M321" s="13"/>
      <c r="N321" s="12"/>
      <c r="O321" s="45">
        <f t="shared" si="4"/>
        <v>0</v>
      </c>
    </row>
    <row r="322" spans="1:15" x14ac:dyDescent="0.3">
      <c r="A322" s="24">
        <v>321</v>
      </c>
      <c r="B322" s="44" t="s">
        <v>946</v>
      </c>
      <c r="D322" s="25" t="s">
        <v>947</v>
      </c>
      <c r="E322" s="5" t="s">
        <v>241</v>
      </c>
      <c r="F322" s="5" t="s">
        <v>948</v>
      </c>
      <c r="G322" s="5" t="s">
        <v>13</v>
      </c>
      <c r="H322" s="1"/>
      <c r="I322" s="2"/>
      <c r="J322" s="3">
        <v>1</v>
      </c>
      <c r="K322" s="7"/>
      <c r="L322" s="5" t="s">
        <v>8125</v>
      </c>
      <c r="M322" s="13"/>
      <c r="N322" s="12"/>
      <c r="O322" s="45">
        <f t="shared" ref="O322:O385" si="5">H322+M322</f>
        <v>0</v>
      </c>
    </row>
    <row r="323" spans="1:15" x14ac:dyDescent="0.3">
      <c r="A323" s="24">
        <v>322</v>
      </c>
      <c r="B323" s="44" t="s">
        <v>949</v>
      </c>
      <c r="D323" s="25" t="s">
        <v>950</v>
      </c>
      <c r="E323" s="5"/>
      <c r="F323" s="5" t="s">
        <v>951</v>
      </c>
      <c r="G323" s="5" t="s">
        <v>13</v>
      </c>
      <c r="H323" s="1"/>
      <c r="I323" s="2"/>
      <c r="J323" s="3">
        <v>1</v>
      </c>
      <c r="K323" s="7"/>
      <c r="L323" s="5" t="s">
        <v>8125</v>
      </c>
      <c r="M323" s="13"/>
      <c r="N323" s="12"/>
      <c r="O323" s="45">
        <f t="shared" si="5"/>
        <v>0</v>
      </c>
    </row>
    <row r="324" spans="1:15" x14ac:dyDescent="0.3">
      <c r="A324" s="24">
        <v>323</v>
      </c>
      <c r="B324" s="44" t="s">
        <v>952</v>
      </c>
      <c r="D324" s="25" t="s">
        <v>953</v>
      </c>
      <c r="E324" s="5" t="s">
        <v>241</v>
      </c>
      <c r="F324" s="5" t="s">
        <v>954</v>
      </c>
      <c r="G324" s="5" t="s">
        <v>13</v>
      </c>
      <c r="H324" s="1"/>
      <c r="I324" s="2"/>
      <c r="J324" s="3">
        <v>1</v>
      </c>
      <c r="K324" s="7"/>
      <c r="L324" s="5" t="s">
        <v>8125</v>
      </c>
      <c r="M324" s="13"/>
      <c r="N324" s="12"/>
      <c r="O324" s="45">
        <f t="shared" si="5"/>
        <v>0</v>
      </c>
    </row>
    <row r="325" spans="1:15" x14ac:dyDescent="0.3">
      <c r="A325" s="24">
        <v>324</v>
      </c>
      <c r="B325" s="44" t="s">
        <v>955</v>
      </c>
      <c r="D325" s="25" t="s">
        <v>956</v>
      </c>
      <c r="E325" s="5" t="s">
        <v>228</v>
      </c>
      <c r="F325" s="5" t="s">
        <v>957</v>
      </c>
      <c r="G325" s="5" t="s">
        <v>13</v>
      </c>
      <c r="H325" s="1"/>
      <c r="I325" s="2"/>
      <c r="J325" s="3">
        <v>1</v>
      </c>
      <c r="K325" s="7"/>
      <c r="L325" s="5" t="s">
        <v>8125</v>
      </c>
      <c r="M325" s="13"/>
      <c r="N325" s="12"/>
      <c r="O325" s="45">
        <f t="shared" si="5"/>
        <v>0</v>
      </c>
    </row>
    <row r="326" spans="1:15" x14ac:dyDescent="0.3">
      <c r="A326" s="24">
        <v>325</v>
      </c>
      <c r="B326" s="44" t="s">
        <v>958</v>
      </c>
      <c r="D326" s="25" t="s">
        <v>959</v>
      </c>
      <c r="E326" s="5" t="s">
        <v>19</v>
      </c>
      <c r="F326" s="5" t="s">
        <v>960</v>
      </c>
      <c r="G326" s="5" t="s">
        <v>13</v>
      </c>
      <c r="H326" s="1"/>
      <c r="I326" s="2"/>
      <c r="J326" s="3">
        <v>1</v>
      </c>
      <c r="K326" s="7"/>
      <c r="L326" s="5" t="s">
        <v>8125</v>
      </c>
      <c r="M326" s="13"/>
      <c r="N326" s="12"/>
      <c r="O326" s="45">
        <f t="shared" si="5"/>
        <v>0</v>
      </c>
    </row>
    <row r="327" spans="1:15" x14ac:dyDescent="0.3">
      <c r="A327" s="24">
        <v>326</v>
      </c>
      <c r="B327" s="44" t="s">
        <v>961</v>
      </c>
      <c r="D327" s="25" t="s">
        <v>962</v>
      </c>
      <c r="E327" s="5" t="s">
        <v>26</v>
      </c>
      <c r="F327" s="5" t="s">
        <v>963</v>
      </c>
      <c r="G327" s="5" t="s">
        <v>13</v>
      </c>
      <c r="H327" s="1"/>
      <c r="I327" s="2"/>
      <c r="J327" s="3">
        <v>1</v>
      </c>
      <c r="K327" s="7"/>
      <c r="L327" s="5" t="s">
        <v>8125</v>
      </c>
      <c r="M327" s="13"/>
      <c r="N327" s="12"/>
      <c r="O327" s="45">
        <f t="shared" si="5"/>
        <v>0</v>
      </c>
    </row>
    <row r="328" spans="1:15" x14ac:dyDescent="0.3">
      <c r="A328" s="24">
        <v>327</v>
      </c>
      <c r="B328" s="44" t="s">
        <v>964</v>
      </c>
      <c r="D328" s="25" t="s">
        <v>965</v>
      </c>
      <c r="E328" s="5" t="s">
        <v>241</v>
      </c>
      <c r="F328" s="5" t="s">
        <v>966</v>
      </c>
      <c r="G328" s="5" t="s">
        <v>13</v>
      </c>
      <c r="H328" s="1"/>
      <c r="I328" s="2"/>
      <c r="J328" s="3">
        <v>1</v>
      </c>
      <c r="K328" s="7"/>
      <c r="L328" s="5" t="s">
        <v>8125</v>
      </c>
      <c r="M328" s="13"/>
      <c r="N328" s="12"/>
      <c r="O328" s="45">
        <f t="shared" si="5"/>
        <v>0</v>
      </c>
    </row>
    <row r="329" spans="1:15" x14ac:dyDescent="0.3">
      <c r="A329" s="24">
        <v>328</v>
      </c>
      <c r="B329" s="44" t="s">
        <v>967</v>
      </c>
      <c r="D329" s="25" t="s">
        <v>968</v>
      </c>
      <c r="E329" s="5" t="s">
        <v>33</v>
      </c>
      <c r="F329" s="5" t="s">
        <v>969</v>
      </c>
      <c r="G329" s="5" t="s">
        <v>13</v>
      </c>
      <c r="H329" s="1"/>
      <c r="I329" s="2"/>
      <c r="J329" s="3">
        <v>1</v>
      </c>
      <c r="K329" s="7"/>
      <c r="L329" s="5" t="s">
        <v>8125</v>
      </c>
      <c r="M329" s="13"/>
      <c r="N329" s="12"/>
      <c r="O329" s="45">
        <f t="shared" si="5"/>
        <v>0</v>
      </c>
    </row>
    <row r="330" spans="1:15" x14ac:dyDescent="0.3">
      <c r="A330" s="24">
        <v>329</v>
      </c>
      <c r="B330" s="44" t="s">
        <v>970</v>
      </c>
      <c r="D330" s="25" t="s">
        <v>971</v>
      </c>
      <c r="E330" s="5" t="s">
        <v>26</v>
      </c>
      <c r="F330" s="5" t="s">
        <v>972</v>
      </c>
      <c r="G330" s="5" t="s">
        <v>13</v>
      </c>
      <c r="H330" s="1"/>
      <c r="I330" s="2"/>
      <c r="J330" s="3">
        <v>1</v>
      </c>
      <c r="K330" s="7"/>
      <c r="L330" s="5" t="s">
        <v>8125</v>
      </c>
      <c r="M330" s="13"/>
      <c r="N330" s="12"/>
      <c r="O330" s="45">
        <f t="shared" si="5"/>
        <v>0</v>
      </c>
    </row>
    <row r="331" spans="1:15" x14ac:dyDescent="0.3">
      <c r="A331" s="24">
        <v>330</v>
      </c>
      <c r="B331" s="44" t="s">
        <v>973</v>
      </c>
      <c r="D331" s="25" t="s">
        <v>974</v>
      </c>
      <c r="E331" s="5" t="s">
        <v>26</v>
      </c>
      <c r="F331" s="5" t="s">
        <v>975</v>
      </c>
      <c r="G331" s="5" t="s">
        <v>13</v>
      </c>
      <c r="H331" s="1"/>
      <c r="I331" s="2"/>
      <c r="J331" s="3">
        <v>1</v>
      </c>
      <c r="K331" s="7"/>
      <c r="L331" s="5" t="s">
        <v>8125</v>
      </c>
      <c r="M331" s="13"/>
      <c r="N331" s="12"/>
      <c r="O331" s="45">
        <f t="shared" si="5"/>
        <v>0</v>
      </c>
    </row>
    <row r="332" spans="1:15" x14ac:dyDescent="0.3">
      <c r="A332" s="24">
        <v>331</v>
      </c>
      <c r="B332" s="44" t="s">
        <v>976</v>
      </c>
      <c r="D332" s="25" t="s">
        <v>977</v>
      </c>
      <c r="E332" s="5" t="s">
        <v>19</v>
      </c>
      <c r="F332" s="5" t="s">
        <v>978</v>
      </c>
      <c r="G332" s="5" t="s">
        <v>13</v>
      </c>
      <c r="H332" s="1"/>
      <c r="I332" s="2"/>
      <c r="J332" s="3">
        <v>1</v>
      </c>
      <c r="K332" s="7"/>
      <c r="L332" s="5" t="s">
        <v>8125</v>
      </c>
      <c r="M332" s="13"/>
      <c r="N332" s="12"/>
      <c r="O332" s="45">
        <f t="shared" si="5"/>
        <v>0</v>
      </c>
    </row>
    <row r="333" spans="1:15" x14ac:dyDescent="0.3">
      <c r="A333" s="24">
        <v>332</v>
      </c>
      <c r="B333" s="44" t="s">
        <v>979</v>
      </c>
      <c r="D333" s="25" t="s">
        <v>980</v>
      </c>
      <c r="E333" s="5" t="s">
        <v>241</v>
      </c>
      <c r="F333" s="5" t="s">
        <v>981</v>
      </c>
      <c r="G333" s="5" t="s">
        <v>13</v>
      </c>
      <c r="H333" s="1"/>
      <c r="I333" s="2"/>
      <c r="J333" s="3">
        <v>1</v>
      </c>
      <c r="K333" s="7"/>
      <c r="L333" s="5" t="s">
        <v>8125</v>
      </c>
      <c r="M333" s="13"/>
      <c r="N333" s="12"/>
      <c r="O333" s="45">
        <f t="shared" si="5"/>
        <v>0</v>
      </c>
    </row>
    <row r="334" spans="1:15" x14ac:dyDescent="0.3">
      <c r="A334" s="24">
        <v>333</v>
      </c>
      <c r="B334" s="44" t="s">
        <v>982</v>
      </c>
      <c r="D334" s="25" t="s">
        <v>983</v>
      </c>
      <c r="E334" s="5" t="s">
        <v>26</v>
      </c>
      <c r="F334" s="5" t="s">
        <v>984</v>
      </c>
      <c r="G334" s="5" t="s">
        <v>13</v>
      </c>
      <c r="H334" s="1"/>
      <c r="I334" s="2"/>
      <c r="J334" s="3">
        <v>1</v>
      </c>
      <c r="K334" s="7"/>
      <c r="L334" s="5" t="s">
        <v>8125</v>
      </c>
      <c r="M334" s="13"/>
      <c r="N334" s="12"/>
      <c r="O334" s="45">
        <f t="shared" si="5"/>
        <v>0</v>
      </c>
    </row>
    <row r="335" spans="1:15" x14ac:dyDescent="0.3">
      <c r="A335" s="24">
        <v>334</v>
      </c>
      <c r="B335" s="44" t="s">
        <v>985</v>
      </c>
      <c r="D335" s="25" t="s">
        <v>986</v>
      </c>
      <c r="E335" s="5" t="s">
        <v>90</v>
      </c>
      <c r="F335" s="5" t="s">
        <v>987</v>
      </c>
      <c r="G335" s="5" t="s">
        <v>13</v>
      </c>
      <c r="H335" s="1"/>
      <c r="I335" s="2"/>
      <c r="J335" s="3">
        <v>1</v>
      </c>
      <c r="K335" s="7"/>
      <c r="L335" s="5" t="s">
        <v>8125</v>
      </c>
      <c r="M335" s="13"/>
      <c r="N335" s="12"/>
      <c r="O335" s="45">
        <f t="shared" si="5"/>
        <v>0</v>
      </c>
    </row>
    <row r="336" spans="1:15" x14ac:dyDescent="0.3">
      <c r="A336" s="24">
        <v>335</v>
      </c>
      <c r="B336" s="44" t="s">
        <v>988</v>
      </c>
      <c r="D336" s="25" t="s">
        <v>989</v>
      </c>
      <c r="E336" s="5"/>
      <c r="F336" s="5" t="s">
        <v>990</v>
      </c>
      <c r="G336" s="5" t="s">
        <v>13</v>
      </c>
      <c r="H336" s="1"/>
      <c r="I336" s="2"/>
      <c r="J336" s="3">
        <v>1</v>
      </c>
      <c r="K336" s="7"/>
      <c r="L336" s="5" t="s">
        <v>8125</v>
      </c>
      <c r="M336" s="13"/>
      <c r="N336" s="12"/>
      <c r="O336" s="45">
        <f t="shared" si="5"/>
        <v>0</v>
      </c>
    </row>
    <row r="337" spans="1:15" x14ac:dyDescent="0.3">
      <c r="A337" s="24">
        <v>336</v>
      </c>
      <c r="B337" s="44" t="s">
        <v>991</v>
      </c>
      <c r="D337" s="25" t="s">
        <v>992</v>
      </c>
      <c r="E337" s="5" t="s">
        <v>19</v>
      </c>
      <c r="F337" s="5" t="s">
        <v>993</v>
      </c>
      <c r="G337" s="5" t="s">
        <v>13</v>
      </c>
      <c r="H337" s="1"/>
      <c r="I337" s="2"/>
      <c r="J337" s="3">
        <v>1</v>
      </c>
      <c r="K337" s="7"/>
      <c r="L337" s="5" t="s">
        <v>8125</v>
      </c>
      <c r="M337" s="13"/>
      <c r="N337" s="12"/>
      <c r="O337" s="45">
        <f t="shared" si="5"/>
        <v>0</v>
      </c>
    </row>
    <row r="338" spans="1:15" x14ac:dyDescent="0.3">
      <c r="A338" s="24">
        <v>337</v>
      </c>
      <c r="B338" s="44" t="s">
        <v>994</v>
      </c>
      <c r="D338" s="25" t="s">
        <v>995</v>
      </c>
      <c r="E338" s="5" t="s">
        <v>33</v>
      </c>
      <c r="F338" s="5" t="s">
        <v>996</v>
      </c>
      <c r="G338" s="5" t="s">
        <v>13</v>
      </c>
      <c r="H338" s="1"/>
      <c r="I338" s="2"/>
      <c r="J338" s="3">
        <v>1</v>
      </c>
      <c r="K338" s="7"/>
      <c r="L338" s="5" t="s">
        <v>8125</v>
      </c>
      <c r="M338" s="13"/>
      <c r="N338" s="12"/>
      <c r="O338" s="45">
        <f t="shared" si="5"/>
        <v>0</v>
      </c>
    </row>
    <row r="339" spans="1:15" x14ac:dyDescent="0.3">
      <c r="A339" s="24">
        <v>338</v>
      </c>
      <c r="B339" s="44" t="s">
        <v>997</v>
      </c>
      <c r="D339" s="25" t="s">
        <v>998</v>
      </c>
      <c r="E339" s="5" t="s">
        <v>155</v>
      </c>
      <c r="F339" s="5" t="s">
        <v>999</v>
      </c>
      <c r="G339" s="5" t="s">
        <v>13</v>
      </c>
      <c r="H339" s="1"/>
      <c r="I339" s="2"/>
      <c r="J339" s="3">
        <v>1</v>
      </c>
      <c r="K339" s="7"/>
      <c r="L339" s="5" t="s">
        <v>8125</v>
      </c>
      <c r="M339" s="13"/>
      <c r="N339" s="12"/>
      <c r="O339" s="45">
        <f t="shared" si="5"/>
        <v>0</v>
      </c>
    </row>
    <row r="340" spans="1:15" x14ac:dyDescent="0.3">
      <c r="A340" s="24">
        <v>339</v>
      </c>
      <c r="B340" s="44" t="s">
        <v>1000</v>
      </c>
      <c r="D340" s="25" t="s">
        <v>1001</v>
      </c>
      <c r="E340" s="5" t="s">
        <v>90</v>
      </c>
      <c r="F340" s="5" t="s">
        <v>1002</v>
      </c>
      <c r="G340" s="5" t="s">
        <v>13</v>
      </c>
      <c r="H340" s="1">
        <v>1</v>
      </c>
      <c r="I340" s="2"/>
      <c r="J340" s="3"/>
      <c r="K340" s="7"/>
      <c r="L340" s="5" t="s">
        <v>8125</v>
      </c>
      <c r="M340" s="13"/>
      <c r="N340" s="12"/>
      <c r="O340" s="45">
        <f t="shared" si="5"/>
        <v>1</v>
      </c>
    </row>
    <row r="341" spans="1:15" x14ac:dyDescent="0.3">
      <c r="A341" s="24">
        <v>340</v>
      </c>
      <c r="B341" s="44" t="s">
        <v>1003</v>
      </c>
      <c r="D341" s="25" t="s">
        <v>1004</v>
      </c>
      <c r="E341" s="5" t="s">
        <v>33</v>
      </c>
      <c r="F341" s="5" t="s">
        <v>1005</v>
      </c>
      <c r="G341" s="5" t="s">
        <v>13</v>
      </c>
      <c r="H341" s="1">
        <v>1</v>
      </c>
      <c r="I341" s="2"/>
      <c r="J341" s="3"/>
      <c r="K341" s="7"/>
      <c r="L341" s="5" t="s">
        <v>8125</v>
      </c>
      <c r="M341" s="13"/>
      <c r="N341" s="12"/>
      <c r="O341" s="45">
        <f t="shared" si="5"/>
        <v>1</v>
      </c>
    </row>
    <row r="342" spans="1:15" x14ac:dyDescent="0.3">
      <c r="A342" s="24">
        <v>341</v>
      </c>
      <c r="B342" s="44" t="s">
        <v>1006</v>
      </c>
      <c r="D342" s="25" t="s">
        <v>1007</v>
      </c>
      <c r="E342" s="5" t="s">
        <v>26</v>
      </c>
      <c r="F342" s="5" t="s">
        <v>1008</v>
      </c>
      <c r="G342" s="5" t="s">
        <v>13</v>
      </c>
      <c r="H342" s="1">
        <v>1</v>
      </c>
      <c r="I342" s="2"/>
      <c r="J342" s="3"/>
      <c r="K342" s="7"/>
      <c r="L342" s="5" t="s">
        <v>8125</v>
      </c>
      <c r="M342" s="13"/>
      <c r="N342" s="12"/>
      <c r="O342" s="45">
        <f t="shared" si="5"/>
        <v>1</v>
      </c>
    </row>
    <row r="343" spans="1:15" x14ac:dyDescent="0.3">
      <c r="A343" s="24">
        <v>342</v>
      </c>
      <c r="B343" s="44" t="s">
        <v>1009</v>
      </c>
      <c r="D343" s="25" t="s">
        <v>1010</v>
      </c>
      <c r="E343" s="5" t="s">
        <v>26</v>
      </c>
      <c r="F343" s="5" t="s">
        <v>1011</v>
      </c>
      <c r="G343" s="5" t="s">
        <v>13</v>
      </c>
      <c r="H343" s="1">
        <v>1</v>
      </c>
      <c r="I343" s="2"/>
      <c r="J343" s="3"/>
      <c r="K343" s="7"/>
      <c r="L343" s="5" t="s">
        <v>8125</v>
      </c>
      <c r="M343" s="13"/>
      <c r="N343" s="12"/>
      <c r="O343" s="45">
        <f t="shared" si="5"/>
        <v>1</v>
      </c>
    </row>
    <row r="344" spans="1:15" x14ac:dyDescent="0.3">
      <c r="A344" s="24">
        <v>343</v>
      </c>
      <c r="B344" s="44" t="s">
        <v>1012</v>
      </c>
      <c r="D344" s="25" t="s">
        <v>1013</v>
      </c>
      <c r="E344" s="5" t="s">
        <v>33</v>
      </c>
      <c r="F344" s="5" t="s">
        <v>1014</v>
      </c>
      <c r="G344" s="5" t="s">
        <v>13</v>
      </c>
      <c r="H344" s="1"/>
      <c r="I344" s="2"/>
      <c r="J344" s="3">
        <v>1</v>
      </c>
      <c r="K344" s="7"/>
      <c r="L344" s="5" t="s">
        <v>8125</v>
      </c>
      <c r="M344" s="13"/>
      <c r="N344" s="12"/>
      <c r="O344" s="45">
        <f t="shared" si="5"/>
        <v>0</v>
      </c>
    </row>
    <row r="345" spans="1:15" x14ac:dyDescent="0.3">
      <c r="A345" s="24">
        <v>344</v>
      </c>
      <c r="B345" s="44" t="s">
        <v>1015</v>
      </c>
      <c r="D345" s="25" t="s">
        <v>1016</v>
      </c>
      <c r="E345" s="5" t="s">
        <v>19</v>
      </c>
      <c r="F345" s="5" t="s">
        <v>1017</v>
      </c>
      <c r="G345" s="5" t="s">
        <v>13</v>
      </c>
      <c r="H345" s="1"/>
      <c r="I345" s="2"/>
      <c r="J345" s="3">
        <v>1</v>
      </c>
      <c r="K345" s="7"/>
      <c r="L345" s="5" t="s">
        <v>8125</v>
      </c>
      <c r="M345" s="13"/>
      <c r="N345" s="12"/>
      <c r="O345" s="45">
        <f t="shared" si="5"/>
        <v>0</v>
      </c>
    </row>
    <row r="346" spans="1:15" x14ac:dyDescent="0.3">
      <c r="A346" s="24">
        <v>345</v>
      </c>
      <c r="B346" s="44" t="s">
        <v>1018</v>
      </c>
      <c r="D346" s="25" t="s">
        <v>1019</v>
      </c>
      <c r="E346" s="5" t="s">
        <v>26</v>
      </c>
      <c r="F346" s="5" t="s">
        <v>1020</v>
      </c>
      <c r="G346" s="5" t="s">
        <v>13</v>
      </c>
      <c r="H346" s="1"/>
      <c r="I346" s="2"/>
      <c r="J346" s="3">
        <v>1</v>
      </c>
      <c r="K346" s="7"/>
      <c r="L346" s="5" t="s">
        <v>8125</v>
      </c>
      <c r="M346" s="13"/>
      <c r="N346" s="12"/>
      <c r="O346" s="45">
        <f t="shared" si="5"/>
        <v>0</v>
      </c>
    </row>
    <row r="347" spans="1:15" x14ac:dyDescent="0.3">
      <c r="A347" s="24">
        <v>346</v>
      </c>
      <c r="B347" s="44" t="s">
        <v>1021</v>
      </c>
      <c r="D347" s="25" t="s">
        <v>1022</v>
      </c>
      <c r="E347" s="5" t="s">
        <v>90</v>
      </c>
      <c r="F347" s="5" t="s">
        <v>1023</v>
      </c>
      <c r="G347" s="5" t="s">
        <v>13</v>
      </c>
      <c r="H347" s="1"/>
      <c r="I347" s="2"/>
      <c r="J347" s="3">
        <v>1</v>
      </c>
      <c r="K347" s="7"/>
      <c r="L347" s="5" t="s">
        <v>8125</v>
      </c>
      <c r="M347" s="13"/>
      <c r="N347" s="12"/>
      <c r="O347" s="45">
        <f t="shared" si="5"/>
        <v>0</v>
      </c>
    </row>
    <row r="348" spans="1:15" x14ac:dyDescent="0.3">
      <c r="A348" s="24">
        <v>347</v>
      </c>
      <c r="B348" s="44" t="s">
        <v>1024</v>
      </c>
      <c r="D348" s="25" t="s">
        <v>1025</v>
      </c>
      <c r="E348" s="5" t="s">
        <v>26</v>
      </c>
      <c r="F348" s="5" t="s">
        <v>1026</v>
      </c>
      <c r="G348" s="5" t="s">
        <v>13</v>
      </c>
      <c r="H348" s="1"/>
      <c r="I348" s="2"/>
      <c r="J348" s="3">
        <v>1</v>
      </c>
      <c r="K348" s="7"/>
      <c r="L348" s="5" t="s">
        <v>8125</v>
      </c>
      <c r="M348" s="13"/>
      <c r="N348" s="12"/>
      <c r="O348" s="45">
        <f t="shared" si="5"/>
        <v>0</v>
      </c>
    </row>
    <row r="349" spans="1:15" x14ac:dyDescent="0.3">
      <c r="A349" s="24">
        <v>348</v>
      </c>
      <c r="B349" s="44" t="s">
        <v>1027</v>
      </c>
      <c r="D349" s="25" t="s">
        <v>1028</v>
      </c>
      <c r="E349" s="5" t="s">
        <v>19</v>
      </c>
      <c r="F349" s="5" t="s">
        <v>1029</v>
      </c>
      <c r="G349" s="5" t="s">
        <v>13</v>
      </c>
      <c r="H349" s="1"/>
      <c r="I349" s="2"/>
      <c r="J349" s="3">
        <v>1</v>
      </c>
      <c r="K349" s="7"/>
      <c r="L349" s="5" t="s">
        <v>8125</v>
      </c>
      <c r="M349" s="13"/>
      <c r="N349" s="12"/>
      <c r="O349" s="45">
        <f t="shared" si="5"/>
        <v>0</v>
      </c>
    </row>
    <row r="350" spans="1:15" x14ac:dyDescent="0.3">
      <c r="A350" s="24">
        <v>349</v>
      </c>
      <c r="B350" s="44" t="s">
        <v>1030</v>
      </c>
      <c r="D350" s="25" t="s">
        <v>1031</v>
      </c>
      <c r="E350" s="5" t="s">
        <v>90</v>
      </c>
      <c r="F350" s="5" t="s">
        <v>1032</v>
      </c>
      <c r="G350" s="5" t="s">
        <v>13</v>
      </c>
      <c r="H350" s="1"/>
      <c r="I350" s="2"/>
      <c r="J350" s="3">
        <v>1</v>
      </c>
      <c r="K350" s="7"/>
      <c r="L350" s="5" t="s">
        <v>8125</v>
      </c>
      <c r="M350" s="13"/>
      <c r="N350" s="12"/>
      <c r="O350" s="45">
        <f t="shared" si="5"/>
        <v>0</v>
      </c>
    </row>
    <row r="351" spans="1:15" x14ac:dyDescent="0.3">
      <c r="A351" s="24">
        <v>350</v>
      </c>
      <c r="B351" s="44" t="s">
        <v>1033</v>
      </c>
      <c r="D351" s="25" t="s">
        <v>1034</v>
      </c>
      <c r="E351" s="5" t="s">
        <v>241</v>
      </c>
      <c r="F351" s="5" t="s">
        <v>1035</v>
      </c>
      <c r="G351" s="5" t="s">
        <v>13</v>
      </c>
      <c r="H351" s="1"/>
      <c r="I351" s="2"/>
      <c r="J351" s="3">
        <v>1</v>
      </c>
      <c r="K351" s="7"/>
      <c r="L351" s="5" t="s">
        <v>8125</v>
      </c>
      <c r="M351" s="13"/>
      <c r="N351" s="12"/>
      <c r="O351" s="45">
        <f t="shared" si="5"/>
        <v>0</v>
      </c>
    </row>
    <row r="352" spans="1:15" x14ac:dyDescent="0.3">
      <c r="A352" s="24">
        <v>351</v>
      </c>
      <c r="B352" s="44" t="s">
        <v>1036</v>
      </c>
      <c r="D352" s="25" t="s">
        <v>1037</v>
      </c>
      <c r="E352" s="5" t="s">
        <v>241</v>
      </c>
      <c r="F352" s="5" t="s">
        <v>1038</v>
      </c>
      <c r="G352" s="5" t="s">
        <v>13</v>
      </c>
      <c r="H352" s="1"/>
      <c r="I352" s="2"/>
      <c r="J352" s="3">
        <v>1</v>
      </c>
      <c r="K352" s="7"/>
      <c r="L352" s="5" t="s">
        <v>8125</v>
      </c>
      <c r="M352" s="13"/>
      <c r="N352" s="12"/>
      <c r="O352" s="45">
        <f t="shared" si="5"/>
        <v>0</v>
      </c>
    </row>
    <row r="353" spans="1:15" x14ac:dyDescent="0.3">
      <c r="A353" s="24">
        <v>352</v>
      </c>
      <c r="B353" s="44" t="s">
        <v>1039</v>
      </c>
      <c r="D353" s="25" t="s">
        <v>1040</v>
      </c>
      <c r="E353" s="5"/>
      <c r="F353" s="5" t="s">
        <v>1041</v>
      </c>
      <c r="G353" s="5" t="s">
        <v>13</v>
      </c>
      <c r="H353" s="1"/>
      <c r="I353" s="2"/>
      <c r="J353" s="3">
        <v>1</v>
      </c>
      <c r="K353" s="7"/>
      <c r="L353" s="5" t="s">
        <v>8125</v>
      </c>
      <c r="M353" s="13"/>
      <c r="N353" s="12"/>
      <c r="O353" s="45">
        <f t="shared" si="5"/>
        <v>0</v>
      </c>
    </row>
    <row r="354" spans="1:15" x14ac:dyDescent="0.3">
      <c r="A354" s="24">
        <v>353</v>
      </c>
      <c r="B354" s="44" t="s">
        <v>1042</v>
      </c>
      <c r="D354" s="25" t="s">
        <v>1043</v>
      </c>
      <c r="E354" s="5" t="s">
        <v>26</v>
      </c>
      <c r="F354" s="5" t="s">
        <v>1044</v>
      </c>
      <c r="G354" s="5" t="s">
        <v>13</v>
      </c>
      <c r="H354" s="1"/>
      <c r="I354" s="2"/>
      <c r="J354" s="3">
        <v>1</v>
      </c>
      <c r="K354" s="7"/>
      <c r="L354" s="5" t="s">
        <v>8125</v>
      </c>
      <c r="M354" s="13"/>
      <c r="N354" s="12"/>
      <c r="O354" s="45">
        <f t="shared" si="5"/>
        <v>0</v>
      </c>
    </row>
    <row r="355" spans="1:15" x14ac:dyDescent="0.3">
      <c r="A355" s="24">
        <v>354</v>
      </c>
      <c r="B355" s="44" t="s">
        <v>1045</v>
      </c>
      <c r="D355" s="25" t="s">
        <v>1046</v>
      </c>
      <c r="E355" s="5" t="s">
        <v>19</v>
      </c>
      <c r="F355" s="5" t="s">
        <v>1047</v>
      </c>
      <c r="G355" s="5" t="s">
        <v>13</v>
      </c>
      <c r="H355" s="1"/>
      <c r="I355" s="2"/>
      <c r="J355" s="3">
        <v>1</v>
      </c>
      <c r="K355" s="7"/>
      <c r="L355" s="5" t="s">
        <v>8125</v>
      </c>
      <c r="M355" s="13"/>
      <c r="N355" s="12"/>
      <c r="O355" s="45">
        <f t="shared" si="5"/>
        <v>0</v>
      </c>
    </row>
    <row r="356" spans="1:15" x14ac:dyDescent="0.3">
      <c r="A356" s="24">
        <v>355</v>
      </c>
      <c r="B356" s="44" t="s">
        <v>1048</v>
      </c>
      <c r="D356" s="25" t="s">
        <v>1049</v>
      </c>
      <c r="E356" s="5" t="s">
        <v>19</v>
      </c>
      <c r="F356" s="5" t="s">
        <v>1050</v>
      </c>
      <c r="G356" s="5" t="s">
        <v>13</v>
      </c>
      <c r="H356" s="1"/>
      <c r="I356" s="2"/>
      <c r="J356" s="3">
        <v>1</v>
      </c>
      <c r="K356" s="7"/>
      <c r="L356" s="5" t="s">
        <v>8125</v>
      </c>
      <c r="M356" s="13"/>
      <c r="N356" s="12"/>
      <c r="O356" s="45">
        <f t="shared" si="5"/>
        <v>0</v>
      </c>
    </row>
    <row r="357" spans="1:15" x14ac:dyDescent="0.3">
      <c r="A357" s="24">
        <v>356</v>
      </c>
      <c r="B357" s="44" t="s">
        <v>1051</v>
      </c>
      <c r="D357" s="25" t="s">
        <v>1052</v>
      </c>
      <c r="E357" s="5" t="s">
        <v>26</v>
      </c>
      <c r="F357" s="5" t="s">
        <v>1053</v>
      </c>
      <c r="G357" s="5" t="s">
        <v>13</v>
      </c>
      <c r="H357" s="1"/>
      <c r="I357" s="2"/>
      <c r="J357" s="3">
        <v>1</v>
      </c>
      <c r="K357" s="7"/>
      <c r="L357" s="5" t="s">
        <v>8125</v>
      </c>
      <c r="M357" s="13"/>
      <c r="N357" s="12"/>
      <c r="O357" s="45">
        <f t="shared" si="5"/>
        <v>0</v>
      </c>
    </row>
    <row r="358" spans="1:15" x14ac:dyDescent="0.3">
      <c r="A358" s="24">
        <v>357</v>
      </c>
      <c r="B358" s="44" t="s">
        <v>1054</v>
      </c>
      <c r="D358" s="25" t="s">
        <v>1055</v>
      </c>
      <c r="E358" s="5" t="s">
        <v>19</v>
      </c>
      <c r="F358" s="5" t="s">
        <v>1056</v>
      </c>
      <c r="G358" s="5" t="s">
        <v>13</v>
      </c>
      <c r="H358" s="1"/>
      <c r="I358" s="2"/>
      <c r="J358" s="3">
        <v>1</v>
      </c>
      <c r="K358" s="7"/>
      <c r="L358" s="5" t="s">
        <v>8125</v>
      </c>
      <c r="M358" s="13"/>
      <c r="N358" s="12"/>
      <c r="O358" s="45">
        <f t="shared" si="5"/>
        <v>0</v>
      </c>
    </row>
    <row r="359" spans="1:15" x14ac:dyDescent="0.3">
      <c r="A359" s="24">
        <v>358</v>
      </c>
      <c r="B359" s="44" t="s">
        <v>1057</v>
      </c>
      <c r="D359" s="25" t="s">
        <v>1058</v>
      </c>
      <c r="E359" s="5" t="s">
        <v>19</v>
      </c>
      <c r="F359" s="5" t="s">
        <v>1059</v>
      </c>
      <c r="G359" s="5" t="s">
        <v>13</v>
      </c>
      <c r="H359" s="1"/>
      <c r="I359" s="2"/>
      <c r="J359" s="3">
        <v>1</v>
      </c>
      <c r="K359" s="7"/>
      <c r="L359" s="5" t="s">
        <v>8125</v>
      </c>
      <c r="M359" s="13"/>
      <c r="N359" s="12"/>
      <c r="O359" s="45">
        <f t="shared" si="5"/>
        <v>0</v>
      </c>
    </row>
    <row r="360" spans="1:15" x14ac:dyDescent="0.3">
      <c r="A360" s="24">
        <v>359</v>
      </c>
      <c r="B360" s="44" t="s">
        <v>1060</v>
      </c>
      <c r="D360" s="25" t="s">
        <v>1061</v>
      </c>
      <c r="E360" s="5" t="s">
        <v>33</v>
      </c>
      <c r="F360" s="5" t="s">
        <v>1062</v>
      </c>
      <c r="G360" s="5" t="s">
        <v>13</v>
      </c>
      <c r="H360" s="1"/>
      <c r="I360" s="2"/>
      <c r="J360" s="3">
        <v>1</v>
      </c>
      <c r="K360" s="7"/>
      <c r="L360" s="5" t="s">
        <v>8125</v>
      </c>
      <c r="M360" s="13"/>
      <c r="N360" s="12"/>
      <c r="O360" s="45">
        <f t="shared" si="5"/>
        <v>0</v>
      </c>
    </row>
    <row r="361" spans="1:15" x14ac:dyDescent="0.3">
      <c r="A361" s="24">
        <v>360</v>
      </c>
      <c r="B361" s="44" t="s">
        <v>1063</v>
      </c>
      <c r="D361" s="25" t="s">
        <v>1064</v>
      </c>
      <c r="E361" s="5" t="s">
        <v>33</v>
      </c>
      <c r="F361" s="5" t="s">
        <v>1065</v>
      </c>
      <c r="G361" s="5" t="s">
        <v>13</v>
      </c>
      <c r="H361" s="1"/>
      <c r="I361" s="2"/>
      <c r="J361" s="3">
        <v>1</v>
      </c>
      <c r="K361" s="7"/>
      <c r="L361" s="5" t="s">
        <v>8125</v>
      </c>
      <c r="M361" s="13"/>
      <c r="N361" s="12"/>
      <c r="O361" s="45">
        <f t="shared" si="5"/>
        <v>0</v>
      </c>
    </row>
    <row r="362" spans="1:15" x14ac:dyDescent="0.3">
      <c r="A362" s="24">
        <v>361</v>
      </c>
      <c r="B362" s="44" t="s">
        <v>1066</v>
      </c>
      <c r="D362" s="25" t="s">
        <v>1067</v>
      </c>
      <c r="E362" s="5"/>
      <c r="F362" s="5" t="s">
        <v>1068</v>
      </c>
      <c r="G362" s="5" t="s">
        <v>13</v>
      </c>
      <c r="H362" s="1"/>
      <c r="I362" s="2"/>
      <c r="J362" s="3">
        <v>1</v>
      </c>
      <c r="K362" s="7"/>
      <c r="L362" s="5" t="s">
        <v>8125</v>
      </c>
      <c r="M362" s="13"/>
      <c r="N362" s="12"/>
      <c r="O362" s="45">
        <f t="shared" si="5"/>
        <v>0</v>
      </c>
    </row>
    <row r="363" spans="1:15" x14ac:dyDescent="0.3">
      <c r="A363" s="24">
        <v>362</v>
      </c>
      <c r="B363" s="44" t="s">
        <v>1069</v>
      </c>
      <c r="D363" s="25" t="s">
        <v>1070</v>
      </c>
      <c r="E363" s="5" t="s">
        <v>90</v>
      </c>
      <c r="F363" s="5" t="s">
        <v>1071</v>
      </c>
      <c r="G363" s="5" t="s">
        <v>13</v>
      </c>
      <c r="H363" s="1"/>
      <c r="I363" s="2"/>
      <c r="J363" s="3">
        <v>1</v>
      </c>
      <c r="K363" s="7"/>
      <c r="L363" s="5" t="s">
        <v>8125</v>
      </c>
      <c r="M363" s="13"/>
      <c r="N363" s="12"/>
      <c r="O363" s="45">
        <f t="shared" si="5"/>
        <v>0</v>
      </c>
    </row>
    <row r="364" spans="1:15" x14ac:dyDescent="0.3">
      <c r="A364" s="24">
        <v>363</v>
      </c>
      <c r="B364" s="44" t="s">
        <v>1072</v>
      </c>
      <c r="D364" s="25" t="s">
        <v>1073</v>
      </c>
      <c r="E364" s="5" t="s">
        <v>155</v>
      </c>
      <c r="F364" s="5" t="s">
        <v>1074</v>
      </c>
      <c r="G364" s="5" t="s">
        <v>13</v>
      </c>
      <c r="H364" s="1"/>
      <c r="I364" s="2"/>
      <c r="J364" s="3">
        <v>1</v>
      </c>
      <c r="K364" s="7"/>
      <c r="L364" s="5" t="s">
        <v>8125</v>
      </c>
      <c r="M364" s="13"/>
      <c r="N364" s="12"/>
      <c r="O364" s="45">
        <f t="shared" si="5"/>
        <v>0</v>
      </c>
    </row>
    <row r="365" spans="1:15" x14ac:dyDescent="0.3">
      <c r="A365" s="24">
        <v>364</v>
      </c>
      <c r="B365" s="44" t="s">
        <v>1075</v>
      </c>
      <c r="D365" s="25" t="s">
        <v>1076</v>
      </c>
      <c r="E365" s="5" t="s">
        <v>11</v>
      </c>
      <c r="F365" s="5" t="s">
        <v>1077</v>
      </c>
      <c r="G365" s="5" t="s">
        <v>13</v>
      </c>
      <c r="H365" s="1"/>
      <c r="I365" s="2"/>
      <c r="J365" s="3">
        <v>1</v>
      </c>
      <c r="K365" s="7"/>
      <c r="L365" s="5" t="s">
        <v>8125</v>
      </c>
      <c r="M365" s="13"/>
      <c r="N365" s="12"/>
      <c r="O365" s="45">
        <f t="shared" si="5"/>
        <v>0</v>
      </c>
    </row>
    <row r="366" spans="1:15" x14ac:dyDescent="0.3">
      <c r="A366" s="24">
        <v>365</v>
      </c>
      <c r="B366" s="44" t="s">
        <v>1078</v>
      </c>
      <c r="D366" s="25" t="s">
        <v>1079</v>
      </c>
      <c r="E366" s="5" t="s">
        <v>19</v>
      </c>
      <c r="F366" s="5" t="s">
        <v>1080</v>
      </c>
      <c r="G366" s="5" t="s">
        <v>13</v>
      </c>
      <c r="H366" s="1"/>
      <c r="I366" s="2"/>
      <c r="J366" s="3">
        <v>1</v>
      </c>
      <c r="K366" s="7"/>
      <c r="L366" s="5" t="s">
        <v>8125</v>
      </c>
      <c r="M366" s="13"/>
      <c r="N366" s="12"/>
      <c r="O366" s="45">
        <f t="shared" si="5"/>
        <v>0</v>
      </c>
    </row>
    <row r="367" spans="1:15" x14ac:dyDescent="0.3">
      <c r="A367" s="24">
        <v>366</v>
      </c>
      <c r="B367" s="44" t="s">
        <v>1081</v>
      </c>
      <c r="D367" s="25" t="s">
        <v>1082</v>
      </c>
      <c r="E367" s="5" t="s">
        <v>11</v>
      </c>
      <c r="F367" s="5" t="s">
        <v>1083</v>
      </c>
      <c r="G367" s="5" t="s">
        <v>13</v>
      </c>
      <c r="H367" s="1"/>
      <c r="I367" s="2"/>
      <c r="J367" s="3">
        <v>1</v>
      </c>
      <c r="K367" s="7"/>
      <c r="L367" s="5" t="s">
        <v>8125</v>
      </c>
      <c r="M367" s="13"/>
      <c r="N367" s="12"/>
      <c r="O367" s="45">
        <f t="shared" si="5"/>
        <v>0</v>
      </c>
    </row>
    <row r="368" spans="1:15" x14ac:dyDescent="0.3">
      <c r="A368" s="24">
        <v>367</v>
      </c>
      <c r="B368" s="44" t="s">
        <v>1084</v>
      </c>
      <c r="D368" s="25" t="s">
        <v>1085</v>
      </c>
      <c r="E368" s="5" t="s">
        <v>26</v>
      </c>
      <c r="F368" s="5" t="s">
        <v>1086</v>
      </c>
      <c r="G368" s="5" t="s">
        <v>13</v>
      </c>
      <c r="H368" s="1"/>
      <c r="I368" s="2"/>
      <c r="J368" s="3">
        <v>1</v>
      </c>
      <c r="K368" s="7"/>
      <c r="L368" s="5" t="s">
        <v>8125</v>
      </c>
      <c r="M368" s="13"/>
      <c r="N368" s="12"/>
      <c r="O368" s="45">
        <f t="shared" si="5"/>
        <v>0</v>
      </c>
    </row>
    <row r="369" spans="1:15" x14ac:dyDescent="0.3">
      <c r="A369" s="24">
        <v>368</v>
      </c>
      <c r="B369" s="44" t="s">
        <v>1087</v>
      </c>
      <c r="D369" s="25" t="s">
        <v>1088</v>
      </c>
      <c r="E369" s="5" t="s">
        <v>90</v>
      </c>
      <c r="F369" s="5" t="s">
        <v>1089</v>
      </c>
      <c r="G369" s="5" t="s">
        <v>13</v>
      </c>
      <c r="H369" s="1"/>
      <c r="I369" s="2"/>
      <c r="J369" s="3">
        <v>1</v>
      </c>
      <c r="K369" s="7"/>
      <c r="L369" s="5" t="s">
        <v>8125</v>
      </c>
      <c r="M369" s="13"/>
      <c r="N369" s="12"/>
      <c r="O369" s="45">
        <f t="shared" si="5"/>
        <v>0</v>
      </c>
    </row>
    <row r="370" spans="1:15" ht="43.2" x14ac:dyDescent="0.3">
      <c r="A370" s="24">
        <v>369</v>
      </c>
      <c r="B370" s="44" t="s">
        <v>1090</v>
      </c>
      <c r="D370" s="25" t="s">
        <v>1091</v>
      </c>
      <c r="E370" s="5" t="s">
        <v>90</v>
      </c>
      <c r="F370" s="5" t="s">
        <v>1092</v>
      </c>
      <c r="G370" s="5" t="s">
        <v>13</v>
      </c>
      <c r="H370" s="1"/>
      <c r="I370" s="2">
        <v>1</v>
      </c>
      <c r="J370" s="3"/>
      <c r="K370" s="7" t="s">
        <v>1093</v>
      </c>
      <c r="L370" s="5" t="s">
        <v>8125</v>
      </c>
      <c r="M370" s="13">
        <v>1</v>
      </c>
      <c r="N370" s="12" t="s">
        <v>8009</v>
      </c>
      <c r="O370" s="45">
        <f t="shared" si="5"/>
        <v>1</v>
      </c>
    </row>
    <row r="371" spans="1:15" x14ac:dyDescent="0.3">
      <c r="A371" s="24">
        <v>370</v>
      </c>
      <c r="B371" s="44" t="s">
        <v>1094</v>
      </c>
      <c r="D371" s="25" t="s">
        <v>1095</v>
      </c>
      <c r="E371" s="5" t="s">
        <v>90</v>
      </c>
      <c r="F371" s="5" t="s">
        <v>1096</v>
      </c>
      <c r="G371" s="5" t="s">
        <v>13</v>
      </c>
      <c r="H371" s="1"/>
      <c r="I371" s="2"/>
      <c r="J371" s="3">
        <v>1</v>
      </c>
      <c r="K371" s="7"/>
      <c r="L371" s="5" t="s">
        <v>8125</v>
      </c>
      <c r="M371" s="13"/>
      <c r="N371" s="12"/>
      <c r="O371" s="45">
        <f t="shared" si="5"/>
        <v>0</v>
      </c>
    </row>
    <row r="372" spans="1:15" x14ac:dyDescent="0.3">
      <c r="A372" s="24">
        <v>371</v>
      </c>
      <c r="B372" s="44" t="s">
        <v>1097</v>
      </c>
      <c r="D372" s="25" t="s">
        <v>1098</v>
      </c>
      <c r="E372" s="5" t="s">
        <v>19</v>
      </c>
      <c r="F372" s="5" t="s">
        <v>1099</v>
      </c>
      <c r="G372" s="5" t="s">
        <v>13</v>
      </c>
      <c r="H372" s="1"/>
      <c r="I372" s="2"/>
      <c r="J372" s="3">
        <v>1</v>
      </c>
      <c r="K372" s="7"/>
      <c r="L372" s="5" t="s">
        <v>8125</v>
      </c>
      <c r="M372" s="13"/>
      <c r="N372" s="12"/>
      <c r="O372" s="45">
        <f t="shared" si="5"/>
        <v>0</v>
      </c>
    </row>
    <row r="373" spans="1:15" x14ac:dyDescent="0.3">
      <c r="A373" s="24">
        <v>372</v>
      </c>
      <c r="B373" s="44" t="s">
        <v>1100</v>
      </c>
      <c r="D373" s="25" t="s">
        <v>1101</v>
      </c>
      <c r="E373" s="5" t="s">
        <v>26</v>
      </c>
      <c r="F373" s="5" t="s">
        <v>1102</v>
      </c>
      <c r="G373" s="5" t="s">
        <v>13</v>
      </c>
      <c r="H373" s="1"/>
      <c r="I373" s="2"/>
      <c r="J373" s="3">
        <v>1</v>
      </c>
      <c r="K373" s="7"/>
      <c r="L373" s="5" t="s">
        <v>8125</v>
      </c>
      <c r="M373" s="13"/>
      <c r="N373" s="12"/>
      <c r="O373" s="45">
        <f t="shared" si="5"/>
        <v>0</v>
      </c>
    </row>
    <row r="374" spans="1:15" x14ac:dyDescent="0.3">
      <c r="A374" s="24">
        <v>373</v>
      </c>
      <c r="B374" s="44" t="s">
        <v>1103</v>
      </c>
      <c r="D374" s="25" t="s">
        <v>1104</v>
      </c>
      <c r="E374" s="5" t="s">
        <v>19</v>
      </c>
      <c r="F374" s="5" t="s">
        <v>1105</v>
      </c>
      <c r="G374" s="5" t="s">
        <v>13</v>
      </c>
      <c r="H374" s="1"/>
      <c r="I374" s="2"/>
      <c r="J374" s="3">
        <v>1</v>
      </c>
      <c r="K374" s="7"/>
      <c r="L374" s="5" t="s">
        <v>8125</v>
      </c>
      <c r="M374" s="13"/>
      <c r="N374" s="12"/>
      <c r="O374" s="45">
        <f t="shared" si="5"/>
        <v>0</v>
      </c>
    </row>
    <row r="375" spans="1:15" x14ac:dyDescent="0.3">
      <c r="A375" s="24">
        <v>374</v>
      </c>
      <c r="B375" s="44" t="s">
        <v>1106</v>
      </c>
      <c r="D375" s="25" t="s">
        <v>1107</v>
      </c>
      <c r="E375" s="5" t="s">
        <v>26</v>
      </c>
      <c r="F375" s="5" t="s">
        <v>1108</v>
      </c>
      <c r="G375" s="5" t="s">
        <v>13</v>
      </c>
      <c r="H375" s="1"/>
      <c r="I375" s="2"/>
      <c r="J375" s="3">
        <v>1</v>
      </c>
      <c r="K375" s="7"/>
      <c r="L375" s="5" t="s">
        <v>8125</v>
      </c>
      <c r="M375" s="13"/>
      <c r="N375" s="12"/>
      <c r="O375" s="45">
        <f t="shared" si="5"/>
        <v>0</v>
      </c>
    </row>
    <row r="376" spans="1:15" x14ac:dyDescent="0.3">
      <c r="A376" s="24">
        <v>375</v>
      </c>
      <c r="B376" s="44" t="s">
        <v>1109</v>
      </c>
      <c r="D376" s="25" t="s">
        <v>1110</v>
      </c>
      <c r="E376" s="5" t="s">
        <v>241</v>
      </c>
      <c r="F376" s="5" t="s">
        <v>1111</v>
      </c>
      <c r="G376" s="5" t="s">
        <v>13</v>
      </c>
      <c r="H376" s="1"/>
      <c r="I376" s="2"/>
      <c r="J376" s="3">
        <v>1</v>
      </c>
      <c r="K376" s="7"/>
      <c r="L376" s="5" t="s">
        <v>8125</v>
      </c>
      <c r="M376" s="13"/>
      <c r="N376" s="12"/>
      <c r="O376" s="45">
        <f t="shared" si="5"/>
        <v>0</v>
      </c>
    </row>
    <row r="377" spans="1:15" x14ac:dyDescent="0.3">
      <c r="A377" s="24">
        <v>376</v>
      </c>
      <c r="B377" s="44" t="s">
        <v>1112</v>
      </c>
      <c r="D377" s="25" t="s">
        <v>1113</v>
      </c>
      <c r="E377" s="5" t="s">
        <v>19</v>
      </c>
      <c r="F377" s="5" t="s">
        <v>1114</v>
      </c>
      <c r="G377" s="5" t="s">
        <v>13</v>
      </c>
      <c r="H377" s="1"/>
      <c r="I377" s="2"/>
      <c r="J377" s="3">
        <v>1</v>
      </c>
      <c r="K377" s="7"/>
      <c r="L377" s="5" t="s">
        <v>8125</v>
      </c>
      <c r="M377" s="13"/>
      <c r="N377" s="12"/>
      <c r="O377" s="45">
        <f t="shared" si="5"/>
        <v>0</v>
      </c>
    </row>
    <row r="378" spans="1:15" x14ac:dyDescent="0.3">
      <c r="A378" s="24">
        <v>377</v>
      </c>
      <c r="B378" s="44" t="s">
        <v>1115</v>
      </c>
      <c r="D378" s="25" t="s">
        <v>1116</v>
      </c>
      <c r="E378" s="5" t="s">
        <v>11</v>
      </c>
      <c r="F378" s="5" t="s">
        <v>1117</v>
      </c>
      <c r="G378" s="5" t="s">
        <v>13</v>
      </c>
      <c r="H378" s="1"/>
      <c r="I378" s="2"/>
      <c r="J378" s="3">
        <v>1</v>
      </c>
      <c r="K378" s="7"/>
      <c r="L378" s="5" t="s">
        <v>8125</v>
      </c>
      <c r="M378" s="13"/>
      <c r="N378" s="12"/>
      <c r="O378" s="45">
        <f t="shared" si="5"/>
        <v>0</v>
      </c>
    </row>
    <row r="379" spans="1:15" x14ac:dyDescent="0.3">
      <c r="A379" s="24">
        <v>378</v>
      </c>
      <c r="B379" s="44" t="s">
        <v>1118</v>
      </c>
      <c r="D379" s="25" t="s">
        <v>1119</v>
      </c>
      <c r="E379" s="5" t="s">
        <v>19</v>
      </c>
      <c r="F379" s="5" t="s">
        <v>1120</v>
      </c>
      <c r="G379" s="5" t="s">
        <v>13</v>
      </c>
      <c r="H379" s="1"/>
      <c r="I379" s="2"/>
      <c r="J379" s="3">
        <v>1</v>
      </c>
      <c r="K379" s="7"/>
      <c r="L379" s="5" t="s">
        <v>8125</v>
      </c>
      <c r="M379" s="13"/>
      <c r="N379" s="12"/>
      <c r="O379" s="45">
        <f t="shared" si="5"/>
        <v>0</v>
      </c>
    </row>
    <row r="380" spans="1:15" x14ac:dyDescent="0.3">
      <c r="A380" s="24">
        <v>379</v>
      </c>
      <c r="B380" s="44" t="s">
        <v>1121</v>
      </c>
      <c r="D380" s="25" t="s">
        <v>1122</v>
      </c>
      <c r="E380" s="5" t="s">
        <v>26</v>
      </c>
      <c r="F380" s="5" t="s">
        <v>1123</v>
      </c>
      <c r="G380" s="5" t="s">
        <v>13</v>
      </c>
      <c r="H380" s="1"/>
      <c r="I380" s="2"/>
      <c r="J380" s="3">
        <v>1</v>
      </c>
      <c r="K380" s="7"/>
      <c r="L380" s="5" t="s">
        <v>8125</v>
      </c>
      <c r="M380" s="13"/>
      <c r="N380" s="12"/>
      <c r="O380" s="45">
        <f t="shared" si="5"/>
        <v>0</v>
      </c>
    </row>
    <row r="381" spans="1:15" x14ac:dyDescent="0.3">
      <c r="A381" s="24">
        <v>380</v>
      </c>
      <c r="B381" s="44" t="s">
        <v>1124</v>
      </c>
      <c r="D381" s="25" t="s">
        <v>1125</v>
      </c>
      <c r="E381" s="5" t="s">
        <v>19</v>
      </c>
      <c r="F381" s="5" t="s">
        <v>1126</v>
      </c>
      <c r="G381" s="5" t="s">
        <v>13</v>
      </c>
      <c r="H381" s="1"/>
      <c r="I381" s="2"/>
      <c r="J381" s="3">
        <v>1</v>
      </c>
      <c r="K381" s="7"/>
      <c r="L381" s="5" t="s">
        <v>8125</v>
      </c>
      <c r="M381" s="13"/>
      <c r="N381" s="12"/>
      <c r="O381" s="45">
        <f t="shared" si="5"/>
        <v>0</v>
      </c>
    </row>
    <row r="382" spans="1:15" x14ac:dyDescent="0.3">
      <c r="A382" s="24">
        <v>381</v>
      </c>
      <c r="B382" s="44" t="s">
        <v>1127</v>
      </c>
      <c r="D382" s="25" t="s">
        <v>1128</v>
      </c>
      <c r="E382" s="5" t="s">
        <v>33</v>
      </c>
      <c r="F382" s="5" t="s">
        <v>1129</v>
      </c>
      <c r="G382" s="5" t="s">
        <v>13</v>
      </c>
      <c r="H382" s="1"/>
      <c r="I382" s="2"/>
      <c r="J382" s="3">
        <v>1</v>
      </c>
      <c r="K382" s="7"/>
      <c r="L382" s="5" t="s">
        <v>8125</v>
      </c>
      <c r="M382" s="13"/>
      <c r="N382" s="12"/>
      <c r="O382" s="45">
        <f t="shared" si="5"/>
        <v>0</v>
      </c>
    </row>
    <row r="383" spans="1:15" x14ac:dyDescent="0.3">
      <c r="A383" s="24">
        <v>382</v>
      </c>
      <c r="B383" s="44" t="s">
        <v>1130</v>
      </c>
      <c r="D383" s="25" t="s">
        <v>1131</v>
      </c>
      <c r="E383" s="5" t="s">
        <v>19</v>
      </c>
      <c r="F383" s="5" t="s">
        <v>1132</v>
      </c>
      <c r="G383" s="5" t="s">
        <v>13</v>
      </c>
      <c r="H383" s="1"/>
      <c r="I383" s="2"/>
      <c r="J383" s="3">
        <v>1</v>
      </c>
      <c r="K383" s="7"/>
      <c r="L383" s="5" t="s">
        <v>8125</v>
      </c>
      <c r="M383" s="13"/>
      <c r="N383" s="12"/>
      <c r="O383" s="45">
        <f t="shared" si="5"/>
        <v>0</v>
      </c>
    </row>
    <row r="384" spans="1:15" x14ac:dyDescent="0.3">
      <c r="A384" s="24">
        <v>383</v>
      </c>
      <c r="B384" s="44" t="s">
        <v>1133</v>
      </c>
      <c r="D384" s="25" t="s">
        <v>1134</v>
      </c>
      <c r="E384" s="5" t="s">
        <v>19</v>
      </c>
      <c r="F384" s="5" t="s">
        <v>1135</v>
      </c>
      <c r="G384" s="5" t="s">
        <v>13</v>
      </c>
      <c r="H384" s="1"/>
      <c r="I384" s="2"/>
      <c r="J384" s="3">
        <v>1</v>
      </c>
      <c r="K384" s="7"/>
      <c r="L384" s="5" t="s">
        <v>8125</v>
      </c>
      <c r="M384" s="13"/>
      <c r="N384" s="12"/>
      <c r="O384" s="45">
        <f t="shared" si="5"/>
        <v>0</v>
      </c>
    </row>
    <row r="385" spans="1:15" x14ac:dyDescent="0.3">
      <c r="A385" s="24">
        <v>384</v>
      </c>
      <c r="B385" s="44" t="s">
        <v>1136</v>
      </c>
      <c r="D385" s="25" t="s">
        <v>1137</v>
      </c>
      <c r="E385" s="5" t="s">
        <v>26</v>
      </c>
      <c r="F385" s="5" t="s">
        <v>1138</v>
      </c>
      <c r="G385" s="5" t="s">
        <v>13</v>
      </c>
      <c r="H385" s="1"/>
      <c r="I385" s="2"/>
      <c r="J385" s="3">
        <v>1</v>
      </c>
      <c r="K385" s="7"/>
      <c r="L385" s="5" t="s">
        <v>8125</v>
      </c>
      <c r="M385" s="13"/>
      <c r="N385" s="12"/>
      <c r="O385" s="45">
        <f t="shared" si="5"/>
        <v>0</v>
      </c>
    </row>
    <row r="386" spans="1:15" x14ac:dyDescent="0.3">
      <c r="A386" s="24">
        <v>385</v>
      </c>
      <c r="B386" s="44" t="s">
        <v>1139</v>
      </c>
      <c r="D386" s="25" t="s">
        <v>1140</v>
      </c>
      <c r="E386" s="5" t="s">
        <v>241</v>
      </c>
      <c r="F386" s="5" t="s">
        <v>1141</v>
      </c>
      <c r="G386" s="5" t="s">
        <v>13</v>
      </c>
      <c r="H386" s="1"/>
      <c r="I386" s="2"/>
      <c r="J386" s="3">
        <v>1</v>
      </c>
      <c r="K386" s="7"/>
      <c r="L386" s="5" t="s">
        <v>8125</v>
      </c>
      <c r="M386" s="13"/>
      <c r="N386" s="12"/>
      <c r="O386" s="45">
        <f t="shared" ref="O386:O449" si="6">H386+M386</f>
        <v>0</v>
      </c>
    </row>
    <row r="387" spans="1:15" x14ac:dyDescent="0.3">
      <c r="A387" s="24">
        <v>386</v>
      </c>
      <c r="B387" s="44" t="s">
        <v>1142</v>
      </c>
      <c r="D387" s="25" t="s">
        <v>1143</v>
      </c>
      <c r="E387" s="5" t="s">
        <v>19</v>
      </c>
      <c r="F387" s="5" t="s">
        <v>1144</v>
      </c>
      <c r="G387" s="5" t="s">
        <v>13</v>
      </c>
      <c r="H387" s="1"/>
      <c r="I387" s="2"/>
      <c r="J387" s="3">
        <v>1</v>
      </c>
      <c r="K387" s="7"/>
      <c r="L387" s="5" t="s">
        <v>8125</v>
      </c>
      <c r="M387" s="13"/>
      <c r="N387" s="12"/>
      <c r="O387" s="45">
        <f t="shared" si="6"/>
        <v>0</v>
      </c>
    </row>
    <row r="388" spans="1:15" x14ac:dyDescent="0.3">
      <c r="A388" s="24">
        <v>387</v>
      </c>
      <c r="B388" s="44" t="s">
        <v>1145</v>
      </c>
      <c r="D388" s="25" t="s">
        <v>1146</v>
      </c>
      <c r="E388" s="5"/>
      <c r="F388" s="5" t="s">
        <v>1147</v>
      </c>
      <c r="G388" s="5" t="s">
        <v>13</v>
      </c>
      <c r="H388" s="1"/>
      <c r="I388" s="2"/>
      <c r="J388" s="3">
        <v>1</v>
      </c>
      <c r="K388" s="7"/>
      <c r="L388" s="5" t="s">
        <v>8125</v>
      </c>
      <c r="M388" s="13"/>
      <c r="N388" s="12"/>
      <c r="O388" s="45">
        <f t="shared" si="6"/>
        <v>0</v>
      </c>
    </row>
    <row r="389" spans="1:15" x14ac:dyDescent="0.3">
      <c r="A389" s="24">
        <v>388</v>
      </c>
      <c r="B389" s="44" t="s">
        <v>1148</v>
      </c>
      <c r="D389" s="25" t="s">
        <v>1149</v>
      </c>
      <c r="E389" s="5" t="s">
        <v>19</v>
      </c>
      <c r="F389" s="5" t="s">
        <v>1150</v>
      </c>
      <c r="G389" s="5" t="s">
        <v>13</v>
      </c>
      <c r="H389" s="1"/>
      <c r="I389" s="2"/>
      <c r="J389" s="3">
        <v>1</v>
      </c>
      <c r="K389" s="7"/>
      <c r="L389" s="5" t="s">
        <v>8125</v>
      </c>
      <c r="M389" s="13"/>
      <c r="N389" s="12"/>
      <c r="O389" s="45">
        <f t="shared" si="6"/>
        <v>0</v>
      </c>
    </row>
    <row r="390" spans="1:15" x14ac:dyDescent="0.3">
      <c r="A390" s="24">
        <v>389</v>
      </c>
      <c r="B390" s="44" t="s">
        <v>1151</v>
      </c>
      <c r="D390" s="25" t="s">
        <v>1152</v>
      </c>
      <c r="E390" s="5" t="s">
        <v>33</v>
      </c>
      <c r="F390" s="5" t="s">
        <v>1153</v>
      </c>
      <c r="G390" s="5" t="s">
        <v>13</v>
      </c>
      <c r="H390" s="1"/>
      <c r="I390" s="2"/>
      <c r="J390" s="3">
        <v>1</v>
      </c>
      <c r="K390" s="7"/>
      <c r="L390" s="5" t="s">
        <v>8125</v>
      </c>
      <c r="M390" s="13"/>
      <c r="N390" s="12"/>
      <c r="O390" s="45">
        <f t="shared" si="6"/>
        <v>0</v>
      </c>
    </row>
    <row r="391" spans="1:15" x14ac:dyDescent="0.3">
      <c r="A391" s="24">
        <v>390</v>
      </c>
      <c r="B391" s="44" t="s">
        <v>1154</v>
      </c>
      <c r="D391" s="25" t="s">
        <v>1155</v>
      </c>
      <c r="E391" s="5"/>
      <c r="F391" s="5" t="s">
        <v>1156</v>
      </c>
      <c r="G391" s="5" t="s">
        <v>13</v>
      </c>
      <c r="H391" s="1"/>
      <c r="I391" s="2"/>
      <c r="J391" s="3">
        <v>1</v>
      </c>
      <c r="K391" s="7"/>
      <c r="L391" s="5" t="s">
        <v>8125</v>
      </c>
      <c r="M391" s="13"/>
      <c r="N391" s="12"/>
      <c r="O391" s="45">
        <f t="shared" si="6"/>
        <v>0</v>
      </c>
    </row>
    <row r="392" spans="1:15" x14ac:dyDescent="0.3">
      <c r="A392" s="24">
        <v>391</v>
      </c>
      <c r="B392" s="44" t="s">
        <v>1157</v>
      </c>
      <c r="D392" s="25" t="s">
        <v>1158</v>
      </c>
      <c r="E392" s="5" t="s">
        <v>155</v>
      </c>
      <c r="F392" s="5" t="s">
        <v>1159</v>
      </c>
      <c r="G392" s="5" t="s">
        <v>13</v>
      </c>
      <c r="H392" s="1"/>
      <c r="I392" s="2"/>
      <c r="J392" s="3">
        <v>1</v>
      </c>
      <c r="K392" s="7"/>
      <c r="L392" s="5" t="s">
        <v>8125</v>
      </c>
      <c r="M392" s="13"/>
      <c r="N392" s="12"/>
      <c r="O392" s="45">
        <f t="shared" si="6"/>
        <v>0</v>
      </c>
    </row>
    <row r="393" spans="1:15" x14ac:dyDescent="0.3">
      <c r="A393" s="24">
        <v>392</v>
      </c>
      <c r="B393" s="44" t="s">
        <v>1160</v>
      </c>
      <c r="D393" s="25" t="s">
        <v>1161</v>
      </c>
      <c r="E393" s="5" t="s">
        <v>19</v>
      </c>
      <c r="F393" s="5" t="s">
        <v>1162</v>
      </c>
      <c r="G393" s="5" t="s">
        <v>13</v>
      </c>
      <c r="H393" s="1"/>
      <c r="I393" s="2"/>
      <c r="J393" s="3">
        <v>1</v>
      </c>
      <c r="K393" s="7"/>
      <c r="L393" s="5" t="s">
        <v>8125</v>
      </c>
      <c r="M393" s="13"/>
      <c r="N393" s="12"/>
      <c r="O393" s="45">
        <f t="shared" si="6"/>
        <v>0</v>
      </c>
    </row>
    <row r="394" spans="1:15" x14ac:dyDescent="0.3">
      <c r="A394" s="24">
        <v>393</v>
      </c>
      <c r="B394" s="44" t="s">
        <v>1163</v>
      </c>
      <c r="D394" s="25" t="s">
        <v>1164</v>
      </c>
      <c r="E394" s="5" t="s">
        <v>33</v>
      </c>
      <c r="F394" s="5" t="s">
        <v>1165</v>
      </c>
      <c r="G394" s="5" t="s">
        <v>13</v>
      </c>
      <c r="H394" s="1">
        <v>1</v>
      </c>
      <c r="I394" s="2"/>
      <c r="J394" s="3"/>
      <c r="K394" s="7"/>
      <c r="L394" s="5" t="s">
        <v>8125</v>
      </c>
      <c r="M394" s="13"/>
      <c r="N394" s="12"/>
      <c r="O394" s="45">
        <f t="shared" si="6"/>
        <v>1</v>
      </c>
    </row>
    <row r="395" spans="1:15" x14ac:dyDescent="0.3">
      <c r="A395" s="24">
        <v>394</v>
      </c>
      <c r="B395" s="44" t="s">
        <v>1166</v>
      </c>
      <c r="D395" s="25" t="s">
        <v>1167</v>
      </c>
      <c r="E395" s="5" t="s">
        <v>33</v>
      </c>
      <c r="F395" s="5" t="s">
        <v>1168</v>
      </c>
      <c r="G395" s="5" t="s">
        <v>13</v>
      </c>
      <c r="H395" s="1"/>
      <c r="I395" s="2"/>
      <c r="J395" s="3">
        <v>1</v>
      </c>
      <c r="K395" s="7"/>
      <c r="L395" s="5" t="s">
        <v>8125</v>
      </c>
      <c r="M395" s="13"/>
      <c r="N395" s="12"/>
      <c r="O395" s="45">
        <f t="shared" si="6"/>
        <v>0</v>
      </c>
    </row>
    <row r="396" spans="1:15" x14ac:dyDescent="0.3">
      <c r="A396" s="24">
        <v>395</v>
      </c>
      <c r="B396" s="44" t="s">
        <v>1169</v>
      </c>
      <c r="D396" s="25" t="s">
        <v>1170</v>
      </c>
      <c r="E396" s="5" t="s">
        <v>90</v>
      </c>
      <c r="F396" s="5" t="s">
        <v>1171</v>
      </c>
      <c r="G396" s="5" t="s">
        <v>13</v>
      </c>
      <c r="H396" s="1"/>
      <c r="I396" s="2"/>
      <c r="J396" s="3">
        <v>1</v>
      </c>
      <c r="K396" s="7"/>
      <c r="L396" s="5" t="s">
        <v>8125</v>
      </c>
      <c r="M396" s="13"/>
      <c r="N396" s="12"/>
      <c r="O396" s="45">
        <f t="shared" si="6"/>
        <v>0</v>
      </c>
    </row>
    <row r="397" spans="1:15" x14ac:dyDescent="0.3">
      <c r="A397" s="24">
        <v>396</v>
      </c>
      <c r="B397" s="44" t="s">
        <v>1172</v>
      </c>
      <c r="D397" s="25" t="s">
        <v>1173</v>
      </c>
      <c r="E397" s="5" t="s">
        <v>90</v>
      </c>
      <c r="F397" s="5" t="s">
        <v>1174</v>
      </c>
      <c r="G397" s="5" t="s">
        <v>13</v>
      </c>
      <c r="H397" s="1"/>
      <c r="I397" s="2"/>
      <c r="J397" s="3">
        <v>1</v>
      </c>
      <c r="K397" s="7"/>
      <c r="L397" s="5" t="s">
        <v>8125</v>
      </c>
      <c r="M397" s="13"/>
      <c r="N397" s="12"/>
      <c r="O397" s="45">
        <f t="shared" si="6"/>
        <v>0</v>
      </c>
    </row>
    <row r="398" spans="1:15" x14ac:dyDescent="0.3">
      <c r="A398" s="24">
        <v>397</v>
      </c>
      <c r="B398" s="44" t="s">
        <v>1175</v>
      </c>
      <c r="D398" s="25" t="s">
        <v>1176</v>
      </c>
      <c r="E398" s="5" t="s">
        <v>26</v>
      </c>
      <c r="F398" s="5" t="s">
        <v>1177</v>
      </c>
      <c r="G398" s="5" t="s">
        <v>13</v>
      </c>
      <c r="H398" s="1"/>
      <c r="I398" s="2"/>
      <c r="J398" s="3">
        <v>1</v>
      </c>
      <c r="K398" s="7"/>
      <c r="L398" s="5" t="s">
        <v>8125</v>
      </c>
      <c r="M398" s="13"/>
      <c r="N398" s="12"/>
      <c r="O398" s="45">
        <f t="shared" si="6"/>
        <v>0</v>
      </c>
    </row>
    <row r="399" spans="1:15" ht="43.2" x14ac:dyDescent="0.3">
      <c r="A399" s="24">
        <v>398</v>
      </c>
      <c r="B399" s="44" t="s">
        <v>1178</v>
      </c>
      <c r="D399" s="25" t="s">
        <v>1179</v>
      </c>
      <c r="E399" s="5" t="s">
        <v>26</v>
      </c>
      <c r="F399" s="5" t="s">
        <v>1180</v>
      </c>
      <c r="G399" s="5" t="s">
        <v>13</v>
      </c>
      <c r="H399" s="1"/>
      <c r="I399" s="2">
        <v>1</v>
      </c>
      <c r="J399" s="3"/>
      <c r="K399" s="7" t="s">
        <v>1181</v>
      </c>
      <c r="L399" s="5" t="s">
        <v>8125</v>
      </c>
      <c r="M399" s="13">
        <v>0</v>
      </c>
      <c r="N399" s="12" t="s">
        <v>8120</v>
      </c>
      <c r="O399" s="45">
        <f t="shared" si="6"/>
        <v>0</v>
      </c>
    </row>
    <row r="400" spans="1:15" x14ac:dyDescent="0.3">
      <c r="A400" s="24">
        <v>399</v>
      </c>
      <c r="B400" s="44" t="s">
        <v>1182</v>
      </c>
      <c r="D400" s="25" t="s">
        <v>1183</v>
      </c>
      <c r="E400" s="5" t="s">
        <v>19</v>
      </c>
      <c r="F400" s="5" t="s">
        <v>1184</v>
      </c>
      <c r="G400" s="5" t="s">
        <v>13</v>
      </c>
      <c r="H400" s="1"/>
      <c r="I400" s="2"/>
      <c r="J400" s="3">
        <v>1</v>
      </c>
      <c r="K400" s="7"/>
      <c r="L400" s="5" t="s">
        <v>8125</v>
      </c>
      <c r="M400" s="13"/>
      <c r="N400" s="12"/>
      <c r="O400" s="45">
        <f t="shared" si="6"/>
        <v>0</v>
      </c>
    </row>
    <row r="401" spans="1:15" x14ac:dyDescent="0.3">
      <c r="A401" s="24">
        <v>400</v>
      </c>
      <c r="B401" s="44" t="s">
        <v>1185</v>
      </c>
      <c r="D401" s="25" t="s">
        <v>1186</v>
      </c>
      <c r="E401" s="5" t="s">
        <v>11</v>
      </c>
      <c r="F401" s="5" t="s">
        <v>1187</v>
      </c>
      <c r="G401" s="5" t="s">
        <v>13</v>
      </c>
      <c r="H401" s="1"/>
      <c r="I401" s="2"/>
      <c r="J401" s="3">
        <v>1</v>
      </c>
      <c r="K401" s="7"/>
      <c r="L401" s="5" t="s">
        <v>8125</v>
      </c>
      <c r="M401" s="13"/>
      <c r="N401" s="12"/>
      <c r="O401" s="45">
        <f t="shared" si="6"/>
        <v>0</v>
      </c>
    </row>
    <row r="402" spans="1:15" x14ac:dyDescent="0.3">
      <c r="A402" s="24">
        <v>401</v>
      </c>
      <c r="B402" s="44" t="s">
        <v>1188</v>
      </c>
      <c r="D402" s="25" t="s">
        <v>1189</v>
      </c>
      <c r="E402" s="5" t="s">
        <v>26</v>
      </c>
      <c r="F402" s="5" t="s">
        <v>1190</v>
      </c>
      <c r="G402" s="5" t="s">
        <v>13</v>
      </c>
      <c r="H402" s="1"/>
      <c r="I402" s="2"/>
      <c r="J402" s="3">
        <v>1</v>
      </c>
      <c r="K402" s="7"/>
      <c r="L402" s="5" t="s">
        <v>8125</v>
      </c>
      <c r="M402" s="13"/>
      <c r="N402" s="12"/>
      <c r="O402" s="45">
        <f t="shared" si="6"/>
        <v>0</v>
      </c>
    </row>
    <row r="403" spans="1:15" x14ac:dyDescent="0.3">
      <c r="A403" s="24">
        <v>402</v>
      </c>
      <c r="B403" s="44" t="s">
        <v>1191</v>
      </c>
      <c r="D403" s="25" t="s">
        <v>1192</v>
      </c>
      <c r="E403" s="5" t="s">
        <v>11</v>
      </c>
      <c r="F403" s="5" t="s">
        <v>1193</v>
      </c>
      <c r="G403" s="5" t="s">
        <v>13</v>
      </c>
      <c r="H403" s="1"/>
      <c r="I403" s="2"/>
      <c r="J403" s="3">
        <v>1</v>
      </c>
      <c r="K403" s="7"/>
      <c r="L403" s="5" t="s">
        <v>8125</v>
      </c>
      <c r="M403" s="13"/>
      <c r="N403" s="12"/>
      <c r="O403" s="45">
        <f t="shared" si="6"/>
        <v>0</v>
      </c>
    </row>
    <row r="404" spans="1:15" x14ac:dyDescent="0.3">
      <c r="A404" s="24">
        <v>403</v>
      </c>
      <c r="B404" s="44" t="s">
        <v>1194</v>
      </c>
      <c r="D404" s="25" t="s">
        <v>1195</v>
      </c>
      <c r="E404" s="5" t="s">
        <v>33</v>
      </c>
      <c r="F404" s="5" t="s">
        <v>1196</v>
      </c>
      <c r="G404" s="5" t="s">
        <v>13</v>
      </c>
      <c r="H404" s="1"/>
      <c r="I404" s="2"/>
      <c r="J404" s="3">
        <v>1</v>
      </c>
      <c r="K404" s="7"/>
      <c r="L404" s="5" t="s">
        <v>8125</v>
      </c>
      <c r="M404" s="13"/>
      <c r="N404" s="12"/>
      <c r="O404" s="45">
        <f t="shared" si="6"/>
        <v>0</v>
      </c>
    </row>
    <row r="405" spans="1:15" x14ac:dyDescent="0.3">
      <c r="A405" s="24">
        <v>404</v>
      </c>
      <c r="B405" s="44" t="s">
        <v>1197</v>
      </c>
      <c r="D405" s="25" t="s">
        <v>1198</v>
      </c>
      <c r="E405" s="5" t="s">
        <v>33</v>
      </c>
      <c r="F405" s="5" t="s">
        <v>1199</v>
      </c>
      <c r="G405" s="5" t="s">
        <v>13</v>
      </c>
      <c r="H405" s="1"/>
      <c r="I405" s="2"/>
      <c r="J405" s="3">
        <v>1</v>
      </c>
      <c r="K405" s="7"/>
      <c r="L405" s="5" t="s">
        <v>8125</v>
      </c>
      <c r="M405" s="13"/>
      <c r="N405" s="12"/>
      <c r="O405" s="45">
        <f t="shared" si="6"/>
        <v>0</v>
      </c>
    </row>
    <row r="406" spans="1:15" x14ac:dyDescent="0.3">
      <c r="A406" s="24">
        <v>405</v>
      </c>
      <c r="B406" s="44" t="s">
        <v>1200</v>
      </c>
      <c r="D406" s="25" t="s">
        <v>1201</v>
      </c>
      <c r="E406" s="5" t="s">
        <v>90</v>
      </c>
      <c r="F406" s="5" t="s">
        <v>1202</v>
      </c>
      <c r="G406" s="5" t="s">
        <v>13</v>
      </c>
      <c r="H406" s="1"/>
      <c r="I406" s="2"/>
      <c r="J406" s="3">
        <v>1</v>
      </c>
      <c r="K406" s="7"/>
      <c r="L406" s="5" t="s">
        <v>8125</v>
      </c>
      <c r="M406" s="13"/>
      <c r="N406" s="12"/>
      <c r="O406" s="45">
        <f t="shared" si="6"/>
        <v>0</v>
      </c>
    </row>
    <row r="407" spans="1:15" x14ac:dyDescent="0.3">
      <c r="A407" s="24">
        <v>406</v>
      </c>
      <c r="B407" s="44" t="s">
        <v>1203</v>
      </c>
      <c r="C407" s="30">
        <v>1</v>
      </c>
      <c r="D407" s="25" t="s">
        <v>1204</v>
      </c>
      <c r="E407" s="5" t="s">
        <v>241</v>
      </c>
      <c r="F407" s="5" t="s">
        <v>1205</v>
      </c>
      <c r="G407" s="5" t="s">
        <v>13</v>
      </c>
      <c r="H407" s="1"/>
      <c r="I407" s="2"/>
      <c r="J407" s="3">
        <v>1</v>
      </c>
      <c r="K407" s="7"/>
      <c r="L407" s="5" t="s">
        <v>8125</v>
      </c>
      <c r="M407" s="13"/>
      <c r="N407" s="12"/>
      <c r="O407" s="45">
        <f t="shared" si="6"/>
        <v>0</v>
      </c>
    </row>
    <row r="408" spans="1:15" x14ac:dyDescent="0.3">
      <c r="A408" s="24">
        <v>407</v>
      </c>
      <c r="B408" s="44" t="s">
        <v>1206</v>
      </c>
      <c r="D408" s="25" t="s">
        <v>1207</v>
      </c>
      <c r="E408" s="5" t="s">
        <v>33</v>
      </c>
      <c r="F408" s="5" t="s">
        <v>1208</v>
      </c>
      <c r="G408" s="5" t="s">
        <v>13</v>
      </c>
      <c r="H408" s="1"/>
      <c r="I408" s="2"/>
      <c r="J408" s="3">
        <v>1</v>
      </c>
      <c r="K408" s="7"/>
      <c r="L408" s="5" t="s">
        <v>8125</v>
      </c>
      <c r="M408" s="13"/>
      <c r="N408" s="12"/>
      <c r="O408" s="45">
        <f t="shared" si="6"/>
        <v>0</v>
      </c>
    </row>
    <row r="409" spans="1:15" x14ac:dyDescent="0.3">
      <c r="A409" s="24">
        <v>408</v>
      </c>
      <c r="B409" s="44" t="s">
        <v>1209</v>
      </c>
      <c r="D409" s="25" t="s">
        <v>1210</v>
      </c>
      <c r="E409" s="5" t="s">
        <v>33</v>
      </c>
      <c r="F409" s="5" t="s">
        <v>1211</v>
      </c>
      <c r="G409" s="5" t="s">
        <v>13</v>
      </c>
      <c r="H409" s="1"/>
      <c r="I409" s="2"/>
      <c r="J409" s="3">
        <v>1</v>
      </c>
      <c r="K409" s="7"/>
      <c r="L409" s="5" t="s">
        <v>8125</v>
      </c>
      <c r="M409" s="13"/>
      <c r="N409" s="12"/>
      <c r="O409" s="45">
        <f t="shared" si="6"/>
        <v>0</v>
      </c>
    </row>
    <row r="410" spans="1:15" x14ac:dyDescent="0.3">
      <c r="A410" s="24">
        <v>409</v>
      </c>
      <c r="B410" s="44" t="s">
        <v>1212</v>
      </c>
      <c r="D410" s="25" t="s">
        <v>1213</v>
      </c>
      <c r="E410" s="5" t="s">
        <v>90</v>
      </c>
      <c r="F410" s="5" t="s">
        <v>1214</v>
      </c>
      <c r="G410" s="5" t="s">
        <v>13</v>
      </c>
      <c r="H410" s="1"/>
      <c r="I410" s="2"/>
      <c r="J410" s="3">
        <v>1</v>
      </c>
      <c r="K410" s="7"/>
      <c r="L410" s="5" t="s">
        <v>8125</v>
      </c>
      <c r="M410" s="13"/>
      <c r="N410" s="12"/>
      <c r="O410" s="45">
        <f t="shared" si="6"/>
        <v>0</v>
      </c>
    </row>
    <row r="411" spans="1:15" x14ac:dyDescent="0.3">
      <c r="A411" s="24">
        <v>410</v>
      </c>
      <c r="B411" s="44" t="s">
        <v>1215</v>
      </c>
      <c r="D411" s="25" t="s">
        <v>1216</v>
      </c>
      <c r="E411" s="5" t="s">
        <v>26</v>
      </c>
      <c r="F411" s="5" t="s">
        <v>1217</v>
      </c>
      <c r="G411" s="5" t="s">
        <v>13</v>
      </c>
      <c r="H411" s="1"/>
      <c r="I411" s="2"/>
      <c r="J411" s="3">
        <v>1</v>
      </c>
      <c r="K411" s="7"/>
      <c r="L411" s="5" t="s">
        <v>8125</v>
      </c>
      <c r="M411" s="13"/>
      <c r="N411" s="12"/>
      <c r="O411" s="45">
        <f t="shared" si="6"/>
        <v>0</v>
      </c>
    </row>
    <row r="412" spans="1:15" x14ac:dyDescent="0.3">
      <c r="A412" s="24">
        <v>411</v>
      </c>
      <c r="B412" s="44" t="s">
        <v>1218</v>
      </c>
      <c r="D412" s="25" t="s">
        <v>1219</v>
      </c>
      <c r="E412" s="5" t="s">
        <v>19</v>
      </c>
      <c r="F412" s="5" t="s">
        <v>1220</v>
      </c>
      <c r="G412" s="5" t="s">
        <v>13</v>
      </c>
      <c r="H412" s="1"/>
      <c r="I412" s="2"/>
      <c r="J412" s="3">
        <v>1</v>
      </c>
      <c r="K412" s="7"/>
      <c r="L412" s="5" t="s">
        <v>8125</v>
      </c>
      <c r="M412" s="13"/>
      <c r="N412" s="12"/>
      <c r="O412" s="45">
        <f t="shared" si="6"/>
        <v>0</v>
      </c>
    </row>
    <row r="413" spans="1:15" x14ac:dyDescent="0.3">
      <c r="A413" s="24">
        <v>412</v>
      </c>
      <c r="B413" s="44" t="s">
        <v>1221</v>
      </c>
      <c r="D413" s="25" t="s">
        <v>1222</v>
      </c>
      <c r="E413" s="5" t="s">
        <v>90</v>
      </c>
      <c r="F413" s="5" t="s">
        <v>1223</v>
      </c>
      <c r="G413" s="5" t="s">
        <v>13</v>
      </c>
      <c r="H413" s="1"/>
      <c r="I413" s="2"/>
      <c r="J413" s="3">
        <v>1</v>
      </c>
      <c r="K413" s="7"/>
      <c r="L413" s="5" t="s">
        <v>8125</v>
      </c>
      <c r="M413" s="13"/>
      <c r="N413" s="12"/>
      <c r="O413" s="45">
        <f t="shared" si="6"/>
        <v>0</v>
      </c>
    </row>
    <row r="414" spans="1:15" x14ac:dyDescent="0.3">
      <c r="A414" s="24">
        <v>413</v>
      </c>
      <c r="B414" s="44" t="s">
        <v>1224</v>
      </c>
      <c r="D414" s="25" t="s">
        <v>1225</v>
      </c>
      <c r="E414" s="5" t="s">
        <v>90</v>
      </c>
      <c r="F414" s="5" t="s">
        <v>1226</v>
      </c>
      <c r="G414" s="5" t="s">
        <v>13</v>
      </c>
      <c r="H414" s="1"/>
      <c r="I414" s="2"/>
      <c r="J414" s="3">
        <v>1</v>
      </c>
      <c r="K414" s="7"/>
      <c r="L414" s="5" t="s">
        <v>8125</v>
      </c>
      <c r="M414" s="13"/>
      <c r="N414" s="12"/>
      <c r="O414" s="45">
        <f t="shared" si="6"/>
        <v>0</v>
      </c>
    </row>
    <row r="415" spans="1:15" x14ac:dyDescent="0.3">
      <c r="A415" s="24">
        <v>414</v>
      </c>
      <c r="B415" s="44" t="s">
        <v>1227</v>
      </c>
      <c r="D415" s="25" t="s">
        <v>1228</v>
      </c>
      <c r="E415" s="5" t="s">
        <v>19</v>
      </c>
      <c r="F415" s="5" t="s">
        <v>1229</v>
      </c>
      <c r="G415" s="5" t="s">
        <v>13</v>
      </c>
      <c r="H415" s="1"/>
      <c r="I415" s="2"/>
      <c r="J415" s="3">
        <v>1</v>
      </c>
      <c r="K415" s="7"/>
      <c r="L415" s="5" t="s">
        <v>8125</v>
      </c>
      <c r="M415" s="13"/>
      <c r="N415" s="12"/>
      <c r="O415" s="45">
        <f t="shared" si="6"/>
        <v>0</v>
      </c>
    </row>
    <row r="416" spans="1:15" x14ac:dyDescent="0.3">
      <c r="A416" s="24">
        <v>415</v>
      </c>
      <c r="B416" s="44" t="s">
        <v>1230</v>
      </c>
      <c r="D416" s="25" t="s">
        <v>1231</v>
      </c>
      <c r="E416" s="5" t="s">
        <v>26</v>
      </c>
      <c r="F416" s="5" t="s">
        <v>1232</v>
      </c>
      <c r="G416" s="5" t="s">
        <v>13</v>
      </c>
      <c r="H416" s="1"/>
      <c r="I416" s="2"/>
      <c r="J416" s="3">
        <v>1</v>
      </c>
      <c r="K416" s="7"/>
      <c r="L416" s="5" t="s">
        <v>8125</v>
      </c>
      <c r="M416" s="13"/>
      <c r="N416" s="12"/>
      <c r="O416" s="45">
        <f t="shared" si="6"/>
        <v>0</v>
      </c>
    </row>
    <row r="417" spans="1:15" x14ac:dyDescent="0.3">
      <c r="A417" s="24">
        <v>416</v>
      </c>
      <c r="B417" s="44" t="s">
        <v>1233</v>
      </c>
      <c r="D417" s="25" t="s">
        <v>1234</v>
      </c>
      <c r="E417" s="5" t="s">
        <v>33</v>
      </c>
      <c r="F417" s="5" t="s">
        <v>1235</v>
      </c>
      <c r="G417" s="5" t="s">
        <v>13</v>
      </c>
      <c r="H417" s="1"/>
      <c r="I417" s="2"/>
      <c r="J417" s="3">
        <v>1</v>
      </c>
      <c r="K417" s="7"/>
      <c r="L417" s="5" t="s">
        <v>8125</v>
      </c>
      <c r="M417" s="13"/>
      <c r="N417" s="12"/>
      <c r="O417" s="45">
        <f t="shared" si="6"/>
        <v>0</v>
      </c>
    </row>
    <row r="418" spans="1:15" x14ac:dyDescent="0.3">
      <c r="A418" s="24">
        <v>417</v>
      </c>
      <c r="B418" s="44" t="s">
        <v>1236</v>
      </c>
      <c r="D418" s="25" t="s">
        <v>1237</v>
      </c>
      <c r="E418" s="5" t="s">
        <v>19</v>
      </c>
      <c r="F418" s="5" t="s">
        <v>1238</v>
      </c>
      <c r="G418" s="5" t="s">
        <v>13</v>
      </c>
      <c r="H418" s="1"/>
      <c r="I418" s="2"/>
      <c r="J418" s="3">
        <v>1</v>
      </c>
      <c r="K418" s="7"/>
      <c r="L418" s="5" t="s">
        <v>8125</v>
      </c>
      <c r="M418" s="13"/>
      <c r="N418" s="12"/>
      <c r="O418" s="45">
        <f t="shared" si="6"/>
        <v>0</v>
      </c>
    </row>
    <row r="419" spans="1:15" x14ac:dyDescent="0.3">
      <c r="A419" s="24">
        <v>418</v>
      </c>
      <c r="B419" s="44" t="s">
        <v>1239</v>
      </c>
      <c r="D419" s="25" t="s">
        <v>1240</v>
      </c>
      <c r="E419" s="5" t="s">
        <v>33</v>
      </c>
      <c r="F419" s="5" t="s">
        <v>1241</v>
      </c>
      <c r="G419" s="5" t="s">
        <v>13</v>
      </c>
      <c r="H419" s="1"/>
      <c r="I419" s="2"/>
      <c r="J419" s="3">
        <v>1</v>
      </c>
      <c r="K419" s="7"/>
      <c r="L419" s="5" t="s">
        <v>8125</v>
      </c>
      <c r="M419" s="13"/>
      <c r="N419" s="12"/>
      <c r="O419" s="45">
        <f t="shared" si="6"/>
        <v>0</v>
      </c>
    </row>
    <row r="420" spans="1:15" x14ac:dyDescent="0.3">
      <c r="A420" s="24">
        <v>419</v>
      </c>
      <c r="B420" s="44" t="s">
        <v>1242</v>
      </c>
      <c r="D420" s="25" t="s">
        <v>1243</v>
      </c>
      <c r="E420" s="5" t="s">
        <v>33</v>
      </c>
      <c r="F420" s="5" t="s">
        <v>1244</v>
      </c>
      <c r="G420" s="5" t="s">
        <v>13</v>
      </c>
      <c r="H420" s="1"/>
      <c r="I420" s="2"/>
      <c r="J420" s="3">
        <v>1</v>
      </c>
      <c r="K420" s="7"/>
      <c r="L420" s="5" t="s">
        <v>8125</v>
      </c>
      <c r="M420" s="13"/>
      <c r="N420" s="12"/>
      <c r="O420" s="45">
        <f t="shared" si="6"/>
        <v>0</v>
      </c>
    </row>
    <row r="421" spans="1:15" x14ac:dyDescent="0.3">
      <c r="A421" s="24">
        <v>420</v>
      </c>
      <c r="B421" s="44" t="s">
        <v>1245</v>
      </c>
      <c r="D421" s="25" t="s">
        <v>1246</v>
      </c>
      <c r="E421" s="5" t="s">
        <v>26</v>
      </c>
      <c r="F421" s="5" t="s">
        <v>1247</v>
      </c>
      <c r="G421" s="5" t="s">
        <v>13</v>
      </c>
      <c r="H421" s="1"/>
      <c r="I421" s="2"/>
      <c r="J421" s="3">
        <v>1</v>
      </c>
      <c r="K421" s="7"/>
      <c r="L421" s="5" t="s">
        <v>8125</v>
      </c>
      <c r="M421" s="13"/>
      <c r="N421" s="12"/>
      <c r="O421" s="45">
        <f t="shared" si="6"/>
        <v>0</v>
      </c>
    </row>
    <row r="422" spans="1:15" x14ac:dyDescent="0.3">
      <c r="A422" s="24">
        <v>421</v>
      </c>
      <c r="B422" s="44" t="s">
        <v>1248</v>
      </c>
      <c r="D422" s="25" t="s">
        <v>1249</v>
      </c>
      <c r="E422" s="5" t="s">
        <v>19</v>
      </c>
      <c r="F422" s="5" t="s">
        <v>1250</v>
      </c>
      <c r="G422" s="5" t="s">
        <v>13</v>
      </c>
      <c r="H422" s="1"/>
      <c r="I422" s="2"/>
      <c r="J422" s="3">
        <v>1</v>
      </c>
      <c r="K422" s="7"/>
      <c r="L422" s="5" t="s">
        <v>8125</v>
      </c>
      <c r="M422" s="13"/>
      <c r="N422" s="12"/>
      <c r="O422" s="45">
        <f t="shared" si="6"/>
        <v>0</v>
      </c>
    </row>
    <row r="423" spans="1:15" x14ac:dyDescent="0.3">
      <c r="A423" s="24">
        <v>422</v>
      </c>
      <c r="B423" s="44" t="s">
        <v>1251</v>
      </c>
      <c r="D423" s="25" t="s">
        <v>1252</v>
      </c>
      <c r="E423" s="5" t="s">
        <v>19</v>
      </c>
      <c r="F423" s="5" t="s">
        <v>1253</v>
      </c>
      <c r="G423" s="5" t="s">
        <v>13</v>
      </c>
      <c r="H423" s="1"/>
      <c r="I423" s="2"/>
      <c r="J423" s="3">
        <v>1</v>
      </c>
      <c r="K423" s="7"/>
      <c r="L423" s="5" t="s">
        <v>8125</v>
      </c>
      <c r="M423" s="13"/>
      <c r="N423" s="12"/>
      <c r="O423" s="45">
        <f t="shared" si="6"/>
        <v>0</v>
      </c>
    </row>
    <row r="424" spans="1:15" x14ac:dyDescent="0.3">
      <c r="A424" s="24">
        <v>423</v>
      </c>
      <c r="B424" s="44" t="s">
        <v>1254</v>
      </c>
      <c r="D424" s="25" t="s">
        <v>1255</v>
      </c>
      <c r="E424" s="5" t="s">
        <v>19</v>
      </c>
      <c r="F424" s="5" t="s">
        <v>1256</v>
      </c>
      <c r="G424" s="5" t="s">
        <v>13</v>
      </c>
      <c r="H424" s="1"/>
      <c r="I424" s="2"/>
      <c r="J424" s="3">
        <v>1</v>
      </c>
      <c r="K424" s="7"/>
      <c r="L424" s="5" t="s">
        <v>8125</v>
      </c>
      <c r="M424" s="13"/>
      <c r="N424" s="12"/>
      <c r="O424" s="45">
        <f t="shared" si="6"/>
        <v>0</v>
      </c>
    </row>
    <row r="425" spans="1:15" x14ac:dyDescent="0.3">
      <c r="A425" s="24">
        <v>424</v>
      </c>
      <c r="B425" s="44" t="s">
        <v>1257</v>
      </c>
      <c r="D425" s="25" t="s">
        <v>1258</v>
      </c>
      <c r="E425" s="5" t="s">
        <v>26</v>
      </c>
      <c r="F425" s="5" t="s">
        <v>1259</v>
      </c>
      <c r="G425" s="5" t="s">
        <v>13</v>
      </c>
      <c r="H425" s="1"/>
      <c r="I425" s="2"/>
      <c r="J425" s="3">
        <v>1</v>
      </c>
      <c r="K425" s="7"/>
      <c r="L425" s="5" t="s">
        <v>8125</v>
      </c>
      <c r="M425" s="13"/>
      <c r="N425" s="12"/>
      <c r="O425" s="45">
        <f t="shared" si="6"/>
        <v>0</v>
      </c>
    </row>
    <row r="426" spans="1:15" x14ac:dyDescent="0.3">
      <c r="A426" s="24">
        <v>425</v>
      </c>
      <c r="B426" s="44" t="s">
        <v>1260</v>
      </c>
      <c r="D426" s="25" t="s">
        <v>1261</v>
      </c>
      <c r="E426" s="5" t="s">
        <v>241</v>
      </c>
      <c r="F426" s="5" t="s">
        <v>1262</v>
      </c>
      <c r="G426" s="5" t="s">
        <v>13</v>
      </c>
      <c r="H426" s="1"/>
      <c r="I426" s="2"/>
      <c r="J426" s="3">
        <v>1</v>
      </c>
      <c r="K426" s="7"/>
      <c r="L426" s="5" t="s">
        <v>8125</v>
      </c>
      <c r="M426" s="13"/>
      <c r="N426" s="12"/>
      <c r="O426" s="45">
        <f t="shared" si="6"/>
        <v>0</v>
      </c>
    </row>
    <row r="427" spans="1:15" x14ac:dyDescent="0.3">
      <c r="A427" s="24">
        <v>426</v>
      </c>
      <c r="B427" s="44" t="s">
        <v>1263</v>
      </c>
      <c r="D427" s="25" t="s">
        <v>1264</v>
      </c>
      <c r="E427" s="5" t="s">
        <v>241</v>
      </c>
      <c r="F427" s="5" t="s">
        <v>1265</v>
      </c>
      <c r="G427" s="5" t="s">
        <v>13</v>
      </c>
      <c r="H427" s="1"/>
      <c r="I427" s="2"/>
      <c r="J427" s="3">
        <v>1</v>
      </c>
      <c r="K427" s="7"/>
      <c r="L427" s="5" t="s">
        <v>8125</v>
      </c>
      <c r="M427" s="13"/>
      <c r="N427" s="12"/>
      <c r="O427" s="45">
        <f t="shared" si="6"/>
        <v>0</v>
      </c>
    </row>
    <row r="428" spans="1:15" x14ac:dyDescent="0.3">
      <c r="A428" s="24">
        <v>427</v>
      </c>
      <c r="B428" s="44" t="s">
        <v>1266</v>
      </c>
      <c r="D428" s="25" t="s">
        <v>1267</v>
      </c>
      <c r="E428" s="5" t="s">
        <v>33</v>
      </c>
      <c r="F428" s="5" t="s">
        <v>1268</v>
      </c>
      <c r="G428" s="5" t="s">
        <v>13</v>
      </c>
      <c r="H428" s="1"/>
      <c r="I428" s="2"/>
      <c r="J428" s="3">
        <v>1</v>
      </c>
      <c r="K428" s="7"/>
      <c r="L428" s="5" t="s">
        <v>8125</v>
      </c>
      <c r="M428" s="13"/>
      <c r="N428" s="12"/>
      <c r="O428" s="45">
        <f t="shared" si="6"/>
        <v>0</v>
      </c>
    </row>
    <row r="429" spans="1:15" x14ac:dyDescent="0.3">
      <c r="A429" s="24">
        <v>428</v>
      </c>
      <c r="B429" s="44" t="s">
        <v>1269</v>
      </c>
      <c r="D429" s="25" t="s">
        <v>1270</v>
      </c>
      <c r="E429" s="5" t="s">
        <v>33</v>
      </c>
      <c r="F429" s="5" t="s">
        <v>1271</v>
      </c>
      <c r="G429" s="5" t="s">
        <v>13</v>
      </c>
      <c r="H429" s="1"/>
      <c r="I429" s="2"/>
      <c r="J429" s="3">
        <v>1</v>
      </c>
      <c r="K429" s="7"/>
      <c r="L429" s="5" t="s">
        <v>8125</v>
      </c>
      <c r="M429" s="13"/>
      <c r="N429" s="12"/>
      <c r="O429" s="45">
        <f t="shared" si="6"/>
        <v>0</v>
      </c>
    </row>
    <row r="430" spans="1:15" x14ac:dyDescent="0.3">
      <c r="A430" s="24">
        <v>429</v>
      </c>
      <c r="B430" s="44" t="s">
        <v>1272</v>
      </c>
      <c r="D430" s="25" t="s">
        <v>1273</v>
      </c>
      <c r="E430" s="5" t="s">
        <v>90</v>
      </c>
      <c r="F430" s="5" t="s">
        <v>1274</v>
      </c>
      <c r="G430" s="5" t="s">
        <v>13</v>
      </c>
      <c r="H430" s="1"/>
      <c r="I430" s="2"/>
      <c r="J430" s="3">
        <v>1</v>
      </c>
      <c r="K430" s="7"/>
      <c r="L430" s="5" t="s">
        <v>8125</v>
      </c>
      <c r="M430" s="13"/>
      <c r="N430" s="12"/>
      <c r="O430" s="45">
        <f t="shared" si="6"/>
        <v>0</v>
      </c>
    </row>
    <row r="431" spans="1:15" x14ac:dyDescent="0.3">
      <c r="A431" s="24">
        <v>430</v>
      </c>
      <c r="B431" s="44" t="s">
        <v>1275</v>
      </c>
      <c r="D431" s="25" t="s">
        <v>1276</v>
      </c>
      <c r="E431" s="5" t="s">
        <v>90</v>
      </c>
      <c r="F431" s="5" t="s">
        <v>1277</v>
      </c>
      <c r="G431" s="5" t="s">
        <v>13</v>
      </c>
      <c r="H431" s="1"/>
      <c r="I431" s="2"/>
      <c r="J431" s="3">
        <v>1</v>
      </c>
      <c r="K431" s="7"/>
      <c r="L431" s="5" t="s">
        <v>8125</v>
      </c>
      <c r="M431" s="13"/>
      <c r="N431" s="12"/>
      <c r="O431" s="45">
        <f t="shared" si="6"/>
        <v>0</v>
      </c>
    </row>
    <row r="432" spans="1:15" x14ac:dyDescent="0.3">
      <c r="A432" s="24">
        <v>431</v>
      </c>
      <c r="B432" s="44" t="s">
        <v>1278</v>
      </c>
      <c r="D432" s="25" t="s">
        <v>1279</v>
      </c>
      <c r="E432" s="5" t="s">
        <v>241</v>
      </c>
      <c r="F432" s="5" t="s">
        <v>1280</v>
      </c>
      <c r="G432" s="5" t="s">
        <v>13</v>
      </c>
      <c r="H432" s="1"/>
      <c r="I432" s="2"/>
      <c r="J432" s="3">
        <v>1</v>
      </c>
      <c r="K432" s="7"/>
      <c r="L432" s="5" t="s">
        <v>8125</v>
      </c>
      <c r="M432" s="13"/>
      <c r="N432" s="12"/>
      <c r="O432" s="45">
        <f t="shared" si="6"/>
        <v>0</v>
      </c>
    </row>
    <row r="433" spans="1:15" x14ac:dyDescent="0.3">
      <c r="A433" s="24">
        <v>432</v>
      </c>
      <c r="B433" s="44" t="s">
        <v>1281</v>
      </c>
      <c r="D433" s="25" t="s">
        <v>1282</v>
      </c>
      <c r="E433" s="5" t="s">
        <v>26</v>
      </c>
      <c r="F433" s="5" t="s">
        <v>1283</v>
      </c>
      <c r="G433" s="5" t="s">
        <v>13</v>
      </c>
      <c r="H433" s="1"/>
      <c r="I433" s="2"/>
      <c r="J433" s="3">
        <v>1</v>
      </c>
      <c r="K433" s="7"/>
      <c r="L433" s="5" t="s">
        <v>8125</v>
      </c>
      <c r="M433" s="13"/>
      <c r="N433" s="12"/>
      <c r="O433" s="45">
        <f t="shared" si="6"/>
        <v>0</v>
      </c>
    </row>
    <row r="434" spans="1:15" x14ac:dyDescent="0.3">
      <c r="A434" s="24">
        <v>433</v>
      </c>
      <c r="B434" s="44" t="s">
        <v>1284</v>
      </c>
      <c r="D434" s="25" t="s">
        <v>1285</v>
      </c>
      <c r="E434" s="5" t="s">
        <v>33</v>
      </c>
      <c r="F434" s="5" t="s">
        <v>1286</v>
      </c>
      <c r="G434" s="5" t="s">
        <v>13</v>
      </c>
      <c r="H434" s="1"/>
      <c r="I434" s="2"/>
      <c r="J434" s="3">
        <v>1</v>
      </c>
      <c r="K434" s="7"/>
      <c r="L434" s="5" t="s">
        <v>8125</v>
      </c>
      <c r="M434" s="13"/>
      <c r="N434" s="12"/>
      <c r="O434" s="45">
        <f t="shared" si="6"/>
        <v>0</v>
      </c>
    </row>
    <row r="435" spans="1:15" x14ac:dyDescent="0.3">
      <c r="A435" s="24">
        <v>434</v>
      </c>
      <c r="B435" s="44" t="s">
        <v>1287</v>
      </c>
      <c r="D435" s="25" t="s">
        <v>1288</v>
      </c>
      <c r="E435" s="5" t="s">
        <v>144</v>
      </c>
      <c r="F435" s="5" t="s">
        <v>1289</v>
      </c>
      <c r="G435" s="5" t="s">
        <v>13</v>
      </c>
      <c r="H435" s="1"/>
      <c r="I435" s="2"/>
      <c r="J435" s="3">
        <v>1</v>
      </c>
      <c r="K435" s="7"/>
      <c r="L435" s="5" t="s">
        <v>8125</v>
      </c>
      <c r="M435" s="13"/>
      <c r="N435" s="12"/>
      <c r="O435" s="45">
        <f t="shared" si="6"/>
        <v>0</v>
      </c>
    </row>
    <row r="436" spans="1:15" x14ac:dyDescent="0.3">
      <c r="A436" s="24">
        <v>435</v>
      </c>
      <c r="B436" s="44" t="s">
        <v>1290</v>
      </c>
      <c r="D436" s="25" t="s">
        <v>1291</v>
      </c>
      <c r="E436" s="5" t="s">
        <v>228</v>
      </c>
      <c r="F436" s="5" t="s">
        <v>1292</v>
      </c>
      <c r="G436" s="5" t="s">
        <v>13</v>
      </c>
      <c r="H436" s="1"/>
      <c r="I436" s="2"/>
      <c r="J436" s="3">
        <v>1</v>
      </c>
      <c r="K436" s="7"/>
      <c r="L436" s="5" t="s">
        <v>8125</v>
      </c>
      <c r="M436" s="13"/>
      <c r="N436" s="12"/>
      <c r="O436" s="45">
        <f t="shared" si="6"/>
        <v>0</v>
      </c>
    </row>
    <row r="437" spans="1:15" x14ac:dyDescent="0.3">
      <c r="A437" s="24">
        <v>436</v>
      </c>
      <c r="B437" s="44" t="s">
        <v>1293</v>
      </c>
      <c r="D437" s="25" t="s">
        <v>1294</v>
      </c>
      <c r="E437" s="5" t="s">
        <v>19</v>
      </c>
      <c r="F437" s="5" t="s">
        <v>1295</v>
      </c>
      <c r="G437" s="5" t="s">
        <v>13</v>
      </c>
      <c r="H437" s="1"/>
      <c r="I437" s="2"/>
      <c r="J437" s="3">
        <v>1</v>
      </c>
      <c r="K437" s="7"/>
      <c r="L437" s="5" t="s">
        <v>8125</v>
      </c>
      <c r="M437" s="13"/>
      <c r="N437" s="12"/>
      <c r="O437" s="45">
        <f t="shared" si="6"/>
        <v>0</v>
      </c>
    </row>
    <row r="438" spans="1:15" x14ac:dyDescent="0.3">
      <c r="A438" s="24">
        <v>437</v>
      </c>
      <c r="B438" s="44" t="s">
        <v>1296</v>
      </c>
      <c r="D438" s="25" t="s">
        <v>1297</v>
      </c>
      <c r="E438" s="5" t="s">
        <v>241</v>
      </c>
      <c r="F438" s="5" t="s">
        <v>1298</v>
      </c>
      <c r="G438" s="5" t="s">
        <v>13</v>
      </c>
      <c r="H438" s="1"/>
      <c r="I438" s="2"/>
      <c r="J438" s="3">
        <v>1</v>
      </c>
      <c r="K438" s="7"/>
      <c r="L438" s="5" t="s">
        <v>8125</v>
      </c>
      <c r="M438" s="13"/>
      <c r="N438" s="12"/>
      <c r="O438" s="45">
        <f t="shared" si="6"/>
        <v>0</v>
      </c>
    </row>
    <row r="439" spans="1:15" x14ac:dyDescent="0.3">
      <c r="A439" s="24">
        <v>438</v>
      </c>
      <c r="B439" s="44" t="s">
        <v>1299</v>
      </c>
      <c r="D439" s="25" t="s">
        <v>1300</v>
      </c>
      <c r="E439" s="5" t="s">
        <v>90</v>
      </c>
      <c r="F439" s="5" t="s">
        <v>1301</v>
      </c>
      <c r="G439" s="5" t="s">
        <v>13</v>
      </c>
      <c r="H439" s="1"/>
      <c r="I439" s="2"/>
      <c r="J439" s="3">
        <v>1</v>
      </c>
      <c r="K439" s="7"/>
      <c r="L439" s="5" t="s">
        <v>8125</v>
      </c>
      <c r="M439" s="13"/>
      <c r="N439" s="12"/>
      <c r="O439" s="45">
        <f t="shared" si="6"/>
        <v>0</v>
      </c>
    </row>
    <row r="440" spans="1:15" x14ac:dyDescent="0.3">
      <c r="A440" s="24">
        <v>439</v>
      </c>
      <c r="B440" s="44" t="s">
        <v>1302</v>
      </c>
      <c r="D440" s="25" t="s">
        <v>1303</v>
      </c>
      <c r="E440" s="5" t="s">
        <v>26</v>
      </c>
      <c r="F440" s="5" t="s">
        <v>1304</v>
      </c>
      <c r="G440" s="5" t="s">
        <v>13</v>
      </c>
      <c r="H440" s="1"/>
      <c r="I440" s="2"/>
      <c r="J440" s="3">
        <v>1</v>
      </c>
      <c r="K440" s="7"/>
      <c r="L440" s="5" t="s">
        <v>8125</v>
      </c>
      <c r="M440" s="13"/>
      <c r="N440" s="12"/>
      <c r="O440" s="45">
        <f t="shared" si="6"/>
        <v>0</v>
      </c>
    </row>
    <row r="441" spans="1:15" x14ac:dyDescent="0.3">
      <c r="A441" s="24">
        <v>440</v>
      </c>
      <c r="B441" s="44" t="s">
        <v>1305</v>
      </c>
      <c r="D441" s="25" t="s">
        <v>1306</v>
      </c>
      <c r="E441" s="5" t="s">
        <v>19</v>
      </c>
      <c r="F441" s="5" t="s">
        <v>1307</v>
      </c>
      <c r="G441" s="5" t="s">
        <v>13</v>
      </c>
      <c r="H441" s="1"/>
      <c r="I441" s="2"/>
      <c r="J441" s="3">
        <v>1</v>
      </c>
      <c r="K441" s="7"/>
      <c r="L441" s="5" t="s">
        <v>8125</v>
      </c>
      <c r="M441" s="13"/>
      <c r="N441" s="12"/>
      <c r="O441" s="45">
        <f t="shared" si="6"/>
        <v>0</v>
      </c>
    </row>
    <row r="442" spans="1:15" x14ac:dyDescent="0.3">
      <c r="A442" s="24">
        <v>441</v>
      </c>
      <c r="B442" s="44" t="s">
        <v>1308</v>
      </c>
      <c r="D442" s="25" t="s">
        <v>1309</v>
      </c>
      <c r="E442" s="5" t="s">
        <v>26</v>
      </c>
      <c r="F442" s="5" t="s">
        <v>1310</v>
      </c>
      <c r="G442" s="5" t="s">
        <v>13</v>
      </c>
      <c r="H442" s="1"/>
      <c r="I442" s="2"/>
      <c r="J442" s="3">
        <v>1</v>
      </c>
      <c r="K442" s="7"/>
      <c r="L442" s="5" t="s">
        <v>8125</v>
      </c>
      <c r="M442" s="13"/>
      <c r="N442" s="12"/>
      <c r="O442" s="45">
        <f t="shared" si="6"/>
        <v>0</v>
      </c>
    </row>
    <row r="443" spans="1:15" x14ac:dyDescent="0.3">
      <c r="A443" s="24">
        <v>442</v>
      </c>
      <c r="B443" s="44" t="s">
        <v>1311</v>
      </c>
      <c r="D443" s="25" t="s">
        <v>1312</v>
      </c>
      <c r="E443" s="5" t="s">
        <v>26</v>
      </c>
      <c r="F443" s="5" t="s">
        <v>1313</v>
      </c>
      <c r="G443" s="5" t="s">
        <v>13</v>
      </c>
      <c r="H443" s="1"/>
      <c r="I443" s="2"/>
      <c r="J443" s="3">
        <v>1</v>
      </c>
      <c r="K443" s="7"/>
      <c r="L443" s="5" t="s">
        <v>8125</v>
      </c>
      <c r="M443" s="13"/>
      <c r="N443" s="12"/>
      <c r="O443" s="45">
        <f t="shared" si="6"/>
        <v>0</v>
      </c>
    </row>
    <row r="444" spans="1:15" x14ac:dyDescent="0.3">
      <c r="A444" s="24">
        <v>443</v>
      </c>
      <c r="B444" s="44" t="s">
        <v>1314</v>
      </c>
      <c r="D444" s="25" t="s">
        <v>1315</v>
      </c>
      <c r="E444" s="5" t="s">
        <v>19</v>
      </c>
      <c r="F444" s="5" t="s">
        <v>1316</v>
      </c>
      <c r="G444" s="5" t="s">
        <v>13</v>
      </c>
      <c r="H444" s="1"/>
      <c r="I444" s="2"/>
      <c r="J444" s="3">
        <v>1</v>
      </c>
      <c r="K444" s="7"/>
      <c r="L444" s="5" t="s">
        <v>8125</v>
      </c>
      <c r="M444" s="13"/>
      <c r="N444" s="12"/>
      <c r="O444" s="45">
        <f t="shared" si="6"/>
        <v>0</v>
      </c>
    </row>
    <row r="445" spans="1:15" x14ac:dyDescent="0.3">
      <c r="A445" s="24">
        <v>444</v>
      </c>
      <c r="B445" s="44" t="s">
        <v>1317</v>
      </c>
      <c r="D445" s="25" t="s">
        <v>1318</v>
      </c>
      <c r="E445" s="5" t="s">
        <v>241</v>
      </c>
      <c r="F445" s="5" t="s">
        <v>1319</v>
      </c>
      <c r="G445" s="5" t="s">
        <v>13</v>
      </c>
      <c r="H445" s="1">
        <v>1</v>
      </c>
      <c r="I445" s="2"/>
      <c r="J445" s="3"/>
      <c r="K445" s="7"/>
      <c r="L445" s="5" t="s">
        <v>8125</v>
      </c>
      <c r="M445" s="13"/>
      <c r="N445" s="12"/>
      <c r="O445" s="45">
        <f t="shared" si="6"/>
        <v>1</v>
      </c>
    </row>
    <row r="446" spans="1:15" x14ac:dyDescent="0.3">
      <c r="A446" s="24">
        <v>445</v>
      </c>
      <c r="B446" s="44" t="s">
        <v>1320</v>
      </c>
      <c r="D446" s="25" t="s">
        <v>1321</v>
      </c>
      <c r="E446" s="5" t="s">
        <v>90</v>
      </c>
      <c r="F446" s="5" t="s">
        <v>1322</v>
      </c>
      <c r="G446" s="5" t="s">
        <v>13</v>
      </c>
      <c r="H446" s="1"/>
      <c r="I446" s="2"/>
      <c r="J446" s="3">
        <v>1</v>
      </c>
      <c r="K446" s="7"/>
      <c r="L446" s="5" t="s">
        <v>8125</v>
      </c>
      <c r="M446" s="13"/>
      <c r="N446" s="12"/>
      <c r="O446" s="45">
        <f t="shared" si="6"/>
        <v>0</v>
      </c>
    </row>
    <row r="447" spans="1:15" x14ac:dyDescent="0.3">
      <c r="A447" s="24">
        <v>446</v>
      </c>
      <c r="B447" s="44" t="s">
        <v>1323</v>
      </c>
      <c r="D447" s="25" t="s">
        <v>1324</v>
      </c>
      <c r="E447" s="5" t="s">
        <v>33</v>
      </c>
      <c r="F447" s="5" t="s">
        <v>1325</v>
      </c>
      <c r="G447" s="5" t="s">
        <v>13</v>
      </c>
      <c r="H447" s="1"/>
      <c r="I447" s="2"/>
      <c r="J447" s="3">
        <v>1</v>
      </c>
      <c r="K447" s="7"/>
      <c r="L447" s="5" t="s">
        <v>8125</v>
      </c>
      <c r="M447" s="13"/>
      <c r="N447" s="12"/>
      <c r="O447" s="45">
        <f t="shared" si="6"/>
        <v>0</v>
      </c>
    </row>
    <row r="448" spans="1:15" x14ac:dyDescent="0.3">
      <c r="A448" s="24">
        <v>447</v>
      </c>
      <c r="B448" s="44" t="s">
        <v>1326</v>
      </c>
      <c r="D448" s="25" t="s">
        <v>1327</v>
      </c>
      <c r="E448" s="5" t="s">
        <v>26</v>
      </c>
      <c r="F448" s="5" t="s">
        <v>1328</v>
      </c>
      <c r="G448" s="5" t="s">
        <v>13</v>
      </c>
      <c r="H448" s="1"/>
      <c r="I448" s="2"/>
      <c r="J448" s="3">
        <v>1</v>
      </c>
      <c r="K448" s="7"/>
      <c r="L448" s="5" t="s">
        <v>8125</v>
      </c>
      <c r="M448" s="13"/>
      <c r="N448" s="12"/>
      <c r="O448" s="45">
        <f t="shared" si="6"/>
        <v>0</v>
      </c>
    </row>
    <row r="449" spans="1:15" x14ac:dyDescent="0.3">
      <c r="A449" s="24">
        <v>448</v>
      </c>
      <c r="B449" s="44" t="s">
        <v>1329</v>
      </c>
      <c r="D449" s="25" t="s">
        <v>1330</v>
      </c>
      <c r="E449" s="5" t="s">
        <v>33</v>
      </c>
      <c r="F449" s="5" t="s">
        <v>1331</v>
      </c>
      <c r="G449" s="5" t="s">
        <v>13</v>
      </c>
      <c r="H449" s="1"/>
      <c r="I449" s="2"/>
      <c r="J449" s="3">
        <v>1</v>
      </c>
      <c r="K449" s="7"/>
      <c r="L449" s="5" t="s">
        <v>8125</v>
      </c>
      <c r="M449" s="13"/>
      <c r="N449" s="12"/>
      <c r="O449" s="45">
        <f t="shared" si="6"/>
        <v>0</v>
      </c>
    </row>
    <row r="450" spans="1:15" x14ac:dyDescent="0.3">
      <c r="A450" s="24">
        <v>449</v>
      </c>
      <c r="B450" s="44" t="s">
        <v>1332</v>
      </c>
      <c r="D450" s="25" t="s">
        <v>1333</v>
      </c>
      <c r="E450" s="5" t="s">
        <v>241</v>
      </c>
      <c r="F450" s="5" t="s">
        <v>1334</v>
      </c>
      <c r="G450" s="5" t="s">
        <v>13</v>
      </c>
      <c r="H450" s="1"/>
      <c r="I450" s="2"/>
      <c r="J450" s="3">
        <v>1</v>
      </c>
      <c r="K450" s="7"/>
      <c r="L450" s="5" t="s">
        <v>8125</v>
      </c>
      <c r="M450" s="13"/>
      <c r="N450" s="12"/>
      <c r="O450" s="45">
        <f t="shared" ref="O450:O513" si="7">H450+M450</f>
        <v>0</v>
      </c>
    </row>
    <row r="451" spans="1:15" x14ac:dyDescent="0.3">
      <c r="A451" s="24">
        <v>450</v>
      </c>
      <c r="B451" s="44" t="s">
        <v>1335</v>
      </c>
      <c r="D451" s="25" t="s">
        <v>1336</v>
      </c>
      <c r="E451" s="5" t="s">
        <v>241</v>
      </c>
      <c r="F451" s="5" t="s">
        <v>1337</v>
      </c>
      <c r="G451" s="5" t="s">
        <v>13</v>
      </c>
      <c r="H451" s="1"/>
      <c r="I451" s="2"/>
      <c r="J451" s="3">
        <v>1</v>
      </c>
      <c r="K451" s="7"/>
      <c r="L451" s="5" t="s">
        <v>8125</v>
      </c>
      <c r="M451" s="13"/>
      <c r="N451" s="12"/>
      <c r="O451" s="45">
        <f t="shared" si="7"/>
        <v>0</v>
      </c>
    </row>
    <row r="452" spans="1:15" x14ac:dyDescent="0.3">
      <c r="A452" s="24">
        <v>451</v>
      </c>
      <c r="B452" s="44" t="s">
        <v>1338</v>
      </c>
      <c r="D452" s="25" t="s">
        <v>1339</v>
      </c>
      <c r="E452" s="5" t="s">
        <v>241</v>
      </c>
      <c r="F452" s="5" t="s">
        <v>1340</v>
      </c>
      <c r="G452" s="5" t="s">
        <v>13</v>
      </c>
      <c r="H452" s="1"/>
      <c r="I452" s="2"/>
      <c r="J452" s="3">
        <v>1</v>
      </c>
      <c r="K452" s="7"/>
      <c r="L452" s="5" t="s">
        <v>8125</v>
      </c>
      <c r="M452" s="13"/>
      <c r="N452" s="12"/>
      <c r="O452" s="45">
        <f t="shared" si="7"/>
        <v>0</v>
      </c>
    </row>
    <row r="453" spans="1:15" x14ac:dyDescent="0.3">
      <c r="A453" s="24">
        <v>452</v>
      </c>
      <c r="B453" s="44" t="s">
        <v>1341</v>
      </c>
      <c r="D453" s="25" t="s">
        <v>1342</v>
      </c>
      <c r="E453" s="5" t="s">
        <v>19</v>
      </c>
      <c r="F453" s="5" t="s">
        <v>1343</v>
      </c>
      <c r="G453" s="5" t="s">
        <v>13</v>
      </c>
      <c r="H453" s="1"/>
      <c r="I453" s="2"/>
      <c r="J453" s="3">
        <v>1</v>
      </c>
      <c r="K453" s="7"/>
      <c r="L453" s="5" t="s">
        <v>8125</v>
      </c>
      <c r="M453" s="13"/>
      <c r="N453" s="12"/>
      <c r="O453" s="45">
        <f t="shared" si="7"/>
        <v>0</v>
      </c>
    </row>
    <row r="454" spans="1:15" x14ac:dyDescent="0.3">
      <c r="A454" s="24">
        <v>453</v>
      </c>
      <c r="B454" s="44" t="s">
        <v>1344</v>
      </c>
      <c r="D454" s="25" t="s">
        <v>1345</v>
      </c>
      <c r="E454" s="5" t="s">
        <v>241</v>
      </c>
      <c r="F454" s="5" t="s">
        <v>1346</v>
      </c>
      <c r="G454" s="5" t="s">
        <v>13</v>
      </c>
      <c r="H454" s="1"/>
      <c r="I454" s="2"/>
      <c r="J454" s="3">
        <v>1</v>
      </c>
      <c r="K454" s="7"/>
      <c r="L454" s="5" t="s">
        <v>8125</v>
      </c>
      <c r="M454" s="13"/>
      <c r="N454" s="12"/>
      <c r="O454" s="45">
        <f t="shared" si="7"/>
        <v>0</v>
      </c>
    </row>
    <row r="455" spans="1:15" x14ac:dyDescent="0.3">
      <c r="A455" s="24">
        <v>454</v>
      </c>
      <c r="B455" s="44" t="s">
        <v>1347</v>
      </c>
      <c r="D455" s="25" t="s">
        <v>1348</v>
      </c>
      <c r="E455" s="5" t="s">
        <v>33</v>
      </c>
      <c r="F455" s="5" t="s">
        <v>1349</v>
      </c>
      <c r="G455" s="5" t="s">
        <v>13</v>
      </c>
      <c r="H455" s="1"/>
      <c r="I455" s="2"/>
      <c r="J455" s="3">
        <v>1</v>
      </c>
      <c r="K455" s="7"/>
      <c r="L455" s="5" t="s">
        <v>8125</v>
      </c>
      <c r="M455" s="13"/>
      <c r="N455" s="12"/>
      <c r="O455" s="45">
        <f t="shared" si="7"/>
        <v>0</v>
      </c>
    </row>
    <row r="456" spans="1:15" x14ac:dyDescent="0.3">
      <c r="A456" s="24">
        <v>455</v>
      </c>
      <c r="B456" s="44" t="s">
        <v>1350</v>
      </c>
      <c r="D456" s="25" t="s">
        <v>1351</v>
      </c>
      <c r="E456" s="5" t="s">
        <v>19</v>
      </c>
      <c r="F456" s="5" t="s">
        <v>1352</v>
      </c>
      <c r="G456" s="5" t="s">
        <v>13</v>
      </c>
      <c r="H456" s="1"/>
      <c r="I456" s="2"/>
      <c r="J456" s="3">
        <v>1</v>
      </c>
      <c r="K456" s="7"/>
      <c r="L456" s="5" t="s">
        <v>8125</v>
      </c>
      <c r="M456" s="13"/>
      <c r="N456" s="12"/>
      <c r="O456" s="45">
        <f t="shared" si="7"/>
        <v>0</v>
      </c>
    </row>
    <row r="457" spans="1:15" x14ac:dyDescent="0.3">
      <c r="A457" s="24">
        <v>456</v>
      </c>
      <c r="B457" s="44" t="s">
        <v>1353</v>
      </c>
      <c r="D457" s="25" t="s">
        <v>1354</v>
      </c>
      <c r="E457" s="5" t="s">
        <v>33</v>
      </c>
      <c r="F457" s="5" t="s">
        <v>1355</v>
      </c>
      <c r="G457" s="5" t="s">
        <v>13</v>
      </c>
      <c r="H457" s="1"/>
      <c r="I457" s="2"/>
      <c r="J457" s="3">
        <v>1</v>
      </c>
      <c r="K457" s="7"/>
      <c r="L457" s="5" t="s">
        <v>8125</v>
      </c>
      <c r="M457" s="13"/>
      <c r="N457" s="12"/>
      <c r="O457" s="45">
        <f t="shared" si="7"/>
        <v>0</v>
      </c>
    </row>
    <row r="458" spans="1:15" x14ac:dyDescent="0.3">
      <c r="A458" s="24">
        <v>457</v>
      </c>
      <c r="B458" s="44" t="s">
        <v>1356</v>
      </c>
      <c r="D458" s="25" t="s">
        <v>1357</v>
      </c>
      <c r="E458" s="5" t="s">
        <v>241</v>
      </c>
      <c r="F458" s="5" t="s">
        <v>1358</v>
      </c>
      <c r="G458" s="5" t="s">
        <v>13</v>
      </c>
      <c r="H458" s="1"/>
      <c r="I458" s="2"/>
      <c r="J458" s="3">
        <v>1</v>
      </c>
      <c r="K458" s="7"/>
      <c r="L458" s="5" t="s">
        <v>8125</v>
      </c>
      <c r="M458" s="13"/>
      <c r="N458" s="12"/>
      <c r="O458" s="45">
        <f t="shared" si="7"/>
        <v>0</v>
      </c>
    </row>
    <row r="459" spans="1:15" x14ac:dyDescent="0.3">
      <c r="A459" s="24">
        <v>458</v>
      </c>
      <c r="B459" s="44" t="s">
        <v>1359</v>
      </c>
      <c r="D459" s="25" t="s">
        <v>1360</v>
      </c>
      <c r="E459" s="5" t="s">
        <v>19</v>
      </c>
      <c r="F459" s="5" t="s">
        <v>1361</v>
      </c>
      <c r="G459" s="5" t="s">
        <v>13</v>
      </c>
      <c r="H459" s="1"/>
      <c r="I459" s="2"/>
      <c r="J459" s="3">
        <v>1</v>
      </c>
      <c r="K459" s="7"/>
      <c r="L459" s="5" t="s">
        <v>8125</v>
      </c>
      <c r="M459" s="13"/>
      <c r="N459" s="12"/>
      <c r="O459" s="45">
        <f t="shared" si="7"/>
        <v>0</v>
      </c>
    </row>
    <row r="460" spans="1:15" x14ac:dyDescent="0.3">
      <c r="A460" s="24">
        <v>459</v>
      </c>
      <c r="B460" s="44" t="s">
        <v>1362</v>
      </c>
      <c r="D460" s="25" t="s">
        <v>1363</v>
      </c>
      <c r="E460" s="5" t="s">
        <v>19</v>
      </c>
      <c r="F460" s="5" t="s">
        <v>1364</v>
      </c>
      <c r="G460" s="5" t="s">
        <v>13</v>
      </c>
      <c r="H460" s="1"/>
      <c r="I460" s="2"/>
      <c r="J460" s="3">
        <v>1</v>
      </c>
      <c r="K460" s="7"/>
      <c r="L460" s="5" t="s">
        <v>8125</v>
      </c>
      <c r="M460" s="13"/>
      <c r="N460" s="12"/>
      <c r="O460" s="45">
        <f t="shared" si="7"/>
        <v>0</v>
      </c>
    </row>
    <row r="461" spans="1:15" x14ac:dyDescent="0.3">
      <c r="A461" s="24">
        <v>460</v>
      </c>
      <c r="B461" s="44" t="s">
        <v>1365</v>
      </c>
      <c r="D461" s="25" t="s">
        <v>1366</v>
      </c>
      <c r="E461" s="5" t="s">
        <v>11</v>
      </c>
      <c r="F461" s="5" t="s">
        <v>1367</v>
      </c>
      <c r="G461" s="5" t="s">
        <v>13</v>
      </c>
      <c r="H461" s="1"/>
      <c r="I461" s="2"/>
      <c r="J461" s="3">
        <v>1</v>
      </c>
      <c r="K461" s="7"/>
      <c r="L461" s="5" t="s">
        <v>8125</v>
      </c>
      <c r="M461" s="13"/>
      <c r="N461" s="12"/>
      <c r="O461" s="45">
        <f t="shared" si="7"/>
        <v>0</v>
      </c>
    </row>
    <row r="462" spans="1:15" x14ac:dyDescent="0.3">
      <c r="A462" s="24">
        <v>461</v>
      </c>
      <c r="B462" s="44" t="s">
        <v>1368</v>
      </c>
      <c r="D462" s="25" t="s">
        <v>1369</v>
      </c>
      <c r="E462" s="5" t="s">
        <v>26</v>
      </c>
      <c r="F462" s="5" t="s">
        <v>1370</v>
      </c>
      <c r="G462" s="5" t="s">
        <v>13</v>
      </c>
      <c r="H462" s="1"/>
      <c r="I462" s="2"/>
      <c r="J462" s="3">
        <v>1</v>
      </c>
      <c r="K462" s="7"/>
      <c r="L462" s="5" t="s">
        <v>8125</v>
      </c>
      <c r="M462" s="13"/>
      <c r="N462" s="12"/>
      <c r="O462" s="45">
        <f t="shared" si="7"/>
        <v>0</v>
      </c>
    </row>
    <row r="463" spans="1:15" x14ac:dyDescent="0.3">
      <c r="A463" s="24">
        <v>462</v>
      </c>
      <c r="B463" s="44" t="s">
        <v>1371</v>
      </c>
      <c r="D463" s="25" t="s">
        <v>1372</v>
      </c>
      <c r="E463" s="5" t="s">
        <v>19</v>
      </c>
      <c r="F463" s="5" t="s">
        <v>1373</v>
      </c>
      <c r="G463" s="5" t="s">
        <v>13</v>
      </c>
      <c r="H463" s="1"/>
      <c r="I463" s="2"/>
      <c r="J463" s="3">
        <v>1</v>
      </c>
      <c r="K463" s="7"/>
      <c r="L463" s="5" t="s">
        <v>8125</v>
      </c>
      <c r="M463" s="13"/>
      <c r="N463" s="12"/>
      <c r="O463" s="45">
        <f t="shared" si="7"/>
        <v>0</v>
      </c>
    </row>
    <row r="464" spans="1:15" x14ac:dyDescent="0.3">
      <c r="A464" s="24">
        <v>463</v>
      </c>
      <c r="B464" s="44" t="s">
        <v>1374</v>
      </c>
      <c r="D464" s="25" t="s">
        <v>1375</v>
      </c>
      <c r="E464" s="5" t="s">
        <v>19</v>
      </c>
      <c r="F464" s="5" t="s">
        <v>1376</v>
      </c>
      <c r="G464" s="5" t="s">
        <v>13</v>
      </c>
      <c r="H464" s="1"/>
      <c r="I464" s="2"/>
      <c r="J464" s="3">
        <v>1</v>
      </c>
      <c r="K464" s="7"/>
      <c r="L464" s="5" t="s">
        <v>8125</v>
      </c>
      <c r="M464" s="13"/>
      <c r="N464" s="12"/>
      <c r="O464" s="45">
        <f t="shared" si="7"/>
        <v>0</v>
      </c>
    </row>
    <row r="465" spans="1:15" x14ac:dyDescent="0.3">
      <c r="A465" s="24">
        <v>464</v>
      </c>
      <c r="B465" s="44" t="s">
        <v>1377</v>
      </c>
      <c r="D465" s="25" t="s">
        <v>1378</v>
      </c>
      <c r="E465" s="5" t="s">
        <v>90</v>
      </c>
      <c r="F465" s="5" t="s">
        <v>1379</v>
      </c>
      <c r="G465" s="5" t="s">
        <v>13</v>
      </c>
      <c r="H465" s="1"/>
      <c r="I465" s="2"/>
      <c r="J465" s="3">
        <v>1</v>
      </c>
      <c r="K465" s="7"/>
      <c r="L465" s="5" t="s">
        <v>8125</v>
      </c>
      <c r="M465" s="13"/>
      <c r="N465" s="12"/>
      <c r="O465" s="45">
        <f t="shared" si="7"/>
        <v>0</v>
      </c>
    </row>
    <row r="466" spans="1:15" x14ac:dyDescent="0.3">
      <c r="A466" s="24">
        <v>465</v>
      </c>
      <c r="B466" s="44" t="s">
        <v>1380</v>
      </c>
      <c r="D466" s="25" t="s">
        <v>1381</v>
      </c>
      <c r="E466" s="5" t="s">
        <v>19</v>
      </c>
      <c r="F466" s="5" t="s">
        <v>1382</v>
      </c>
      <c r="G466" s="5" t="s">
        <v>13</v>
      </c>
      <c r="H466" s="1"/>
      <c r="I466" s="2"/>
      <c r="J466" s="3">
        <v>1</v>
      </c>
      <c r="K466" s="7"/>
      <c r="L466" s="5" t="s">
        <v>8125</v>
      </c>
      <c r="M466" s="13"/>
      <c r="N466" s="12"/>
      <c r="O466" s="45">
        <f t="shared" si="7"/>
        <v>0</v>
      </c>
    </row>
    <row r="467" spans="1:15" x14ac:dyDescent="0.3">
      <c r="A467" s="24">
        <v>466</v>
      </c>
      <c r="B467" s="44" t="s">
        <v>1383</v>
      </c>
      <c r="D467" s="25" t="s">
        <v>1384</v>
      </c>
      <c r="E467" s="5" t="s">
        <v>90</v>
      </c>
      <c r="F467" s="5" t="s">
        <v>1385</v>
      </c>
      <c r="G467" s="5" t="s">
        <v>13</v>
      </c>
      <c r="H467" s="1"/>
      <c r="I467" s="2"/>
      <c r="J467" s="3">
        <v>1</v>
      </c>
      <c r="K467" s="7"/>
      <c r="L467" s="5" t="s">
        <v>8125</v>
      </c>
      <c r="M467" s="13"/>
      <c r="N467" s="12"/>
      <c r="O467" s="45">
        <f t="shared" si="7"/>
        <v>0</v>
      </c>
    </row>
    <row r="468" spans="1:15" x14ac:dyDescent="0.3">
      <c r="A468" s="24">
        <v>467</v>
      </c>
      <c r="B468" s="44" t="s">
        <v>1386</v>
      </c>
      <c r="D468" s="25" t="s">
        <v>1387</v>
      </c>
      <c r="E468" s="5" t="s">
        <v>19</v>
      </c>
      <c r="F468" s="5" t="s">
        <v>1388</v>
      </c>
      <c r="G468" s="5" t="s">
        <v>13</v>
      </c>
      <c r="H468" s="1"/>
      <c r="I468" s="2"/>
      <c r="J468" s="3">
        <v>1</v>
      </c>
      <c r="K468" s="7"/>
      <c r="L468" s="5" t="s">
        <v>8125</v>
      </c>
      <c r="M468" s="13"/>
      <c r="N468" s="12"/>
      <c r="O468" s="45">
        <f t="shared" si="7"/>
        <v>0</v>
      </c>
    </row>
    <row r="469" spans="1:15" x14ac:dyDescent="0.3">
      <c r="A469" s="24">
        <v>468</v>
      </c>
      <c r="B469" s="44" t="s">
        <v>1389</v>
      </c>
      <c r="D469" s="25" t="s">
        <v>1390</v>
      </c>
      <c r="E469" s="5" t="s">
        <v>26</v>
      </c>
      <c r="F469" s="5" t="s">
        <v>1391</v>
      </c>
      <c r="G469" s="5" t="s">
        <v>13</v>
      </c>
      <c r="H469" s="1"/>
      <c r="I469" s="2"/>
      <c r="J469" s="3">
        <v>1</v>
      </c>
      <c r="K469" s="7"/>
      <c r="L469" s="5" t="s">
        <v>8125</v>
      </c>
      <c r="M469" s="13"/>
      <c r="N469" s="12"/>
      <c r="O469" s="45">
        <f t="shared" si="7"/>
        <v>0</v>
      </c>
    </row>
    <row r="470" spans="1:15" x14ac:dyDescent="0.3">
      <c r="A470" s="24">
        <v>469</v>
      </c>
      <c r="B470" s="44" t="s">
        <v>1392</v>
      </c>
      <c r="D470" s="25" t="s">
        <v>1393</v>
      </c>
      <c r="E470" s="5" t="s">
        <v>33</v>
      </c>
      <c r="F470" s="5" t="s">
        <v>1394</v>
      </c>
      <c r="G470" s="5" t="s">
        <v>13</v>
      </c>
      <c r="H470" s="1"/>
      <c r="I470" s="2"/>
      <c r="J470" s="3">
        <v>1</v>
      </c>
      <c r="K470" s="7"/>
      <c r="L470" s="5" t="s">
        <v>8125</v>
      </c>
      <c r="M470" s="13"/>
      <c r="N470" s="12"/>
      <c r="O470" s="45">
        <f t="shared" si="7"/>
        <v>0</v>
      </c>
    </row>
    <row r="471" spans="1:15" x14ac:dyDescent="0.3">
      <c r="A471" s="24">
        <v>470</v>
      </c>
      <c r="B471" s="44" t="s">
        <v>1395</v>
      </c>
      <c r="D471" s="25" t="s">
        <v>1396</v>
      </c>
      <c r="E471" s="5" t="s">
        <v>33</v>
      </c>
      <c r="F471" s="5" t="s">
        <v>1397</v>
      </c>
      <c r="G471" s="5" t="s">
        <v>13</v>
      </c>
      <c r="H471" s="1"/>
      <c r="I471" s="2"/>
      <c r="J471" s="3">
        <v>1</v>
      </c>
      <c r="K471" s="7"/>
      <c r="L471" s="5" t="s">
        <v>8125</v>
      </c>
      <c r="M471" s="13"/>
      <c r="N471" s="12"/>
      <c r="O471" s="45">
        <f t="shared" si="7"/>
        <v>0</v>
      </c>
    </row>
    <row r="472" spans="1:15" x14ac:dyDescent="0.3">
      <c r="A472" s="24">
        <v>471</v>
      </c>
      <c r="B472" s="44" t="s">
        <v>1398</v>
      </c>
      <c r="D472" s="25" t="s">
        <v>1399</v>
      </c>
      <c r="E472" s="5" t="s">
        <v>90</v>
      </c>
      <c r="F472" s="5" t="s">
        <v>1400</v>
      </c>
      <c r="G472" s="5" t="s">
        <v>13</v>
      </c>
      <c r="H472" s="1"/>
      <c r="I472" s="2"/>
      <c r="J472" s="3">
        <v>1</v>
      </c>
      <c r="K472" s="7"/>
      <c r="L472" s="5" t="s">
        <v>8125</v>
      </c>
      <c r="M472" s="13"/>
      <c r="N472" s="12"/>
      <c r="O472" s="45">
        <f t="shared" si="7"/>
        <v>0</v>
      </c>
    </row>
    <row r="473" spans="1:15" x14ac:dyDescent="0.3">
      <c r="A473" s="24">
        <v>472</v>
      </c>
      <c r="B473" s="44" t="s">
        <v>1401</v>
      </c>
      <c r="D473" s="25" t="s">
        <v>1402</v>
      </c>
      <c r="E473" s="5" t="s">
        <v>33</v>
      </c>
      <c r="F473" s="5" t="s">
        <v>1403</v>
      </c>
      <c r="G473" s="5" t="s">
        <v>13</v>
      </c>
      <c r="H473" s="1"/>
      <c r="I473" s="2"/>
      <c r="J473" s="3">
        <v>1</v>
      </c>
      <c r="K473" s="7"/>
      <c r="L473" s="5" t="s">
        <v>8125</v>
      </c>
      <c r="M473" s="13"/>
      <c r="N473" s="12"/>
      <c r="O473" s="45">
        <f t="shared" si="7"/>
        <v>0</v>
      </c>
    </row>
    <row r="474" spans="1:15" x14ac:dyDescent="0.3">
      <c r="A474" s="24">
        <v>473</v>
      </c>
      <c r="B474" s="44" t="s">
        <v>1404</v>
      </c>
      <c r="D474" s="25" t="s">
        <v>1405</v>
      </c>
      <c r="E474" s="5" t="s">
        <v>19</v>
      </c>
      <c r="F474" s="5" t="s">
        <v>1406</v>
      </c>
      <c r="G474" s="5" t="s">
        <v>13</v>
      </c>
      <c r="H474" s="1"/>
      <c r="I474" s="2"/>
      <c r="J474" s="3">
        <v>1</v>
      </c>
      <c r="K474" s="7"/>
      <c r="L474" s="5" t="s">
        <v>8125</v>
      </c>
      <c r="M474" s="13"/>
      <c r="N474" s="12"/>
      <c r="O474" s="45">
        <f t="shared" si="7"/>
        <v>0</v>
      </c>
    </row>
    <row r="475" spans="1:15" x14ac:dyDescent="0.3">
      <c r="A475" s="24">
        <v>474</v>
      </c>
      <c r="B475" s="44" t="s">
        <v>1407</v>
      </c>
      <c r="D475" s="25" t="s">
        <v>1408</v>
      </c>
      <c r="E475" s="5" t="s">
        <v>19</v>
      </c>
      <c r="F475" s="5" t="s">
        <v>1409</v>
      </c>
      <c r="G475" s="5" t="s">
        <v>13</v>
      </c>
      <c r="H475" s="1"/>
      <c r="I475" s="2"/>
      <c r="J475" s="3">
        <v>1</v>
      </c>
      <c r="K475" s="7"/>
      <c r="L475" s="5" t="s">
        <v>8125</v>
      </c>
      <c r="M475" s="13"/>
      <c r="N475" s="12"/>
      <c r="O475" s="45">
        <f t="shared" si="7"/>
        <v>0</v>
      </c>
    </row>
    <row r="476" spans="1:15" x14ac:dyDescent="0.3">
      <c r="A476" s="24">
        <v>475</v>
      </c>
      <c r="B476" s="44" t="s">
        <v>1410</v>
      </c>
      <c r="D476" s="25" t="s">
        <v>1411</v>
      </c>
      <c r="E476" s="5" t="s">
        <v>19</v>
      </c>
      <c r="F476" s="5" t="s">
        <v>1412</v>
      </c>
      <c r="G476" s="5" t="s">
        <v>13</v>
      </c>
      <c r="H476" s="1"/>
      <c r="I476" s="2"/>
      <c r="J476" s="3">
        <v>1</v>
      </c>
      <c r="K476" s="7"/>
      <c r="L476" s="5" t="s">
        <v>8125</v>
      </c>
      <c r="M476" s="13"/>
      <c r="N476" s="12"/>
      <c r="O476" s="45">
        <f t="shared" si="7"/>
        <v>0</v>
      </c>
    </row>
    <row r="477" spans="1:15" x14ac:dyDescent="0.3">
      <c r="A477" s="24">
        <v>476</v>
      </c>
      <c r="B477" s="44" t="s">
        <v>1413</v>
      </c>
      <c r="D477" s="25" t="s">
        <v>1414</v>
      </c>
      <c r="E477" s="5" t="s">
        <v>33</v>
      </c>
      <c r="F477" s="5" t="s">
        <v>1415</v>
      </c>
      <c r="G477" s="5" t="s">
        <v>13</v>
      </c>
      <c r="H477" s="1"/>
      <c r="I477" s="2"/>
      <c r="J477" s="3">
        <v>1</v>
      </c>
      <c r="K477" s="7"/>
      <c r="L477" s="5" t="s">
        <v>8125</v>
      </c>
      <c r="M477" s="13"/>
      <c r="N477" s="12"/>
      <c r="O477" s="45">
        <f t="shared" si="7"/>
        <v>0</v>
      </c>
    </row>
    <row r="478" spans="1:15" x14ac:dyDescent="0.3">
      <c r="A478" s="24">
        <v>477</v>
      </c>
      <c r="B478" s="44" t="s">
        <v>1416</v>
      </c>
      <c r="D478" s="25" t="s">
        <v>1417</v>
      </c>
      <c r="E478" s="5" t="s">
        <v>19</v>
      </c>
      <c r="F478" s="5" t="s">
        <v>1418</v>
      </c>
      <c r="G478" s="5" t="s">
        <v>13</v>
      </c>
      <c r="H478" s="1"/>
      <c r="I478" s="2"/>
      <c r="J478" s="3">
        <v>1</v>
      </c>
      <c r="K478" s="7"/>
      <c r="L478" s="5" t="s">
        <v>8125</v>
      </c>
      <c r="M478" s="13"/>
      <c r="N478" s="12"/>
      <c r="O478" s="45">
        <f t="shared" si="7"/>
        <v>0</v>
      </c>
    </row>
    <row r="479" spans="1:15" x14ac:dyDescent="0.3">
      <c r="A479" s="24">
        <v>478</v>
      </c>
      <c r="B479" s="44" t="s">
        <v>1419</v>
      </c>
      <c r="D479" s="25" t="s">
        <v>1420</v>
      </c>
      <c r="E479" s="5"/>
      <c r="F479" s="5" t="s">
        <v>1421</v>
      </c>
      <c r="G479" s="5" t="s">
        <v>13</v>
      </c>
      <c r="H479" s="1"/>
      <c r="I479" s="2"/>
      <c r="J479" s="3">
        <v>1</v>
      </c>
      <c r="K479" s="7"/>
      <c r="L479" s="5" t="s">
        <v>8125</v>
      </c>
      <c r="M479" s="13"/>
      <c r="N479" s="12"/>
      <c r="O479" s="45">
        <f t="shared" si="7"/>
        <v>0</v>
      </c>
    </row>
    <row r="480" spans="1:15" x14ac:dyDescent="0.3">
      <c r="A480" s="24">
        <v>479</v>
      </c>
      <c r="B480" s="44" t="s">
        <v>1422</v>
      </c>
      <c r="D480" s="25" t="s">
        <v>1423</v>
      </c>
      <c r="E480" s="5" t="s">
        <v>90</v>
      </c>
      <c r="F480" s="5" t="s">
        <v>1424</v>
      </c>
      <c r="G480" s="5" t="s">
        <v>13</v>
      </c>
      <c r="H480" s="1"/>
      <c r="I480" s="2"/>
      <c r="J480" s="3">
        <v>1</v>
      </c>
      <c r="K480" s="7"/>
      <c r="L480" s="5" t="s">
        <v>8125</v>
      </c>
      <c r="M480" s="13"/>
      <c r="N480" s="12"/>
      <c r="O480" s="45">
        <f t="shared" si="7"/>
        <v>0</v>
      </c>
    </row>
    <row r="481" spans="1:15" x14ac:dyDescent="0.3">
      <c r="A481" s="24">
        <v>480</v>
      </c>
      <c r="B481" s="44" t="s">
        <v>1425</v>
      </c>
      <c r="D481" s="25" t="s">
        <v>1426</v>
      </c>
      <c r="E481" s="5" t="s">
        <v>26</v>
      </c>
      <c r="F481" s="5" t="s">
        <v>1427</v>
      </c>
      <c r="G481" s="5" t="s">
        <v>13</v>
      </c>
      <c r="H481" s="1"/>
      <c r="I481" s="2"/>
      <c r="J481" s="3">
        <v>1</v>
      </c>
      <c r="K481" s="7"/>
      <c r="L481" s="5" t="s">
        <v>8125</v>
      </c>
      <c r="M481" s="13"/>
      <c r="N481" s="12"/>
      <c r="O481" s="45">
        <f t="shared" si="7"/>
        <v>0</v>
      </c>
    </row>
    <row r="482" spans="1:15" x14ac:dyDescent="0.3">
      <c r="A482" s="24">
        <v>481</v>
      </c>
      <c r="B482" s="44" t="s">
        <v>1428</v>
      </c>
      <c r="D482" s="25" t="s">
        <v>1429</v>
      </c>
      <c r="E482" s="5" t="s">
        <v>90</v>
      </c>
      <c r="F482" s="5" t="s">
        <v>1430</v>
      </c>
      <c r="G482" s="5" t="s">
        <v>13</v>
      </c>
      <c r="H482" s="1"/>
      <c r="I482" s="2"/>
      <c r="J482" s="3">
        <v>1</v>
      </c>
      <c r="K482" s="7"/>
      <c r="L482" s="5" t="s">
        <v>8125</v>
      </c>
      <c r="M482" s="13"/>
      <c r="N482" s="12"/>
      <c r="O482" s="45">
        <f t="shared" si="7"/>
        <v>0</v>
      </c>
    </row>
    <row r="483" spans="1:15" x14ac:dyDescent="0.3">
      <c r="A483" s="24">
        <v>482</v>
      </c>
      <c r="B483" s="44" t="s">
        <v>1431</v>
      </c>
      <c r="D483" s="25" t="s">
        <v>1432</v>
      </c>
      <c r="E483" s="5" t="s">
        <v>241</v>
      </c>
      <c r="F483" s="5" t="s">
        <v>1433</v>
      </c>
      <c r="G483" s="5" t="s">
        <v>13</v>
      </c>
      <c r="H483" s="1"/>
      <c r="I483" s="2"/>
      <c r="J483" s="3">
        <v>1</v>
      </c>
      <c r="K483" s="7"/>
      <c r="L483" s="5" t="s">
        <v>8125</v>
      </c>
      <c r="M483" s="13"/>
      <c r="N483" s="12"/>
      <c r="O483" s="45">
        <f t="shared" si="7"/>
        <v>0</v>
      </c>
    </row>
    <row r="484" spans="1:15" x14ac:dyDescent="0.3">
      <c r="A484" s="24">
        <v>483</v>
      </c>
      <c r="B484" s="44" t="s">
        <v>1434</v>
      </c>
      <c r="D484" s="25" t="s">
        <v>1435</v>
      </c>
      <c r="E484" s="5" t="s">
        <v>26</v>
      </c>
      <c r="F484" s="5" t="s">
        <v>1436</v>
      </c>
      <c r="G484" s="5" t="s">
        <v>13</v>
      </c>
      <c r="H484" s="1"/>
      <c r="I484" s="2"/>
      <c r="J484" s="3">
        <v>1</v>
      </c>
      <c r="K484" s="7"/>
      <c r="L484" s="5" t="s">
        <v>8125</v>
      </c>
      <c r="M484" s="13"/>
      <c r="N484" s="12"/>
      <c r="O484" s="45">
        <f t="shared" si="7"/>
        <v>0</v>
      </c>
    </row>
    <row r="485" spans="1:15" x14ac:dyDescent="0.3">
      <c r="A485" s="24">
        <v>484</v>
      </c>
      <c r="B485" s="44" t="s">
        <v>1437</v>
      </c>
      <c r="D485" s="25" t="s">
        <v>1438</v>
      </c>
      <c r="E485" s="5" t="s">
        <v>241</v>
      </c>
      <c r="F485" s="5" t="s">
        <v>1439</v>
      </c>
      <c r="G485" s="5" t="s">
        <v>13</v>
      </c>
      <c r="H485" s="1"/>
      <c r="I485" s="2"/>
      <c r="J485" s="3">
        <v>1</v>
      </c>
      <c r="K485" s="7"/>
      <c r="L485" s="5" t="s">
        <v>8125</v>
      </c>
      <c r="M485" s="13"/>
      <c r="N485" s="12"/>
      <c r="O485" s="45">
        <f t="shared" si="7"/>
        <v>0</v>
      </c>
    </row>
    <row r="486" spans="1:15" x14ac:dyDescent="0.3">
      <c r="A486" s="24">
        <v>485</v>
      </c>
      <c r="B486" s="44" t="s">
        <v>1440</v>
      </c>
      <c r="D486" s="25" t="s">
        <v>1441</v>
      </c>
      <c r="E486" s="5" t="s">
        <v>19</v>
      </c>
      <c r="F486" s="5" t="s">
        <v>1442</v>
      </c>
      <c r="G486" s="5" t="s">
        <v>13</v>
      </c>
      <c r="H486" s="1"/>
      <c r="I486" s="2"/>
      <c r="J486" s="3">
        <v>1</v>
      </c>
      <c r="K486" s="7"/>
      <c r="L486" s="5" t="s">
        <v>8125</v>
      </c>
      <c r="M486" s="13"/>
      <c r="N486" s="12"/>
      <c r="O486" s="45">
        <f t="shared" si="7"/>
        <v>0</v>
      </c>
    </row>
    <row r="487" spans="1:15" x14ac:dyDescent="0.3">
      <c r="A487" s="24">
        <v>486</v>
      </c>
      <c r="B487" s="44" t="s">
        <v>1443</v>
      </c>
      <c r="D487" s="25" t="s">
        <v>1444</v>
      </c>
      <c r="E487" s="5" t="s">
        <v>19</v>
      </c>
      <c r="F487" s="5" t="s">
        <v>1445</v>
      </c>
      <c r="G487" s="5" t="s">
        <v>13</v>
      </c>
      <c r="H487" s="1"/>
      <c r="I487" s="2"/>
      <c r="J487" s="3">
        <v>1</v>
      </c>
      <c r="K487" s="7"/>
      <c r="L487" s="5" t="s">
        <v>8125</v>
      </c>
      <c r="M487" s="13"/>
      <c r="N487" s="12"/>
      <c r="O487" s="45">
        <f t="shared" si="7"/>
        <v>0</v>
      </c>
    </row>
    <row r="488" spans="1:15" x14ac:dyDescent="0.3">
      <c r="A488" s="24">
        <v>487</v>
      </c>
      <c r="B488" s="44" t="s">
        <v>1446</v>
      </c>
      <c r="D488" s="25" t="s">
        <v>1447</v>
      </c>
      <c r="E488" s="5" t="s">
        <v>19</v>
      </c>
      <c r="F488" s="5" t="s">
        <v>1448</v>
      </c>
      <c r="G488" s="5" t="s">
        <v>13</v>
      </c>
      <c r="H488" s="1"/>
      <c r="I488" s="2"/>
      <c r="J488" s="3">
        <v>1</v>
      </c>
      <c r="K488" s="7"/>
      <c r="L488" s="5" t="s">
        <v>8125</v>
      </c>
      <c r="M488" s="13"/>
      <c r="N488" s="12"/>
      <c r="O488" s="45">
        <f t="shared" si="7"/>
        <v>0</v>
      </c>
    </row>
    <row r="489" spans="1:15" x14ac:dyDescent="0.3">
      <c r="A489" s="24">
        <v>488</v>
      </c>
      <c r="B489" s="44" t="s">
        <v>1449</v>
      </c>
      <c r="D489" s="25" t="s">
        <v>1450</v>
      </c>
      <c r="E489" s="5"/>
      <c r="F489" s="5" t="s">
        <v>1451</v>
      </c>
      <c r="G489" s="5" t="s">
        <v>13</v>
      </c>
      <c r="H489" s="1"/>
      <c r="I489" s="2"/>
      <c r="J489" s="3">
        <v>1</v>
      </c>
      <c r="K489" s="7"/>
      <c r="L489" s="5" t="s">
        <v>8125</v>
      </c>
      <c r="M489" s="13"/>
      <c r="N489" s="12"/>
      <c r="O489" s="45">
        <f t="shared" si="7"/>
        <v>0</v>
      </c>
    </row>
    <row r="490" spans="1:15" x14ac:dyDescent="0.3">
      <c r="A490" s="24">
        <v>489</v>
      </c>
      <c r="B490" s="44" t="s">
        <v>1452</v>
      </c>
      <c r="D490" s="25" t="s">
        <v>1453</v>
      </c>
      <c r="E490" s="5" t="s">
        <v>19</v>
      </c>
      <c r="F490" s="5" t="s">
        <v>1454</v>
      </c>
      <c r="G490" s="5" t="s">
        <v>13</v>
      </c>
      <c r="H490" s="1"/>
      <c r="I490" s="2"/>
      <c r="J490" s="3">
        <v>1</v>
      </c>
      <c r="K490" s="7"/>
      <c r="L490" s="5" t="s">
        <v>8125</v>
      </c>
      <c r="M490" s="13"/>
      <c r="N490" s="12"/>
      <c r="O490" s="45">
        <f t="shared" si="7"/>
        <v>0</v>
      </c>
    </row>
    <row r="491" spans="1:15" x14ac:dyDescent="0.3">
      <c r="A491" s="24">
        <v>490</v>
      </c>
      <c r="B491" s="44" t="s">
        <v>1455</v>
      </c>
      <c r="D491" s="25" t="s">
        <v>1456</v>
      </c>
      <c r="E491" s="5" t="s">
        <v>241</v>
      </c>
      <c r="F491" s="5" t="s">
        <v>1457</v>
      </c>
      <c r="G491" s="5" t="s">
        <v>13</v>
      </c>
      <c r="H491" s="1"/>
      <c r="I491" s="2"/>
      <c r="J491" s="3">
        <v>1</v>
      </c>
      <c r="K491" s="7"/>
      <c r="L491" s="5" t="s">
        <v>8125</v>
      </c>
      <c r="M491" s="13"/>
      <c r="N491" s="12"/>
      <c r="O491" s="45">
        <f t="shared" si="7"/>
        <v>0</v>
      </c>
    </row>
    <row r="492" spans="1:15" x14ac:dyDescent="0.3">
      <c r="A492" s="24">
        <v>491</v>
      </c>
      <c r="B492" s="44" t="s">
        <v>1458</v>
      </c>
      <c r="D492" s="25" t="s">
        <v>1459</v>
      </c>
      <c r="E492" s="5" t="s">
        <v>19</v>
      </c>
      <c r="F492" s="5" t="s">
        <v>1460</v>
      </c>
      <c r="G492" s="5" t="s">
        <v>13</v>
      </c>
      <c r="H492" s="1"/>
      <c r="I492" s="2"/>
      <c r="J492" s="3">
        <v>1</v>
      </c>
      <c r="K492" s="7"/>
      <c r="L492" s="5" t="s">
        <v>8125</v>
      </c>
      <c r="M492" s="13"/>
      <c r="N492" s="12"/>
      <c r="O492" s="45">
        <f t="shared" si="7"/>
        <v>0</v>
      </c>
    </row>
    <row r="493" spans="1:15" x14ac:dyDescent="0.3">
      <c r="A493" s="24">
        <v>492</v>
      </c>
      <c r="B493" s="44" t="s">
        <v>1461</v>
      </c>
      <c r="D493" s="25" t="s">
        <v>1462</v>
      </c>
      <c r="E493" s="5" t="s">
        <v>19</v>
      </c>
      <c r="F493" s="5" t="s">
        <v>1463</v>
      </c>
      <c r="G493" s="5" t="s">
        <v>13</v>
      </c>
      <c r="H493" s="1"/>
      <c r="I493" s="2"/>
      <c r="J493" s="3">
        <v>1</v>
      </c>
      <c r="K493" s="7"/>
      <c r="L493" s="5" t="s">
        <v>8125</v>
      </c>
      <c r="M493" s="13"/>
      <c r="N493" s="12"/>
      <c r="O493" s="45">
        <f t="shared" si="7"/>
        <v>0</v>
      </c>
    </row>
    <row r="494" spans="1:15" x14ac:dyDescent="0.3">
      <c r="A494" s="24">
        <v>493</v>
      </c>
      <c r="B494" s="44" t="s">
        <v>1464</v>
      </c>
      <c r="D494" s="25" t="s">
        <v>1465</v>
      </c>
      <c r="E494" s="5" t="s">
        <v>26</v>
      </c>
      <c r="F494" s="5" t="s">
        <v>1466</v>
      </c>
      <c r="G494" s="5" t="s">
        <v>13</v>
      </c>
      <c r="H494" s="1">
        <v>1</v>
      </c>
      <c r="I494" s="2"/>
      <c r="J494" s="3"/>
      <c r="K494" s="7"/>
      <c r="L494" s="5" t="s">
        <v>8125</v>
      </c>
      <c r="M494" s="13"/>
      <c r="N494" s="12"/>
      <c r="O494" s="45">
        <f t="shared" si="7"/>
        <v>1</v>
      </c>
    </row>
    <row r="495" spans="1:15" x14ac:dyDescent="0.3">
      <c r="A495" s="24">
        <v>494</v>
      </c>
      <c r="B495" s="44" t="s">
        <v>1467</v>
      </c>
      <c r="D495" s="25" t="s">
        <v>1468</v>
      </c>
      <c r="E495" s="5" t="s">
        <v>241</v>
      </c>
      <c r="F495" s="5" t="s">
        <v>1469</v>
      </c>
      <c r="G495" s="5" t="s">
        <v>13</v>
      </c>
      <c r="H495" s="1"/>
      <c r="I495" s="2"/>
      <c r="J495" s="3">
        <v>1</v>
      </c>
      <c r="K495" s="7"/>
      <c r="L495" s="5" t="s">
        <v>8125</v>
      </c>
      <c r="M495" s="13"/>
      <c r="N495" s="12"/>
      <c r="O495" s="45">
        <f t="shared" si="7"/>
        <v>0</v>
      </c>
    </row>
    <row r="496" spans="1:15" x14ac:dyDescent="0.3">
      <c r="A496" s="24">
        <v>495</v>
      </c>
      <c r="B496" s="44" t="s">
        <v>1470</v>
      </c>
      <c r="D496" s="25" t="s">
        <v>1471</v>
      </c>
      <c r="E496" s="5" t="s">
        <v>33</v>
      </c>
      <c r="F496" s="5" t="s">
        <v>1472</v>
      </c>
      <c r="G496" s="5" t="s">
        <v>13</v>
      </c>
      <c r="H496" s="1"/>
      <c r="I496" s="2"/>
      <c r="J496" s="3">
        <v>1</v>
      </c>
      <c r="K496" s="7"/>
      <c r="L496" s="5" t="s">
        <v>8125</v>
      </c>
      <c r="M496" s="13"/>
      <c r="N496" s="12"/>
      <c r="O496" s="45">
        <f t="shared" si="7"/>
        <v>0</v>
      </c>
    </row>
    <row r="497" spans="1:15" x14ac:dyDescent="0.3">
      <c r="A497" s="24">
        <v>496</v>
      </c>
      <c r="B497" s="44" t="s">
        <v>1473</v>
      </c>
      <c r="D497" s="25" t="s">
        <v>1474</v>
      </c>
      <c r="E497" s="5" t="s">
        <v>33</v>
      </c>
      <c r="F497" s="5" t="s">
        <v>1475</v>
      </c>
      <c r="G497" s="5" t="s">
        <v>13</v>
      </c>
      <c r="H497" s="1"/>
      <c r="I497" s="2"/>
      <c r="J497" s="3">
        <v>1</v>
      </c>
      <c r="K497" s="7"/>
      <c r="L497" s="5" t="s">
        <v>8125</v>
      </c>
      <c r="M497" s="13"/>
      <c r="N497" s="12"/>
      <c r="O497" s="45">
        <f t="shared" si="7"/>
        <v>0</v>
      </c>
    </row>
    <row r="498" spans="1:15" x14ac:dyDescent="0.3">
      <c r="A498" s="24">
        <v>497</v>
      </c>
      <c r="B498" s="44" t="s">
        <v>1476</v>
      </c>
      <c r="D498" s="25" t="s">
        <v>1477</v>
      </c>
      <c r="E498" s="5"/>
      <c r="F498" s="5" t="s">
        <v>1478</v>
      </c>
      <c r="G498" s="5" t="s">
        <v>13</v>
      </c>
      <c r="H498" s="1"/>
      <c r="I498" s="2"/>
      <c r="J498" s="3">
        <v>1</v>
      </c>
      <c r="K498" s="7"/>
      <c r="L498" s="5" t="s">
        <v>8125</v>
      </c>
      <c r="M498" s="13"/>
      <c r="N498" s="12"/>
      <c r="O498" s="45">
        <f t="shared" si="7"/>
        <v>0</v>
      </c>
    </row>
    <row r="499" spans="1:15" x14ac:dyDescent="0.3">
      <c r="A499" s="24">
        <v>498</v>
      </c>
      <c r="B499" s="44" t="s">
        <v>1479</v>
      </c>
      <c r="D499" s="25" t="s">
        <v>1480</v>
      </c>
      <c r="E499" s="5" t="s">
        <v>11</v>
      </c>
      <c r="F499" s="5" t="s">
        <v>1481</v>
      </c>
      <c r="G499" s="5" t="s">
        <v>13</v>
      </c>
      <c r="H499" s="1"/>
      <c r="I499" s="2"/>
      <c r="J499" s="3">
        <v>1</v>
      </c>
      <c r="K499" s="7"/>
      <c r="L499" s="5" t="s">
        <v>8125</v>
      </c>
      <c r="M499" s="13"/>
      <c r="N499" s="12"/>
      <c r="O499" s="45">
        <f t="shared" si="7"/>
        <v>0</v>
      </c>
    </row>
    <row r="500" spans="1:15" x14ac:dyDescent="0.3">
      <c r="A500" s="24">
        <v>499</v>
      </c>
      <c r="B500" s="44" t="s">
        <v>1482</v>
      </c>
      <c r="D500" s="25" t="s">
        <v>1483</v>
      </c>
      <c r="E500" s="5" t="s">
        <v>90</v>
      </c>
      <c r="F500" s="5" t="s">
        <v>1484</v>
      </c>
      <c r="G500" s="5" t="s">
        <v>13</v>
      </c>
      <c r="H500" s="1"/>
      <c r="I500" s="2"/>
      <c r="J500" s="3">
        <v>1</v>
      </c>
      <c r="K500" s="7"/>
      <c r="L500" s="5" t="s">
        <v>8125</v>
      </c>
      <c r="M500" s="13"/>
      <c r="N500" s="12"/>
      <c r="O500" s="45">
        <f t="shared" si="7"/>
        <v>0</v>
      </c>
    </row>
    <row r="501" spans="1:15" x14ac:dyDescent="0.3">
      <c r="A501" s="24">
        <v>500</v>
      </c>
      <c r="B501" s="44" t="s">
        <v>1485</v>
      </c>
      <c r="D501" s="25" t="s">
        <v>1486</v>
      </c>
      <c r="E501" s="5" t="s">
        <v>90</v>
      </c>
      <c r="F501" s="5" t="s">
        <v>1487</v>
      </c>
      <c r="G501" s="5" t="s">
        <v>13</v>
      </c>
      <c r="H501" s="1"/>
      <c r="I501" s="2"/>
      <c r="J501" s="3">
        <v>1</v>
      </c>
      <c r="K501" s="7"/>
      <c r="L501" s="5" t="s">
        <v>8125</v>
      </c>
      <c r="M501" s="13"/>
      <c r="N501" s="12"/>
      <c r="O501" s="45">
        <f t="shared" si="7"/>
        <v>0</v>
      </c>
    </row>
    <row r="502" spans="1:15" x14ac:dyDescent="0.3">
      <c r="A502" s="24">
        <v>501</v>
      </c>
      <c r="B502" s="44" t="s">
        <v>1488</v>
      </c>
      <c r="D502" s="25" t="s">
        <v>1489</v>
      </c>
      <c r="E502" s="5"/>
      <c r="F502" s="5" t="s">
        <v>1490</v>
      </c>
      <c r="G502" s="5" t="s">
        <v>13</v>
      </c>
      <c r="H502" s="1"/>
      <c r="I502" s="2"/>
      <c r="J502" s="3">
        <v>1</v>
      </c>
      <c r="K502" s="7"/>
      <c r="L502" s="5" t="s">
        <v>8125</v>
      </c>
      <c r="M502" s="13"/>
      <c r="N502" s="12"/>
      <c r="O502" s="45">
        <f t="shared" si="7"/>
        <v>0</v>
      </c>
    </row>
    <row r="503" spans="1:15" ht="57.6" x14ac:dyDescent="0.3">
      <c r="A503" s="24">
        <v>502</v>
      </c>
      <c r="B503" s="44" t="s">
        <v>1491</v>
      </c>
      <c r="D503" s="25" t="s">
        <v>1492</v>
      </c>
      <c r="E503" s="5" t="s">
        <v>155</v>
      </c>
      <c r="F503" s="5" t="s">
        <v>1493</v>
      </c>
      <c r="G503" s="5" t="s">
        <v>13</v>
      </c>
      <c r="H503" s="1"/>
      <c r="I503" s="2">
        <v>1</v>
      </c>
      <c r="J503" s="3"/>
      <c r="K503" s="7"/>
      <c r="L503" s="5" t="s">
        <v>8125</v>
      </c>
      <c r="M503" s="13">
        <v>0</v>
      </c>
      <c r="N503" s="12" t="s">
        <v>8118</v>
      </c>
      <c r="O503" s="45">
        <f t="shared" si="7"/>
        <v>0</v>
      </c>
    </row>
    <row r="504" spans="1:15" x14ac:dyDescent="0.3">
      <c r="A504" s="24">
        <v>503</v>
      </c>
      <c r="B504" s="44" t="s">
        <v>1494</v>
      </c>
      <c r="D504" s="25" t="s">
        <v>1495</v>
      </c>
      <c r="E504" s="5" t="s">
        <v>19</v>
      </c>
      <c r="F504" s="5" t="s">
        <v>1496</v>
      </c>
      <c r="G504" s="5" t="s">
        <v>13</v>
      </c>
      <c r="H504" s="1"/>
      <c r="I504" s="2"/>
      <c r="J504" s="3">
        <v>1</v>
      </c>
      <c r="K504" s="7"/>
      <c r="L504" s="5" t="s">
        <v>8125</v>
      </c>
      <c r="M504" s="13"/>
      <c r="N504" s="12"/>
      <c r="O504" s="45">
        <f t="shared" si="7"/>
        <v>0</v>
      </c>
    </row>
    <row r="505" spans="1:15" x14ac:dyDescent="0.3">
      <c r="A505" s="24">
        <v>504</v>
      </c>
      <c r="B505" s="44" t="s">
        <v>1497</v>
      </c>
      <c r="D505" s="25" t="s">
        <v>1498</v>
      </c>
      <c r="E505" s="5" t="s">
        <v>241</v>
      </c>
      <c r="F505" s="5" t="s">
        <v>1499</v>
      </c>
      <c r="G505" s="5" t="s">
        <v>13</v>
      </c>
      <c r="H505" s="1"/>
      <c r="I505" s="2"/>
      <c r="J505" s="3">
        <v>1</v>
      </c>
      <c r="K505" s="7"/>
      <c r="L505" s="5" t="s">
        <v>8125</v>
      </c>
      <c r="M505" s="13"/>
      <c r="N505" s="12"/>
      <c r="O505" s="45">
        <f t="shared" si="7"/>
        <v>0</v>
      </c>
    </row>
    <row r="506" spans="1:15" x14ac:dyDescent="0.3">
      <c r="A506" s="24">
        <v>505</v>
      </c>
      <c r="B506" s="44" t="s">
        <v>1500</v>
      </c>
      <c r="D506" s="25" t="s">
        <v>1501</v>
      </c>
      <c r="E506" s="5" t="s">
        <v>19</v>
      </c>
      <c r="F506" s="5" t="s">
        <v>1502</v>
      </c>
      <c r="G506" s="5" t="s">
        <v>13</v>
      </c>
      <c r="H506" s="1"/>
      <c r="I506" s="2"/>
      <c r="J506" s="3">
        <v>1</v>
      </c>
      <c r="K506" s="7"/>
      <c r="L506" s="5" t="s">
        <v>8125</v>
      </c>
      <c r="M506" s="13"/>
      <c r="N506" s="12"/>
      <c r="O506" s="45">
        <f t="shared" si="7"/>
        <v>0</v>
      </c>
    </row>
    <row r="507" spans="1:15" x14ac:dyDescent="0.3">
      <c r="A507" s="24">
        <v>506</v>
      </c>
      <c r="B507" s="44" t="s">
        <v>1503</v>
      </c>
      <c r="D507" s="25" t="s">
        <v>1504</v>
      </c>
      <c r="E507" s="5" t="s">
        <v>19</v>
      </c>
      <c r="F507" s="5" t="s">
        <v>1505</v>
      </c>
      <c r="G507" s="5" t="s">
        <v>13</v>
      </c>
      <c r="H507" s="1"/>
      <c r="I507" s="2"/>
      <c r="J507" s="3">
        <v>1</v>
      </c>
      <c r="K507" s="7"/>
      <c r="L507" s="5" t="s">
        <v>8125</v>
      </c>
      <c r="M507" s="13"/>
      <c r="N507" s="12"/>
      <c r="O507" s="45">
        <f t="shared" si="7"/>
        <v>0</v>
      </c>
    </row>
    <row r="508" spans="1:15" x14ac:dyDescent="0.3">
      <c r="A508" s="24">
        <v>507</v>
      </c>
      <c r="B508" s="44" t="s">
        <v>1506</v>
      </c>
      <c r="D508" s="25" t="s">
        <v>1507</v>
      </c>
      <c r="E508" s="5" t="s">
        <v>241</v>
      </c>
      <c r="F508" s="5" t="s">
        <v>1508</v>
      </c>
      <c r="G508" s="5" t="s">
        <v>13</v>
      </c>
      <c r="H508" s="1"/>
      <c r="I508" s="2"/>
      <c r="J508" s="3">
        <v>1</v>
      </c>
      <c r="K508" s="7"/>
      <c r="L508" s="5" t="s">
        <v>8125</v>
      </c>
      <c r="M508" s="13"/>
      <c r="N508" s="12"/>
      <c r="O508" s="45">
        <f t="shared" si="7"/>
        <v>0</v>
      </c>
    </row>
    <row r="509" spans="1:15" x14ac:dyDescent="0.3">
      <c r="A509" s="24">
        <v>508</v>
      </c>
      <c r="B509" s="44" t="s">
        <v>1509</v>
      </c>
      <c r="D509" s="25" t="s">
        <v>1510</v>
      </c>
      <c r="E509" s="5" t="s">
        <v>19</v>
      </c>
      <c r="F509" s="5" t="s">
        <v>1511</v>
      </c>
      <c r="G509" s="5" t="s">
        <v>13</v>
      </c>
      <c r="H509" s="1"/>
      <c r="I509" s="2"/>
      <c r="J509" s="3">
        <v>1</v>
      </c>
      <c r="K509" s="7"/>
      <c r="L509" s="5" t="s">
        <v>8125</v>
      </c>
      <c r="M509" s="13"/>
      <c r="N509" s="12"/>
      <c r="O509" s="45">
        <f t="shared" si="7"/>
        <v>0</v>
      </c>
    </row>
    <row r="510" spans="1:15" x14ac:dyDescent="0.3">
      <c r="A510" s="24">
        <v>509</v>
      </c>
      <c r="B510" s="44" t="s">
        <v>1512</v>
      </c>
      <c r="D510" s="25" t="s">
        <v>1513</v>
      </c>
      <c r="E510" s="5"/>
      <c r="F510" s="5" t="s">
        <v>1514</v>
      </c>
      <c r="G510" s="5" t="s">
        <v>13</v>
      </c>
      <c r="H510" s="1"/>
      <c r="I510" s="2"/>
      <c r="J510" s="3">
        <v>1</v>
      </c>
      <c r="K510" s="7"/>
      <c r="L510" s="5" t="s">
        <v>8125</v>
      </c>
      <c r="M510" s="13"/>
      <c r="N510" s="12"/>
      <c r="O510" s="45">
        <f t="shared" si="7"/>
        <v>0</v>
      </c>
    </row>
    <row r="511" spans="1:15" x14ac:dyDescent="0.3">
      <c r="A511" s="24">
        <v>510</v>
      </c>
      <c r="B511" s="44" t="s">
        <v>1515</v>
      </c>
      <c r="D511" s="25" t="s">
        <v>1516</v>
      </c>
      <c r="E511" s="5" t="s">
        <v>241</v>
      </c>
      <c r="F511" s="5" t="s">
        <v>1517</v>
      </c>
      <c r="G511" s="5" t="s">
        <v>13</v>
      </c>
      <c r="H511" s="1"/>
      <c r="I511" s="2"/>
      <c r="J511" s="3">
        <v>1</v>
      </c>
      <c r="K511" s="7"/>
      <c r="L511" s="5" t="s">
        <v>8125</v>
      </c>
      <c r="M511" s="13"/>
      <c r="N511" s="12"/>
      <c r="O511" s="45">
        <f t="shared" si="7"/>
        <v>0</v>
      </c>
    </row>
    <row r="512" spans="1:15" x14ac:dyDescent="0.3">
      <c r="A512" s="24">
        <v>511</v>
      </c>
      <c r="B512" s="44" t="s">
        <v>1518</v>
      </c>
      <c r="D512" s="25" t="s">
        <v>1519</v>
      </c>
      <c r="E512" s="5" t="s">
        <v>26</v>
      </c>
      <c r="F512" s="5" t="s">
        <v>1520</v>
      </c>
      <c r="G512" s="5" t="s">
        <v>13</v>
      </c>
      <c r="H512" s="1"/>
      <c r="I512" s="2"/>
      <c r="J512" s="3">
        <v>1</v>
      </c>
      <c r="K512" s="7"/>
      <c r="L512" s="5" t="s">
        <v>8125</v>
      </c>
      <c r="M512" s="13"/>
      <c r="N512" s="12"/>
      <c r="O512" s="45">
        <f t="shared" si="7"/>
        <v>0</v>
      </c>
    </row>
    <row r="513" spans="1:15" x14ac:dyDescent="0.3">
      <c r="A513" s="24">
        <v>512</v>
      </c>
      <c r="B513" s="44" t="s">
        <v>1521</v>
      </c>
      <c r="D513" s="25" t="s">
        <v>1522</v>
      </c>
      <c r="E513" s="5" t="s">
        <v>33</v>
      </c>
      <c r="F513" s="5" t="s">
        <v>1523</v>
      </c>
      <c r="G513" s="5" t="s">
        <v>13</v>
      </c>
      <c r="H513" s="1"/>
      <c r="I513" s="2"/>
      <c r="J513" s="3">
        <v>1</v>
      </c>
      <c r="K513" s="7"/>
      <c r="L513" s="5" t="s">
        <v>8125</v>
      </c>
      <c r="M513" s="13"/>
      <c r="N513" s="12"/>
      <c r="O513" s="45">
        <f t="shared" si="7"/>
        <v>0</v>
      </c>
    </row>
    <row r="514" spans="1:15" x14ac:dyDescent="0.3">
      <c r="A514" s="24">
        <v>513</v>
      </c>
      <c r="B514" s="44" t="s">
        <v>1524</v>
      </c>
      <c r="D514" s="25" t="s">
        <v>1525</v>
      </c>
      <c r="E514" s="5" t="s">
        <v>19</v>
      </c>
      <c r="F514" s="5" t="s">
        <v>1526</v>
      </c>
      <c r="G514" s="5" t="s">
        <v>13</v>
      </c>
      <c r="H514" s="1"/>
      <c r="I514" s="2"/>
      <c r="J514" s="3">
        <v>1</v>
      </c>
      <c r="K514" s="7"/>
      <c r="L514" s="5" t="s">
        <v>8125</v>
      </c>
      <c r="M514" s="13"/>
      <c r="N514" s="12"/>
      <c r="O514" s="45">
        <f t="shared" ref="O514:O577" si="8">H514+M514</f>
        <v>0</v>
      </c>
    </row>
    <row r="515" spans="1:15" x14ac:dyDescent="0.3">
      <c r="A515" s="24">
        <v>514</v>
      </c>
      <c r="B515" s="44" t="s">
        <v>1527</v>
      </c>
      <c r="D515" s="25" t="s">
        <v>1528</v>
      </c>
      <c r="E515" s="5" t="s">
        <v>19</v>
      </c>
      <c r="F515" s="5" t="s">
        <v>1529</v>
      </c>
      <c r="G515" s="5" t="s">
        <v>13</v>
      </c>
      <c r="H515" s="1"/>
      <c r="I515" s="2"/>
      <c r="J515" s="3">
        <v>1</v>
      </c>
      <c r="K515" s="7"/>
      <c r="L515" s="5" t="s">
        <v>8125</v>
      </c>
      <c r="M515" s="13"/>
      <c r="N515" s="12"/>
      <c r="O515" s="45">
        <f t="shared" si="8"/>
        <v>0</v>
      </c>
    </row>
    <row r="516" spans="1:15" x14ac:dyDescent="0.3">
      <c r="A516" s="24">
        <v>515</v>
      </c>
      <c r="B516" s="44" t="s">
        <v>1530</v>
      </c>
      <c r="D516" s="25" t="s">
        <v>1531</v>
      </c>
      <c r="E516" s="5" t="s">
        <v>241</v>
      </c>
      <c r="F516" s="5" t="s">
        <v>1532</v>
      </c>
      <c r="G516" s="5" t="s">
        <v>13</v>
      </c>
      <c r="H516" s="1"/>
      <c r="I516" s="2"/>
      <c r="J516" s="3">
        <v>1</v>
      </c>
      <c r="K516" s="7"/>
      <c r="L516" s="5" t="s">
        <v>8125</v>
      </c>
      <c r="M516" s="13"/>
      <c r="N516" s="12"/>
      <c r="O516" s="45">
        <f t="shared" si="8"/>
        <v>0</v>
      </c>
    </row>
    <row r="517" spans="1:15" x14ac:dyDescent="0.3">
      <c r="A517" s="24">
        <v>516</v>
      </c>
      <c r="B517" s="44" t="s">
        <v>1533</v>
      </c>
      <c r="D517" s="25" t="s">
        <v>1534</v>
      </c>
      <c r="E517" s="5" t="s">
        <v>33</v>
      </c>
      <c r="F517" s="5" t="s">
        <v>1535</v>
      </c>
      <c r="G517" s="5" t="s">
        <v>13</v>
      </c>
      <c r="H517" s="1"/>
      <c r="I517" s="2"/>
      <c r="J517" s="3">
        <v>1</v>
      </c>
      <c r="K517" s="7"/>
      <c r="L517" s="5" t="s">
        <v>8125</v>
      </c>
      <c r="M517" s="13"/>
      <c r="N517" s="12"/>
      <c r="O517" s="45">
        <f t="shared" si="8"/>
        <v>0</v>
      </c>
    </row>
    <row r="518" spans="1:15" x14ac:dyDescent="0.3">
      <c r="A518" s="24">
        <v>517</v>
      </c>
      <c r="B518" s="44" t="s">
        <v>1536</v>
      </c>
      <c r="D518" s="25" t="s">
        <v>1537</v>
      </c>
      <c r="E518" s="5" t="s">
        <v>90</v>
      </c>
      <c r="F518" s="5" t="s">
        <v>1538</v>
      </c>
      <c r="G518" s="5" t="s">
        <v>13</v>
      </c>
      <c r="H518" s="1"/>
      <c r="I518" s="2"/>
      <c r="J518" s="3">
        <v>1</v>
      </c>
      <c r="K518" s="7"/>
      <c r="L518" s="5" t="s">
        <v>8125</v>
      </c>
      <c r="M518" s="13"/>
      <c r="N518" s="12"/>
      <c r="O518" s="45">
        <f t="shared" si="8"/>
        <v>0</v>
      </c>
    </row>
    <row r="519" spans="1:15" x14ac:dyDescent="0.3">
      <c r="A519" s="24">
        <v>518</v>
      </c>
      <c r="B519" s="44" t="s">
        <v>1539</v>
      </c>
      <c r="D519" s="25" t="s">
        <v>1540</v>
      </c>
      <c r="E519" s="5" t="s">
        <v>11</v>
      </c>
      <c r="F519" s="5" t="s">
        <v>1541</v>
      </c>
      <c r="G519" s="5" t="s">
        <v>13</v>
      </c>
      <c r="H519" s="1"/>
      <c r="I519" s="2"/>
      <c r="J519" s="3">
        <v>1</v>
      </c>
      <c r="K519" s="7"/>
      <c r="L519" s="5" t="s">
        <v>8125</v>
      </c>
      <c r="M519" s="13"/>
      <c r="N519" s="12"/>
      <c r="O519" s="45">
        <f t="shared" si="8"/>
        <v>0</v>
      </c>
    </row>
    <row r="520" spans="1:15" x14ac:dyDescent="0.3">
      <c r="A520" s="24">
        <v>519</v>
      </c>
      <c r="B520" s="44" t="s">
        <v>1542</v>
      </c>
      <c r="D520" s="25" t="s">
        <v>1543</v>
      </c>
      <c r="E520" s="5" t="s">
        <v>11</v>
      </c>
      <c r="F520" s="5" t="s">
        <v>1544</v>
      </c>
      <c r="G520" s="5" t="s">
        <v>13</v>
      </c>
      <c r="H520" s="1"/>
      <c r="I520" s="2"/>
      <c r="J520" s="3">
        <v>1</v>
      </c>
      <c r="K520" s="7"/>
      <c r="L520" s="5" t="s">
        <v>8125</v>
      </c>
      <c r="M520" s="13"/>
      <c r="N520" s="12"/>
      <c r="O520" s="45">
        <f t="shared" si="8"/>
        <v>0</v>
      </c>
    </row>
    <row r="521" spans="1:15" x14ac:dyDescent="0.3">
      <c r="A521" s="24">
        <v>520</v>
      </c>
      <c r="B521" s="44" t="s">
        <v>1545</v>
      </c>
      <c r="D521" s="25" t="s">
        <v>1546</v>
      </c>
      <c r="E521" s="5" t="s">
        <v>241</v>
      </c>
      <c r="F521" s="5" t="s">
        <v>1547</v>
      </c>
      <c r="G521" s="5" t="s">
        <v>13</v>
      </c>
      <c r="H521" s="1"/>
      <c r="I521" s="2"/>
      <c r="J521" s="3">
        <v>1</v>
      </c>
      <c r="K521" s="7"/>
      <c r="L521" s="5" t="s">
        <v>8125</v>
      </c>
      <c r="M521" s="13"/>
      <c r="N521" s="12"/>
      <c r="O521" s="45">
        <f t="shared" si="8"/>
        <v>0</v>
      </c>
    </row>
    <row r="522" spans="1:15" x14ac:dyDescent="0.3">
      <c r="A522" s="24">
        <v>521</v>
      </c>
      <c r="B522" s="44" t="s">
        <v>1548</v>
      </c>
      <c r="D522" s="25" t="s">
        <v>1549</v>
      </c>
      <c r="E522" s="5" t="s">
        <v>33</v>
      </c>
      <c r="F522" s="5" t="s">
        <v>1550</v>
      </c>
      <c r="G522" s="5" t="s">
        <v>13</v>
      </c>
      <c r="H522" s="1"/>
      <c r="I522" s="2"/>
      <c r="J522" s="3">
        <v>1</v>
      </c>
      <c r="K522" s="7"/>
      <c r="L522" s="5" t="s">
        <v>8125</v>
      </c>
      <c r="M522" s="13"/>
      <c r="N522" s="12"/>
      <c r="O522" s="45">
        <f t="shared" si="8"/>
        <v>0</v>
      </c>
    </row>
    <row r="523" spans="1:15" x14ac:dyDescent="0.3">
      <c r="A523" s="24">
        <v>522</v>
      </c>
      <c r="B523" s="44" t="s">
        <v>1551</v>
      </c>
      <c r="D523" s="25" t="s">
        <v>1552</v>
      </c>
      <c r="E523" s="5" t="s">
        <v>26</v>
      </c>
      <c r="F523" s="5" t="s">
        <v>1553</v>
      </c>
      <c r="G523" s="5" t="s">
        <v>13</v>
      </c>
      <c r="H523" s="1"/>
      <c r="I523" s="2"/>
      <c r="J523" s="3">
        <v>1</v>
      </c>
      <c r="K523" s="7"/>
      <c r="L523" s="5" t="s">
        <v>8125</v>
      </c>
      <c r="M523" s="13"/>
      <c r="N523" s="12"/>
      <c r="O523" s="45">
        <f t="shared" si="8"/>
        <v>0</v>
      </c>
    </row>
    <row r="524" spans="1:15" x14ac:dyDescent="0.3">
      <c r="A524" s="24">
        <v>523</v>
      </c>
      <c r="B524" s="44" t="s">
        <v>1554</v>
      </c>
      <c r="D524" s="25" t="s">
        <v>1555</v>
      </c>
      <c r="E524" s="5" t="s">
        <v>26</v>
      </c>
      <c r="F524" s="5" t="s">
        <v>1556</v>
      </c>
      <c r="G524" s="5" t="s">
        <v>13</v>
      </c>
      <c r="H524" s="1"/>
      <c r="I524" s="2"/>
      <c r="J524" s="3">
        <v>1</v>
      </c>
      <c r="K524" s="7"/>
      <c r="L524" s="5" t="s">
        <v>8125</v>
      </c>
      <c r="M524" s="13"/>
      <c r="N524" s="12"/>
      <c r="O524" s="45">
        <f t="shared" si="8"/>
        <v>0</v>
      </c>
    </row>
    <row r="525" spans="1:15" x14ac:dyDescent="0.3">
      <c r="A525" s="24">
        <v>524</v>
      </c>
      <c r="B525" s="44" t="s">
        <v>1557</v>
      </c>
      <c r="D525" s="25" t="s">
        <v>1558</v>
      </c>
      <c r="E525" s="5" t="s">
        <v>26</v>
      </c>
      <c r="F525" s="5" t="s">
        <v>1559</v>
      </c>
      <c r="G525" s="5" t="s">
        <v>13</v>
      </c>
      <c r="H525" s="1"/>
      <c r="I525" s="2"/>
      <c r="J525" s="3">
        <v>1</v>
      </c>
      <c r="K525" s="7"/>
      <c r="L525" s="5" t="s">
        <v>8125</v>
      </c>
      <c r="M525" s="13"/>
      <c r="N525" s="12"/>
      <c r="O525" s="45">
        <f t="shared" si="8"/>
        <v>0</v>
      </c>
    </row>
    <row r="526" spans="1:15" x14ac:dyDescent="0.3">
      <c r="A526" s="24">
        <v>525</v>
      </c>
      <c r="B526" s="44" t="s">
        <v>1560</v>
      </c>
      <c r="D526" s="25" t="s">
        <v>1561</v>
      </c>
      <c r="E526" s="5" t="s">
        <v>19</v>
      </c>
      <c r="F526" s="5" t="s">
        <v>1562</v>
      </c>
      <c r="G526" s="5" t="s">
        <v>13</v>
      </c>
      <c r="H526" s="1"/>
      <c r="I526" s="2"/>
      <c r="J526" s="3">
        <v>1</v>
      </c>
      <c r="K526" s="7"/>
      <c r="L526" s="5" t="s">
        <v>8125</v>
      </c>
      <c r="M526" s="13"/>
      <c r="N526" s="12"/>
      <c r="O526" s="45">
        <f t="shared" si="8"/>
        <v>0</v>
      </c>
    </row>
    <row r="527" spans="1:15" x14ac:dyDescent="0.3">
      <c r="A527" s="24">
        <v>526</v>
      </c>
      <c r="B527" s="44" t="s">
        <v>1563</v>
      </c>
      <c r="D527" s="25" t="s">
        <v>1564</v>
      </c>
      <c r="E527" s="5" t="s">
        <v>19</v>
      </c>
      <c r="F527" s="5" t="s">
        <v>1565</v>
      </c>
      <c r="G527" s="5" t="s">
        <v>13</v>
      </c>
      <c r="H527" s="1"/>
      <c r="I527" s="2"/>
      <c r="J527" s="3">
        <v>1</v>
      </c>
      <c r="K527" s="7"/>
      <c r="L527" s="5" t="s">
        <v>8125</v>
      </c>
      <c r="M527" s="13"/>
      <c r="N527" s="12"/>
      <c r="O527" s="45">
        <f t="shared" si="8"/>
        <v>0</v>
      </c>
    </row>
    <row r="528" spans="1:15" x14ac:dyDescent="0.3">
      <c r="A528" s="24">
        <v>527</v>
      </c>
      <c r="B528" s="44" t="s">
        <v>1566</v>
      </c>
      <c r="D528" s="25" t="s">
        <v>1567</v>
      </c>
      <c r="E528" s="5" t="s">
        <v>19</v>
      </c>
      <c r="F528" s="5" t="s">
        <v>1568</v>
      </c>
      <c r="G528" s="5" t="s">
        <v>13</v>
      </c>
      <c r="H528" s="1"/>
      <c r="I528" s="2"/>
      <c r="J528" s="3">
        <v>1</v>
      </c>
      <c r="K528" s="7"/>
      <c r="L528" s="5" t="s">
        <v>8125</v>
      </c>
      <c r="M528" s="13"/>
      <c r="N528" s="12"/>
      <c r="O528" s="45">
        <f t="shared" si="8"/>
        <v>0</v>
      </c>
    </row>
    <row r="529" spans="1:15" x14ac:dyDescent="0.3">
      <c r="A529" s="24">
        <v>528</v>
      </c>
      <c r="B529" s="44" t="s">
        <v>1569</v>
      </c>
      <c r="D529" s="25" t="s">
        <v>1570</v>
      </c>
      <c r="E529" s="5"/>
      <c r="F529" s="5" t="s">
        <v>1571</v>
      </c>
      <c r="G529" s="5" t="s">
        <v>13</v>
      </c>
      <c r="H529" s="1"/>
      <c r="I529" s="2"/>
      <c r="J529" s="3">
        <v>1</v>
      </c>
      <c r="K529" s="7"/>
      <c r="L529" s="5" t="s">
        <v>8125</v>
      </c>
      <c r="M529" s="13"/>
      <c r="N529" s="12"/>
      <c r="O529" s="45">
        <f t="shared" si="8"/>
        <v>0</v>
      </c>
    </row>
    <row r="530" spans="1:15" x14ac:dyDescent="0.3">
      <c r="A530" s="24">
        <v>529</v>
      </c>
      <c r="B530" s="44" t="s">
        <v>1572</v>
      </c>
      <c r="D530" s="25" t="s">
        <v>1573</v>
      </c>
      <c r="E530" s="5" t="s">
        <v>241</v>
      </c>
      <c r="F530" s="5" t="s">
        <v>1574</v>
      </c>
      <c r="G530" s="5" t="s">
        <v>13</v>
      </c>
      <c r="H530" s="1"/>
      <c r="I530" s="2"/>
      <c r="J530" s="3">
        <v>1</v>
      </c>
      <c r="K530" s="7"/>
      <c r="L530" s="5" t="s">
        <v>8125</v>
      </c>
      <c r="M530" s="13"/>
      <c r="N530" s="12"/>
      <c r="O530" s="45">
        <f t="shared" si="8"/>
        <v>0</v>
      </c>
    </row>
    <row r="531" spans="1:15" x14ac:dyDescent="0.3">
      <c r="A531" s="24">
        <v>530</v>
      </c>
      <c r="B531" s="44" t="s">
        <v>1575</v>
      </c>
      <c r="D531" s="25" t="s">
        <v>1576</v>
      </c>
      <c r="E531" s="5" t="s">
        <v>26</v>
      </c>
      <c r="F531" s="5" t="s">
        <v>1577</v>
      </c>
      <c r="G531" s="5" t="s">
        <v>13</v>
      </c>
      <c r="H531" s="1"/>
      <c r="I531" s="2"/>
      <c r="J531" s="3">
        <v>1</v>
      </c>
      <c r="K531" s="7"/>
      <c r="L531" s="5" t="s">
        <v>8125</v>
      </c>
      <c r="M531" s="13"/>
      <c r="N531" s="12"/>
      <c r="O531" s="45">
        <f t="shared" si="8"/>
        <v>0</v>
      </c>
    </row>
    <row r="532" spans="1:15" x14ac:dyDescent="0.3">
      <c r="A532" s="24">
        <v>531</v>
      </c>
      <c r="B532" s="44" t="s">
        <v>1578</v>
      </c>
      <c r="D532" s="25" t="s">
        <v>1579</v>
      </c>
      <c r="E532" s="5" t="s">
        <v>155</v>
      </c>
      <c r="F532" s="5" t="s">
        <v>1580</v>
      </c>
      <c r="G532" s="5" t="s">
        <v>13</v>
      </c>
      <c r="H532" s="1">
        <v>1</v>
      </c>
      <c r="I532" s="2"/>
      <c r="J532" s="3"/>
      <c r="K532" s="7"/>
      <c r="L532" s="5" t="s">
        <v>8125</v>
      </c>
      <c r="M532" s="13"/>
      <c r="N532" s="12"/>
      <c r="O532" s="45">
        <f t="shared" si="8"/>
        <v>1</v>
      </c>
    </row>
    <row r="533" spans="1:15" x14ac:dyDescent="0.3">
      <c r="A533" s="24">
        <v>532</v>
      </c>
      <c r="B533" s="44" t="s">
        <v>1581</v>
      </c>
      <c r="D533" s="25" t="s">
        <v>1582</v>
      </c>
      <c r="E533" s="5" t="s">
        <v>26</v>
      </c>
      <c r="F533" s="5" t="s">
        <v>1583</v>
      </c>
      <c r="G533" s="5" t="s">
        <v>13</v>
      </c>
      <c r="H533" s="1"/>
      <c r="I533" s="2"/>
      <c r="J533" s="3">
        <v>1</v>
      </c>
      <c r="K533" s="7"/>
      <c r="L533" s="5" t="s">
        <v>8125</v>
      </c>
      <c r="M533" s="13"/>
      <c r="N533" s="12"/>
      <c r="O533" s="45">
        <f t="shared" si="8"/>
        <v>0</v>
      </c>
    </row>
    <row r="534" spans="1:15" ht="86.4" x14ac:dyDescent="0.3">
      <c r="A534" s="24">
        <v>533</v>
      </c>
      <c r="B534" s="44" t="s">
        <v>1584</v>
      </c>
      <c r="D534" s="25" t="s">
        <v>1585</v>
      </c>
      <c r="E534" s="5" t="s">
        <v>33</v>
      </c>
      <c r="F534" s="5" t="s">
        <v>1586</v>
      </c>
      <c r="G534" s="5" t="s">
        <v>13</v>
      </c>
      <c r="H534" s="1"/>
      <c r="I534" s="2">
        <v>1</v>
      </c>
      <c r="J534" s="3"/>
      <c r="K534" s="7" t="s">
        <v>3066</v>
      </c>
      <c r="L534" s="5" t="s">
        <v>8125</v>
      </c>
      <c r="M534" s="13">
        <v>1</v>
      </c>
      <c r="N534" s="12" t="s">
        <v>8012</v>
      </c>
      <c r="O534" s="45">
        <f t="shared" si="8"/>
        <v>1</v>
      </c>
    </row>
    <row r="535" spans="1:15" x14ac:dyDescent="0.3">
      <c r="A535" s="24">
        <v>534</v>
      </c>
      <c r="B535" s="44" t="s">
        <v>1587</v>
      </c>
      <c r="C535" s="30">
        <v>0</v>
      </c>
      <c r="D535" s="25" t="s">
        <v>1588</v>
      </c>
      <c r="E535" s="5" t="s">
        <v>122</v>
      </c>
      <c r="F535" s="5" t="s">
        <v>1589</v>
      </c>
      <c r="G535" s="5" t="s">
        <v>13</v>
      </c>
      <c r="H535" s="1">
        <v>1</v>
      </c>
      <c r="I535" s="2"/>
      <c r="J535" s="3"/>
      <c r="K535" s="7"/>
      <c r="L535" s="5" t="s">
        <v>8125</v>
      </c>
      <c r="M535" s="13"/>
      <c r="N535" s="12" t="s">
        <v>8110</v>
      </c>
      <c r="O535" s="45">
        <f t="shared" si="8"/>
        <v>1</v>
      </c>
    </row>
    <row r="536" spans="1:15" x14ac:dyDescent="0.3">
      <c r="A536" s="24">
        <v>535</v>
      </c>
      <c r="B536" s="44" t="s">
        <v>1590</v>
      </c>
      <c r="D536" s="25" t="s">
        <v>1591</v>
      </c>
      <c r="E536" s="5" t="s">
        <v>33</v>
      </c>
      <c r="F536" s="5" t="s">
        <v>1592</v>
      </c>
      <c r="G536" s="5" t="s">
        <v>13</v>
      </c>
      <c r="H536" s="1"/>
      <c r="I536" s="2"/>
      <c r="J536" s="3">
        <v>1</v>
      </c>
      <c r="K536" s="7"/>
      <c r="L536" s="5" t="s">
        <v>8125</v>
      </c>
      <c r="M536" s="13"/>
      <c r="N536" s="12"/>
      <c r="O536" s="45">
        <f t="shared" si="8"/>
        <v>0</v>
      </c>
    </row>
    <row r="537" spans="1:15" ht="57.6" x14ac:dyDescent="0.3">
      <c r="A537" s="24">
        <v>536</v>
      </c>
      <c r="B537" s="44" t="s">
        <v>1593</v>
      </c>
      <c r="D537" s="25" t="s">
        <v>1594</v>
      </c>
      <c r="E537" s="5" t="s">
        <v>1595</v>
      </c>
      <c r="F537" s="5" t="s">
        <v>1596</v>
      </c>
      <c r="G537" s="5" t="s">
        <v>13</v>
      </c>
      <c r="H537" s="1"/>
      <c r="I537" s="2">
        <v>1</v>
      </c>
      <c r="J537" s="3"/>
      <c r="K537" s="7" t="s">
        <v>3067</v>
      </c>
      <c r="L537" s="5" t="s">
        <v>8125</v>
      </c>
      <c r="M537" s="13">
        <v>1</v>
      </c>
      <c r="N537" s="12"/>
      <c r="O537" s="45">
        <f t="shared" si="8"/>
        <v>1</v>
      </c>
    </row>
    <row r="538" spans="1:15" x14ac:dyDescent="0.3">
      <c r="A538" s="24">
        <v>537</v>
      </c>
      <c r="B538" s="44" t="s">
        <v>1597</v>
      </c>
      <c r="D538" s="25" t="s">
        <v>1598</v>
      </c>
      <c r="E538" s="5" t="s">
        <v>155</v>
      </c>
      <c r="F538" s="5" t="s">
        <v>1599</v>
      </c>
      <c r="G538" s="5" t="s">
        <v>13</v>
      </c>
      <c r="H538" s="1"/>
      <c r="I538" s="2"/>
      <c r="J538" s="3">
        <v>1</v>
      </c>
      <c r="K538" s="7"/>
      <c r="L538" s="5" t="s">
        <v>8125</v>
      </c>
      <c r="M538" s="13"/>
      <c r="N538" s="12"/>
      <c r="O538" s="45">
        <f t="shared" si="8"/>
        <v>0</v>
      </c>
    </row>
    <row r="539" spans="1:15" ht="72" x14ac:dyDescent="0.3">
      <c r="A539" s="24">
        <v>538</v>
      </c>
      <c r="B539" s="44" t="s">
        <v>1600</v>
      </c>
      <c r="D539" s="25" t="s">
        <v>1601</v>
      </c>
      <c r="E539" s="5" t="s">
        <v>11</v>
      </c>
      <c r="F539" s="5" t="s">
        <v>1602</v>
      </c>
      <c r="G539" s="5" t="s">
        <v>13</v>
      </c>
      <c r="H539" s="1"/>
      <c r="I539" s="2">
        <v>1</v>
      </c>
      <c r="J539" s="3"/>
      <c r="K539" s="7" t="s">
        <v>3068</v>
      </c>
      <c r="L539" s="5" t="s">
        <v>8125</v>
      </c>
      <c r="M539" s="13">
        <v>0</v>
      </c>
      <c r="N539" s="51" t="s">
        <v>8018</v>
      </c>
      <c r="O539" s="45">
        <f t="shared" si="8"/>
        <v>0</v>
      </c>
    </row>
    <row r="540" spans="1:15" ht="57.6" x14ac:dyDescent="0.3">
      <c r="A540" s="24">
        <v>539</v>
      </c>
      <c r="B540" s="44" t="s">
        <v>1603</v>
      </c>
      <c r="D540" s="25" t="s">
        <v>1604</v>
      </c>
      <c r="E540" s="5" t="s">
        <v>228</v>
      </c>
      <c r="F540" s="5" t="s">
        <v>1605</v>
      </c>
      <c r="G540" s="5" t="s">
        <v>13</v>
      </c>
      <c r="H540" s="1"/>
      <c r="I540" s="2">
        <v>1</v>
      </c>
      <c r="J540" s="3"/>
      <c r="K540" s="7" t="s">
        <v>3069</v>
      </c>
      <c r="L540" s="5" t="s">
        <v>8125</v>
      </c>
      <c r="M540" s="13">
        <v>0</v>
      </c>
      <c r="N540" s="52" t="s">
        <v>8103</v>
      </c>
      <c r="O540" s="45">
        <f t="shared" si="8"/>
        <v>0</v>
      </c>
    </row>
    <row r="541" spans="1:15" x14ac:dyDescent="0.3">
      <c r="A541" s="24">
        <v>540</v>
      </c>
      <c r="B541" s="44" t="s">
        <v>1606</v>
      </c>
      <c r="D541" s="25" t="s">
        <v>1607</v>
      </c>
      <c r="E541" s="5" t="s">
        <v>155</v>
      </c>
      <c r="F541" s="5" t="s">
        <v>1608</v>
      </c>
      <c r="G541" s="5" t="s">
        <v>13</v>
      </c>
      <c r="H541" s="1"/>
      <c r="I541" s="2"/>
      <c r="J541" s="3">
        <v>1</v>
      </c>
      <c r="K541" s="7"/>
      <c r="L541" s="5" t="s">
        <v>8125</v>
      </c>
      <c r="M541" s="13"/>
      <c r="N541" s="12"/>
      <c r="O541" s="45">
        <f t="shared" si="8"/>
        <v>0</v>
      </c>
    </row>
    <row r="542" spans="1:15" x14ac:dyDescent="0.3">
      <c r="A542" s="24">
        <v>541</v>
      </c>
      <c r="B542" s="44" t="s">
        <v>1609</v>
      </c>
      <c r="D542" s="25" t="s">
        <v>1610</v>
      </c>
      <c r="E542" s="5"/>
      <c r="F542" s="5" t="s">
        <v>1611</v>
      </c>
      <c r="G542" s="5" t="s">
        <v>13</v>
      </c>
      <c r="H542" s="1"/>
      <c r="I542" s="2"/>
      <c r="J542" s="3">
        <v>1</v>
      </c>
      <c r="K542" s="7"/>
      <c r="L542" s="5" t="s">
        <v>8125</v>
      </c>
      <c r="M542" s="13"/>
      <c r="N542" s="12"/>
      <c r="O542" s="45">
        <f t="shared" si="8"/>
        <v>0</v>
      </c>
    </row>
    <row r="543" spans="1:15" x14ac:dyDescent="0.3">
      <c r="A543" s="24">
        <v>542</v>
      </c>
      <c r="B543" s="44" t="s">
        <v>1612</v>
      </c>
      <c r="D543" s="25" t="s">
        <v>1613</v>
      </c>
      <c r="E543" s="5" t="s">
        <v>155</v>
      </c>
      <c r="F543" s="5" t="s">
        <v>1614</v>
      </c>
      <c r="G543" s="5" t="s">
        <v>13</v>
      </c>
      <c r="H543" s="1">
        <v>1</v>
      </c>
      <c r="I543" s="2"/>
      <c r="J543" s="3"/>
      <c r="K543" s="7"/>
      <c r="L543" s="5" t="s">
        <v>8125</v>
      </c>
      <c r="M543" s="13"/>
      <c r="N543" s="12"/>
      <c r="O543" s="45">
        <f t="shared" si="8"/>
        <v>1</v>
      </c>
    </row>
    <row r="544" spans="1:15" x14ac:dyDescent="0.3">
      <c r="A544" s="24">
        <v>543</v>
      </c>
      <c r="B544" s="44" t="s">
        <v>1615</v>
      </c>
      <c r="D544" s="25" t="s">
        <v>1616</v>
      </c>
      <c r="E544" s="5" t="s">
        <v>26</v>
      </c>
      <c r="F544" s="5" t="s">
        <v>1617</v>
      </c>
      <c r="G544" s="5" t="s">
        <v>13</v>
      </c>
      <c r="H544" s="1">
        <v>1</v>
      </c>
      <c r="I544" s="2"/>
      <c r="J544" s="3"/>
      <c r="K544" s="7"/>
      <c r="L544" s="5" t="s">
        <v>8125</v>
      </c>
      <c r="M544" s="13"/>
      <c r="N544" s="12"/>
      <c r="O544" s="45">
        <f t="shared" si="8"/>
        <v>1</v>
      </c>
    </row>
    <row r="545" spans="1:15" x14ac:dyDescent="0.3">
      <c r="A545" s="24">
        <v>544</v>
      </c>
      <c r="B545" s="44" t="s">
        <v>1618</v>
      </c>
      <c r="D545" s="25" t="s">
        <v>1619</v>
      </c>
      <c r="E545" s="5" t="s">
        <v>257</v>
      </c>
      <c r="F545" s="5" t="s">
        <v>1620</v>
      </c>
      <c r="G545" s="5" t="s">
        <v>13</v>
      </c>
      <c r="H545" s="1"/>
      <c r="I545" s="2"/>
      <c r="J545" s="3">
        <v>1</v>
      </c>
      <c r="K545" s="7"/>
      <c r="L545" s="5" t="s">
        <v>8125</v>
      </c>
      <c r="M545" s="13"/>
      <c r="N545" s="12"/>
      <c r="O545" s="45">
        <f t="shared" si="8"/>
        <v>0</v>
      </c>
    </row>
    <row r="546" spans="1:15" x14ac:dyDescent="0.3">
      <c r="A546" s="24">
        <v>545</v>
      </c>
      <c r="B546" s="44" t="s">
        <v>1621</v>
      </c>
      <c r="D546" s="25" t="s">
        <v>1622</v>
      </c>
      <c r="E546" s="5" t="s">
        <v>241</v>
      </c>
      <c r="F546" s="5" t="s">
        <v>1623</v>
      </c>
      <c r="G546" s="5" t="s">
        <v>13</v>
      </c>
      <c r="H546" s="1"/>
      <c r="I546" s="2"/>
      <c r="J546" s="3">
        <v>1</v>
      </c>
      <c r="K546" s="7"/>
      <c r="L546" s="5" t="s">
        <v>8125</v>
      </c>
      <c r="M546" s="13"/>
      <c r="N546" s="12"/>
      <c r="O546" s="45">
        <f t="shared" si="8"/>
        <v>0</v>
      </c>
    </row>
    <row r="547" spans="1:15" x14ac:dyDescent="0.3">
      <c r="A547" s="24">
        <v>546</v>
      </c>
      <c r="B547" s="44" t="s">
        <v>1624</v>
      </c>
      <c r="D547" s="25" t="s">
        <v>1625</v>
      </c>
      <c r="E547" s="5" t="s">
        <v>33</v>
      </c>
      <c r="F547" s="5" t="s">
        <v>1626</v>
      </c>
      <c r="G547" s="5" t="s">
        <v>13</v>
      </c>
      <c r="H547" s="1"/>
      <c r="I547" s="2"/>
      <c r="J547" s="3">
        <v>1</v>
      </c>
      <c r="K547" s="7"/>
      <c r="L547" s="5" t="s">
        <v>8125</v>
      </c>
      <c r="M547" s="13"/>
      <c r="N547" s="12"/>
      <c r="O547" s="45">
        <f t="shared" si="8"/>
        <v>0</v>
      </c>
    </row>
    <row r="548" spans="1:15" ht="43.2" x14ac:dyDescent="0.3">
      <c r="A548" s="24">
        <v>547</v>
      </c>
      <c r="B548" s="44" t="s">
        <v>1627</v>
      </c>
      <c r="D548" s="25" t="s">
        <v>1628</v>
      </c>
      <c r="E548" s="5" t="s">
        <v>1629</v>
      </c>
      <c r="F548" s="5" t="s">
        <v>1630</v>
      </c>
      <c r="G548" s="5" t="s">
        <v>13</v>
      </c>
      <c r="H548" s="1"/>
      <c r="I548" s="2">
        <v>1</v>
      </c>
      <c r="J548" s="3"/>
      <c r="K548" s="7" t="s">
        <v>3070</v>
      </c>
      <c r="L548" s="5" t="s">
        <v>8125</v>
      </c>
      <c r="M548" s="13">
        <v>1</v>
      </c>
      <c r="N548" s="12"/>
      <c r="O548" s="45">
        <f t="shared" si="8"/>
        <v>1</v>
      </c>
    </row>
    <row r="549" spans="1:15" x14ac:dyDescent="0.3">
      <c r="A549" s="24">
        <v>548</v>
      </c>
      <c r="B549" s="44" t="s">
        <v>1631</v>
      </c>
      <c r="D549" s="25" t="s">
        <v>1632</v>
      </c>
      <c r="E549" s="5" t="s">
        <v>1633</v>
      </c>
      <c r="F549" s="5" t="s">
        <v>1634</v>
      </c>
      <c r="G549" s="5" t="s">
        <v>13</v>
      </c>
      <c r="H549" s="1">
        <v>1</v>
      </c>
      <c r="I549" s="2"/>
      <c r="J549" s="3"/>
      <c r="K549" s="7"/>
      <c r="L549" s="5" t="s">
        <v>8125</v>
      </c>
      <c r="M549" s="13"/>
      <c r="N549" s="12"/>
      <c r="O549" s="45">
        <f t="shared" si="8"/>
        <v>1</v>
      </c>
    </row>
    <row r="550" spans="1:15" x14ac:dyDescent="0.3">
      <c r="A550" s="24">
        <v>549</v>
      </c>
      <c r="B550" s="44" t="s">
        <v>1635</v>
      </c>
      <c r="D550" s="25" t="s">
        <v>1636</v>
      </c>
      <c r="E550" s="5" t="s">
        <v>26</v>
      </c>
      <c r="F550" s="5" t="s">
        <v>1637</v>
      </c>
      <c r="G550" s="5" t="s">
        <v>13</v>
      </c>
      <c r="H550" s="1">
        <v>1</v>
      </c>
      <c r="I550" s="2"/>
      <c r="J550" s="3"/>
      <c r="K550" s="7"/>
      <c r="L550" s="5" t="s">
        <v>8125</v>
      </c>
      <c r="M550" s="13"/>
      <c r="N550" s="12"/>
      <c r="O550" s="45">
        <f t="shared" si="8"/>
        <v>1</v>
      </c>
    </row>
    <row r="551" spans="1:15" ht="15" thickBot="1" x14ac:dyDescent="0.35">
      <c r="A551" s="24">
        <v>550</v>
      </c>
      <c r="B551" s="44" t="s">
        <v>1638</v>
      </c>
      <c r="D551" s="25" t="s">
        <v>1639</v>
      </c>
      <c r="E551" s="5" t="s">
        <v>1633</v>
      </c>
      <c r="F551" s="5" t="s">
        <v>1640</v>
      </c>
      <c r="G551" s="5" t="s">
        <v>13</v>
      </c>
      <c r="H551" s="1"/>
      <c r="I551" s="2"/>
      <c r="J551" s="3">
        <v>1</v>
      </c>
      <c r="K551" s="7"/>
      <c r="L551" s="5" t="s">
        <v>8125</v>
      </c>
      <c r="M551" s="13"/>
      <c r="N551" s="12"/>
      <c r="O551" s="45">
        <f t="shared" si="8"/>
        <v>0</v>
      </c>
    </row>
    <row r="552" spans="1:15" ht="58.8" thickTop="1" thickBot="1" x14ac:dyDescent="0.35">
      <c r="A552" s="24">
        <v>551</v>
      </c>
      <c r="B552" s="44" t="s">
        <v>1641</v>
      </c>
      <c r="D552" s="25" t="s">
        <v>1642</v>
      </c>
      <c r="E552" s="5" t="s">
        <v>33</v>
      </c>
      <c r="F552" s="5" t="s">
        <v>1643</v>
      </c>
      <c r="G552" s="5" t="s">
        <v>13</v>
      </c>
      <c r="H552" s="1"/>
      <c r="I552" s="2">
        <v>1</v>
      </c>
      <c r="J552" s="3"/>
      <c r="K552" s="49" t="s">
        <v>3071</v>
      </c>
      <c r="L552" s="5" t="s">
        <v>8125</v>
      </c>
      <c r="M552" s="13">
        <v>0</v>
      </c>
      <c r="N552" s="12" t="s">
        <v>8014</v>
      </c>
      <c r="O552" s="45">
        <f t="shared" si="8"/>
        <v>0</v>
      </c>
    </row>
    <row r="553" spans="1:15" ht="58.2" thickTop="1" x14ac:dyDescent="0.3">
      <c r="A553" s="24">
        <v>552</v>
      </c>
      <c r="B553" s="44" t="s">
        <v>1644</v>
      </c>
      <c r="D553" s="25" t="s">
        <v>1645</v>
      </c>
      <c r="E553" s="5" t="s">
        <v>108</v>
      </c>
      <c r="F553" s="5" t="s">
        <v>1646</v>
      </c>
      <c r="G553" s="5" t="s">
        <v>13</v>
      </c>
      <c r="H553" s="1"/>
      <c r="I553" s="2">
        <v>1</v>
      </c>
      <c r="J553" s="3"/>
      <c r="K553" s="7" t="s">
        <v>3072</v>
      </c>
      <c r="L553" s="5" t="s">
        <v>8125</v>
      </c>
      <c r="M553" s="13">
        <v>0</v>
      </c>
      <c r="N553" s="52" t="s">
        <v>8103</v>
      </c>
      <c r="O553" s="45">
        <f t="shared" si="8"/>
        <v>0</v>
      </c>
    </row>
    <row r="554" spans="1:15" x14ac:dyDescent="0.3">
      <c r="A554" s="24">
        <v>553</v>
      </c>
      <c r="B554" s="44" t="s">
        <v>1647</v>
      </c>
      <c r="D554" s="25" t="s">
        <v>1648</v>
      </c>
      <c r="E554" s="5" t="s">
        <v>11</v>
      </c>
      <c r="F554" s="5" t="s">
        <v>1649</v>
      </c>
      <c r="G554" s="5" t="s">
        <v>13</v>
      </c>
      <c r="H554" s="1">
        <v>1</v>
      </c>
      <c r="I554" s="2"/>
      <c r="J554" s="3"/>
      <c r="K554" s="7" t="s">
        <v>3073</v>
      </c>
      <c r="L554" s="5" t="s">
        <v>8125</v>
      </c>
      <c r="M554" s="13"/>
      <c r="N554" s="12"/>
      <c r="O554" s="45">
        <f t="shared" si="8"/>
        <v>1</v>
      </c>
    </row>
    <row r="555" spans="1:15" x14ac:dyDescent="0.3">
      <c r="A555" s="24">
        <v>554</v>
      </c>
      <c r="B555" s="44" t="s">
        <v>1650</v>
      </c>
      <c r="D555" s="25" t="s">
        <v>1651</v>
      </c>
      <c r="E555" s="5" t="s">
        <v>228</v>
      </c>
      <c r="F555" s="5" t="s">
        <v>1652</v>
      </c>
      <c r="G555" s="5" t="s">
        <v>13</v>
      </c>
      <c r="H555" s="1"/>
      <c r="I555" s="2"/>
      <c r="J555" s="3">
        <v>1</v>
      </c>
      <c r="K555" s="7"/>
      <c r="L555" s="5" t="s">
        <v>8125</v>
      </c>
      <c r="M555" s="13"/>
      <c r="N555" s="12"/>
      <c r="O555" s="45">
        <f t="shared" si="8"/>
        <v>0</v>
      </c>
    </row>
    <row r="556" spans="1:15" x14ac:dyDescent="0.3">
      <c r="A556" s="24">
        <v>555</v>
      </c>
      <c r="B556" s="44" t="s">
        <v>1653</v>
      </c>
      <c r="D556" s="25" t="s">
        <v>1654</v>
      </c>
      <c r="E556" s="5" t="s">
        <v>26</v>
      </c>
      <c r="F556" s="5" t="s">
        <v>1655</v>
      </c>
      <c r="G556" s="5" t="s">
        <v>13</v>
      </c>
      <c r="H556" s="1"/>
      <c r="I556" s="2"/>
      <c r="J556" s="3">
        <v>1</v>
      </c>
      <c r="K556" s="7"/>
      <c r="L556" s="5" t="s">
        <v>8125</v>
      </c>
      <c r="M556" s="13"/>
      <c r="N556" s="12"/>
      <c r="O556" s="45">
        <f t="shared" si="8"/>
        <v>0</v>
      </c>
    </row>
    <row r="557" spans="1:15" x14ac:dyDescent="0.3">
      <c r="A557" s="24">
        <v>556</v>
      </c>
      <c r="B557" s="44" t="s">
        <v>1656</v>
      </c>
      <c r="D557" s="25" t="s">
        <v>1657</v>
      </c>
      <c r="E557" s="5" t="s">
        <v>1633</v>
      </c>
      <c r="F557" s="5" t="s">
        <v>1658</v>
      </c>
      <c r="G557" s="5" t="s">
        <v>13</v>
      </c>
      <c r="H557" s="1"/>
      <c r="I557" s="2"/>
      <c r="J557" s="3">
        <v>1</v>
      </c>
      <c r="K557" s="7"/>
      <c r="L557" s="5" t="s">
        <v>8125</v>
      </c>
      <c r="M557" s="13"/>
      <c r="N557" s="12"/>
      <c r="O557" s="45">
        <f t="shared" si="8"/>
        <v>0</v>
      </c>
    </row>
    <row r="558" spans="1:15" x14ac:dyDescent="0.3">
      <c r="A558" s="24">
        <v>557</v>
      </c>
      <c r="B558" s="44" t="s">
        <v>1659</v>
      </c>
      <c r="D558" s="25" t="s">
        <v>1660</v>
      </c>
      <c r="E558" s="5" t="s">
        <v>144</v>
      </c>
      <c r="F558" s="5" t="s">
        <v>1661</v>
      </c>
      <c r="G558" s="5" t="s">
        <v>13</v>
      </c>
      <c r="H558" s="1"/>
      <c r="I558" s="2"/>
      <c r="J558" s="3">
        <v>1</v>
      </c>
      <c r="K558" s="7"/>
      <c r="L558" s="5" t="s">
        <v>8125</v>
      </c>
      <c r="M558" s="13"/>
      <c r="N558" s="12"/>
      <c r="O558" s="45">
        <f t="shared" si="8"/>
        <v>0</v>
      </c>
    </row>
    <row r="559" spans="1:15" x14ac:dyDescent="0.3">
      <c r="A559" s="24">
        <v>558</v>
      </c>
      <c r="B559" s="44" t="s">
        <v>1662</v>
      </c>
      <c r="D559" s="25" t="s">
        <v>1663</v>
      </c>
      <c r="E559" s="5" t="s">
        <v>348</v>
      </c>
      <c r="F559" s="5" t="s">
        <v>1664</v>
      </c>
      <c r="G559" s="5" t="s">
        <v>13</v>
      </c>
      <c r="H559" s="1"/>
      <c r="I559" s="2"/>
      <c r="J559" s="3">
        <v>1</v>
      </c>
      <c r="K559" s="7"/>
      <c r="L559" s="5" t="s">
        <v>8125</v>
      </c>
      <c r="M559" s="13"/>
      <c r="N559" s="12"/>
      <c r="O559" s="45">
        <f t="shared" si="8"/>
        <v>0</v>
      </c>
    </row>
    <row r="560" spans="1:15" x14ac:dyDescent="0.3">
      <c r="A560" s="24">
        <v>559</v>
      </c>
      <c r="B560" s="44" t="s">
        <v>1665</v>
      </c>
      <c r="D560" s="25" t="s">
        <v>1666</v>
      </c>
      <c r="E560" s="5" t="s">
        <v>1595</v>
      </c>
      <c r="F560" s="5" t="s">
        <v>1667</v>
      </c>
      <c r="G560" s="5" t="s">
        <v>13</v>
      </c>
      <c r="H560" s="1"/>
      <c r="I560" s="2">
        <v>1</v>
      </c>
      <c r="J560" s="3"/>
      <c r="K560" s="7" t="s">
        <v>3074</v>
      </c>
      <c r="L560" s="5" t="s">
        <v>8125</v>
      </c>
      <c r="M560" s="13">
        <v>0</v>
      </c>
      <c r="N560" s="12"/>
      <c r="O560" s="45">
        <f t="shared" si="8"/>
        <v>0</v>
      </c>
    </row>
    <row r="561" spans="1:15" ht="15" thickBot="1" x14ac:dyDescent="0.35">
      <c r="A561" s="24">
        <v>560</v>
      </c>
      <c r="B561" s="44" t="s">
        <v>1668</v>
      </c>
      <c r="D561" s="25" t="s">
        <v>1669</v>
      </c>
      <c r="E561" s="5" t="s">
        <v>33</v>
      </c>
      <c r="F561" s="5" t="s">
        <v>1670</v>
      </c>
      <c r="G561" s="5" t="s">
        <v>13</v>
      </c>
      <c r="H561" s="1"/>
      <c r="I561" s="2"/>
      <c r="J561" s="3">
        <v>1</v>
      </c>
      <c r="K561" s="7"/>
      <c r="L561" s="5" t="s">
        <v>8125</v>
      </c>
      <c r="M561" s="13"/>
      <c r="N561" s="12"/>
      <c r="O561" s="45">
        <f t="shared" si="8"/>
        <v>0</v>
      </c>
    </row>
    <row r="562" spans="1:15" ht="30" thickTop="1" thickBot="1" x14ac:dyDescent="0.35">
      <c r="A562" s="24">
        <v>561</v>
      </c>
      <c r="B562" s="44" t="s">
        <v>1671</v>
      </c>
      <c r="D562" s="25" t="s">
        <v>1672</v>
      </c>
      <c r="E562" s="5" t="s">
        <v>11</v>
      </c>
      <c r="F562" s="5" t="s">
        <v>1673</v>
      </c>
      <c r="G562" s="5" t="s">
        <v>13</v>
      </c>
      <c r="H562" s="1"/>
      <c r="I562" s="2">
        <v>1</v>
      </c>
      <c r="J562" s="3"/>
      <c r="K562" s="7" t="s">
        <v>3075</v>
      </c>
      <c r="L562" s="5" t="s">
        <v>8125</v>
      </c>
      <c r="M562" s="13">
        <v>1</v>
      </c>
      <c r="N562" s="49" t="s">
        <v>8013</v>
      </c>
      <c r="O562" s="45">
        <f t="shared" si="8"/>
        <v>1</v>
      </c>
    </row>
    <row r="563" spans="1:15" ht="15" thickTop="1" x14ac:dyDescent="0.3">
      <c r="A563" s="24">
        <v>562</v>
      </c>
      <c r="B563" s="44" t="s">
        <v>1674</v>
      </c>
      <c r="D563" s="25" t="s">
        <v>1675</v>
      </c>
      <c r="E563" s="5" t="s">
        <v>144</v>
      </c>
      <c r="F563" s="5" t="s">
        <v>1676</v>
      </c>
      <c r="G563" s="5" t="s">
        <v>13</v>
      </c>
      <c r="H563" s="1"/>
      <c r="I563" s="2"/>
      <c r="J563" s="3">
        <v>1</v>
      </c>
      <c r="K563" s="7"/>
      <c r="L563" s="5" t="s">
        <v>8125</v>
      </c>
      <c r="M563" s="13"/>
      <c r="N563" s="12"/>
      <c r="O563" s="45">
        <f t="shared" si="8"/>
        <v>0</v>
      </c>
    </row>
    <row r="564" spans="1:15" x14ac:dyDescent="0.3">
      <c r="A564" s="24">
        <v>563</v>
      </c>
      <c r="B564" s="44" t="s">
        <v>1677</v>
      </c>
      <c r="D564" s="25" t="s">
        <v>1678</v>
      </c>
      <c r="E564" s="5" t="s">
        <v>228</v>
      </c>
      <c r="F564" s="5" t="s">
        <v>1679</v>
      </c>
      <c r="G564" s="5" t="s">
        <v>13</v>
      </c>
      <c r="H564" s="1"/>
      <c r="I564" s="2"/>
      <c r="J564" s="3">
        <v>1</v>
      </c>
      <c r="K564" s="7"/>
      <c r="L564" s="5" t="s">
        <v>8125</v>
      </c>
      <c r="M564" s="13"/>
      <c r="N564" s="12"/>
      <c r="O564" s="45">
        <f t="shared" si="8"/>
        <v>0</v>
      </c>
    </row>
    <row r="565" spans="1:15" x14ac:dyDescent="0.3">
      <c r="A565" s="24">
        <v>564</v>
      </c>
      <c r="B565" s="44" t="s">
        <v>1680</v>
      </c>
      <c r="D565" s="25" t="s">
        <v>1681</v>
      </c>
      <c r="E565" s="5" t="s">
        <v>1633</v>
      </c>
      <c r="F565" s="5" t="s">
        <v>1682</v>
      </c>
      <c r="G565" s="5" t="s">
        <v>13</v>
      </c>
      <c r="H565" s="1">
        <v>1</v>
      </c>
      <c r="I565" s="2"/>
      <c r="J565" s="3"/>
      <c r="K565" s="7"/>
      <c r="L565" s="5" t="s">
        <v>8125</v>
      </c>
      <c r="M565" s="13"/>
      <c r="N565" s="12"/>
      <c r="O565" s="45">
        <f t="shared" si="8"/>
        <v>1</v>
      </c>
    </row>
    <row r="566" spans="1:15" x14ac:dyDescent="0.3">
      <c r="A566" s="24">
        <v>565</v>
      </c>
      <c r="B566" s="44" t="s">
        <v>1683</v>
      </c>
      <c r="D566" s="25" t="s">
        <v>1684</v>
      </c>
      <c r="E566" s="5" t="s">
        <v>1633</v>
      </c>
      <c r="F566" s="5" t="s">
        <v>1685</v>
      </c>
      <c r="G566" s="5" t="s">
        <v>13</v>
      </c>
      <c r="H566" s="1"/>
      <c r="I566" s="2"/>
      <c r="J566" s="3">
        <v>1</v>
      </c>
      <c r="K566" s="7"/>
      <c r="L566" s="5" t="s">
        <v>8125</v>
      </c>
      <c r="M566" s="13"/>
      <c r="N566" s="12"/>
      <c r="O566" s="45">
        <f t="shared" si="8"/>
        <v>0</v>
      </c>
    </row>
    <row r="567" spans="1:15" x14ac:dyDescent="0.3">
      <c r="A567" s="24">
        <v>566</v>
      </c>
      <c r="B567" s="44" t="s">
        <v>1686</v>
      </c>
      <c r="D567" s="25" t="s">
        <v>1687</v>
      </c>
      <c r="E567" s="5" t="s">
        <v>1595</v>
      </c>
      <c r="F567" s="5" t="s">
        <v>1688</v>
      </c>
      <c r="G567" s="5" t="s">
        <v>13</v>
      </c>
      <c r="H567" s="1"/>
      <c r="I567" s="2"/>
      <c r="J567" s="3">
        <v>1</v>
      </c>
      <c r="K567" s="7"/>
      <c r="L567" s="5" t="s">
        <v>8125</v>
      </c>
      <c r="M567" s="13"/>
      <c r="N567" s="12"/>
      <c r="O567" s="45">
        <f t="shared" si="8"/>
        <v>0</v>
      </c>
    </row>
    <row r="568" spans="1:15" x14ac:dyDescent="0.3">
      <c r="A568" s="24">
        <v>567</v>
      </c>
      <c r="B568" s="44" t="s">
        <v>1689</v>
      </c>
      <c r="D568" s="25" t="s">
        <v>1690</v>
      </c>
      <c r="E568" s="5" t="s">
        <v>90</v>
      </c>
      <c r="F568" s="5" t="s">
        <v>1691</v>
      </c>
      <c r="G568" s="5" t="s">
        <v>13</v>
      </c>
      <c r="H568" s="1"/>
      <c r="I568" s="2"/>
      <c r="J568" s="3">
        <v>1</v>
      </c>
      <c r="K568" s="7"/>
      <c r="L568" s="5" t="s">
        <v>8125</v>
      </c>
      <c r="M568" s="13"/>
      <c r="N568" s="12"/>
      <c r="O568" s="45">
        <f t="shared" si="8"/>
        <v>0</v>
      </c>
    </row>
    <row r="569" spans="1:15" x14ac:dyDescent="0.3">
      <c r="A569" s="24">
        <v>568</v>
      </c>
      <c r="B569" s="44" t="s">
        <v>1692</v>
      </c>
      <c r="D569" s="25" t="s">
        <v>1693</v>
      </c>
      <c r="E569" s="5" t="s">
        <v>26</v>
      </c>
      <c r="F569" s="5" t="s">
        <v>1694</v>
      </c>
      <c r="G569" s="5" t="s">
        <v>13</v>
      </c>
      <c r="H569" s="1"/>
      <c r="I569" s="2"/>
      <c r="J569" s="3">
        <v>1</v>
      </c>
      <c r="K569" s="7"/>
      <c r="L569" s="5" t="s">
        <v>8125</v>
      </c>
      <c r="M569" s="13"/>
      <c r="N569" s="12"/>
      <c r="O569" s="45">
        <f t="shared" si="8"/>
        <v>0</v>
      </c>
    </row>
    <row r="570" spans="1:15" x14ac:dyDescent="0.3">
      <c r="A570" s="24">
        <v>569</v>
      </c>
      <c r="B570" s="44" t="s">
        <v>1695</v>
      </c>
      <c r="D570" s="25" t="s">
        <v>1696</v>
      </c>
      <c r="E570" s="5" t="s">
        <v>257</v>
      </c>
      <c r="F570" s="5" t="s">
        <v>1697</v>
      </c>
      <c r="G570" s="5" t="s">
        <v>13</v>
      </c>
      <c r="H570" s="1"/>
      <c r="I570" s="2"/>
      <c r="J570" s="3">
        <v>1</v>
      </c>
      <c r="K570" s="7"/>
      <c r="L570" s="5" t="s">
        <v>8125</v>
      </c>
      <c r="M570" s="13"/>
      <c r="N570" s="12"/>
      <c r="O570" s="45">
        <f t="shared" si="8"/>
        <v>0</v>
      </c>
    </row>
    <row r="571" spans="1:15" ht="43.2" x14ac:dyDescent="0.3">
      <c r="A571" s="24">
        <v>570</v>
      </c>
      <c r="B571" s="44" t="s">
        <v>1698</v>
      </c>
      <c r="D571" s="25" t="s">
        <v>1699</v>
      </c>
      <c r="E571" s="5" t="s">
        <v>241</v>
      </c>
      <c r="F571" s="5" t="s">
        <v>1700</v>
      </c>
      <c r="G571" s="5" t="s">
        <v>13</v>
      </c>
      <c r="H571" s="1"/>
      <c r="I571" s="2">
        <v>1</v>
      </c>
      <c r="J571" s="3"/>
      <c r="K571" s="7" t="s">
        <v>3076</v>
      </c>
      <c r="L571" s="5" t="s">
        <v>8125</v>
      </c>
      <c r="M571" s="13">
        <v>0</v>
      </c>
      <c r="N571" s="12" t="s">
        <v>8015</v>
      </c>
      <c r="O571" s="45">
        <f t="shared" si="8"/>
        <v>0</v>
      </c>
    </row>
    <row r="572" spans="1:15" x14ac:dyDescent="0.3">
      <c r="A572" s="24">
        <v>571</v>
      </c>
      <c r="B572" s="44" t="s">
        <v>1701</v>
      </c>
      <c r="D572" s="25" t="s">
        <v>1702</v>
      </c>
      <c r="E572" s="5"/>
      <c r="F572" s="5" t="s">
        <v>1703</v>
      </c>
      <c r="G572" s="5" t="s">
        <v>13</v>
      </c>
      <c r="H572" s="1"/>
      <c r="I572" s="2"/>
      <c r="J572" s="3">
        <v>1</v>
      </c>
      <c r="K572" s="7"/>
      <c r="L572" s="5" t="s">
        <v>8125</v>
      </c>
      <c r="M572" s="13"/>
      <c r="N572" s="12"/>
      <c r="O572" s="45">
        <f t="shared" si="8"/>
        <v>0</v>
      </c>
    </row>
    <row r="573" spans="1:15" ht="57.6" x14ac:dyDescent="0.3">
      <c r="A573" s="24">
        <v>572</v>
      </c>
      <c r="B573" s="44" t="s">
        <v>1704</v>
      </c>
      <c r="D573" s="25" t="s">
        <v>1705</v>
      </c>
      <c r="E573" s="5" t="s">
        <v>257</v>
      </c>
      <c r="F573" s="5" t="s">
        <v>1706</v>
      </c>
      <c r="G573" s="5" t="s">
        <v>13</v>
      </c>
      <c r="H573" s="1"/>
      <c r="I573" s="2">
        <v>1</v>
      </c>
      <c r="J573" s="3"/>
      <c r="K573" s="7" t="s">
        <v>3071</v>
      </c>
      <c r="L573" s="5" t="s">
        <v>8125</v>
      </c>
      <c r="M573" s="13">
        <v>0</v>
      </c>
      <c r="N573" s="12" t="s">
        <v>8016</v>
      </c>
      <c r="O573" s="45">
        <f t="shared" si="8"/>
        <v>0</v>
      </c>
    </row>
    <row r="574" spans="1:15" x14ac:dyDescent="0.3">
      <c r="A574" s="24">
        <v>573</v>
      </c>
      <c r="B574" s="44" t="s">
        <v>1707</v>
      </c>
      <c r="D574" s="25" t="s">
        <v>1708</v>
      </c>
      <c r="E574" s="5" t="s">
        <v>1709</v>
      </c>
      <c r="F574" s="5" t="s">
        <v>1710</v>
      </c>
      <c r="G574" s="5" t="s">
        <v>13</v>
      </c>
      <c r="H574" s="1"/>
      <c r="I574" s="2">
        <v>1</v>
      </c>
      <c r="J574" s="3"/>
      <c r="K574" s="7" t="s">
        <v>3077</v>
      </c>
      <c r="L574" s="5" t="s">
        <v>8125</v>
      </c>
      <c r="M574" s="13">
        <v>0</v>
      </c>
      <c r="N574" s="12"/>
      <c r="O574" s="45">
        <f t="shared" si="8"/>
        <v>0</v>
      </c>
    </row>
    <row r="575" spans="1:15" x14ac:dyDescent="0.3">
      <c r="A575" s="24">
        <v>574</v>
      </c>
      <c r="B575" s="44" t="s">
        <v>1711</v>
      </c>
      <c r="D575" s="25" t="s">
        <v>1712</v>
      </c>
      <c r="E575" s="5" t="s">
        <v>1713</v>
      </c>
      <c r="F575" s="5" t="s">
        <v>1714</v>
      </c>
      <c r="G575" s="5" t="s">
        <v>13</v>
      </c>
      <c r="H575" s="1"/>
      <c r="I575" s="2"/>
      <c r="J575" s="3">
        <v>1</v>
      </c>
      <c r="K575" s="7"/>
      <c r="L575" s="5" t="s">
        <v>8125</v>
      </c>
      <c r="M575" s="13"/>
      <c r="N575" s="12"/>
      <c r="O575" s="45">
        <f t="shared" si="8"/>
        <v>0</v>
      </c>
    </row>
    <row r="576" spans="1:15" x14ac:dyDescent="0.3">
      <c r="A576" s="24">
        <v>575</v>
      </c>
      <c r="B576" s="44" t="s">
        <v>1715</v>
      </c>
      <c r="D576" s="25" t="s">
        <v>1716</v>
      </c>
      <c r="E576" s="5"/>
      <c r="F576" s="5" t="s">
        <v>1717</v>
      </c>
      <c r="G576" s="5" t="s">
        <v>13</v>
      </c>
      <c r="H576" s="1"/>
      <c r="I576" s="2"/>
      <c r="J576" s="3">
        <v>1</v>
      </c>
      <c r="K576" s="7"/>
      <c r="L576" s="5" t="s">
        <v>8125</v>
      </c>
      <c r="M576" s="13"/>
      <c r="N576" s="12"/>
      <c r="O576" s="45">
        <f t="shared" si="8"/>
        <v>0</v>
      </c>
    </row>
    <row r="577" spans="1:15" ht="57.6" x14ac:dyDescent="0.3">
      <c r="A577" s="24">
        <v>576</v>
      </c>
      <c r="B577" s="44" t="s">
        <v>1718</v>
      </c>
      <c r="D577" s="25" t="s">
        <v>1719</v>
      </c>
      <c r="E577" s="5" t="s">
        <v>1633</v>
      </c>
      <c r="F577" s="5" t="s">
        <v>1720</v>
      </c>
      <c r="G577" s="5" t="s">
        <v>13</v>
      </c>
      <c r="H577" s="1"/>
      <c r="I577" s="2">
        <v>1</v>
      </c>
      <c r="J577" s="3"/>
      <c r="K577" s="7" t="s">
        <v>3074</v>
      </c>
      <c r="L577" s="5" t="s">
        <v>8125</v>
      </c>
      <c r="M577" s="13">
        <v>1</v>
      </c>
      <c r="N577" s="10" t="s">
        <v>8104</v>
      </c>
      <c r="O577" s="45">
        <f t="shared" si="8"/>
        <v>1</v>
      </c>
    </row>
    <row r="578" spans="1:15" x14ac:dyDescent="0.3">
      <c r="A578" s="24">
        <v>577</v>
      </c>
      <c r="B578" s="44" t="s">
        <v>1721</v>
      </c>
      <c r="D578" s="25" t="s">
        <v>1722</v>
      </c>
      <c r="E578" s="5"/>
      <c r="F578" s="5" t="s">
        <v>1723</v>
      </c>
      <c r="G578" s="5" t="s">
        <v>13</v>
      </c>
      <c r="H578" s="1"/>
      <c r="I578" s="2"/>
      <c r="J578" s="3">
        <v>1</v>
      </c>
      <c r="K578" s="7"/>
      <c r="L578" s="5" t="s">
        <v>8125</v>
      </c>
      <c r="M578" s="13"/>
      <c r="N578"/>
      <c r="O578" s="45">
        <f t="shared" ref="O578:O641" si="9">H578+M578</f>
        <v>0</v>
      </c>
    </row>
    <row r="579" spans="1:15" x14ac:dyDescent="0.3">
      <c r="A579" s="24">
        <v>578</v>
      </c>
      <c r="B579" s="44" t="s">
        <v>1724</v>
      </c>
      <c r="D579" s="25" t="s">
        <v>1725</v>
      </c>
      <c r="E579" s="5" t="s">
        <v>1633</v>
      </c>
      <c r="F579" s="5" t="s">
        <v>1726</v>
      </c>
      <c r="G579" s="5" t="s">
        <v>13</v>
      </c>
      <c r="H579" s="1"/>
      <c r="I579" s="2"/>
      <c r="J579" s="3">
        <v>1</v>
      </c>
      <c r="K579" s="7"/>
      <c r="L579" s="5" t="s">
        <v>8125</v>
      </c>
      <c r="M579" s="13"/>
      <c r="N579" s="12"/>
      <c r="O579" s="45">
        <f t="shared" si="9"/>
        <v>0</v>
      </c>
    </row>
    <row r="580" spans="1:15" x14ac:dyDescent="0.3">
      <c r="A580" s="24">
        <v>579</v>
      </c>
      <c r="B580" s="44" t="s">
        <v>1727</v>
      </c>
      <c r="D580" s="25" t="s">
        <v>1728</v>
      </c>
      <c r="E580" s="5" t="s">
        <v>155</v>
      </c>
      <c r="F580" s="5" t="s">
        <v>1729</v>
      </c>
      <c r="G580" s="5" t="s">
        <v>13</v>
      </c>
      <c r="H580" s="1"/>
      <c r="I580" s="2"/>
      <c r="J580" s="3">
        <v>1</v>
      </c>
      <c r="K580" s="7"/>
      <c r="L580" s="5" t="s">
        <v>8125</v>
      </c>
      <c r="M580" s="13"/>
      <c r="N580" s="12"/>
      <c r="O580" s="45">
        <f t="shared" si="9"/>
        <v>0</v>
      </c>
    </row>
    <row r="581" spans="1:15" ht="72" x14ac:dyDescent="0.3">
      <c r="A581" s="24">
        <v>580</v>
      </c>
      <c r="B581" s="44" t="s">
        <v>1730</v>
      </c>
      <c r="D581" s="25" t="s">
        <v>1731</v>
      </c>
      <c r="E581" s="5" t="s">
        <v>144</v>
      </c>
      <c r="F581" s="5" t="s">
        <v>1732</v>
      </c>
      <c r="G581" s="5" t="s">
        <v>13</v>
      </c>
      <c r="H581" s="1"/>
      <c r="I581" s="2">
        <v>1</v>
      </c>
      <c r="J581" s="3"/>
      <c r="K581" s="7" t="s">
        <v>3078</v>
      </c>
      <c r="L581" s="5" t="s">
        <v>8125</v>
      </c>
      <c r="M581" s="13">
        <v>1</v>
      </c>
      <c r="N581" s="46" t="s">
        <v>8017</v>
      </c>
      <c r="O581" s="45">
        <f t="shared" si="9"/>
        <v>1</v>
      </c>
    </row>
    <row r="582" spans="1:15" x14ac:dyDescent="0.3">
      <c r="A582" s="24">
        <v>581</v>
      </c>
      <c r="B582" s="44" t="s">
        <v>1733</v>
      </c>
      <c r="D582" s="25" t="s">
        <v>1734</v>
      </c>
      <c r="E582" s="5" t="s">
        <v>33</v>
      </c>
      <c r="F582" s="5" t="s">
        <v>1735</v>
      </c>
      <c r="G582" s="5" t="s">
        <v>13</v>
      </c>
      <c r="H582" s="1"/>
      <c r="I582" s="2"/>
      <c r="J582" s="3">
        <v>1</v>
      </c>
      <c r="K582" s="7"/>
      <c r="L582" s="5" t="s">
        <v>8125</v>
      </c>
      <c r="M582" s="13"/>
      <c r="N582" s="12"/>
      <c r="O582" s="45">
        <f t="shared" si="9"/>
        <v>0</v>
      </c>
    </row>
    <row r="583" spans="1:15" x14ac:dyDescent="0.3">
      <c r="A583" s="24">
        <v>582</v>
      </c>
      <c r="B583" s="44" t="s">
        <v>1736</v>
      </c>
      <c r="D583" s="25" t="s">
        <v>1737</v>
      </c>
      <c r="E583" s="5" t="s">
        <v>108</v>
      </c>
      <c r="F583" s="5" t="s">
        <v>1738</v>
      </c>
      <c r="G583" s="5" t="s">
        <v>13</v>
      </c>
      <c r="H583" s="1"/>
      <c r="I583" s="2"/>
      <c r="J583" s="3">
        <v>1</v>
      </c>
      <c r="K583" s="7"/>
      <c r="L583" s="5" t="s">
        <v>8125</v>
      </c>
      <c r="M583" s="13"/>
      <c r="N583" s="12"/>
      <c r="O583" s="45">
        <f t="shared" si="9"/>
        <v>0</v>
      </c>
    </row>
    <row r="584" spans="1:15" x14ac:dyDescent="0.3">
      <c r="A584" s="24">
        <v>583</v>
      </c>
      <c r="B584" s="44" t="s">
        <v>1739</v>
      </c>
      <c r="D584" s="25" t="s">
        <v>1740</v>
      </c>
      <c r="E584" s="5" t="s">
        <v>122</v>
      </c>
      <c r="F584" s="5" t="s">
        <v>1741</v>
      </c>
      <c r="G584" s="5" t="s">
        <v>13</v>
      </c>
      <c r="H584" s="1">
        <v>1</v>
      </c>
      <c r="I584" s="2"/>
      <c r="J584" s="3"/>
      <c r="K584" s="7"/>
      <c r="L584" s="5" t="s">
        <v>8125</v>
      </c>
      <c r="M584" s="13"/>
      <c r="N584" s="12"/>
      <c r="O584" s="45">
        <f t="shared" si="9"/>
        <v>1</v>
      </c>
    </row>
    <row r="585" spans="1:15" x14ac:dyDescent="0.3">
      <c r="A585" s="24">
        <v>584</v>
      </c>
      <c r="B585" s="44" t="s">
        <v>1742</v>
      </c>
      <c r="D585" s="25" t="s">
        <v>1743</v>
      </c>
      <c r="E585" s="5" t="s">
        <v>1744</v>
      </c>
      <c r="F585" s="5" t="s">
        <v>1745</v>
      </c>
      <c r="G585" s="5" t="s">
        <v>13</v>
      </c>
      <c r="H585" s="1"/>
      <c r="I585" s="2"/>
      <c r="J585" s="3">
        <v>1</v>
      </c>
      <c r="K585" s="7"/>
      <c r="L585" s="5" t="s">
        <v>8125</v>
      </c>
      <c r="M585" s="13"/>
      <c r="N585" s="12"/>
      <c r="O585" s="45">
        <f t="shared" si="9"/>
        <v>0</v>
      </c>
    </row>
    <row r="586" spans="1:15" x14ac:dyDescent="0.3">
      <c r="A586" s="24">
        <v>585</v>
      </c>
      <c r="B586" s="44" t="s">
        <v>1746</v>
      </c>
      <c r="D586" s="25" t="s">
        <v>1747</v>
      </c>
      <c r="E586" s="5" t="s">
        <v>1595</v>
      </c>
      <c r="F586" s="5" t="s">
        <v>1748</v>
      </c>
      <c r="G586" s="5" t="s">
        <v>13</v>
      </c>
      <c r="H586" s="1">
        <v>1</v>
      </c>
      <c r="I586" s="2"/>
      <c r="J586" s="3"/>
      <c r="K586" s="7"/>
      <c r="L586" s="5" t="s">
        <v>8125</v>
      </c>
      <c r="M586" s="13"/>
      <c r="N586" s="12"/>
      <c r="O586" s="45">
        <f t="shared" si="9"/>
        <v>1</v>
      </c>
    </row>
    <row r="587" spans="1:15" x14ac:dyDescent="0.3">
      <c r="A587" s="24">
        <v>586</v>
      </c>
      <c r="B587" s="44" t="s">
        <v>1749</v>
      </c>
      <c r="D587" s="25" t="s">
        <v>1750</v>
      </c>
      <c r="E587" s="5" t="s">
        <v>1751</v>
      </c>
      <c r="F587" s="5" t="s">
        <v>1752</v>
      </c>
      <c r="G587" s="5" t="s">
        <v>13</v>
      </c>
      <c r="H587" s="1"/>
      <c r="I587" s="2"/>
      <c r="J587" s="3">
        <v>1</v>
      </c>
      <c r="K587" s="7"/>
      <c r="L587" s="5" t="s">
        <v>8125</v>
      </c>
      <c r="M587" s="13"/>
      <c r="N587" s="12"/>
      <c r="O587" s="45">
        <f t="shared" si="9"/>
        <v>0</v>
      </c>
    </row>
    <row r="588" spans="1:15" ht="57.6" x14ac:dyDescent="0.3">
      <c r="A588" s="24">
        <v>587</v>
      </c>
      <c r="B588" s="44" t="s">
        <v>1753</v>
      </c>
      <c r="D588" s="25" t="s">
        <v>1754</v>
      </c>
      <c r="E588" s="5" t="s">
        <v>1755</v>
      </c>
      <c r="F588" s="5" t="s">
        <v>1756</v>
      </c>
      <c r="G588" s="5" t="s">
        <v>13</v>
      </c>
      <c r="H588" s="1"/>
      <c r="I588" s="2"/>
      <c r="J588" s="3">
        <v>1</v>
      </c>
      <c r="K588" s="7" t="s">
        <v>3079</v>
      </c>
      <c r="L588" s="5" t="s">
        <v>8125</v>
      </c>
      <c r="M588" s="13"/>
      <c r="N588" s="12"/>
      <c r="O588" s="45">
        <f t="shared" si="9"/>
        <v>0</v>
      </c>
    </row>
    <row r="589" spans="1:15" x14ac:dyDescent="0.3">
      <c r="A589" s="24">
        <v>588</v>
      </c>
      <c r="B589" s="44" t="s">
        <v>1757</v>
      </c>
      <c r="D589" s="25" t="s">
        <v>1758</v>
      </c>
      <c r="E589" s="5" t="s">
        <v>228</v>
      </c>
      <c r="F589" s="5" t="s">
        <v>1759</v>
      </c>
      <c r="G589" s="5" t="s">
        <v>13</v>
      </c>
      <c r="H589" s="1"/>
      <c r="I589" s="2"/>
      <c r="J589" s="3">
        <v>1</v>
      </c>
      <c r="K589" s="7"/>
      <c r="L589" s="5" t="s">
        <v>8125</v>
      </c>
      <c r="M589" s="13"/>
      <c r="N589" s="12"/>
      <c r="O589" s="45">
        <f t="shared" si="9"/>
        <v>0</v>
      </c>
    </row>
    <row r="590" spans="1:15" x14ac:dyDescent="0.3">
      <c r="A590" s="24">
        <v>589</v>
      </c>
      <c r="B590" s="44" t="s">
        <v>1760</v>
      </c>
      <c r="D590" s="25" t="s">
        <v>1761</v>
      </c>
      <c r="E590" s="5" t="s">
        <v>348</v>
      </c>
      <c r="F590" s="5" t="s">
        <v>1762</v>
      </c>
      <c r="G590" s="5" t="s">
        <v>13</v>
      </c>
      <c r="H590" s="1"/>
      <c r="I590" s="2"/>
      <c r="J590" s="3">
        <v>1</v>
      </c>
      <c r="K590" s="7"/>
      <c r="L590" s="5" t="s">
        <v>8125</v>
      </c>
      <c r="M590" s="13"/>
      <c r="N590" s="12"/>
      <c r="O590" s="45">
        <f t="shared" si="9"/>
        <v>0</v>
      </c>
    </row>
    <row r="591" spans="1:15" x14ac:dyDescent="0.3">
      <c r="A591" s="24">
        <v>590</v>
      </c>
      <c r="B591" s="44" t="s">
        <v>1763</v>
      </c>
      <c r="D591" s="25" t="s">
        <v>1764</v>
      </c>
      <c r="E591" s="5" t="s">
        <v>1633</v>
      </c>
      <c r="F591" s="5" t="s">
        <v>1765</v>
      </c>
      <c r="G591" s="5" t="s">
        <v>13</v>
      </c>
      <c r="H591" s="1"/>
      <c r="I591" s="2"/>
      <c r="J591" s="3">
        <v>1</v>
      </c>
      <c r="K591" s="7"/>
      <c r="L591" s="5" t="s">
        <v>8125</v>
      </c>
      <c r="M591" s="13"/>
      <c r="N591" s="12"/>
      <c r="O591" s="45">
        <f t="shared" si="9"/>
        <v>0</v>
      </c>
    </row>
    <row r="592" spans="1:15" x14ac:dyDescent="0.3">
      <c r="A592" s="24">
        <v>591</v>
      </c>
      <c r="B592" s="44" t="s">
        <v>1766</v>
      </c>
      <c r="D592" s="25" t="s">
        <v>1767</v>
      </c>
      <c r="E592" s="5" t="s">
        <v>348</v>
      </c>
      <c r="F592" s="5" t="s">
        <v>1768</v>
      </c>
      <c r="G592" s="5" t="s">
        <v>13</v>
      </c>
      <c r="H592" s="1"/>
      <c r="I592" s="2"/>
      <c r="J592" s="3">
        <v>1</v>
      </c>
      <c r="K592" s="7"/>
      <c r="L592" s="5" t="s">
        <v>8125</v>
      </c>
      <c r="M592" s="13"/>
      <c r="N592" s="12"/>
      <c r="O592" s="45">
        <f t="shared" si="9"/>
        <v>0</v>
      </c>
    </row>
    <row r="593" spans="1:15" x14ac:dyDescent="0.3">
      <c r="A593" s="24">
        <v>592</v>
      </c>
      <c r="B593" s="44" t="s">
        <v>1769</v>
      </c>
      <c r="D593" s="25" t="s">
        <v>1770</v>
      </c>
      <c r="E593" s="5" t="s">
        <v>257</v>
      </c>
      <c r="F593" s="5" t="s">
        <v>1771</v>
      </c>
      <c r="G593" s="5" t="s">
        <v>13</v>
      </c>
      <c r="H593" s="1"/>
      <c r="I593" s="2"/>
      <c r="J593" s="3">
        <v>1</v>
      </c>
      <c r="K593" s="7"/>
      <c r="L593" s="5" t="s">
        <v>8125</v>
      </c>
      <c r="M593" s="13"/>
      <c r="N593" s="12"/>
      <c r="O593" s="45">
        <f t="shared" si="9"/>
        <v>0</v>
      </c>
    </row>
    <row r="594" spans="1:15" x14ac:dyDescent="0.3">
      <c r="A594" s="24">
        <v>593</v>
      </c>
      <c r="B594" s="44" t="s">
        <v>1772</v>
      </c>
      <c r="D594" s="25" t="s">
        <v>1773</v>
      </c>
      <c r="E594" s="5" t="s">
        <v>1629</v>
      </c>
      <c r="F594" s="5" t="s">
        <v>1774</v>
      </c>
      <c r="G594" s="5" t="s">
        <v>13</v>
      </c>
      <c r="H594" s="1"/>
      <c r="I594" s="2"/>
      <c r="J594" s="3">
        <v>1</v>
      </c>
      <c r="K594" s="7"/>
      <c r="L594" s="5" t="s">
        <v>8125</v>
      </c>
      <c r="M594" s="13"/>
      <c r="N594" s="12"/>
      <c r="O594" s="45">
        <f t="shared" si="9"/>
        <v>0</v>
      </c>
    </row>
    <row r="595" spans="1:15" x14ac:dyDescent="0.3">
      <c r="A595" s="24">
        <v>594</v>
      </c>
      <c r="B595" s="44" t="s">
        <v>1775</v>
      </c>
      <c r="D595" s="25" t="s">
        <v>1776</v>
      </c>
      <c r="E595" s="5" t="s">
        <v>11</v>
      </c>
      <c r="F595" s="5" t="s">
        <v>1777</v>
      </c>
      <c r="G595" s="5" t="s">
        <v>13</v>
      </c>
      <c r="H595" s="1"/>
      <c r="I595" s="2"/>
      <c r="J595" s="3">
        <v>1</v>
      </c>
      <c r="K595" s="7"/>
      <c r="L595" s="5" t="s">
        <v>8125</v>
      </c>
      <c r="M595" s="13"/>
      <c r="N595" s="12"/>
      <c r="O595" s="45">
        <f t="shared" si="9"/>
        <v>0</v>
      </c>
    </row>
    <row r="596" spans="1:15" x14ac:dyDescent="0.3">
      <c r="A596" s="24">
        <v>595</v>
      </c>
      <c r="B596" s="44" t="s">
        <v>1778</v>
      </c>
      <c r="D596" s="25" t="s">
        <v>1779</v>
      </c>
      <c r="E596" s="5" t="s">
        <v>11</v>
      </c>
      <c r="F596" s="5" t="s">
        <v>1780</v>
      </c>
      <c r="G596" s="5" t="s">
        <v>13</v>
      </c>
      <c r="H596" s="1"/>
      <c r="I596" s="2"/>
      <c r="J596" s="3">
        <v>1</v>
      </c>
      <c r="K596" s="7"/>
      <c r="L596" s="5" t="s">
        <v>8125</v>
      </c>
      <c r="M596" s="13"/>
      <c r="N596" s="12"/>
      <c r="O596" s="45">
        <f t="shared" si="9"/>
        <v>0</v>
      </c>
    </row>
    <row r="597" spans="1:15" x14ac:dyDescent="0.3">
      <c r="A597" s="24">
        <v>596</v>
      </c>
      <c r="B597" s="44" t="s">
        <v>1781</v>
      </c>
      <c r="D597" s="25" t="s">
        <v>1782</v>
      </c>
      <c r="E597" s="5" t="s">
        <v>1633</v>
      </c>
      <c r="F597" s="5" t="s">
        <v>1783</v>
      </c>
      <c r="G597" s="5" t="s">
        <v>13</v>
      </c>
      <c r="H597" s="1">
        <v>1</v>
      </c>
      <c r="I597" s="2"/>
      <c r="J597" s="3"/>
      <c r="K597" s="7"/>
      <c r="L597" s="5" t="s">
        <v>8125</v>
      </c>
      <c r="M597" s="13"/>
      <c r="N597" s="12"/>
      <c r="O597" s="45">
        <f t="shared" si="9"/>
        <v>1</v>
      </c>
    </row>
    <row r="598" spans="1:15" x14ac:dyDescent="0.3">
      <c r="A598" s="24">
        <v>597</v>
      </c>
      <c r="B598" s="44" t="s">
        <v>1784</v>
      </c>
      <c r="D598" s="25" t="s">
        <v>1785</v>
      </c>
      <c r="E598" s="5" t="s">
        <v>11</v>
      </c>
      <c r="F598" s="5" t="s">
        <v>1786</v>
      </c>
      <c r="G598" s="5" t="s">
        <v>13</v>
      </c>
      <c r="H598" s="1"/>
      <c r="I598" s="2"/>
      <c r="J598" s="3">
        <v>1</v>
      </c>
      <c r="K598" s="7"/>
      <c r="L598" s="5" t="s">
        <v>8125</v>
      </c>
      <c r="M598" s="13"/>
      <c r="N598" s="12"/>
      <c r="O598" s="45">
        <f t="shared" si="9"/>
        <v>0</v>
      </c>
    </row>
    <row r="599" spans="1:15" x14ac:dyDescent="0.3">
      <c r="A599" s="24">
        <v>598</v>
      </c>
      <c r="B599" s="44" t="s">
        <v>1787</v>
      </c>
      <c r="D599" s="25" t="s">
        <v>1788</v>
      </c>
      <c r="E599" s="5" t="s">
        <v>90</v>
      </c>
      <c r="F599" s="5" t="s">
        <v>1789</v>
      </c>
      <c r="G599" s="5" t="s">
        <v>13</v>
      </c>
      <c r="H599" s="1"/>
      <c r="I599" s="2"/>
      <c r="J599" s="3">
        <v>1</v>
      </c>
      <c r="K599" s="7"/>
      <c r="L599" s="5" t="s">
        <v>8125</v>
      </c>
      <c r="M599" s="13"/>
      <c r="N599" s="12"/>
      <c r="O599" s="45">
        <f t="shared" si="9"/>
        <v>0</v>
      </c>
    </row>
    <row r="600" spans="1:15" ht="57.6" x14ac:dyDescent="0.3">
      <c r="A600" s="24">
        <v>599</v>
      </c>
      <c r="B600" s="44" t="s">
        <v>1790</v>
      </c>
      <c r="D600" s="25" t="s">
        <v>1791</v>
      </c>
      <c r="E600" s="5" t="s">
        <v>155</v>
      </c>
      <c r="F600" s="5" t="s">
        <v>1792</v>
      </c>
      <c r="G600" s="5" t="s">
        <v>13</v>
      </c>
      <c r="H600" s="1"/>
      <c r="I600" s="2"/>
      <c r="J600" s="3">
        <v>1</v>
      </c>
      <c r="K600" s="7" t="s">
        <v>3071</v>
      </c>
      <c r="L600" s="5" t="s">
        <v>8125</v>
      </c>
      <c r="M600" s="13"/>
      <c r="N600" s="12"/>
      <c r="O600" s="45">
        <f t="shared" si="9"/>
        <v>0</v>
      </c>
    </row>
    <row r="601" spans="1:15" x14ac:dyDescent="0.3">
      <c r="A601" s="24">
        <v>600</v>
      </c>
      <c r="B601" s="44" t="s">
        <v>1793</v>
      </c>
      <c r="D601" s="25" t="s">
        <v>1794</v>
      </c>
      <c r="E601" s="5" t="s">
        <v>19</v>
      </c>
      <c r="F601" s="5" t="s">
        <v>1795</v>
      </c>
      <c r="G601" s="5" t="s">
        <v>13</v>
      </c>
      <c r="H601" s="1"/>
      <c r="I601" s="2"/>
      <c r="J601" s="3">
        <v>1</v>
      </c>
      <c r="K601" s="7"/>
      <c r="L601" s="5" t="s">
        <v>8125</v>
      </c>
      <c r="M601" s="13"/>
      <c r="N601" s="12"/>
      <c r="O601" s="45">
        <f t="shared" si="9"/>
        <v>0</v>
      </c>
    </row>
    <row r="602" spans="1:15" x14ac:dyDescent="0.3">
      <c r="A602" s="24">
        <v>601</v>
      </c>
      <c r="B602" s="44" t="s">
        <v>1796</v>
      </c>
      <c r="D602" s="25" t="s">
        <v>1797</v>
      </c>
      <c r="E602" s="5" t="s">
        <v>11</v>
      </c>
      <c r="F602" s="5" t="s">
        <v>1798</v>
      </c>
      <c r="G602" s="5" t="s">
        <v>13</v>
      </c>
      <c r="H602" s="1"/>
      <c r="I602" s="2"/>
      <c r="J602" s="3">
        <v>1</v>
      </c>
      <c r="K602" s="7"/>
      <c r="L602" s="5" t="s">
        <v>8125</v>
      </c>
      <c r="M602" s="13"/>
      <c r="N602" s="12"/>
      <c r="O602" s="45">
        <f t="shared" si="9"/>
        <v>0</v>
      </c>
    </row>
    <row r="603" spans="1:15" x14ac:dyDescent="0.3">
      <c r="A603" s="24">
        <v>602</v>
      </c>
      <c r="B603" s="44" t="s">
        <v>1799</v>
      </c>
      <c r="D603" s="25" t="s">
        <v>1800</v>
      </c>
      <c r="E603" s="5" t="s">
        <v>155</v>
      </c>
      <c r="F603" s="5" t="s">
        <v>1801</v>
      </c>
      <c r="G603" s="5" t="s">
        <v>13</v>
      </c>
      <c r="H603" s="1"/>
      <c r="I603" s="2"/>
      <c r="J603" s="3">
        <v>1</v>
      </c>
      <c r="K603" s="7"/>
      <c r="L603" s="5" t="s">
        <v>8125</v>
      </c>
      <c r="M603" s="13"/>
      <c r="N603" s="12"/>
      <c r="O603" s="45">
        <f t="shared" si="9"/>
        <v>0</v>
      </c>
    </row>
    <row r="604" spans="1:15" x14ac:dyDescent="0.3">
      <c r="A604" s="24">
        <v>603</v>
      </c>
      <c r="B604" s="44" t="s">
        <v>1802</v>
      </c>
      <c r="D604" s="25" t="s">
        <v>1803</v>
      </c>
      <c r="E604" s="5" t="s">
        <v>11</v>
      </c>
      <c r="F604" s="5" t="s">
        <v>1804</v>
      </c>
      <c r="G604" s="5" t="s">
        <v>13</v>
      </c>
      <c r="H604" s="1"/>
      <c r="I604" s="2"/>
      <c r="J604" s="3">
        <v>1</v>
      </c>
      <c r="K604" s="7"/>
      <c r="L604" s="5" t="s">
        <v>8125</v>
      </c>
      <c r="M604" s="13"/>
      <c r="N604" s="12"/>
      <c r="O604" s="45">
        <f t="shared" si="9"/>
        <v>0</v>
      </c>
    </row>
    <row r="605" spans="1:15" x14ac:dyDescent="0.3">
      <c r="A605" s="24">
        <v>604</v>
      </c>
      <c r="B605" s="44" t="s">
        <v>1805</v>
      </c>
      <c r="D605" s="25" t="s">
        <v>1806</v>
      </c>
      <c r="E605" s="5" t="s">
        <v>1595</v>
      </c>
      <c r="F605" s="5" t="s">
        <v>1807</v>
      </c>
      <c r="G605" s="5" t="s">
        <v>13</v>
      </c>
      <c r="H605" s="1"/>
      <c r="I605" s="2"/>
      <c r="J605" s="3">
        <v>1</v>
      </c>
      <c r="K605" s="7"/>
      <c r="L605" s="5" t="s">
        <v>8125</v>
      </c>
      <c r="M605" s="13"/>
      <c r="N605" s="12"/>
      <c r="O605" s="45">
        <f t="shared" si="9"/>
        <v>0</v>
      </c>
    </row>
    <row r="606" spans="1:15" x14ac:dyDescent="0.3">
      <c r="A606" s="24">
        <v>605</v>
      </c>
      <c r="B606" s="44" t="s">
        <v>1808</v>
      </c>
      <c r="D606" s="25" t="s">
        <v>1809</v>
      </c>
      <c r="E606" s="5" t="s">
        <v>26</v>
      </c>
      <c r="F606" s="5" t="s">
        <v>1810</v>
      </c>
      <c r="G606" s="5" t="s">
        <v>13</v>
      </c>
      <c r="H606" s="1"/>
      <c r="I606" s="2"/>
      <c r="J606" s="3">
        <v>1</v>
      </c>
      <c r="K606" s="7"/>
      <c r="L606" s="5" t="s">
        <v>8125</v>
      </c>
      <c r="M606" s="13"/>
      <c r="N606" s="12"/>
      <c r="O606" s="45">
        <f t="shared" si="9"/>
        <v>0</v>
      </c>
    </row>
    <row r="607" spans="1:15" ht="72" x14ac:dyDescent="0.3">
      <c r="A607" s="24">
        <v>606</v>
      </c>
      <c r="B607" s="44" t="s">
        <v>1811</v>
      </c>
      <c r="D607" s="25" t="s">
        <v>1812</v>
      </c>
      <c r="E607" s="5" t="s">
        <v>90</v>
      </c>
      <c r="F607" s="5" t="s">
        <v>1813</v>
      </c>
      <c r="G607" s="5" t="s">
        <v>13</v>
      </c>
      <c r="H607" s="1"/>
      <c r="I607" s="2">
        <v>1</v>
      </c>
      <c r="J607" s="3"/>
      <c r="K607" s="7" t="s">
        <v>3080</v>
      </c>
      <c r="L607" s="5" t="s">
        <v>8125</v>
      </c>
      <c r="M607" s="13">
        <v>0</v>
      </c>
      <c r="N607" s="46" t="s">
        <v>8105</v>
      </c>
      <c r="O607" s="45">
        <f t="shared" si="9"/>
        <v>0</v>
      </c>
    </row>
    <row r="608" spans="1:15" x14ac:dyDescent="0.3">
      <c r="A608" s="24">
        <v>607</v>
      </c>
      <c r="B608" s="44" t="s">
        <v>1814</v>
      </c>
      <c r="D608" s="25" t="s">
        <v>1815</v>
      </c>
      <c r="E608" s="5" t="s">
        <v>19</v>
      </c>
      <c r="F608" s="5" t="s">
        <v>1816</v>
      </c>
      <c r="G608" s="5" t="s">
        <v>13</v>
      </c>
      <c r="H608" s="1"/>
      <c r="I608" s="2"/>
      <c r="J608" s="3">
        <v>1</v>
      </c>
      <c r="K608" s="7"/>
      <c r="L608" s="5" t="s">
        <v>8125</v>
      </c>
      <c r="M608" s="13"/>
      <c r="N608" s="12"/>
      <c r="O608" s="45">
        <f t="shared" si="9"/>
        <v>0</v>
      </c>
    </row>
    <row r="609" spans="1:15" x14ac:dyDescent="0.3">
      <c r="A609" s="24">
        <v>608</v>
      </c>
      <c r="B609" s="44" t="s">
        <v>1817</v>
      </c>
      <c r="D609" s="25" t="s">
        <v>1818</v>
      </c>
      <c r="E609" s="5" t="s">
        <v>348</v>
      </c>
      <c r="F609" s="5" t="s">
        <v>1819</v>
      </c>
      <c r="G609" s="5" t="s">
        <v>13</v>
      </c>
      <c r="H609" s="1"/>
      <c r="I609" s="2"/>
      <c r="J609" s="3">
        <v>1</v>
      </c>
      <c r="K609" s="7"/>
      <c r="L609" s="5" t="s">
        <v>8125</v>
      </c>
      <c r="M609" s="13"/>
      <c r="N609" s="12"/>
      <c r="O609" s="45">
        <f t="shared" si="9"/>
        <v>0</v>
      </c>
    </row>
    <row r="610" spans="1:15" x14ac:dyDescent="0.3">
      <c r="A610" s="24">
        <v>609</v>
      </c>
      <c r="B610" s="44" t="s">
        <v>1820</v>
      </c>
      <c r="D610" s="25" t="s">
        <v>1821</v>
      </c>
      <c r="E610" s="5" t="s">
        <v>11</v>
      </c>
      <c r="F610" s="5" t="s">
        <v>1822</v>
      </c>
      <c r="G610" s="5" t="s">
        <v>13</v>
      </c>
      <c r="H610" s="1"/>
      <c r="I610" s="2"/>
      <c r="J610" s="3">
        <v>1</v>
      </c>
      <c r="K610" s="7"/>
      <c r="L610" s="5" t="s">
        <v>8125</v>
      </c>
      <c r="M610" s="13"/>
      <c r="N610" s="12"/>
      <c r="O610" s="45">
        <f t="shared" si="9"/>
        <v>0</v>
      </c>
    </row>
    <row r="611" spans="1:15" x14ac:dyDescent="0.3">
      <c r="A611" s="24">
        <v>610</v>
      </c>
      <c r="B611" s="44" t="s">
        <v>1823</v>
      </c>
      <c r="D611" s="25" t="s">
        <v>1824</v>
      </c>
      <c r="E611" s="5" t="s">
        <v>257</v>
      </c>
      <c r="F611" s="5" t="s">
        <v>1825</v>
      </c>
      <c r="G611" s="5" t="s">
        <v>13</v>
      </c>
      <c r="H611" s="1">
        <v>1</v>
      </c>
      <c r="I611" s="2"/>
      <c r="J611" s="3"/>
      <c r="K611" s="7"/>
      <c r="L611" s="5" t="s">
        <v>8125</v>
      </c>
      <c r="M611" s="13"/>
      <c r="N611" s="12"/>
      <c r="O611" s="45">
        <f t="shared" si="9"/>
        <v>1</v>
      </c>
    </row>
    <row r="612" spans="1:15" x14ac:dyDescent="0.3">
      <c r="A612" s="24">
        <v>611</v>
      </c>
      <c r="B612" s="44" t="s">
        <v>1826</v>
      </c>
      <c r="D612" s="25" t="s">
        <v>1827</v>
      </c>
      <c r="E612" s="5" t="s">
        <v>26</v>
      </c>
      <c r="F612" s="5" t="s">
        <v>1828</v>
      </c>
      <c r="G612" s="5" t="s">
        <v>13</v>
      </c>
      <c r="H612" s="1"/>
      <c r="I612" s="2"/>
      <c r="J612" s="3">
        <v>1</v>
      </c>
      <c r="K612" s="7"/>
      <c r="L612" s="5" t="s">
        <v>8125</v>
      </c>
      <c r="M612" s="13"/>
      <c r="N612" s="12"/>
      <c r="O612" s="45">
        <f t="shared" si="9"/>
        <v>0</v>
      </c>
    </row>
    <row r="613" spans="1:15" x14ac:dyDescent="0.3">
      <c r="A613" s="24">
        <v>612</v>
      </c>
      <c r="B613" s="44" t="s">
        <v>1829</v>
      </c>
      <c r="D613" s="25" t="s">
        <v>1830</v>
      </c>
      <c r="E613" s="5" t="s">
        <v>11</v>
      </c>
      <c r="F613" s="5" t="s">
        <v>1831</v>
      </c>
      <c r="G613" s="5" t="s">
        <v>13</v>
      </c>
      <c r="H613" s="1"/>
      <c r="I613" s="2"/>
      <c r="J613" s="3">
        <v>1</v>
      </c>
      <c r="K613" s="7"/>
      <c r="L613" s="5" t="s">
        <v>8125</v>
      </c>
      <c r="M613" s="13"/>
      <c r="N613" s="12"/>
      <c r="O613" s="45">
        <f t="shared" si="9"/>
        <v>0</v>
      </c>
    </row>
    <row r="614" spans="1:15" x14ac:dyDescent="0.3">
      <c r="A614" s="24">
        <v>613</v>
      </c>
      <c r="B614" s="44" t="s">
        <v>1832</v>
      </c>
      <c r="D614" s="25" t="s">
        <v>1833</v>
      </c>
      <c r="E614" s="5" t="s">
        <v>144</v>
      </c>
      <c r="F614" s="5" t="s">
        <v>1834</v>
      </c>
      <c r="G614" s="5" t="s">
        <v>13</v>
      </c>
      <c r="H614" s="1"/>
      <c r="I614" s="2"/>
      <c r="J614" s="3">
        <v>1</v>
      </c>
      <c r="K614" s="7"/>
      <c r="L614" s="5" t="s">
        <v>8125</v>
      </c>
      <c r="M614" s="13"/>
      <c r="N614" s="12"/>
      <c r="O614" s="45">
        <f t="shared" si="9"/>
        <v>0</v>
      </c>
    </row>
    <row r="615" spans="1:15" x14ac:dyDescent="0.3">
      <c r="A615" s="24">
        <v>614</v>
      </c>
      <c r="B615" s="44" t="s">
        <v>1835</v>
      </c>
      <c r="D615" s="25" t="s">
        <v>1836</v>
      </c>
      <c r="E615" s="5" t="s">
        <v>348</v>
      </c>
      <c r="F615" s="5" t="s">
        <v>1837</v>
      </c>
      <c r="G615" s="5" t="s">
        <v>13</v>
      </c>
      <c r="H615" s="1"/>
      <c r="I615" s="2"/>
      <c r="J615" s="3">
        <v>1</v>
      </c>
      <c r="K615" s="7"/>
      <c r="L615" s="5" t="s">
        <v>8125</v>
      </c>
      <c r="M615" s="13"/>
      <c r="N615" s="12"/>
      <c r="O615" s="45">
        <f t="shared" si="9"/>
        <v>0</v>
      </c>
    </row>
    <row r="616" spans="1:15" x14ac:dyDescent="0.3">
      <c r="A616" s="24">
        <v>615</v>
      </c>
      <c r="B616" s="44" t="s">
        <v>1838</v>
      </c>
      <c r="D616" s="25" t="s">
        <v>1839</v>
      </c>
      <c r="E616" s="5" t="s">
        <v>11</v>
      </c>
      <c r="F616" s="5" t="s">
        <v>1840</v>
      </c>
      <c r="G616" s="5" t="s">
        <v>13</v>
      </c>
      <c r="H616" s="1"/>
      <c r="I616" s="2"/>
      <c r="J616" s="3">
        <v>1</v>
      </c>
      <c r="K616" s="7"/>
      <c r="L616" s="5" t="s">
        <v>8125</v>
      </c>
      <c r="M616" s="13"/>
      <c r="N616" s="12"/>
      <c r="O616" s="45">
        <f t="shared" si="9"/>
        <v>0</v>
      </c>
    </row>
    <row r="617" spans="1:15" x14ac:dyDescent="0.3">
      <c r="A617" s="24">
        <v>616</v>
      </c>
      <c r="B617" s="44" t="s">
        <v>1841</v>
      </c>
      <c r="D617" s="25" t="s">
        <v>1842</v>
      </c>
      <c r="E617" s="5" t="s">
        <v>26</v>
      </c>
      <c r="F617" s="5" t="s">
        <v>1843</v>
      </c>
      <c r="G617" s="5" t="s">
        <v>13</v>
      </c>
      <c r="H617" s="1"/>
      <c r="I617" s="2"/>
      <c r="J617" s="3">
        <v>1</v>
      </c>
      <c r="K617" s="7"/>
      <c r="L617" s="5" t="s">
        <v>8125</v>
      </c>
      <c r="M617" s="13"/>
      <c r="N617" s="12"/>
      <c r="O617" s="45">
        <f t="shared" si="9"/>
        <v>0</v>
      </c>
    </row>
    <row r="618" spans="1:15" x14ac:dyDescent="0.3">
      <c r="A618" s="24">
        <v>617</v>
      </c>
      <c r="B618" s="44" t="s">
        <v>1844</v>
      </c>
      <c r="D618" s="25" t="s">
        <v>1845</v>
      </c>
      <c r="E618" s="5" t="s">
        <v>19</v>
      </c>
      <c r="F618" s="5" t="s">
        <v>1846</v>
      </c>
      <c r="G618" s="5" t="s">
        <v>13</v>
      </c>
      <c r="H618" s="1"/>
      <c r="I618" s="2"/>
      <c r="J618" s="3">
        <v>1</v>
      </c>
      <c r="K618" s="7"/>
      <c r="L618" s="5" t="s">
        <v>8125</v>
      </c>
      <c r="M618" s="13"/>
      <c r="N618" s="12"/>
      <c r="O618" s="45">
        <f t="shared" si="9"/>
        <v>0</v>
      </c>
    </row>
    <row r="619" spans="1:15" x14ac:dyDescent="0.3">
      <c r="A619" s="24">
        <v>618</v>
      </c>
      <c r="B619" s="44" t="s">
        <v>1847</v>
      </c>
      <c r="D619" s="25" t="s">
        <v>1848</v>
      </c>
      <c r="E619" s="5" t="s">
        <v>144</v>
      </c>
      <c r="F619" s="5" t="s">
        <v>1849</v>
      </c>
      <c r="G619" s="5" t="s">
        <v>13</v>
      </c>
      <c r="H619" s="1">
        <v>1</v>
      </c>
      <c r="I619" s="2"/>
      <c r="J619" s="3"/>
      <c r="K619" s="7"/>
      <c r="L619" s="5" t="s">
        <v>8125</v>
      </c>
      <c r="M619" s="13"/>
      <c r="N619" s="12"/>
      <c r="O619" s="45">
        <f t="shared" si="9"/>
        <v>1</v>
      </c>
    </row>
    <row r="620" spans="1:15" x14ac:dyDescent="0.3">
      <c r="A620" s="24">
        <v>619</v>
      </c>
      <c r="B620" s="44" t="s">
        <v>1850</v>
      </c>
      <c r="D620" s="25" t="s">
        <v>1851</v>
      </c>
      <c r="E620" s="5" t="s">
        <v>122</v>
      </c>
      <c r="F620" s="5" t="s">
        <v>1852</v>
      </c>
      <c r="G620" s="5" t="s">
        <v>13</v>
      </c>
      <c r="H620" s="1"/>
      <c r="I620" s="2"/>
      <c r="J620" s="3">
        <v>1</v>
      </c>
      <c r="K620" s="7"/>
      <c r="L620" s="5" t="s">
        <v>8125</v>
      </c>
      <c r="M620" s="13"/>
      <c r="N620" s="12"/>
      <c r="O620" s="45">
        <f t="shared" si="9"/>
        <v>0</v>
      </c>
    </row>
    <row r="621" spans="1:15" x14ac:dyDescent="0.3">
      <c r="A621" s="24">
        <v>620</v>
      </c>
      <c r="B621" s="44" t="s">
        <v>1853</v>
      </c>
      <c r="D621" s="25" t="s">
        <v>1854</v>
      </c>
      <c r="E621" s="5" t="s">
        <v>11</v>
      </c>
      <c r="F621" s="5" t="s">
        <v>1855</v>
      </c>
      <c r="G621" s="5" t="s">
        <v>13</v>
      </c>
      <c r="H621" s="1"/>
      <c r="I621" s="2"/>
      <c r="J621" s="3">
        <v>1</v>
      </c>
      <c r="K621" s="7"/>
      <c r="L621" s="5" t="s">
        <v>8125</v>
      </c>
      <c r="M621" s="13"/>
      <c r="N621" s="12"/>
      <c r="O621" s="45">
        <f t="shared" si="9"/>
        <v>0</v>
      </c>
    </row>
    <row r="622" spans="1:15" x14ac:dyDescent="0.3">
      <c r="A622" s="24">
        <v>621</v>
      </c>
      <c r="B622" s="44" t="s">
        <v>1856</v>
      </c>
      <c r="D622" s="25" t="s">
        <v>1857</v>
      </c>
      <c r="E622" s="5" t="s">
        <v>19</v>
      </c>
      <c r="F622" s="5" t="s">
        <v>1858</v>
      </c>
      <c r="G622" s="5" t="s">
        <v>13</v>
      </c>
      <c r="H622" s="1"/>
      <c r="I622" s="2"/>
      <c r="J622" s="3">
        <v>1</v>
      </c>
      <c r="K622" s="7"/>
      <c r="L622" s="5" t="s">
        <v>8125</v>
      </c>
      <c r="M622" s="13"/>
      <c r="N622" s="12"/>
      <c r="O622" s="45">
        <f t="shared" si="9"/>
        <v>0</v>
      </c>
    </row>
    <row r="623" spans="1:15" ht="28.8" x14ac:dyDescent="0.3">
      <c r="A623" s="24">
        <v>622</v>
      </c>
      <c r="B623" s="44" t="s">
        <v>1859</v>
      </c>
      <c r="D623" s="25" t="s">
        <v>1860</v>
      </c>
      <c r="E623" s="5" t="s">
        <v>90</v>
      </c>
      <c r="F623" s="5" t="s">
        <v>1861</v>
      </c>
      <c r="G623" s="5" t="s">
        <v>13</v>
      </c>
      <c r="H623" s="1"/>
      <c r="I623" s="2"/>
      <c r="J623" s="3">
        <v>1</v>
      </c>
      <c r="K623" s="7" t="s">
        <v>3081</v>
      </c>
      <c r="L623" s="5" t="s">
        <v>8125</v>
      </c>
      <c r="M623" s="13"/>
      <c r="N623" s="12"/>
      <c r="O623" s="45">
        <f t="shared" si="9"/>
        <v>0</v>
      </c>
    </row>
    <row r="624" spans="1:15" x14ac:dyDescent="0.3">
      <c r="A624" s="24">
        <v>623</v>
      </c>
      <c r="B624" s="44" t="s">
        <v>1862</v>
      </c>
      <c r="D624" s="25" t="s">
        <v>1863</v>
      </c>
      <c r="E624" s="5" t="s">
        <v>26</v>
      </c>
      <c r="F624" s="5" t="s">
        <v>1864</v>
      </c>
      <c r="G624" s="5" t="s">
        <v>13</v>
      </c>
      <c r="H624" s="1"/>
      <c r="I624" s="2"/>
      <c r="J624" s="3">
        <v>1</v>
      </c>
      <c r="K624" s="7"/>
      <c r="L624" s="5" t="s">
        <v>8125</v>
      </c>
      <c r="M624" s="13"/>
      <c r="N624" s="12"/>
      <c r="O624" s="45">
        <f t="shared" si="9"/>
        <v>0</v>
      </c>
    </row>
    <row r="625" spans="1:15" x14ac:dyDescent="0.3">
      <c r="A625" s="24">
        <v>624</v>
      </c>
      <c r="B625" s="44" t="s">
        <v>1865</v>
      </c>
      <c r="D625" s="25" t="s">
        <v>1866</v>
      </c>
      <c r="E625" s="5" t="s">
        <v>11</v>
      </c>
      <c r="F625" s="5" t="s">
        <v>1867</v>
      </c>
      <c r="G625" s="5" t="s">
        <v>13</v>
      </c>
      <c r="H625" s="1"/>
      <c r="I625" s="2"/>
      <c r="J625" s="3">
        <v>1</v>
      </c>
      <c r="K625" s="7"/>
      <c r="L625" s="5" t="s">
        <v>8125</v>
      </c>
      <c r="M625" s="13"/>
      <c r="N625" s="12"/>
      <c r="O625" s="45">
        <f t="shared" si="9"/>
        <v>0</v>
      </c>
    </row>
    <row r="626" spans="1:15" x14ac:dyDescent="0.3">
      <c r="A626" s="24">
        <v>625</v>
      </c>
      <c r="B626" s="44" t="s">
        <v>1868</v>
      </c>
      <c r="D626" s="25" t="s">
        <v>1869</v>
      </c>
      <c r="E626" s="5" t="s">
        <v>26</v>
      </c>
      <c r="F626" s="5" t="s">
        <v>1870</v>
      </c>
      <c r="G626" s="5" t="s">
        <v>13</v>
      </c>
      <c r="H626" s="1"/>
      <c r="I626" s="2"/>
      <c r="J626" s="3">
        <v>1</v>
      </c>
      <c r="K626" s="7"/>
      <c r="L626" s="5" t="s">
        <v>8125</v>
      </c>
      <c r="M626" s="13"/>
      <c r="N626" s="12"/>
      <c r="O626" s="45">
        <f t="shared" si="9"/>
        <v>0</v>
      </c>
    </row>
    <row r="627" spans="1:15" x14ac:dyDescent="0.3">
      <c r="A627" s="24">
        <v>626</v>
      </c>
      <c r="B627" s="44" t="s">
        <v>1871</v>
      </c>
      <c r="D627" s="25" t="s">
        <v>1872</v>
      </c>
      <c r="E627" s="5" t="s">
        <v>33</v>
      </c>
      <c r="F627" s="5" t="s">
        <v>1873</v>
      </c>
      <c r="G627" s="5" t="s">
        <v>13</v>
      </c>
      <c r="H627" s="1"/>
      <c r="I627" s="2"/>
      <c r="J627" s="3">
        <v>1</v>
      </c>
      <c r="K627" s="7"/>
      <c r="L627" s="5" t="s">
        <v>8125</v>
      </c>
      <c r="M627" s="13"/>
      <c r="N627" s="12"/>
      <c r="O627" s="45">
        <f t="shared" si="9"/>
        <v>0</v>
      </c>
    </row>
    <row r="628" spans="1:15" x14ac:dyDescent="0.3">
      <c r="A628" s="24">
        <v>627</v>
      </c>
      <c r="B628" s="44" t="s">
        <v>1874</v>
      </c>
      <c r="D628" s="25" t="s">
        <v>1875</v>
      </c>
      <c r="E628" s="5" t="s">
        <v>26</v>
      </c>
      <c r="F628" s="5" t="s">
        <v>1876</v>
      </c>
      <c r="G628" s="5" t="s">
        <v>13</v>
      </c>
      <c r="H628" s="1"/>
      <c r="I628" s="2"/>
      <c r="J628" s="3">
        <v>1</v>
      </c>
      <c r="K628" s="7"/>
      <c r="L628" s="5" t="s">
        <v>8125</v>
      </c>
      <c r="M628" s="13"/>
      <c r="N628" s="12"/>
      <c r="O628" s="45">
        <f t="shared" si="9"/>
        <v>0</v>
      </c>
    </row>
    <row r="629" spans="1:15" x14ac:dyDescent="0.3">
      <c r="A629" s="24">
        <v>628</v>
      </c>
      <c r="B629" s="44" t="s">
        <v>1877</v>
      </c>
      <c r="D629" s="25" t="s">
        <v>1878</v>
      </c>
      <c r="E629" s="5" t="s">
        <v>33</v>
      </c>
      <c r="F629" s="5" t="s">
        <v>1879</v>
      </c>
      <c r="G629" s="5" t="s">
        <v>13</v>
      </c>
      <c r="H629" s="1"/>
      <c r="I629" s="2"/>
      <c r="J629" s="3">
        <v>1</v>
      </c>
      <c r="K629" s="7"/>
      <c r="L629" s="5" t="s">
        <v>8125</v>
      </c>
      <c r="M629" s="13"/>
      <c r="N629" s="12"/>
      <c r="O629" s="45">
        <f t="shared" si="9"/>
        <v>0</v>
      </c>
    </row>
    <row r="630" spans="1:15" x14ac:dyDescent="0.3">
      <c r="A630" s="24">
        <v>629</v>
      </c>
      <c r="B630" s="44" t="s">
        <v>1880</v>
      </c>
      <c r="D630" s="25" t="s">
        <v>1881</v>
      </c>
      <c r="E630" s="5" t="s">
        <v>90</v>
      </c>
      <c r="F630" s="5" t="s">
        <v>1882</v>
      </c>
      <c r="G630" s="5" t="s">
        <v>13</v>
      </c>
      <c r="H630" s="1"/>
      <c r="I630" s="2"/>
      <c r="J630" s="3">
        <v>1</v>
      </c>
      <c r="K630" s="7"/>
      <c r="L630" s="5" t="s">
        <v>8125</v>
      </c>
      <c r="M630" s="13"/>
      <c r="N630" s="12"/>
      <c r="O630" s="45">
        <f t="shared" si="9"/>
        <v>0</v>
      </c>
    </row>
    <row r="631" spans="1:15" ht="86.4" x14ac:dyDescent="0.3">
      <c r="A631" s="24">
        <v>630</v>
      </c>
      <c r="B631" s="44" t="s">
        <v>1883</v>
      </c>
      <c r="D631" s="25" t="s">
        <v>1884</v>
      </c>
      <c r="E631" s="5" t="s">
        <v>348</v>
      </c>
      <c r="F631" s="5" t="s">
        <v>1885</v>
      </c>
      <c r="G631" s="5" t="s">
        <v>13</v>
      </c>
      <c r="H631" s="1"/>
      <c r="I631" s="2">
        <v>1</v>
      </c>
      <c r="J631" s="3"/>
      <c r="K631" s="7" t="s">
        <v>3082</v>
      </c>
      <c r="L631" s="5" t="s">
        <v>8125</v>
      </c>
      <c r="M631" s="13">
        <v>0</v>
      </c>
      <c r="N631" s="12" t="s">
        <v>8019</v>
      </c>
      <c r="O631" s="45">
        <f t="shared" si="9"/>
        <v>0</v>
      </c>
    </row>
    <row r="632" spans="1:15" x14ac:dyDescent="0.3">
      <c r="A632" s="24">
        <v>631</v>
      </c>
      <c r="B632" s="44" t="s">
        <v>1886</v>
      </c>
      <c r="D632" s="25" t="s">
        <v>1887</v>
      </c>
      <c r="E632" s="5" t="s">
        <v>19</v>
      </c>
      <c r="F632" s="5" t="s">
        <v>1888</v>
      </c>
      <c r="G632" s="5" t="s">
        <v>13</v>
      </c>
      <c r="H632" s="1"/>
      <c r="I632" s="2"/>
      <c r="J632" s="3">
        <v>1</v>
      </c>
      <c r="K632" s="7"/>
      <c r="L632" s="5" t="s">
        <v>8125</v>
      </c>
      <c r="M632" s="13"/>
      <c r="N632" s="12"/>
      <c r="O632" s="45">
        <f t="shared" si="9"/>
        <v>0</v>
      </c>
    </row>
    <row r="633" spans="1:15" x14ac:dyDescent="0.3">
      <c r="A633" s="24">
        <v>632</v>
      </c>
      <c r="B633" s="44" t="s">
        <v>1889</v>
      </c>
      <c r="D633" s="25" t="s">
        <v>1890</v>
      </c>
      <c r="E633" s="5" t="s">
        <v>33</v>
      </c>
      <c r="F633" s="5" t="s">
        <v>1891</v>
      </c>
      <c r="G633" s="5" t="s">
        <v>13</v>
      </c>
      <c r="H633" s="1"/>
      <c r="I633" s="2"/>
      <c r="J633" s="3">
        <v>1</v>
      </c>
      <c r="K633" s="7"/>
      <c r="L633" s="5" t="s">
        <v>8125</v>
      </c>
      <c r="M633" s="13"/>
      <c r="N633" s="12"/>
      <c r="O633" s="45">
        <f t="shared" si="9"/>
        <v>0</v>
      </c>
    </row>
    <row r="634" spans="1:15" x14ac:dyDescent="0.3">
      <c r="A634" s="24">
        <v>633</v>
      </c>
      <c r="B634" s="44" t="s">
        <v>1892</v>
      </c>
      <c r="D634" s="25" t="s">
        <v>1893</v>
      </c>
      <c r="E634" s="5" t="s">
        <v>1709</v>
      </c>
      <c r="F634" s="5" t="s">
        <v>1894</v>
      </c>
      <c r="G634" s="5" t="s">
        <v>13</v>
      </c>
      <c r="H634" s="1"/>
      <c r="I634" s="2"/>
      <c r="J634" s="3">
        <v>1</v>
      </c>
      <c r="K634" s="7"/>
      <c r="L634" s="5" t="s">
        <v>8125</v>
      </c>
      <c r="M634" s="13"/>
      <c r="N634" s="12"/>
      <c r="O634" s="45">
        <f t="shared" si="9"/>
        <v>0</v>
      </c>
    </row>
    <row r="635" spans="1:15" x14ac:dyDescent="0.3">
      <c r="A635" s="24">
        <v>634</v>
      </c>
      <c r="B635" s="44" t="s">
        <v>1895</v>
      </c>
      <c r="D635" s="25" t="s">
        <v>1896</v>
      </c>
      <c r="E635" s="5" t="s">
        <v>26</v>
      </c>
      <c r="F635" s="5" t="s">
        <v>1897</v>
      </c>
      <c r="G635" s="5" t="s">
        <v>13</v>
      </c>
      <c r="H635" s="1"/>
      <c r="I635" s="2"/>
      <c r="J635" s="3">
        <v>1</v>
      </c>
      <c r="K635" s="7"/>
      <c r="L635" s="5" t="s">
        <v>8125</v>
      </c>
      <c r="M635" s="13"/>
      <c r="N635" s="12"/>
      <c r="O635" s="45">
        <f t="shared" si="9"/>
        <v>0</v>
      </c>
    </row>
    <row r="636" spans="1:15" x14ac:dyDescent="0.3">
      <c r="A636" s="24">
        <v>635</v>
      </c>
      <c r="B636" s="44" t="s">
        <v>1898</v>
      </c>
      <c r="D636" s="25" t="s">
        <v>1899</v>
      </c>
      <c r="E636" s="5" t="s">
        <v>348</v>
      </c>
      <c r="F636" s="5" t="s">
        <v>1900</v>
      </c>
      <c r="G636" s="5" t="s">
        <v>13</v>
      </c>
      <c r="H636" s="1"/>
      <c r="I636" s="2"/>
      <c r="J636" s="3">
        <v>1</v>
      </c>
      <c r="K636" s="7"/>
      <c r="L636" s="5" t="s">
        <v>8125</v>
      </c>
      <c r="M636" s="13"/>
      <c r="N636" s="12"/>
      <c r="O636" s="45">
        <f t="shared" si="9"/>
        <v>0</v>
      </c>
    </row>
    <row r="637" spans="1:15" x14ac:dyDescent="0.3">
      <c r="A637" s="24">
        <v>636</v>
      </c>
      <c r="B637" s="44" t="s">
        <v>1901</v>
      </c>
      <c r="D637" s="25" t="s">
        <v>1902</v>
      </c>
      <c r="E637" s="5" t="s">
        <v>26</v>
      </c>
      <c r="F637" s="5" t="s">
        <v>1903</v>
      </c>
      <c r="G637" s="5" t="s">
        <v>13</v>
      </c>
      <c r="H637" s="1"/>
      <c r="I637" s="2"/>
      <c r="J637" s="3">
        <v>1</v>
      </c>
      <c r="K637" s="7"/>
      <c r="L637" s="5" t="s">
        <v>8125</v>
      </c>
      <c r="M637" s="13"/>
      <c r="N637" s="12"/>
      <c r="O637" s="45">
        <f t="shared" si="9"/>
        <v>0</v>
      </c>
    </row>
    <row r="638" spans="1:15" x14ac:dyDescent="0.3">
      <c r="A638" s="24">
        <v>637</v>
      </c>
      <c r="B638" s="44" t="s">
        <v>1904</v>
      </c>
      <c r="D638" s="25" t="s">
        <v>1905</v>
      </c>
      <c r="E638" s="5" t="s">
        <v>26</v>
      </c>
      <c r="F638" s="5" t="s">
        <v>1906</v>
      </c>
      <c r="G638" s="5" t="s">
        <v>13</v>
      </c>
      <c r="H638" s="1"/>
      <c r="I638" s="2"/>
      <c r="J638" s="3">
        <v>1</v>
      </c>
      <c r="K638" s="7"/>
      <c r="L638" s="5" t="s">
        <v>8125</v>
      </c>
      <c r="M638" s="13"/>
      <c r="N638" s="12"/>
      <c r="O638" s="45">
        <f t="shared" si="9"/>
        <v>0</v>
      </c>
    </row>
    <row r="639" spans="1:15" x14ac:dyDescent="0.3">
      <c r="A639" s="24">
        <v>638</v>
      </c>
      <c r="B639" s="44" t="s">
        <v>1907</v>
      </c>
      <c r="D639" s="25" t="s">
        <v>1908</v>
      </c>
      <c r="E639" s="5" t="s">
        <v>1629</v>
      </c>
      <c r="F639" s="5" t="s">
        <v>1909</v>
      </c>
      <c r="G639" s="5" t="s">
        <v>13</v>
      </c>
      <c r="H639" s="1"/>
      <c r="I639" s="2"/>
      <c r="J639" s="3">
        <v>1</v>
      </c>
      <c r="K639" s="7"/>
      <c r="L639" s="5" t="s">
        <v>8125</v>
      </c>
      <c r="M639" s="13"/>
      <c r="N639" s="12"/>
      <c r="O639" s="45">
        <f t="shared" si="9"/>
        <v>0</v>
      </c>
    </row>
    <row r="640" spans="1:15" x14ac:dyDescent="0.3">
      <c r="A640" s="24">
        <v>639</v>
      </c>
      <c r="B640" s="44" t="s">
        <v>1910</v>
      </c>
      <c r="D640" s="25" t="s">
        <v>1911</v>
      </c>
      <c r="E640" s="5" t="s">
        <v>1629</v>
      </c>
      <c r="F640" s="5" t="s">
        <v>1912</v>
      </c>
      <c r="G640" s="5" t="s">
        <v>13</v>
      </c>
      <c r="H640" s="1"/>
      <c r="I640" s="2"/>
      <c r="J640" s="3">
        <v>1</v>
      </c>
      <c r="K640" s="7"/>
      <c r="L640" s="5" t="s">
        <v>8125</v>
      </c>
      <c r="M640" s="13"/>
      <c r="N640" s="12"/>
      <c r="O640" s="45">
        <f t="shared" si="9"/>
        <v>0</v>
      </c>
    </row>
    <row r="641" spans="1:15" x14ac:dyDescent="0.3">
      <c r="A641" s="24">
        <v>640</v>
      </c>
      <c r="B641" s="44" t="s">
        <v>1913</v>
      </c>
      <c r="D641" s="25" t="s">
        <v>1914</v>
      </c>
      <c r="E641" s="5" t="s">
        <v>1755</v>
      </c>
      <c r="F641" s="5" t="s">
        <v>1915</v>
      </c>
      <c r="G641" s="5" t="s">
        <v>13</v>
      </c>
      <c r="H641" s="1"/>
      <c r="I641" s="2"/>
      <c r="J641" s="3">
        <v>1</v>
      </c>
      <c r="K641" s="7"/>
      <c r="L641" s="5" t="s">
        <v>8125</v>
      </c>
      <c r="M641" s="13"/>
      <c r="N641" s="12"/>
      <c r="O641" s="45">
        <f t="shared" si="9"/>
        <v>0</v>
      </c>
    </row>
    <row r="642" spans="1:15" x14ac:dyDescent="0.3">
      <c r="A642" s="24">
        <v>641</v>
      </c>
      <c r="B642" s="44" t="s">
        <v>1916</v>
      </c>
      <c r="D642" s="25" t="s">
        <v>1917</v>
      </c>
      <c r="E642" s="5" t="s">
        <v>144</v>
      </c>
      <c r="F642" s="5" t="s">
        <v>1918</v>
      </c>
      <c r="G642" s="5" t="s">
        <v>13</v>
      </c>
      <c r="H642" s="1"/>
      <c r="I642" s="2"/>
      <c r="J642" s="3">
        <v>1</v>
      </c>
      <c r="K642" s="7"/>
      <c r="L642" s="5" t="s">
        <v>8125</v>
      </c>
      <c r="M642" s="13"/>
      <c r="N642" s="12"/>
      <c r="O642" s="45">
        <f t="shared" ref="O642:O705" si="10">H642+M642</f>
        <v>0</v>
      </c>
    </row>
    <row r="643" spans="1:15" x14ac:dyDescent="0.3">
      <c r="A643" s="24">
        <v>642</v>
      </c>
      <c r="B643" s="44" t="s">
        <v>1919</v>
      </c>
      <c r="D643" s="25" t="s">
        <v>1920</v>
      </c>
      <c r="E643" s="5" t="s">
        <v>122</v>
      </c>
      <c r="F643" s="5" t="s">
        <v>1921</v>
      </c>
      <c r="G643" s="5" t="s">
        <v>13</v>
      </c>
      <c r="H643" s="1"/>
      <c r="I643" s="2"/>
      <c r="J643" s="3">
        <v>1</v>
      </c>
      <c r="K643" s="7"/>
      <c r="L643" s="5" t="s">
        <v>8125</v>
      </c>
      <c r="M643" s="13"/>
      <c r="N643" s="12"/>
      <c r="O643" s="45">
        <f t="shared" si="10"/>
        <v>0</v>
      </c>
    </row>
    <row r="644" spans="1:15" x14ac:dyDescent="0.3">
      <c r="A644" s="24">
        <v>643</v>
      </c>
      <c r="B644" s="44" t="s">
        <v>1922</v>
      </c>
      <c r="D644" s="25" t="s">
        <v>1923</v>
      </c>
      <c r="E644" s="5" t="s">
        <v>155</v>
      </c>
      <c r="F644" s="5" t="s">
        <v>1924</v>
      </c>
      <c r="G644" s="5" t="s">
        <v>13</v>
      </c>
      <c r="H644" s="1"/>
      <c r="I644" s="2"/>
      <c r="J644" s="3">
        <v>1</v>
      </c>
      <c r="K644" s="7"/>
      <c r="L644" s="5" t="s">
        <v>8125</v>
      </c>
      <c r="M644" s="13"/>
      <c r="N644" s="12"/>
      <c r="O644" s="45">
        <f t="shared" si="10"/>
        <v>0</v>
      </c>
    </row>
    <row r="645" spans="1:15" x14ac:dyDescent="0.3">
      <c r="A645" s="24">
        <v>644</v>
      </c>
      <c r="B645" s="44" t="s">
        <v>1925</v>
      </c>
      <c r="D645" s="25" t="s">
        <v>1926</v>
      </c>
      <c r="E645" s="5" t="s">
        <v>257</v>
      </c>
      <c r="F645" s="5" t="s">
        <v>1927</v>
      </c>
      <c r="G645" s="5" t="s">
        <v>13</v>
      </c>
      <c r="H645" s="1"/>
      <c r="I645" s="2"/>
      <c r="J645" s="3">
        <v>1</v>
      </c>
      <c r="K645" s="7"/>
      <c r="L645" s="5" t="s">
        <v>8125</v>
      </c>
      <c r="M645" s="13"/>
      <c r="N645" s="12"/>
      <c r="O645" s="45">
        <f t="shared" si="10"/>
        <v>0</v>
      </c>
    </row>
    <row r="646" spans="1:15" x14ac:dyDescent="0.3">
      <c r="A646" s="24">
        <v>645</v>
      </c>
      <c r="B646" s="44" t="s">
        <v>1928</v>
      </c>
      <c r="D646" s="25" t="s">
        <v>1929</v>
      </c>
      <c r="E646" s="5" t="s">
        <v>19</v>
      </c>
      <c r="F646" s="5" t="s">
        <v>1930</v>
      </c>
      <c r="G646" s="5" t="s">
        <v>13</v>
      </c>
      <c r="H646" s="1"/>
      <c r="I646" s="2"/>
      <c r="J646" s="3">
        <v>1</v>
      </c>
      <c r="K646" s="7"/>
      <c r="L646" s="5" t="s">
        <v>8125</v>
      </c>
      <c r="M646" s="13"/>
      <c r="N646" s="12"/>
      <c r="O646" s="45">
        <f t="shared" si="10"/>
        <v>0</v>
      </c>
    </row>
    <row r="647" spans="1:15" x14ac:dyDescent="0.3">
      <c r="A647" s="24">
        <v>646</v>
      </c>
      <c r="B647" s="44" t="s">
        <v>1931</v>
      </c>
      <c r="D647" s="25" t="s">
        <v>1932</v>
      </c>
      <c r="E647" s="5" t="s">
        <v>348</v>
      </c>
      <c r="F647" s="5" t="s">
        <v>1933</v>
      </c>
      <c r="G647" s="5" t="s">
        <v>13</v>
      </c>
      <c r="H647" s="1"/>
      <c r="I647" s="2"/>
      <c r="J647" s="3">
        <v>1</v>
      </c>
      <c r="K647" s="7"/>
      <c r="L647" s="5" t="s">
        <v>8125</v>
      </c>
      <c r="M647" s="13"/>
      <c r="N647" s="12"/>
      <c r="O647" s="45">
        <f t="shared" si="10"/>
        <v>0</v>
      </c>
    </row>
    <row r="648" spans="1:15" x14ac:dyDescent="0.3">
      <c r="A648" s="24">
        <v>647</v>
      </c>
      <c r="B648" s="44" t="s">
        <v>1934</v>
      </c>
      <c r="D648" s="25" t="s">
        <v>1935</v>
      </c>
      <c r="E648" s="5" t="s">
        <v>33</v>
      </c>
      <c r="F648" s="5" t="s">
        <v>1936</v>
      </c>
      <c r="G648" s="5" t="s">
        <v>13</v>
      </c>
      <c r="H648" s="1"/>
      <c r="I648" s="2"/>
      <c r="J648" s="3">
        <v>1</v>
      </c>
      <c r="K648" s="7"/>
      <c r="L648" s="5" t="s">
        <v>8125</v>
      </c>
      <c r="M648" s="13"/>
      <c r="N648" s="12"/>
      <c r="O648" s="45">
        <f t="shared" si="10"/>
        <v>0</v>
      </c>
    </row>
    <row r="649" spans="1:15" x14ac:dyDescent="0.3">
      <c r="A649" s="24">
        <v>648</v>
      </c>
      <c r="B649" s="44" t="s">
        <v>1937</v>
      </c>
      <c r="D649" s="25" t="s">
        <v>1938</v>
      </c>
      <c r="E649" s="5" t="s">
        <v>257</v>
      </c>
      <c r="F649" s="5" t="s">
        <v>1939</v>
      </c>
      <c r="G649" s="5" t="s">
        <v>13</v>
      </c>
      <c r="H649" s="1"/>
      <c r="I649" s="2"/>
      <c r="J649" s="3">
        <v>1</v>
      </c>
      <c r="K649" s="7"/>
      <c r="L649" s="5" t="s">
        <v>8125</v>
      </c>
      <c r="M649" s="13"/>
      <c r="N649" s="12"/>
      <c r="O649" s="45">
        <f t="shared" si="10"/>
        <v>0</v>
      </c>
    </row>
    <row r="650" spans="1:15" x14ac:dyDescent="0.3">
      <c r="A650" s="24">
        <v>649</v>
      </c>
      <c r="B650" s="44" t="s">
        <v>1940</v>
      </c>
      <c r="D650" s="25" t="s">
        <v>1941</v>
      </c>
      <c r="E650" s="5" t="s">
        <v>26</v>
      </c>
      <c r="F650" s="5" t="s">
        <v>1942</v>
      </c>
      <c r="G650" s="5" t="s">
        <v>13</v>
      </c>
      <c r="H650" s="1"/>
      <c r="I650" s="2"/>
      <c r="J650" s="3">
        <v>1</v>
      </c>
      <c r="K650" s="7"/>
      <c r="L650" s="5" t="s">
        <v>8125</v>
      </c>
      <c r="M650" s="13"/>
      <c r="N650" s="12"/>
      <c r="O650" s="45">
        <f t="shared" si="10"/>
        <v>0</v>
      </c>
    </row>
    <row r="651" spans="1:15" x14ac:dyDescent="0.3">
      <c r="A651" s="24">
        <v>650</v>
      </c>
      <c r="B651" s="44" t="s">
        <v>1943</v>
      </c>
      <c r="D651" s="25" t="s">
        <v>1944</v>
      </c>
      <c r="E651" s="5" t="s">
        <v>33</v>
      </c>
      <c r="F651" s="5" t="s">
        <v>1945</v>
      </c>
      <c r="G651" s="5" t="s">
        <v>13</v>
      </c>
      <c r="H651" s="1"/>
      <c r="I651" s="2"/>
      <c r="J651" s="3">
        <v>1</v>
      </c>
      <c r="K651" s="7"/>
      <c r="L651" s="5" t="s">
        <v>8125</v>
      </c>
      <c r="M651" s="13"/>
      <c r="N651" s="12"/>
      <c r="O651" s="45">
        <f t="shared" si="10"/>
        <v>0</v>
      </c>
    </row>
    <row r="652" spans="1:15" x14ac:dyDescent="0.3">
      <c r="A652" s="24">
        <v>651</v>
      </c>
      <c r="B652" s="44" t="s">
        <v>1946</v>
      </c>
      <c r="D652" s="25" t="s">
        <v>1947</v>
      </c>
      <c r="E652" s="5" t="s">
        <v>257</v>
      </c>
      <c r="F652" s="5" t="s">
        <v>1948</v>
      </c>
      <c r="G652" s="5" t="s">
        <v>13</v>
      </c>
      <c r="H652" s="1"/>
      <c r="I652" s="2"/>
      <c r="J652" s="3">
        <v>1</v>
      </c>
      <c r="K652" s="7"/>
      <c r="L652" s="5" t="s">
        <v>8125</v>
      </c>
      <c r="M652" s="13"/>
      <c r="N652" s="12"/>
      <c r="O652" s="45">
        <f t="shared" si="10"/>
        <v>0</v>
      </c>
    </row>
    <row r="653" spans="1:15" x14ac:dyDescent="0.3">
      <c r="A653" s="24">
        <v>652</v>
      </c>
      <c r="B653" s="44" t="s">
        <v>1949</v>
      </c>
      <c r="D653" s="25" t="s">
        <v>1950</v>
      </c>
      <c r="E653" s="5" t="s">
        <v>122</v>
      </c>
      <c r="F653" s="5" t="s">
        <v>1951</v>
      </c>
      <c r="G653" s="5" t="s">
        <v>13</v>
      </c>
      <c r="H653" s="1"/>
      <c r="I653" s="2">
        <v>1</v>
      </c>
      <c r="J653" s="3"/>
      <c r="K653" s="7" t="s">
        <v>3083</v>
      </c>
      <c r="L653" s="5" t="s">
        <v>8125</v>
      </c>
      <c r="M653" s="13">
        <v>1</v>
      </c>
      <c r="N653" s="12"/>
      <c r="O653" s="45">
        <f t="shared" si="10"/>
        <v>1</v>
      </c>
    </row>
    <row r="654" spans="1:15" x14ac:dyDescent="0.3">
      <c r="A654" s="24">
        <v>653</v>
      </c>
      <c r="B654" s="44" t="s">
        <v>1952</v>
      </c>
      <c r="D654" s="25" t="s">
        <v>1953</v>
      </c>
      <c r="E654" s="5" t="s">
        <v>1633</v>
      </c>
      <c r="F654" s="5" t="s">
        <v>1954</v>
      </c>
      <c r="G654" s="5" t="s">
        <v>13</v>
      </c>
      <c r="H654" s="1"/>
      <c r="I654" s="2"/>
      <c r="J654" s="3">
        <v>1</v>
      </c>
      <c r="K654" s="7"/>
      <c r="L654" s="5" t="s">
        <v>8125</v>
      </c>
      <c r="M654" s="13"/>
      <c r="N654" s="12"/>
      <c r="O654" s="45">
        <f t="shared" si="10"/>
        <v>0</v>
      </c>
    </row>
    <row r="655" spans="1:15" x14ac:dyDescent="0.3">
      <c r="A655" s="24">
        <v>654</v>
      </c>
      <c r="B655" s="44" t="s">
        <v>1955</v>
      </c>
      <c r="D655" s="25" t="s">
        <v>1956</v>
      </c>
      <c r="E655" s="5" t="s">
        <v>1957</v>
      </c>
      <c r="F655" s="5" t="s">
        <v>1958</v>
      </c>
      <c r="G655" s="5" t="s">
        <v>13</v>
      </c>
      <c r="H655" s="1"/>
      <c r="I655" s="2"/>
      <c r="J655" s="3">
        <v>1</v>
      </c>
      <c r="K655" s="7"/>
      <c r="L655" s="5" t="s">
        <v>8125</v>
      </c>
      <c r="M655" s="13"/>
      <c r="N655" s="12"/>
      <c r="O655" s="45">
        <f t="shared" si="10"/>
        <v>0</v>
      </c>
    </row>
    <row r="656" spans="1:15" x14ac:dyDescent="0.3">
      <c r="A656" s="24">
        <v>655</v>
      </c>
      <c r="B656" s="44" t="s">
        <v>1959</v>
      </c>
      <c r="D656" s="25" t="s">
        <v>1960</v>
      </c>
      <c r="E656" s="5" t="s">
        <v>26</v>
      </c>
      <c r="F656" s="5" t="s">
        <v>1961</v>
      </c>
      <c r="G656" s="5" t="s">
        <v>13</v>
      </c>
      <c r="H656" s="1"/>
      <c r="I656" s="2"/>
      <c r="J656" s="3">
        <v>1</v>
      </c>
      <c r="K656" s="7"/>
      <c r="L656" s="5" t="s">
        <v>8125</v>
      </c>
      <c r="M656" s="13"/>
      <c r="N656" s="12"/>
      <c r="O656" s="45">
        <f t="shared" si="10"/>
        <v>0</v>
      </c>
    </row>
    <row r="657" spans="1:15" x14ac:dyDescent="0.3">
      <c r="A657" s="24">
        <v>656</v>
      </c>
      <c r="B657" s="44" t="s">
        <v>1962</v>
      </c>
      <c r="D657" s="25" t="s">
        <v>1963</v>
      </c>
      <c r="E657" s="5" t="s">
        <v>1755</v>
      </c>
      <c r="F657" s="5" t="s">
        <v>1964</v>
      </c>
      <c r="G657" s="5" t="s">
        <v>13</v>
      </c>
      <c r="H657" s="1"/>
      <c r="I657" s="2"/>
      <c r="J657" s="3">
        <v>1</v>
      </c>
      <c r="K657" s="7"/>
      <c r="L657" s="5" t="s">
        <v>8125</v>
      </c>
      <c r="M657" s="13"/>
      <c r="N657" s="12"/>
      <c r="O657" s="45">
        <f t="shared" si="10"/>
        <v>0</v>
      </c>
    </row>
    <row r="658" spans="1:15" x14ac:dyDescent="0.3">
      <c r="A658" s="24">
        <v>657</v>
      </c>
      <c r="B658" s="44" t="s">
        <v>1965</v>
      </c>
      <c r="D658" s="25" t="s">
        <v>1966</v>
      </c>
      <c r="E658" s="5" t="s">
        <v>26</v>
      </c>
      <c r="F658" s="5" t="s">
        <v>1967</v>
      </c>
      <c r="G658" s="5" t="s">
        <v>13</v>
      </c>
      <c r="H658" s="1"/>
      <c r="I658" s="2"/>
      <c r="J658" s="3">
        <v>1</v>
      </c>
      <c r="K658" s="7"/>
      <c r="L658" s="5" t="s">
        <v>8125</v>
      </c>
      <c r="M658" s="13"/>
      <c r="N658" s="12"/>
      <c r="O658" s="45">
        <f t="shared" si="10"/>
        <v>0</v>
      </c>
    </row>
    <row r="659" spans="1:15" x14ac:dyDescent="0.3">
      <c r="A659" s="24">
        <v>658</v>
      </c>
      <c r="B659" s="44" t="s">
        <v>1968</v>
      </c>
      <c r="D659" s="25" t="s">
        <v>1969</v>
      </c>
      <c r="E659" s="5" t="s">
        <v>90</v>
      </c>
      <c r="F659" s="5" t="s">
        <v>1970</v>
      </c>
      <c r="G659" s="5" t="s">
        <v>13</v>
      </c>
      <c r="H659" s="1"/>
      <c r="I659" s="2"/>
      <c r="J659" s="3">
        <v>1</v>
      </c>
      <c r="K659" s="7"/>
      <c r="L659" s="5" t="s">
        <v>8125</v>
      </c>
      <c r="M659" s="13"/>
      <c r="N659" s="12"/>
      <c r="O659" s="45">
        <f t="shared" si="10"/>
        <v>0</v>
      </c>
    </row>
    <row r="660" spans="1:15" x14ac:dyDescent="0.3">
      <c r="A660" s="24">
        <v>659</v>
      </c>
      <c r="B660" s="44" t="s">
        <v>1971</v>
      </c>
      <c r="D660" s="25" t="s">
        <v>1972</v>
      </c>
      <c r="E660" s="5" t="s">
        <v>90</v>
      </c>
      <c r="F660" s="5" t="s">
        <v>1973</v>
      </c>
      <c r="G660" s="5" t="s">
        <v>13</v>
      </c>
      <c r="H660" s="1"/>
      <c r="I660" s="2"/>
      <c r="J660" s="3">
        <v>1</v>
      </c>
      <c r="K660" s="7"/>
      <c r="L660" s="5" t="s">
        <v>8125</v>
      </c>
      <c r="M660" s="13"/>
      <c r="N660" s="12"/>
      <c r="O660" s="45">
        <f t="shared" si="10"/>
        <v>0</v>
      </c>
    </row>
    <row r="661" spans="1:15" x14ac:dyDescent="0.3">
      <c r="A661" s="24">
        <v>660</v>
      </c>
      <c r="B661" s="44" t="s">
        <v>1974</v>
      </c>
      <c r="D661" s="25" t="s">
        <v>1975</v>
      </c>
      <c r="E661" s="5" t="s">
        <v>144</v>
      </c>
      <c r="F661" s="5" t="s">
        <v>1976</v>
      </c>
      <c r="G661" s="5" t="s">
        <v>13</v>
      </c>
      <c r="H661" s="1"/>
      <c r="I661" s="2"/>
      <c r="J661" s="3">
        <v>1</v>
      </c>
      <c r="K661" s="7"/>
      <c r="L661" s="5" t="s">
        <v>8125</v>
      </c>
      <c r="M661" s="13"/>
      <c r="N661" s="12"/>
      <c r="O661" s="45">
        <f t="shared" si="10"/>
        <v>0</v>
      </c>
    </row>
    <row r="662" spans="1:15" x14ac:dyDescent="0.3">
      <c r="A662" s="24">
        <v>661</v>
      </c>
      <c r="B662" s="44" t="s">
        <v>1977</v>
      </c>
      <c r="D662" s="25" t="s">
        <v>1978</v>
      </c>
      <c r="E662" s="5" t="s">
        <v>90</v>
      </c>
      <c r="F662" s="5" t="s">
        <v>1979</v>
      </c>
      <c r="G662" s="5" t="s">
        <v>13</v>
      </c>
      <c r="H662" s="1"/>
      <c r="I662" s="2"/>
      <c r="J662" s="3">
        <v>1</v>
      </c>
      <c r="K662" s="7"/>
      <c r="L662" s="5" t="s">
        <v>8125</v>
      </c>
      <c r="M662" s="13"/>
      <c r="N662" s="12"/>
      <c r="O662" s="45">
        <f t="shared" si="10"/>
        <v>0</v>
      </c>
    </row>
    <row r="663" spans="1:15" x14ac:dyDescent="0.3">
      <c r="A663" s="24">
        <v>662</v>
      </c>
      <c r="B663" s="44" t="s">
        <v>1980</v>
      </c>
      <c r="D663" s="25" t="s">
        <v>1981</v>
      </c>
      <c r="E663" s="5" t="s">
        <v>228</v>
      </c>
      <c r="F663" s="5" t="s">
        <v>1982</v>
      </c>
      <c r="G663" s="5" t="s">
        <v>13</v>
      </c>
      <c r="H663" s="1"/>
      <c r="I663" s="2"/>
      <c r="J663" s="3">
        <v>1</v>
      </c>
      <c r="K663" s="7"/>
      <c r="L663" s="5" t="s">
        <v>8125</v>
      </c>
      <c r="M663" s="13"/>
      <c r="N663" s="12"/>
      <c r="O663" s="45">
        <f t="shared" si="10"/>
        <v>0</v>
      </c>
    </row>
    <row r="664" spans="1:15" x14ac:dyDescent="0.3">
      <c r="A664" s="24">
        <v>663</v>
      </c>
      <c r="B664" s="44" t="s">
        <v>1983</v>
      </c>
      <c r="D664" s="25" t="s">
        <v>1984</v>
      </c>
      <c r="E664" s="5" t="s">
        <v>26</v>
      </c>
      <c r="F664" s="5" t="s">
        <v>1985</v>
      </c>
      <c r="G664" s="5" t="s">
        <v>13</v>
      </c>
      <c r="H664" s="1"/>
      <c r="I664" s="2"/>
      <c r="J664" s="3">
        <v>1</v>
      </c>
      <c r="K664" s="7"/>
      <c r="L664" s="5" t="s">
        <v>8125</v>
      </c>
      <c r="M664" s="13"/>
      <c r="N664" s="12"/>
      <c r="O664" s="45">
        <f t="shared" si="10"/>
        <v>0</v>
      </c>
    </row>
    <row r="665" spans="1:15" x14ac:dyDescent="0.3">
      <c r="A665" s="24">
        <v>664</v>
      </c>
      <c r="B665" s="44" t="s">
        <v>1986</v>
      </c>
      <c r="D665" s="25" t="s">
        <v>1987</v>
      </c>
      <c r="E665" s="5" t="s">
        <v>144</v>
      </c>
      <c r="F665" s="5" t="s">
        <v>1988</v>
      </c>
      <c r="G665" s="5" t="s">
        <v>13</v>
      </c>
      <c r="H665" s="1"/>
      <c r="I665" s="2"/>
      <c r="J665" s="3">
        <v>1</v>
      </c>
      <c r="K665" s="7"/>
      <c r="L665" s="5" t="s">
        <v>8125</v>
      </c>
      <c r="M665" s="13"/>
      <c r="N665" s="12"/>
      <c r="O665" s="45">
        <f t="shared" si="10"/>
        <v>0</v>
      </c>
    </row>
    <row r="666" spans="1:15" x14ac:dyDescent="0.3">
      <c r="A666" s="24">
        <v>665</v>
      </c>
      <c r="B666" s="44" t="s">
        <v>1989</v>
      </c>
      <c r="D666" s="25" t="s">
        <v>1990</v>
      </c>
      <c r="E666" s="5" t="s">
        <v>228</v>
      </c>
      <c r="F666" s="5" t="s">
        <v>1991</v>
      </c>
      <c r="G666" s="5" t="s">
        <v>13</v>
      </c>
      <c r="H666" s="1"/>
      <c r="I666" s="2"/>
      <c r="J666" s="3">
        <v>1</v>
      </c>
      <c r="K666" s="7"/>
      <c r="L666" s="5" t="s">
        <v>8125</v>
      </c>
      <c r="M666" s="13"/>
      <c r="N666" s="12"/>
      <c r="O666" s="45">
        <f t="shared" si="10"/>
        <v>0</v>
      </c>
    </row>
    <row r="667" spans="1:15" x14ac:dyDescent="0.3">
      <c r="A667" s="24">
        <v>666</v>
      </c>
      <c r="B667" s="44" t="s">
        <v>1992</v>
      </c>
      <c r="D667" s="25" t="s">
        <v>1993</v>
      </c>
      <c r="E667" s="5" t="s">
        <v>241</v>
      </c>
      <c r="F667" s="5" t="s">
        <v>1994</v>
      </c>
      <c r="G667" s="5" t="s">
        <v>13</v>
      </c>
      <c r="H667" s="1"/>
      <c r="I667" s="2"/>
      <c r="J667" s="3">
        <v>1</v>
      </c>
      <c r="K667" s="7"/>
      <c r="L667" s="5" t="s">
        <v>8125</v>
      </c>
      <c r="M667" s="13"/>
      <c r="N667" s="12"/>
      <c r="O667" s="45">
        <f t="shared" si="10"/>
        <v>0</v>
      </c>
    </row>
    <row r="668" spans="1:15" x14ac:dyDescent="0.3">
      <c r="A668" s="24">
        <v>667</v>
      </c>
      <c r="B668" s="44" t="s">
        <v>1995</v>
      </c>
      <c r="D668" s="25" t="s">
        <v>1996</v>
      </c>
      <c r="E668" s="5" t="s">
        <v>19</v>
      </c>
      <c r="F668" s="5" t="s">
        <v>1997</v>
      </c>
      <c r="G668" s="5" t="s">
        <v>13</v>
      </c>
      <c r="H668" s="1"/>
      <c r="I668" s="2"/>
      <c r="J668" s="3">
        <v>1</v>
      </c>
      <c r="K668" s="7"/>
      <c r="L668" s="5" t="s">
        <v>8125</v>
      </c>
      <c r="M668" s="13"/>
      <c r="N668" s="12"/>
      <c r="O668" s="45">
        <f t="shared" si="10"/>
        <v>0</v>
      </c>
    </row>
    <row r="669" spans="1:15" x14ac:dyDescent="0.3">
      <c r="A669" s="24">
        <v>668</v>
      </c>
      <c r="B669" s="44" t="s">
        <v>1998</v>
      </c>
      <c r="D669" s="25" t="s">
        <v>1999</v>
      </c>
      <c r="E669" s="5" t="s">
        <v>348</v>
      </c>
      <c r="F669" s="5" t="s">
        <v>2000</v>
      </c>
      <c r="G669" s="5" t="s">
        <v>13</v>
      </c>
      <c r="H669" s="1"/>
      <c r="I669" s="2"/>
      <c r="J669" s="3">
        <v>1</v>
      </c>
      <c r="K669" s="7"/>
      <c r="L669" s="5" t="s">
        <v>8125</v>
      </c>
      <c r="M669" s="13"/>
      <c r="N669" s="12"/>
      <c r="O669" s="45">
        <f t="shared" si="10"/>
        <v>0</v>
      </c>
    </row>
    <row r="670" spans="1:15" x14ac:dyDescent="0.3">
      <c r="A670" s="24">
        <v>669</v>
      </c>
      <c r="B670" s="44" t="s">
        <v>2001</v>
      </c>
      <c r="D670" s="25" t="s">
        <v>2002</v>
      </c>
      <c r="E670" s="5" t="s">
        <v>33</v>
      </c>
      <c r="F670" s="5" t="s">
        <v>2003</v>
      </c>
      <c r="G670" s="5" t="s">
        <v>13</v>
      </c>
      <c r="H670" s="1"/>
      <c r="I670" s="2"/>
      <c r="J670" s="3">
        <v>1</v>
      </c>
      <c r="K670" s="7"/>
      <c r="L670" s="5" t="s">
        <v>8125</v>
      </c>
      <c r="M670" s="13"/>
      <c r="N670" s="12"/>
      <c r="O670" s="45">
        <f t="shared" si="10"/>
        <v>0</v>
      </c>
    </row>
    <row r="671" spans="1:15" x14ac:dyDescent="0.3">
      <c r="A671" s="24">
        <v>670</v>
      </c>
      <c r="B671" s="44" t="s">
        <v>2004</v>
      </c>
      <c r="D671" s="25" t="s">
        <v>2005</v>
      </c>
      <c r="E671" s="5" t="s">
        <v>228</v>
      </c>
      <c r="F671" s="5" t="s">
        <v>2006</v>
      </c>
      <c r="G671" s="5" t="s">
        <v>13</v>
      </c>
      <c r="H671" s="1"/>
      <c r="I671" s="2"/>
      <c r="J671" s="3">
        <v>1</v>
      </c>
      <c r="K671" s="7"/>
      <c r="L671" s="5" t="s">
        <v>8125</v>
      </c>
      <c r="M671" s="13"/>
      <c r="N671" s="12"/>
      <c r="O671" s="45">
        <f t="shared" si="10"/>
        <v>0</v>
      </c>
    </row>
    <row r="672" spans="1:15" x14ac:dyDescent="0.3">
      <c r="A672" s="24">
        <v>671</v>
      </c>
      <c r="B672" s="44" t="s">
        <v>2007</v>
      </c>
      <c r="D672" s="25" t="s">
        <v>2008</v>
      </c>
      <c r="E672" s="5"/>
      <c r="F672" s="5" t="s">
        <v>2009</v>
      </c>
      <c r="G672" s="5" t="s">
        <v>13</v>
      </c>
      <c r="H672" s="1"/>
      <c r="I672" s="2"/>
      <c r="J672" s="3">
        <v>1</v>
      </c>
      <c r="K672" s="7"/>
      <c r="L672" s="5" t="s">
        <v>8125</v>
      </c>
      <c r="M672" s="13"/>
      <c r="N672" s="12"/>
      <c r="O672" s="45">
        <f t="shared" si="10"/>
        <v>0</v>
      </c>
    </row>
    <row r="673" spans="1:15" x14ac:dyDescent="0.3">
      <c r="A673" s="24">
        <v>672</v>
      </c>
      <c r="B673" s="44" t="s">
        <v>2010</v>
      </c>
      <c r="D673" s="25" t="s">
        <v>2011</v>
      </c>
      <c r="E673" s="5" t="s">
        <v>1709</v>
      </c>
      <c r="F673" s="5" t="s">
        <v>2012</v>
      </c>
      <c r="G673" s="5" t="s">
        <v>13</v>
      </c>
      <c r="H673" s="1"/>
      <c r="I673" s="2"/>
      <c r="J673" s="3">
        <v>1</v>
      </c>
      <c r="K673" s="7"/>
      <c r="L673" s="5" t="s">
        <v>8125</v>
      </c>
      <c r="M673" s="13"/>
      <c r="N673" s="12"/>
      <c r="O673" s="45">
        <f t="shared" si="10"/>
        <v>0</v>
      </c>
    </row>
    <row r="674" spans="1:15" ht="43.2" x14ac:dyDescent="0.3">
      <c r="A674" s="24">
        <v>673</v>
      </c>
      <c r="B674" s="44" t="s">
        <v>2013</v>
      </c>
      <c r="D674" s="25" t="s">
        <v>2014</v>
      </c>
      <c r="E674" s="5" t="s">
        <v>155</v>
      </c>
      <c r="F674" s="5" t="s">
        <v>2015</v>
      </c>
      <c r="G674" s="5" t="s">
        <v>13</v>
      </c>
      <c r="H674" s="1"/>
      <c r="I674" s="2"/>
      <c r="J674" s="3">
        <v>1</v>
      </c>
      <c r="K674" s="7" t="s">
        <v>3084</v>
      </c>
      <c r="L674" s="5" t="s">
        <v>8125</v>
      </c>
      <c r="M674" s="13"/>
      <c r="N674" s="46" t="s">
        <v>8020</v>
      </c>
      <c r="O674" s="45">
        <f t="shared" si="10"/>
        <v>0</v>
      </c>
    </row>
    <row r="675" spans="1:15" x14ac:dyDescent="0.3">
      <c r="A675" s="24">
        <v>674</v>
      </c>
      <c r="B675" s="44" t="s">
        <v>2016</v>
      </c>
      <c r="D675" s="25" t="s">
        <v>2017</v>
      </c>
      <c r="E675" s="5" t="s">
        <v>228</v>
      </c>
      <c r="F675" s="5" t="s">
        <v>2018</v>
      </c>
      <c r="G675" s="5" t="s">
        <v>13</v>
      </c>
      <c r="H675" s="1"/>
      <c r="I675" s="2"/>
      <c r="J675" s="3">
        <v>1</v>
      </c>
      <c r="K675" s="7"/>
      <c r="L675" s="5" t="s">
        <v>8125</v>
      </c>
      <c r="M675" s="13"/>
      <c r="N675" s="12"/>
      <c r="O675" s="45">
        <f t="shared" si="10"/>
        <v>0</v>
      </c>
    </row>
    <row r="676" spans="1:15" x14ac:dyDescent="0.3">
      <c r="A676" s="24">
        <v>675</v>
      </c>
      <c r="B676" s="44" t="s">
        <v>2019</v>
      </c>
      <c r="D676" s="25" t="s">
        <v>2020</v>
      </c>
      <c r="E676" s="5" t="s">
        <v>90</v>
      </c>
      <c r="F676" s="5" t="s">
        <v>2021</v>
      </c>
      <c r="G676" s="5" t="s">
        <v>13</v>
      </c>
      <c r="H676" s="1"/>
      <c r="I676" s="2"/>
      <c r="J676" s="3">
        <v>1</v>
      </c>
      <c r="K676" s="7"/>
      <c r="L676" s="5" t="s">
        <v>8125</v>
      </c>
      <c r="M676" s="13"/>
      <c r="N676" s="12"/>
      <c r="O676" s="45">
        <f t="shared" si="10"/>
        <v>0</v>
      </c>
    </row>
    <row r="677" spans="1:15" x14ac:dyDescent="0.3">
      <c r="A677" s="24">
        <v>676</v>
      </c>
      <c r="B677" s="44" t="s">
        <v>2022</v>
      </c>
      <c r="D677" s="25" t="s">
        <v>2023</v>
      </c>
      <c r="E677" s="5" t="s">
        <v>257</v>
      </c>
      <c r="F677" s="5" t="s">
        <v>2024</v>
      </c>
      <c r="G677" s="5" t="s">
        <v>13</v>
      </c>
      <c r="H677" s="1"/>
      <c r="I677" s="2"/>
      <c r="J677" s="3">
        <v>1</v>
      </c>
      <c r="K677" s="7"/>
      <c r="L677" s="5" t="s">
        <v>8125</v>
      </c>
      <c r="M677" s="13"/>
      <c r="N677" s="12"/>
      <c r="O677" s="45">
        <f t="shared" si="10"/>
        <v>0</v>
      </c>
    </row>
    <row r="678" spans="1:15" x14ac:dyDescent="0.3">
      <c r="A678" s="24">
        <v>677</v>
      </c>
      <c r="B678" s="44" t="s">
        <v>2025</v>
      </c>
      <c r="D678" s="25" t="s">
        <v>2026</v>
      </c>
      <c r="E678" s="5" t="s">
        <v>144</v>
      </c>
      <c r="F678" s="5" t="s">
        <v>2027</v>
      </c>
      <c r="G678" s="5" t="s">
        <v>13</v>
      </c>
      <c r="H678" s="1"/>
      <c r="I678" s="2"/>
      <c r="J678" s="3">
        <v>1</v>
      </c>
      <c r="K678" s="7"/>
      <c r="L678" s="5" t="s">
        <v>8125</v>
      </c>
      <c r="M678" s="13"/>
      <c r="N678" s="12"/>
      <c r="O678" s="45">
        <f t="shared" si="10"/>
        <v>0</v>
      </c>
    </row>
    <row r="679" spans="1:15" x14ac:dyDescent="0.3">
      <c r="A679" s="24">
        <v>678</v>
      </c>
      <c r="B679" s="44" t="s">
        <v>2028</v>
      </c>
      <c r="D679" s="25" t="s">
        <v>2029</v>
      </c>
      <c r="E679" s="5" t="s">
        <v>33</v>
      </c>
      <c r="F679" s="5" t="s">
        <v>2030</v>
      </c>
      <c r="G679" s="5" t="s">
        <v>13</v>
      </c>
      <c r="H679" s="1"/>
      <c r="I679" s="2"/>
      <c r="J679" s="3">
        <v>1</v>
      </c>
      <c r="K679" s="7"/>
      <c r="L679" s="5" t="s">
        <v>8125</v>
      </c>
      <c r="M679" s="13"/>
      <c r="N679" s="12"/>
      <c r="O679" s="45">
        <f t="shared" si="10"/>
        <v>0</v>
      </c>
    </row>
    <row r="680" spans="1:15" x14ac:dyDescent="0.3">
      <c r="A680" s="24">
        <v>679</v>
      </c>
      <c r="B680" s="44" t="s">
        <v>2031</v>
      </c>
      <c r="D680" s="25" t="s">
        <v>2032</v>
      </c>
      <c r="E680" s="5" t="s">
        <v>257</v>
      </c>
      <c r="F680" s="5" t="s">
        <v>2033</v>
      </c>
      <c r="G680" s="5" t="s">
        <v>13</v>
      </c>
      <c r="H680" s="1"/>
      <c r="I680" s="2"/>
      <c r="J680" s="3">
        <v>1</v>
      </c>
      <c r="K680" s="7"/>
      <c r="L680" s="5" t="s">
        <v>8125</v>
      </c>
      <c r="M680" s="13"/>
      <c r="N680" s="12"/>
      <c r="O680" s="45">
        <f t="shared" si="10"/>
        <v>0</v>
      </c>
    </row>
    <row r="681" spans="1:15" x14ac:dyDescent="0.3">
      <c r="A681" s="24">
        <v>680</v>
      </c>
      <c r="B681" s="44" t="s">
        <v>2034</v>
      </c>
      <c r="D681" s="25" t="s">
        <v>2035</v>
      </c>
      <c r="E681" s="5" t="s">
        <v>348</v>
      </c>
      <c r="F681" s="5" t="s">
        <v>2036</v>
      </c>
      <c r="G681" s="5" t="s">
        <v>13</v>
      </c>
      <c r="H681" s="1"/>
      <c r="I681" s="2"/>
      <c r="J681" s="3">
        <v>1</v>
      </c>
      <c r="K681" s="7"/>
      <c r="L681" s="5" t="s">
        <v>8125</v>
      </c>
      <c r="M681" s="13"/>
      <c r="N681" s="12"/>
      <c r="O681" s="45">
        <f t="shared" si="10"/>
        <v>0</v>
      </c>
    </row>
    <row r="682" spans="1:15" x14ac:dyDescent="0.3">
      <c r="A682" s="24">
        <v>681</v>
      </c>
      <c r="B682" s="44" t="s">
        <v>2037</v>
      </c>
      <c r="D682" s="25" t="s">
        <v>2038</v>
      </c>
      <c r="E682" s="5" t="s">
        <v>1629</v>
      </c>
      <c r="F682" s="5" t="s">
        <v>2039</v>
      </c>
      <c r="G682" s="5" t="s">
        <v>13</v>
      </c>
      <c r="H682" s="1"/>
      <c r="I682" s="2"/>
      <c r="J682" s="3">
        <v>1</v>
      </c>
      <c r="K682" s="7"/>
      <c r="L682" s="5" t="s">
        <v>8125</v>
      </c>
      <c r="M682" s="13"/>
      <c r="N682" s="12"/>
      <c r="O682" s="45">
        <f t="shared" si="10"/>
        <v>0</v>
      </c>
    </row>
    <row r="683" spans="1:15" x14ac:dyDescent="0.3">
      <c r="A683" s="24">
        <v>682</v>
      </c>
      <c r="B683" s="44" t="s">
        <v>2040</v>
      </c>
      <c r="D683" s="25" t="s">
        <v>2041</v>
      </c>
      <c r="E683" s="5" t="s">
        <v>19</v>
      </c>
      <c r="F683" s="5" t="s">
        <v>2042</v>
      </c>
      <c r="G683" s="5" t="s">
        <v>13</v>
      </c>
      <c r="H683" s="1"/>
      <c r="I683" s="2"/>
      <c r="J683" s="3">
        <v>1</v>
      </c>
      <c r="K683" s="7"/>
      <c r="L683" s="5" t="s">
        <v>8125</v>
      </c>
      <c r="M683" s="13"/>
      <c r="N683" s="12"/>
      <c r="O683" s="45">
        <f t="shared" si="10"/>
        <v>0</v>
      </c>
    </row>
    <row r="684" spans="1:15" x14ac:dyDescent="0.3">
      <c r="A684" s="24">
        <v>683</v>
      </c>
      <c r="B684" s="44" t="s">
        <v>2043</v>
      </c>
      <c r="D684" s="25" t="s">
        <v>2044</v>
      </c>
      <c r="E684" s="5" t="s">
        <v>33</v>
      </c>
      <c r="F684" s="5" t="s">
        <v>2045</v>
      </c>
      <c r="G684" s="5" t="s">
        <v>13</v>
      </c>
      <c r="H684" s="1"/>
      <c r="I684" s="2"/>
      <c r="J684" s="3">
        <v>1</v>
      </c>
      <c r="K684" s="7"/>
      <c r="L684" s="5" t="s">
        <v>8125</v>
      </c>
      <c r="M684" s="13"/>
      <c r="N684" s="12"/>
      <c r="O684" s="45">
        <f t="shared" si="10"/>
        <v>0</v>
      </c>
    </row>
    <row r="685" spans="1:15" x14ac:dyDescent="0.3">
      <c r="A685" s="24">
        <v>684</v>
      </c>
      <c r="B685" s="44" t="s">
        <v>2046</v>
      </c>
      <c r="D685" s="25" t="s">
        <v>2047</v>
      </c>
      <c r="E685" s="5" t="s">
        <v>144</v>
      </c>
      <c r="F685" s="5" t="s">
        <v>2048</v>
      </c>
      <c r="G685" s="5" t="s">
        <v>13</v>
      </c>
      <c r="H685" s="1"/>
      <c r="I685" s="2"/>
      <c r="J685" s="3">
        <v>1</v>
      </c>
      <c r="K685" s="7"/>
      <c r="L685" s="5" t="s">
        <v>8125</v>
      </c>
      <c r="M685" s="13"/>
      <c r="N685" s="12"/>
      <c r="O685" s="45">
        <f t="shared" si="10"/>
        <v>0</v>
      </c>
    </row>
    <row r="686" spans="1:15" x14ac:dyDescent="0.3">
      <c r="A686" s="24">
        <v>685</v>
      </c>
      <c r="B686" s="44" t="s">
        <v>2049</v>
      </c>
      <c r="D686" s="25" t="s">
        <v>2050</v>
      </c>
      <c r="E686" s="5" t="s">
        <v>26</v>
      </c>
      <c r="F686" s="5" t="s">
        <v>2051</v>
      </c>
      <c r="G686" s="5" t="s">
        <v>13</v>
      </c>
      <c r="H686" s="1"/>
      <c r="I686" s="2"/>
      <c r="J686" s="3">
        <v>1</v>
      </c>
      <c r="K686" s="7"/>
      <c r="L686" s="5" t="s">
        <v>8125</v>
      </c>
      <c r="M686" s="13"/>
      <c r="N686" s="12"/>
      <c r="O686" s="45">
        <f t="shared" si="10"/>
        <v>0</v>
      </c>
    </row>
    <row r="687" spans="1:15" x14ac:dyDescent="0.3">
      <c r="A687" s="24">
        <v>686</v>
      </c>
      <c r="B687" s="44" t="s">
        <v>2052</v>
      </c>
      <c r="D687" s="25" t="s">
        <v>2053</v>
      </c>
      <c r="E687" s="5" t="s">
        <v>33</v>
      </c>
      <c r="F687" s="5" t="s">
        <v>2054</v>
      </c>
      <c r="G687" s="5" t="s">
        <v>13</v>
      </c>
      <c r="H687" s="1"/>
      <c r="I687" s="2"/>
      <c r="J687" s="3">
        <v>1</v>
      </c>
      <c r="K687" s="7"/>
      <c r="L687" s="5" t="s">
        <v>8125</v>
      </c>
      <c r="M687" s="13"/>
      <c r="N687" s="12"/>
      <c r="O687" s="45">
        <f t="shared" si="10"/>
        <v>0</v>
      </c>
    </row>
    <row r="688" spans="1:15" x14ac:dyDescent="0.3">
      <c r="A688" s="24">
        <v>687</v>
      </c>
      <c r="B688" s="44" t="s">
        <v>2055</v>
      </c>
      <c r="D688" s="25" t="s">
        <v>2056</v>
      </c>
      <c r="E688" s="5" t="s">
        <v>90</v>
      </c>
      <c r="F688" s="5" t="s">
        <v>2057</v>
      </c>
      <c r="G688" s="5" t="s">
        <v>13</v>
      </c>
      <c r="H688" s="1"/>
      <c r="I688" s="2"/>
      <c r="J688" s="3">
        <v>1</v>
      </c>
      <c r="K688" s="7"/>
      <c r="L688" s="5" t="s">
        <v>8125</v>
      </c>
      <c r="M688" s="13"/>
      <c r="N688" s="12"/>
      <c r="O688" s="45">
        <f t="shared" si="10"/>
        <v>0</v>
      </c>
    </row>
    <row r="689" spans="1:15" x14ac:dyDescent="0.3">
      <c r="A689" s="24">
        <v>688</v>
      </c>
      <c r="B689" s="44" t="s">
        <v>2058</v>
      </c>
      <c r="D689" s="25" t="s">
        <v>2059</v>
      </c>
      <c r="E689" s="5" t="s">
        <v>90</v>
      </c>
      <c r="F689" s="5" t="s">
        <v>2060</v>
      </c>
      <c r="G689" s="5" t="s">
        <v>13</v>
      </c>
      <c r="H689" s="1"/>
      <c r="I689" s="2"/>
      <c r="J689" s="3">
        <v>1</v>
      </c>
      <c r="K689" s="7"/>
      <c r="L689" s="5" t="s">
        <v>8125</v>
      </c>
      <c r="M689" s="13"/>
      <c r="N689" s="12"/>
      <c r="O689" s="45">
        <f t="shared" si="10"/>
        <v>0</v>
      </c>
    </row>
    <row r="690" spans="1:15" x14ac:dyDescent="0.3">
      <c r="A690" s="24">
        <v>689</v>
      </c>
      <c r="B690" s="44" t="s">
        <v>2061</v>
      </c>
      <c r="D690" s="25" t="s">
        <v>2062</v>
      </c>
      <c r="E690" s="5" t="s">
        <v>11</v>
      </c>
      <c r="F690" s="5" t="s">
        <v>2063</v>
      </c>
      <c r="G690" s="5" t="s">
        <v>13</v>
      </c>
      <c r="H690" s="1"/>
      <c r="I690" s="2"/>
      <c r="J690" s="3">
        <v>1</v>
      </c>
      <c r="K690" s="7"/>
      <c r="L690" s="5" t="s">
        <v>8125</v>
      </c>
      <c r="M690" s="13"/>
      <c r="N690" s="12"/>
      <c r="O690" s="45">
        <f t="shared" si="10"/>
        <v>0</v>
      </c>
    </row>
    <row r="691" spans="1:15" x14ac:dyDescent="0.3">
      <c r="A691" s="24">
        <v>690</v>
      </c>
      <c r="B691" s="44" t="s">
        <v>2064</v>
      </c>
      <c r="D691" s="25" t="s">
        <v>2065</v>
      </c>
      <c r="E691" s="5" t="s">
        <v>144</v>
      </c>
      <c r="F691" s="5" t="s">
        <v>2066</v>
      </c>
      <c r="G691" s="5" t="s">
        <v>13</v>
      </c>
      <c r="H691" s="1"/>
      <c r="I691" s="2"/>
      <c r="J691" s="3">
        <v>1</v>
      </c>
      <c r="K691" s="7"/>
      <c r="L691" s="5" t="s">
        <v>8125</v>
      </c>
      <c r="M691" s="13"/>
      <c r="N691" s="12"/>
      <c r="O691" s="45">
        <f t="shared" si="10"/>
        <v>0</v>
      </c>
    </row>
    <row r="692" spans="1:15" ht="43.2" x14ac:dyDescent="0.3">
      <c r="A692" s="24">
        <v>691</v>
      </c>
      <c r="B692" s="44" t="s">
        <v>2067</v>
      </c>
      <c r="D692" s="25" t="s">
        <v>2068</v>
      </c>
      <c r="E692" s="5" t="s">
        <v>1595</v>
      </c>
      <c r="F692" s="5" t="s">
        <v>2069</v>
      </c>
      <c r="G692" s="5" t="s">
        <v>13</v>
      </c>
      <c r="H692" s="1"/>
      <c r="I692" s="2">
        <v>1</v>
      </c>
      <c r="J692" s="3"/>
      <c r="K692" s="7" t="s">
        <v>3085</v>
      </c>
      <c r="L692" s="5" t="s">
        <v>8125</v>
      </c>
      <c r="M692" s="13">
        <v>1</v>
      </c>
      <c r="N692" s="12" t="s">
        <v>8021</v>
      </c>
      <c r="O692" s="45">
        <f t="shared" si="10"/>
        <v>1</v>
      </c>
    </row>
    <row r="693" spans="1:15" x14ac:dyDescent="0.3">
      <c r="A693" s="24">
        <v>692</v>
      </c>
      <c r="B693" s="44" t="s">
        <v>2070</v>
      </c>
      <c r="D693" s="25" t="s">
        <v>2071</v>
      </c>
      <c r="E693" s="5" t="s">
        <v>228</v>
      </c>
      <c r="F693" s="5" t="s">
        <v>2072</v>
      </c>
      <c r="G693" s="5" t="s">
        <v>13</v>
      </c>
      <c r="H693" s="1"/>
      <c r="I693" s="2"/>
      <c r="J693" s="3">
        <v>1</v>
      </c>
      <c r="K693" s="7"/>
      <c r="L693" s="5" t="s">
        <v>8125</v>
      </c>
      <c r="M693" s="13"/>
      <c r="N693" s="12"/>
      <c r="O693" s="45">
        <f t="shared" si="10"/>
        <v>0</v>
      </c>
    </row>
    <row r="694" spans="1:15" x14ac:dyDescent="0.3">
      <c r="A694" s="24">
        <v>693</v>
      </c>
      <c r="B694" s="44" t="s">
        <v>2073</v>
      </c>
      <c r="D694" s="25" t="s">
        <v>2074</v>
      </c>
      <c r="E694" s="5" t="s">
        <v>33</v>
      </c>
      <c r="F694" s="5" t="s">
        <v>2075</v>
      </c>
      <c r="G694" s="5" t="s">
        <v>13</v>
      </c>
      <c r="H694" s="1"/>
      <c r="I694" s="2"/>
      <c r="J694" s="3">
        <v>1</v>
      </c>
      <c r="K694" s="7"/>
      <c r="L694" s="5" t="s">
        <v>8125</v>
      </c>
      <c r="M694" s="13"/>
      <c r="N694" s="12"/>
      <c r="O694" s="45">
        <f t="shared" si="10"/>
        <v>0</v>
      </c>
    </row>
    <row r="695" spans="1:15" x14ac:dyDescent="0.3">
      <c r="A695" s="24">
        <v>694</v>
      </c>
      <c r="B695" s="44" t="s">
        <v>2076</v>
      </c>
      <c r="D695" s="25" t="s">
        <v>2077</v>
      </c>
      <c r="E695" s="5" t="s">
        <v>155</v>
      </c>
      <c r="F695" s="5" t="s">
        <v>2078</v>
      </c>
      <c r="G695" s="5" t="s">
        <v>13</v>
      </c>
      <c r="H695" s="1"/>
      <c r="I695" s="2"/>
      <c r="J695" s="3">
        <v>1</v>
      </c>
      <c r="K695" s="7"/>
      <c r="L695" s="5" t="s">
        <v>8125</v>
      </c>
      <c r="M695" s="13"/>
      <c r="N695" s="12"/>
      <c r="O695" s="45">
        <f t="shared" si="10"/>
        <v>0</v>
      </c>
    </row>
    <row r="696" spans="1:15" x14ac:dyDescent="0.3">
      <c r="A696" s="24">
        <v>695</v>
      </c>
      <c r="B696" s="44" t="s">
        <v>2079</v>
      </c>
      <c r="D696" s="25" t="s">
        <v>2080</v>
      </c>
      <c r="E696" s="5" t="s">
        <v>19</v>
      </c>
      <c r="F696" s="5" t="s">
        <v>2081</v>
      </c>
      <c r="G696" s="5" t="s">
        <v>13</v>
      </c>
      <c r="H696" s="1"/>
      <c r="I696" s="2"/>
      <c r="J696" s="3">
        <v>1</v>
      </c>
      <c r="K696" s="7"/>
      <c r="L696" s="5" t="s">
        <v>8125</v>
      </c>
      <c r="M696" s="13"/>
      <c r="N696" s="12"/>
      <c r="O696" s="45">
        <f t="shared" si="10"/>
        <v>0</v>
      </c>
    </row>
    <row r="697" spans="1:15" x14ac:dyDescent="0.3">
      <c r="A697" s="24">
        <v>696</v>
      </c>
      <c r="B697" s="44" t="s">
        <v>2082</v>
      </c>
      <c r="D697" s="25" t="s">
        <v>2083</v>
      </c>
      <c r="E697" s="5" t="s">
        <v>19</v>
      </c>
      <c r="F697" s="5" t="s">
        <v>2084</v>
      </c>
      <c r="G697" s="5" t="s">
        <v>13</v>
      </c>
      <c r="H697" s="1"/>
      <c r="I697" s="2"/>
      <c r="J697" s="3">
        <v>1</v>
      </c>
      <c r="K697" s="7"/>
      <c r="L697" s="5" t="s">
        <v>8125</v>
      </c>
      <c r="M697" s="13"/>
      <c r="N697" s="12"/>
      <c r="O697" s="45">
        <f t="shared" si="10"/>
        <v>0</v>
      </c>
    </row>
    <row r="698" spans="1:15" x14ac:dyDescent="0.3">
      <c r="A698" s="24">
        <v>697</v>
      </c>
      <c r="B698" s="44" t="s">
        <v>2085</v>
      </c>
      <c r="D698" s="25" t="s">
        <v>2086</v>
      </c>
      <c r="E698" s="5" t="s">
        <v>241</v>
      </c>
      <c r="F698" s="5" t="s">
        <v>2087</v>
      </c>
      <c r="G698" s="5" t="s">
        <v>13</v>
      </c>
      <c r="H698" s="1"/>
      <c r="I698" s="2"/>
      <c r="J698" s="3">
        <v>1</v>
      </c>
      <c r="K698" s="7"/>
      <c r="L698" s="5" t="s">
        <v>8125</v>
      </c>
      <c r="M698" s="13"/>
      <c r="N698" s="12"/>
      <c r="O698" s="45">
        <f t="shared" si="10"/>
        <v>0</v>
      </c>
    </row>
    <row r="699" spans="1:15" x14ac:dyDescent="0.3">
      <c r="A699" s="24">
        <v>698</v>
      </c>
      <c r="B699" s="44" t="s">
        <v>2088</v>
      </c>
      <c r="D699" s="25" t="s">
        <v>2089</v>
      </c>
      <c r="E699" s="5" t="s">
        <v>19</v>
      </c>
      <c r="F699" s="5" t="s">
        <v>2090</v>
      </c>
      <c r="G699" s="5" t="s">
        <v>13</v>
      </c>
      <c r="H699" s="1"/>
      <c r="I699" s="2"/>
      <c r="J699" s="3">
        <v>1</v>
      </c>
      <c r="K699" s="7"/>
      <c r="L699" s="5" t="s">
        <v>8125</v>
      </c>
      <c r="M699" s="13"/>
      <c r="N699" s="12"/>
      <c r="O699" s="45">
        <f t="shared" si="10"/>
        <v>0</v>
      </c>
    </row>
    <row r="700" spans="1:15" x14ac:dyDescent="0.3">
      <c r="A700" s="24">
        <v>699</v>
      </c>
      <c r="B700" s="44" t="s">
        <v>2091</v>
      </c>
      <c r="D700" s="25" t="s">
        <v>2092</v>
      </c>
      <c r="E700" s="5" t="s">
        <v>11</v>
      </c>
      <c r="F700" s="5" t="s">
        <v>2093</v>
      </c>
      <c r="G700" s="5" t="s">
        <v>13</v>
      </c>
      <c r="H700" s="1"/>
      <c r="I700" s="2"/>
      <c r="J700" s="3">
        <v>1</v>
      </c>
      <c r="K700" s="7"/>
      <c r="L700" s="5" t="s">
        <v>8125</v>
      </c>
      <c r="M700" s="13"/>
      <c r="N700" s="12"/>
      <c r="O700" s="45">
        <f t="shared" si="10"/>
        <v>0</v>
      </c>
    </row>
    <row r="701" spans="1:15" x14ac:dyDescent="0.3">
      <c r="A701" s="24">
        <v>700</v>
      </c>
      <c r="B701" s="44" t="s">
        <v>2094</v>
      </c>
      <c r="D701" s="25" t="s">
        <v>2095</v>
      </c>
      <c r="E701" s="5" t="s">
        <v>241</v>
      </c>
      <c r="F701" s="5" t="s">
        <v>2096</v>
      </c>
      <c r="G701" s="5" t="s">
        <v>13</v>
      </c>
      <c r="H701" s="1"/>
      <c r="I701" s="2"/>
      <c r="J701" s="3">
        <v>1</v>
      </c>
      <c r="K701" s="7"/>
      <c r="L701" s="5" t="s">
        <v>8125</v>
      </c>
      <c r="M701" s="13"/>
      <c r="N701" s="12"/>
      <c r="O701" s="45">
        <f t="shared" si="10"/>
        <v>0</v>
      </c>
    </row>
    <row r="702" spans="1:15" x14ac:dyDescent="0.3">
      <c r="A702" s="24">
        <v>701</v>
      </c>
      <c r="B702" s="44" t="s">
        <v>2097</v>
      </c>
      <c r="D702" s="25" t="s">
        <v>2098</v>
      </c>
      <c r="E702" s="5" t="s">
        <v>11</v>
      </c>
      <c r="F702" s="5" t="s">
        <v>2099</v>
      </c>
      <c r="G702" s="5" t="s">
        <v>13</v>
      </c>
      <c r="H702" s="1"/>
      <c r="I702" s="2"/>
      <c r="J702" s="3">
        <v>1</v>
      </c>
      <c r="K702" s="7"/>
      <c r="L702" s="5" t="s">
        <v>8125</v>
      </c>
      <c r="M702" s="13"/>
      <c r="N702" s="12"/>
      <c r="O702" s="45">
        <f t="shared" si="10"/>
        <v>0</v>
      </c>
    </row>
    <row r="703" spans="1:15" x14ac:dyDescent="0.3">
      <c r="A703" s="24">
        <v>702</v>
      </c>
      <c r="B703" s="44" t="s">
        <v>2100</v>
      </c>
      <c r="D703" s="25" t="s">
        <v>2101</v>
      </c>
      <c r="E703" s="5" t="s">
        <v>19</v>
      </c>
      <c r="F703" s="5" t="s">
        <v>2102</v>
      </c>
      <c r="G703" s="5" t="s">
        <v>13</v>
      </c>
      <c r="H703" s="1"/>
      <c r="I703" s="2"/>
      <c r="J703" s="3">
        <v>1</v>
      </c>
      <c r="K703" s="7"/>
      <c r="L703" s="5" t="s">
        <v>8125</v>
      </c>
      <c r="M703" s="13"/>
      <c r="N703" s="12"/>
      <c r="O703" s="45">
        <f t="shared" si="10"/>
        <v>0</v>
      </c>
    </row>
    <row r="704" spans="1:15" x14ac:dyDescent="0.3">
      <c r="A704" s="24">
        <v>703</v>
      </c>
      <c r="B704" s="44" t="s">
        <v>2103</v>
      </c>
      <c r="D704" s="25" t="s">
        <v>2104</v>
      </c>
      <c r="E704" s="5" t="s">
        <v>257</v>
      </c>
      <c r="F704" s="5" t="s">
        <v>2105</v>
      </c>
      <c r="G704" s="5" t="s">
        <v>13</v>
      </c>
      <c r="H704" s="1"/>
      <c r="I704" s="2"/>
      <c r="J704" s="3">
        <v>1</v>
      </c>
      <c r="K704" s="7"/>
      <c r="L704" s="5" t="s">
        <v>8125</v>
      </c>
      <c r="M704" s="13"/>
      <c r="N704" s="12"/>
      <c r="O704" s="45">
        <f t="shared" si="10"/>
        <v>0</v>
      </c>
    </row>
    <row r="705" spans="1:15" x14ac:dyDescent="0.3">
      <c r="A705" s="24">
        <v>704</v>
      </c>
      <c r="B705" s="44" t="s">
        <v>2106</v>
      </c>
      <c r="D705" s="25" t="s">
        <v>2107</v>
      </c>
      <c r="E705" s="5" t="s">
        <v>11</v>
      </c>
      <c r="F705" s="5" t="s">
        <v>2108</v>
      </c>
      <c r="G705" s="5" t="s">
        <v>13</v>
      </c>
      <c r="H705" s="1"/>
      <c r="I705" s="2"/>
      <c r="J705" s="3">
        <v>1</v>
      </c>
      <c r="K705" s="7"/>
      <c r="L705" s="5" t="s">
        <v>8125</v>
      </c>
      <c r="M705" s="13"/>
      <c r="N705" s="12"/>
      <c r="O705" s="45">
        <f t="shared" si="10"/>
        <v>0</v>
      </c>
    </row>
    <row r="706" spans="1:15" x14ac:dyDescent="0.3">
      <c r="A706" s="24">
        <v>705</v>
      </c>
      <c r="B706" s="44" t="s">
        <v>2109</v>
      </c>
      <c r="D706" s="25" t="s">
        <v>2110</v>
      </c>
      <c r="E706" s="5" t="s">
        <v>11</v>
      </c>
      <c r="F706" s="5" t="s">
        <v>2111</v>
      </c>
      <c r="G706" s="5" t="s">
        <v>13</v>
      </c>
      <c r="H706" s="1"/>
      <c r="I706" s="2"/>
      <c r="J706" s="3">
        <v>1</v>
      </c>
      <c r="K706" s="7"/>
      <c r="L706" s="5" t="s">
        <v>8125</v>
      </c>
      <c r="M706" s="13"/>
      <c r="N706" s="12"/>
      <c r="O706" s="45">
        <f t="shared" ref="O706:O769" si="11">H706+M706</f>
        <v>0</v>
      </c>
    </row>
    <row r="707" spans="1:15" x14ac:dyDescent="0.3">
      <c r="A707" s="24">
        <v>706</v>
      </c>
      <c r="B707" s="44" t="s">
        <v>2112</v>
      </c>
      <c r="D707" s="25" t="s">
        <v>2113</v>
      </c>
      <c r="E707" s="5" t="s">
        <v>144</v>
      </c>
      <c r="F707" s="5" t="s">
        <v>2114</v>
      </c>
      <c r="G707" s="5" t="s">
        <v>13</v>
      </c>
      <c r="H707" s="1"/>
      <c r="I707" s="2"/>
      <c r="J707" s="3">
        <v>1</v>
      </c>
      <c r="K707" s="7"/>
      <c r="L707" s="5" t="s">
        <v>8125</v>
      </c>
      <c r="M707" s="13"/>
      <c r="N707" s="12"/>
      <c r="O707" s="45">
        <f t="shared" si="11"/>
        <v>0</v>
      </c>
    </row>
    <row r="708" spans="1:15" x14ac:dyDescent="0.3">
      <c r="A708" s="24">
        <v>707</v>
      </c>
      <c r="B708" s="44" t="s">
        <v>2115</v>
      </c>
      <c r="D708" s="25" t="s">
        <v>2116</v>
      </c>
      <c r="E708" s="5" t="s">
        <v>348</v>
      </c>
      <c r="F708" s="5" t="s">
        <v>2117</v>
      </c>
      <c r="G708" s="5" t="s">
        <v>13</v>
      </c>
      <c r="H708" s="1"/>
      <c r="I708" s="2"/>
      <c r="J708" s="3">
        <v>1</v>
      </c>
      <c r="K708" s="7"/>
      <c r="L708" s="5" t="s">
        <v>8125</v>
      </c>
      <c r="M708" s="13"/>
      <c r="N708" s="12"/>
      <c r="O708" s="45">
        <f t="shared" si="11"/>
        <v>0</v>
      </c>
    </row>
    <row r="709" spans="1:15" x14ac:dyDescent="0.3">
      <c r="A709" s="24">
        <v>708</v>
      </c>
      <c r="B709" s="44" t="s">
        <v>2118</v>
      </c>
      <c r="D709" s="25" t="s">
        <v>2119</v>
      </c>
      <c r="E709" s="5" t="s">
        <v>33</v>
      </c>
      <c r="F709" s="5" t="s">
        <v>2120</v>
      </c>
      <c r="G709" s="5" t="s">
        <v>13</v>
      </c>
      <c r="H709" s="1"/>
      <c r="I709" s="2"/>
      <c r="J709" s="3">
        <v>1</v>
      </c>
      <c r="K709" s="7"/>
      <c r="L709" s="5" t="s">
        <v>8125</v>
      </c>
      <c r="M709" s="13"/>
      <c r="N709" s="12"/>
      <c r="O709" s="45">
        <f t="shared" si="11"/>
        <v>0</v>
      </c>
    </row>
    <row r="710" spans="1:15" x14ac:dyDescent="0.3">
      <c r="A710" s="24">
        <v>709</v>
      </c>
      <c r="B710" s="44" t="s">
        <v>2121</v>
      </c>
      <c r="D710" s="25" t="s">
        <v>2122</v>
      </c>
      <c r="E710" s="5" t="s">
        <v>33</v>
      </c>
      <c r="F710" s="5" t="s">
        <v>2123</v>
      </c>
      <c r="G710" s="5" t="s">
        <v>13</v>
      </c>
      <c r="H710" s="1"/>
      <c r="I710" s="2"/>
      <c r="J710" s="3">
        <v>1</v>
      </c>
      <c r="K710" s="7"/>
      <c r="L710" s="5" t="s">
        <v>8125</v>
      </c>
      <c r="M710" s="13"/>
      <c r="N710" s="12"/>
      <c r="O710" s="45">
        <f t="shared" si="11"/>
        <v>0</v>
      </c>
    </row>
    <row r="711" spans="1:15" x14ac:dyDescent="0.3">
      <c r="A711" s="24">
        <v>710</v>
      </c>
      <c r="B711" s="44" t="s">
        <v>2124</v>
      </c>
      <c r="D711" s="25" t="s">
        <v>2125</v>
      </c>
      <c r="E711" s="5" t="s">
        <v>90</v>
      </c>
      <c r="F711" s="5" t="s">
        <v>2126</v>
      </c>
      <c r="G711" s="5" t="s">
        <v>13</v>
      </c>
      <c r="H711" s="1"/>
      <c r="I711" s="2"/>
      <c r="J711" s="3">
        <v>1</v>
      </c>
      <c r="K711" s="7"/>
      <c r="L711" s="5" t="s">
        <v>8125</v>
      </c>
      <c r="M711" s="13"/>
      <c r="N711" s="12"/>
      <c r="O711" s="45">
        <f t="shared" si="11"/>
        <v>0</v>
      </c>
    </row>
    <row r="712" spans="1:15" x14ac:dyDescent="0.3">
      <c r="A712" s="24">
        <v>711</v>
      </c>
      <c r="B712" s="44" t="s">
        <v>2127</v>
      </c>
      <c r="D712" s="25" t="s">
        <v>2128</v>
      </c>
      <c r="E712" s="5" t="s">
        <v>90</v>
      </c>
      <c r="F712" s="5" t="s">
        <v>2129</v>
      </c>
      <c r="G712" s="5" t="s">
        <v>13</v>
      </c>
      <c r="H712" s="1"/>
      <c r="I712" s="2"/>
      <c r="J712" s="3">
        <v>1</v>
      </c>
      <c r="K712" s="7"/>
      <c r="L712" s="5" t="s">
        <v>8125</v>
      </c>
      <c r="M712" s="13"/>
      <c r="N712" s="12"/>
      <c r="O712" s="45">
        <f t="shared" si="11"/>
        <v>0</v>
      </c>
    </row>
    <row r="713" spans="1:15" x14ac:dyDescent="0.3">
      <c r="A713" s="24">
        <v>712</v>
      </c>
      <c r="B713" s="44" t="s">
        <v>2130</v>
      </c>
      <c r="D713" s="25" t="s">
        <v>2131</v>
      </c>
      <c r="E713" s="5" t="s">
        <v>257</v>
      </c>
      <c r="F713" s="5" t="s">
        <v>2132</v>
      </c>
      <c r="G713" s="5" t="s">
        <v>13</v>
      </c>
      <c r="H713" s="1"/>
      <c r="I713" s="2"/>
      <c r="J713" s="3">
        <v>1</v>
      </c>
      <c r="K713" s="7"/>
      <c r="L713" s="5" t="s">
        <v>8125</v>
      </c>
      <c r="M713" s="13"/>
      <c r="N713" s="12"/>
      <c r="O713" s="45">
        <f t="shared" si="11"/>
        <v>0</v>
      </c>
    </row>
    <row r="714" spans="1:15" x14ac:dyDescent="0.3">
      <c r="A714" s="24">
        <v>713</v>
      </c>
      <c r="B714" s="44" t="s">
        <v>2133</v>
      </c>
      <c r="D714" s="25" t="s">
        <v>2134</v>
      </c>
      <c r="E714" s="5" t="s">
        <v>155</v>
      </c>
      <c r="F714" s="5" t="s">
        <v>2135</v>
      </c>
      <c r="G714" s="5" t="s">
        <v>13</v>
      </c>
      <c r="H714" s="1"/>
      <c r="I714" s="2"/>
      <c r="J714" s="3">
        <v>1</v>
      </c>
      <c r="K714" s="7"/>
      <c r="L714" s="5" t="s">
        <v>8125</v>
      </c>
      <c r="M714" s="13"/>
      <c r="N714" s="12"/>
      <c r="O714" s="45">
        <f t="shared" si="11"/>
        <v>0</v>
      </c>
    </row>
    <row r="715" spans="1:15" x14ac:dyDescent="0.3">
      <c r="A715" s="24">
        <v>714</v>
      </c>
      <c r="B715" s="44" t="s">
        <v>2136</v>
      </c>
      <c r="D715" s="25" t="s">
        <v>2137</v>
      </c>
      <c r="E715" s="5" t="s">
        <v>19</v>
      </c>
      <c r="F715" s="5" t="s">
        <v>2138</v>
      </c>
      <c r="G715" s="5" t="s">
        <v>13</v>
      </c>
      <c r="H715" s="1"/>
      <c r="I715" s="2"/>
      <c r="J715" s="3">
        <v>1</v>
      </c>
      <c r="K715" s="7"/>
      <c r="L715" s="5" t="s">
        <v>8125</v>
      </c>
      <c r="M715" s="13"/>
      <c r="N715" s="12"/>
      <c r="O715" s="45">
        <f t="shared" si="11"/>
        <v>0</v>
      </c>
    </row>
    <row r="716" spans="1:15" x14ac:dyDescent="0.3">
      <c r="A716" s="24">
        <v>715</v>
      </c>
      <c r="B716" s="44" t="s">
        <v>2139</v>
      </c>
      <c r="D716" s="25" t="s">
        <v>2140</v>
      </c>
      <c r="E716" s="5" t="s">
        <v>348</v>
      </c>
      <c r="F716" s="5" t="s">
        <v>2141</v>
      </c>
      <c r="G716" s="5" t="s">
        <v>13</v>
      </c>
      <c r="H716" s="1"/>
      <c r="I716" s="2"/>
      <c r="J716" s="3">
        <v>1</v>
      </c>
      <c r="K716" s="7"/>
      <c r="L716" s="5" t="s">
        <v>8125</v>
      </c>
      <c r="M716" s="13"/>
      <c r="N716" s="12"/>
      <c r="O716" s="45">
        <f t="shared" si="11"/>
        <v>0</v>
      </c>
    </row>
    <row r="717" spans="1:15" x14ac:dyDescent="0.3">
      <c r="A717" s="24">
        <v>716</v>
      </c>
      <c r="B717" s="44" t="s">
        <v>2142</v>
      </c>
      <c r="D717" s="25" t="s">
        <v>2143</v>
      </c>
      <c r="E717" s="5"/>
      <c r="F717" s="5" t="s">
        <v>2144</v>
      </c>
      <c r="G717" s="5" t="s">
        <v>13</v>
      </c>
      <c r="H717" s="1"/>
      <c r="I717" s="2"/>
      <c r="J717" s="3">
        <v>1</v>
      </c>
      <c r="K717" s="7"/>
      <c r="L717" s="5" t="s">
        <v>8125</v>
      </c>
      <c r="M717" s="13"/>
      <c r="N717" s="12"/>
      <c r="O717" s="45">
        <f t="shared" si="11"/>
        <v>0</v>
      </c>
    </row>
    <row r="718" spans="1:15" x14ac:dyDescent="0.3">
      <c r="A718" s="24">
        <v>717</v>
      </c>
      <c r="B718" s="44" t="s">
        <v>2145</v>
      </c>
      <c r="D718" s="25" t="s">
        <v>2146</v>
      </c>
      <c r="E718" s="5" t="s">
        <v>2147</v>
      </c>
      <c r="F718" s="5" t="s">
        <v>2148</v>
      </c>
      <c r="G718" s="5" t="s">
        <v>13</v>
      </c>
      <c r="H718" s="1"/>
      <c r="I718" s="2"/>
      <c r="J718" s="3">
        <v>1</v>
      </c>
      <c r="K718" s="7"/>
      <c r="L718" s="5" t="s">
        <v>8125</v>
      </c>
      <c r="M718" s="13"/>
      <c r="N718" s="12"/>
      <c r="O718" s="45">
        <f t="shared" si="11"/>
        <v>0</v>
      </c>
    </row>
    <row r="719" spans="1:15" ht="43.2" x14ac:dyDescent="0.3">
      <c r="A719" s="24">
        <v>718</v>
      </c>
      <c r="B719" s="44" t="s">
        <v>2149</v>
      </c>
      <c r="D719" s="25" t="s">
        <v>2150</v>
      </c>
      <c r="E719" s="5" t="s">
        <v>144</v>
      </c>
      <c r="F719" s="5" t="s">
        <v>2151</v>
      </c>
      <c r="G719" s="5" t="s">
        <v>13</v>
      </c>
      <c r="H719" s="1"/>
      <c r="I719" s="2">
        <v>1</v>
      </c>
      <c r="J719" s="3"/>
      <c r="K719" s="7" t="s">
        <v>3086</v>
      </c>
      <c r="L719" s="5" t="s">
        <v>8125</v>
      </c>
      <c r="M719" s="14">
        <v>1</v>
      </c>
      <c r="N719" s="12" t="s">
        <v>8022</v>
      </c>
      <c r="O719" s="45">
        <f t="shared" si="11"/>
        <v>1</v>
      </c>
    </row>
    <row r="720" spans="1:15" x14ac:dyDescent="0.3">
      <c r="A720" s="24">
        <v>719</v>
      </c>
      <c r="B720" s="44" t="s">
        <v>2152</v>
      </c>
      <c r="D720" s="25" t="s">
        <v>2153</v>
      </c>
      <c r="E720" s="5" t="s">
        <v>348</v>
      </c>
      <c r="F720" s="5" t="s">
        <v>2154</v>
      </c>
      <c r="G720" s="5" t="s">
        <v>13</v>
      </c>
      <c r="H720" s="1"/>
      <c r="I720" s="2"/>
      <c r="J720" s="3">
        <v>1</v>
      </c>
      <c r="K720" s="7"/>
      <c r="L720" s="5" t="s">
        <v>8125</v>
      </c>
      <c r="M720" s="13"/>
      <c r="N720" s="12"/>
      <c r="O720" s="45">
        <f t="shared" si="11"/>
        <v>0</v>
      </c>
    </row>
    <row r="721" spans="1:15" x14ac:dyDescent="0.3">
      <c r="A721" s="24">
        <v>720</v>
      </c>
      <c r="B721" s="44" t="s">
        <v>2155</v>
      </c>
      <c r="D721" s="25" t="s">
        <v>2156</v>
      </c>
      <c r="E721" s="5" t="s">
        <v>144</v>
      </c>
      <c r="F721" s="5" t="s">
        <v>2157</v>
      </c>
      <c r="G721" s="5" t="s">
        <v>13</v>
      </c>
      <c r="H721" s="1"/>
      <c r="I721" s="2"/>
      <c r="J721" s="3">
        <v>1</v>
      </c>
      <c r="K721" s="7"/>
      <c r="L721" s="5" t="s">
        <v>8125</v>
      </c>
      <c r="M721" s="13"/>
      <c r="N721" s="12"/>
      <c r="O721" s="45">
        <f t="shared" si="11"/>
        <v>0</v>
      </c>
    </row>
    <row r="722" spans="1:15" x14ac:dyDescent="0.3">
      <c r="A722" s="24">
        <v>721</v>
      </c>
      <c r="B722" s="44" t="s">
        <v>2158</v>
      </c>
      <c r="D722" s="25" t="s">
        <v>2159</v>
      </c>
      <c r="E722" s="5" t="s">
        <v>1629</v>
      </c>
      <c r="F722" s="5" t="s">
        <v>2160</v>
      </c>
      <c r="G722" s="5" t="s">
        <v>13</v>
      </c>
      <c r="H722" s="1"/>
      <c r="I722" s="2"/>
      <c r="J722" s="3">
        <v>1</v>
      </c>
      <c r="K722" s="7"/>
      <c r="L722" s="5" t="s">
        <v>8125</v>
      </c>
      <c r="M722" s="13"/>
      <c r="N722" s="12"/>
      <c r="O722" s="45">
        <f t="shared" si="11"/>
        <v>0</v>
      </c>
    </row>
    <row r="723" spans="1:15" ht="15" thickBot="1" x14ac:dyDescent="0.35">
      <c r="A723" s="24">
        <v>722</v>
      </c>
      <c r="B723" s="44" t="s">
        <v>2161</v>
      </c>
      <c r="D723" s="25" t="s">
        <v>2162</v>
      </c>
      <c r="E723" s="5" t="s">
        <v>228</v>
      </c>
      <c r="F723" s="5" t="s">
        <v>2163</v>
      </c>
      <c r="G723" s="5" t="s">
        <v>13</v>
      </c>
      <c r="H723" s="1"/>
      <c r="I723" s="2"/>
      <c r="J723" s="3">
        <v>1</v>
      </c>
      <c r="K723" s="7"/>
      <c r="L723" s="5" t="s">
        <v>8125</v>
      </c>
      <c r="M723" s="13"/>
      <c r="N723" s="12"/>
      <c r="O723" s="45">
        <f t="shared" si="11"/>
        <v>0</v>
      </c>
    </row>
    <row r="724" spans="1:15" ht="44.4" thickTop="1" thickBot="1" x14ac:dyDescent="0.35">
      <c r="A724" s="24">
        <v>723</v>
      </c>
      <c r="B724" s="44" t="s">
        <v>2164</v>
      </c>
      <c r="D724" s="25" t="s">
        <v>2165</v>
      </c>
      <c r="E724" s="5" t="s">
        <v>155</v>
      </c>
      <c r="F724" s="5" t="s">
        <v>2166</v>
      </c>
      <c r="G724" s="5" t="s">
        <v>13</v>
      </c>
      <c r="H724" s="1"/>
      <c r="I724" s="2">
        <v>1</v>
      </c>
      <c r="J724" s="3"/>
      <c r="K724" s="7" t="s">
        <v>3087</v>
      </c>
      <c r="L724" s="5" t="s">
        <v>8125</v>
      </c>
      <c r="M724" s="13">
        <v>1</v>
      </c>
      <c r="N724" s="49" t="s">
        <v>8111</v>
      </c>
      <c r="O724" s="45">
        <f t="shared" si="11"/>
        <v>1</v>
      </c>
    </row>
    <row r="725" spans="1:15" ht="15" thickTop="1" x14ac:dyDescent="0.3">
      <c r="A725" s="24">
        <v>724</v>
      </c>
      <c r="B725" s="44" t="s">
        <v>2167</v>
      </c>
      <c r="D725" s="25" t="s">
        <v>2168</v>
      </c>
      <c r="E725" s="5" t="s">
        <v>228</v>
      </c>
      <c r="F725" s="5" t="s">
        <v>2169</v>
      </c>
      <c r="G725" s="5" t="s">
        <v>13</v>
      </c>
      <c r="H725" s="1"/>
      <c r="I725" s="2"/>
      <c r="J725" s="3">
        <v>1</v>
      </c>
      <c r="K725" s="7" t="s">
        <v>3088</v>
      </c>
      <c r="L725" s="5" t="s">
        <v>8125</v>
      </c>
      <c r="M725" s="13"/>
      <c r="N725" s="12"/>
      <c r="O725" s="45">
        <f t="shared" si="11"/>
        <v>0</v>
      </c>
    </row>
    <row r="726" spans="1:15" ht="29.4" thickBot="1" x14ac:dyDescent="0.35">
      <c r="A726" s="24">
        <v>725</v>
      </c>
      <c r="B726" s="44" t="s">
        <v>2170</v>
      </c>
      <c r="D726" s="25" t="s">
        <v>2171</v>
      </c>
      <c r="E726" s="5" t="s">
        <v>241</v>
      </c>
      <c r="F726" s="5" t="s">
        <v>2172</v>
      </c>
      <c r="G726" s="5" t="s">
        <v>13</v>
      </c>
      <c r="H726" s="1"/>
      <c r="I726" s="2"/>
      <c r="J726" s="3">
        <v>1</v>
      </c>
      <c r="K726" s="7" t="s">
        <v>3089</v>
      </c>
      <c r="L726" s="5" t="s">
        <v>8125</v>
      </c>
      <c r="M726" s="13"/>
      <c r="N726" s="12"/>
      <c r="O726" s="45">
        <f t="shared" si="11"/>
        <v>0</v>
      </c>
    </row>
    <row r="727" spans="1:15" ht="30" thickTop="1" thickBot="1" x14ac:dyDescent="0.35">
      <c r="A727" s="24">
        <v>726</v>
      </c>
      <c r="B727" s="44" t="s">
        <v>2173</v>
      </c>
      <c r="D727" s="25" t="s">
        <v>2174</v>
      </c>
      <c r="E727" s="5" t="s">
        <v>33</v>
      </c>
      <c r="F727" s="5" t="s">
        <v>2175</v>
      </c>
      <c r="G727" s="5" t="s">
        <v>13</v>
      </c>
      <c r="H727" s="1"/>
      <c r="I727" s="2">
        <v>1</v>
      </c>
      <c r="J727" s="3"/>
      <c r="K727" s="7" t="s">
        <v>3090</v>
      </c>
      <c r="L727" s="5" t="s">
        <v>8125</v>
      </c>
      <c r="M727" s="13">
        <v>0</v>
      </c>
      <c r="N727" s="15" t="s">
        <v>8023</v>
      </c>
      <c r="O727" s="45">
        <f t="shared" si="11"/>
        <v>0</v>
      </c>
    </row>
    <row r="728" spans="1:15" ht="15" thickTop="1" x14ac:dyDescent="0.3">
      <c r="A728" s="24">
        <v>727</v>
      </c>
      <c r="B728" s="44" t="s">
        <v>2176</v>
      </c>
      <c r="D728" s="25" t="s">
        <v>2177</v>
      </c>
      <c r="E728" s="5" t="s">
        <v>33</v>
      </c>
      <c r="F728" s="5" t="s">
        <v>2178</v>
      </c>
      <c r="G728" s="5" t="s">
        <v>13</v>
      </c>
      <c r="H728" s="1"/>
      <c r="I728" s="2"/>
      <c r="J728" s="3">
        <v>1</v>
      </c>
      <c r="K728" s="7"/>
      <c r="L728" s="5" t="s">
        <v>8125</v>
      </c>
      <c r="M728" s="13"/>
      <c r="N728" s="12"/>
      <c r="O728" s="45">
        <f t="shared" si="11"/>
        <v>0</v>
      </c>
    </row>
    <row r="729" spans="1:15" ht="57.6" x14ac:dyDescent="0.3">
      <c r="A729" s="24">
        <v>728</v>
      </c>
      <c r="B729" s="44" t="s">
        <v>2179</v>
      </c>
      <c r="D729" s="25" t="s">
        <v>2180</v>
      </c>
      <c r="E729" s="5" t="s">
        <v>1595</v>
      </c>
      <c r="F729" s="5" t="s">
        <v>2181</v>
      </c>
      <c r="G729" s="5" t="s">
        <v>13</v>
      </c>
      <c r="H729" s="1"/>
      <c r="I729" s="2">
        <v>1</v>
      </c>
      <c r="J729" s="3"/>
      <c r="K729" s="7" t="s">
        <v>3091</v>
      </c>
      <c r="L729" s="5" t="s">
        <v>8125</v>
      </c>
      <c r="M729" s="13">
        <v>1</v>
      </c>
      <c r="N729" s="53" t="s">
        <v>8024</v>
      </c>
      <c r="O729" s="45">
        <f t="shared" si="11"/>
        <v>1</v>
      </c>
    </row>
    <row r="730" spans="1:15" x14ac:dyDescent="0.3">
      <c r="A730" s="24">
        <v>729</v>
      </c>
      <c r="B730" s="44" t="s">
        <v>2182</v>
      </c>
      <c r="D730" s="25" t="s">
        <v>2183</v>
      </c>
      <c r="E730" s="5" t="s">
        <v>26</v>
      </c>
      <c r="F730" s="5" t="s">
        <v>2184</v>
      </c>
      <c r="G730" s="5" t="s">
        <v>13</v>
      </c>
      <c r="H730" s="1"/>
      <c r="I730" s="2"/>
      <c r="J730" s="3">
        <v>1</v>
      </c>
      <c r="K730" s="7"/>
      <c r="L730" s="5" t="s">
        <v>8125</v>
      </c>
      <c r="M730" s="13"/>
      <c r="N730" s="12"/>
      <c r="O730" s="45">
        <f t="shared" si="11"/>
        <v>0</v>
      </c>
    </row>
    <row r="731" spans="1:15" ht="43.2" x14ac:dyDescent="0.3">
      <c r="A731" s="24">
        <v>730</v>
      </c>
      <c r="B731" s="44" t="s">
        <v>2185</v>
      </c>
      <c r="D731" s="25" t="s">
        <v>2186</v>
      </c>
      <c r="E731" s="5" t="s">
        <v>1709</v>
      </c>
      <c r="F731" s="5" t="s">
        <v>2187</v>
      </c>
      <c r="G731" s="5" t="s">
        <v>13</v>
      </c>
      <c r="H731" s="1"/>
      <c r="I731" s="2">
        <v>1</v>
      </c>
      <c r="J731" s="3"/>
      <c r="K731" s="7" t="s">
        <v>3092</v>
      </c>
      <c r="L731" s="5" t="s">
        <v>8125</v>
      </c>
      <c r="M731" s="13">
        <v>0</v>
      </c>
      <c r="N731" s="12" t="s">
        <v>8112</v>
      </c>
      <c r="O731" s="45">
        <f t="shared" si="11"/>
        <v>0</v>
      </c>
    </row>
    <row r="732" spans="1:15" x14ac:dyDescent="0.3">
      <c r="A732" s="24">
        <v>731</v>
      </c>
      <c r="B732" s="44" t="s">
        <v>2188</v>
      </c>
      <c r="D732" s="25" t="s">
        <v>2189</v>
      </c>
      <c r="E732" s="5" t="s">
        <v>241</v>
      </c>
      <c r="F732" s="5" t="s">
        <v>2190</v>
      </c>
      <c r="G732" s="5" t="s">
        <v>13</v>
      </c>
      <c r="H732" s="1"/>
      <c r="I732" s="2"/>
      <c r="J732" s="3">
        <v>1</v>
      </c>
      <c r="K732" s="7"/>
      <c r="L732" s="5" t="s">
        <v>8125</v>
      </c>
      <c r="M732" s="13"/>
      <c r="N732" s="12"/>
      <c r="O732" s="45">
        <f t="shared" si="11"/>
        <v>0</v>
      </c>
    </row>
    <row r="733" spans="1:15" x14ac:dyDescent="0.3">
      <c r="A733" s="24">
        <v>732</v>
      </c>
      <c r="B733" s="44" t="s">
        <v>2191</v>
      </c>
      <c r="D733" s="25" t="s">
        <v>2192</v>
      </c>
      <c r="E733" s="5" t="s">
        <v>257</v>
      </c>
      <c r="F733" s="5" t="s">
        <v>2193</v>
      </c>
      <c r="G733" s="5" t="s">
        <v>13</v>
      </c>
      <c r="H733" s="1"/>
      <c r="I733" s="2"/>
      <c r="J733" s="3">
        <v>1</v>
      </c>
      <c r="K733" s="7"/>
      <c r="L733" s="5" t="s">
        <v>8125</v>
      </c>
      <c r="M733" s="13"/>
      <c r="N733" s="12"/>
      <c r="O733" s="45">
        <f t="shared" si="11"/>
        <v>0</v>
      </c>
    </row>
    <row r="734" spans="1:15" x14ac:dyDescent="0.3">
      <c r="A734" s="24">
        <v>733</v>
      </c>
      <c r="B734" s="44" t="s">
        <v>2194</v>
      </c>
      <c r="D734" s="25" t="s">
        <v>2195</v>
      </c>
      <c r="E734" s="5" t="s">
        <v>241</v>
      </c>
      <c r="F734" s="5" t="s">
        <v>2196</v>
      </c>
      <c r="G734" s="5" t="s">
        <v>13</v>
      </c>
      <c r="H734" s="1"/>
      <c r="I734" s="2"/>
      <c r="J734" s="3">
        <v>1</v>
      </c>
      <c r="K734" s="7"/>
      <c r="L734" s="5" t="s">
        <v>8125</v>
      </c>
      <c r="M734" s="13"/>
      <c r="N734" s="12"/>
      <c r="O734" s="45">
        <f t="shared" si="11"/>
        <v>0</v>
      </c>
    </row>
    <row r="735" spans="1:15" x14ac:dyDescent="0.3">
      <c r="A735" s="24">
        <v>734</v>
      </c>
      <c r="B735" s="44" t="s">
        <v>2197</v>
      </c>
      <c r="D735" s="25" t="s">
        <v>2198</v>
      </c>
      <c r="E735" s="5" t="s">
        <v>90</v>
      </c>
      <c r="F735" s="5" t="s">
        <v>2199</v>
      </c>
      <c r="G735" s="5" t="s">
        <v>13</v>
      </c>
      <c r="H735" s="1"/>
      <c r="I735" s="2"/>
      <c r="J735" s="3">
        <v>1</v>
      </c>
      <c r="K735" s="7"/>
      <c r="L735" s="5" t="s">
        <v>8125</v>
      </c>
      <c r="M735" s="13"/>
      <c r="N735" s="12"/>
      <c r="O735" s="45">
        <f t="shared" si="11"/>
        <v>0</v>
      </c>
    </row>
    <row r="736" spans="1:15" ht="15" thickBot="1" x14ac:dyDescent="0.35">
      <c r="A736" s="24">
        <v>735</v>
      </c>
      <c r="B736" s="44" t="s">
        <v>2200</v>
      </c>
      <c r="C736" s="30">
        <v>0</v>
      </c>
      <c r="D736" s="25" t="s">
        <v>2201</v>
      </c>
      <c r="E736" s="5" t="s">
        <v>348</v>
      </c>
      <c r="F736" s="5" t="s">
        <v>2202</v>
      </c>
      <c r="G736" s="5" t="s">
        <v>13</v>
      </c>
      <c r="H736" s="1">
        <v>1</v>
      </c>
      <c r="I736" s="2"/>
      <c r="J736" s="3"/>
      <c r="K736" s="7"/>
      <c r="L736" s="5" t="s">
        <v>8125</v>
      </c>
      <c r="M736" s="13"/>
      <c r="N736" s="12" t="s">
        <v>8110</v>
      </c>
      <c r="O736" s="45">
        <f t="shared" si="11"/>
        <v>1</v>
      </c>
    </row>
    <row r="737" spans="1:15" ht="87.6" thickTop="1" thickBot="1" x14ac:dyDescent="0.35">
      <c r="A737" s="24">
        <v>736</v>
      </c>
      <c r="B737" s="44" t="s">
        <v>2203</v>
      </c>
      <c r="D737" s="25" t="s">
        <v>2204</v>
      </c>
      <c r="E737" s="5" t="s">
        <v>19</v>
      </c>
      <c r="F737" s="5" t="s">
        <v>2205</v>
      </c>
      <c r="G737" s="5" t="s">
        <v>13</v>
      </c>
      <c r="H737" s="1"/>
      <c r="I737" s="2">
        <v>1</v>
      </c>
      <c r="J737" s="3"/>
      <c r="K737" s="7" t="s">
        <v>8025</v>
      </c>
      <c r="L737" s="5" t="s">
        <v>8125</v>
      </c>
      <c r="M737" s="13">
        <v>1</v>
      </c>
      <c r="N737" s="49" t="s">
        <v>8026</v>
      </c>
      <c r="O737" s="45">
        <f t="shared" si="11"/>
        <v>1</v>
      </c>
    </row>
    <row r="738" spans="1:15" ht="15" thickTop="1" x14ac:dyDescent="0.3">
      <c r="A738" s="24">
        <v>737</v>
      </c>
      <c r="B738" s="44" t="s">
        <v>2206</v>
      </c>
      <c r="D738" s="25" t="s">
        <v>2207</v>
      </c>
      <c r="E738" s="5" t="s">
        <v>90</v>
      </c>
      <c r="F738" s="5" t="s">
        <v>2208</v>
      </c>
      <c r="G738" s="5" t="s">
        <v>13</v>
      </c>
      <c r="H738" s="1"/>
      <c r="I738" s="2"/>
      <c r="J738" s="3">
        <v>1</v>
      </c>
      <c r="K738" s="7"/>
      <c r="L738" s="5" t="s">
        <v>8125</v>
      </c>
      <c r="M738" s="13"/>
      <c r="N738" s="12"/>
      <c r="O738" s="45">
        <f t="shared" si="11"/>
        <v>0</v>
      </c>
    </row>
    <row r="739" spans="1:15" x14ac:dyDescent="0.3">
      <c r="A739" s="24">
        <v>738</v>
      </c>
      <c r="B739" s="44" t="s">
        <v>2209</v>
      </c>
      <c r="D739" s="25" t="s">
        <v>2210</v>
      </c>
      <c r="E739" s="5" t="s">
        <v>19</v>
      </c>
      <c r="F739" s="5" t="s">
        <v>2211</v>
      </c>
      <c r="G739" s="5" t="s">
        <v>13</v>
      </c>
      <c r="H739" s="1"/>
      <c r="I739" s="2"/>
      <c r="J739" s="3">
        <v>1</v>
      </c>
      <c r="K739" s="7"/>
      <c r="L739" s="5" t="s">
        <v>8125</v>
      </c>
      <c r="M739" s="13"/>
      <c r="N739" s="12"/>
      <c r="O739" s="45">
        <f t="shared" si="11"/>
        <v>0</v>
      </c>
    </row>
    <row r="740" spans="1:15" x14ac:dyDescent="0.3">
      <c r="A740" s="24">
        <v>739</v>
      </c>
      <c r="B740" s="44" t="s">
        <v>2212</v>
      </c>
      <c r="D740" s="25" t="s">
        <v>2213</v>
      </c>
      <c r="E740" s="5" t="s">
        <v>11</v>
      </c>
      <c r="F740" s="5" t="s">
        <v>2214</v>
      </c>
      <c r="G740" s="5" t="s">
        <v>13</v>
      </c>
      <c r="H740" s="1"/>
      <c r="I740" s="2"/>
      <c r="J740" s="3">
        <v>1</v>
      </c>
      <c r="K740" s="7"/>
      <c r="L740" s="5" t="s">
        <v>8125</v>
      </c>
      <c r="M740" s="13"/>
      <c r="N740" s="12"/>
      <c r="O740" s="45">
        <f t="shared" si="11"/>
        <v>0</v>
      </c>
    </row>
    <row r="741" spans="1:15" x14ac:dyDescent="0.3">
      <c r="A741" s="24">
        <v>740</v>
      </c>
      <c r="B741" s="44" t="s">
        <v>2215</v>
      </c>
      <c r="D741" s="25" t="s">
        <v>2216</v>
      </c>
      <c r="E741" s="5" t="s">
        <v>1633</v>
      </c>
      <c r="F741" s="5" t="s">
        <v>2217</v>
      </c>
      <c r="G741" s="5" t="s">
        <v>13</v>
      </c>
      <c r="H741" s="1"/>
      <c r="I741" s="2">
        <v>1</v>
      </c>
      <c r="J741" s="3"/>
      <c r="K741" s="7" t="s">
        <v>3093</v>
      </c>
      <c r="L741" s="5" t="s">
        <v>8125</v>
      </c>
      <c r="M741" s="13">
        <v>1</v>
      </c>
      <c r="N741" s="12" t="s">
        <v>8027</v>
      </c>
      <c r="O741" s="45">
        <f t="shared" si="11"/>
        <v>1</v>
      </c>
    </row>
    <row r="742" spans="1:15" ht="28.8" x14ac:dyDescent="0.3">
      <c r="A742" s="24">
        <v>741</v>
      </c>
      <c r="B742" s="44" t="s">
        <v>2218</v>
      </c>
      <c r="D742" s="25" t="s">
        <v>2219</v>
      </c>
      <c r="E742" s="5" t="s">
        <v>11</v>
      </c>
      <c r="F742" s="5" t="s">
        <v>2220</v>
      </c>
      <c r="G742" s="5" t="s">
        <v>13</v>
      </c>
      <c r="H742" s="1"/>
      <c r="I742" s="2">
        <v>1</v>
      </c>
      <c r="J742" s="3"/>
      <c r="K742" s="7" t="s">
        <v>3094</v>
      </c>
      <c r="L742" s="5" t="s">
        <v>8125</v>
      </c>
      <c r="M742" s="13">
        <v>0</v>
      </c>
      <c r="N742" s="12" t="s">
        <v>8028</v>
      </c>
      <c r="O742" s="45">
        <f t="shared" si="11"/>
        <v>0</v>
      </c>
    </row>
    <row r="743" spans="1:15" x14ac:dyDescent="0.3">
      <c r="A743" s="24">
        <v>742</v>
      </c>
      <c r="B743" s="44" t="s">
        <v>2221</v>
      </c>
      <c r="D743" s="25" t="s">
        <v>2222</v>
      </c>
      <c r="E743" s="5" t="s">
        <v>11</v>
      </c>
      <c r="F743" s="5" t="s">
        <v>2223</v>
      </c>
      <c r="G743" s="5" t="s">
        <v>13</v>
      </c>
      <c r="H743" s="1"/>
      <c r="I743" s="2">
        <v>1</v>
      </c>
      <c r="J743" s="3"/>
      <c r="K743" s="7" t="s">
        <v>3095</v>
      </c>
      <c r="L743" s="5" t="s">
        <v>8125</v>
      </c>
      <c r="M743" s="13">
        <v>0</v>
      </c>
      <c r="N743" s="12" t="s">
        <v>8029</v>
      </c>
      <c r="O743" s="45">
        <f t="shared" si="11"/>
        <v>0</v>
      </c>
    </row>
    <row r="744" spans="1:15" x14ac:dyDescent="0.3">
      <c r="A744" s="24">
        <v>743</v>
      </c>
      <c r="B744" s="44" t="s">
        <v>2224</v>
      </c>
      <c r="D744" s="25" t="s">
        <v>2225</v>
      </c>
      <c r="E744" s="5" t="s">
        <v>26</v>
      </c>
      <c r="F744" s="5" t="s">
        <v>2226</v>
      </c>
      <c r="G744" s="5" t="s">
        <v>13</v>
      </c>
      <c r="H744" s="1">
        <v>1</v>
      </c>
      <c r="I744" s="2"/>
      <c r="J744" s="3"/>
      <c r="K744" s="7"/>
      <c r="L744" s="5" t="s">
        <v>8125</v>
      </c>
      <c r="M744" s="13"/>
      <c r="N744" s="12"/>
      <c r="O744" s="45">
        <f t="shared" si="11"/>
        <v>1</v>
      </c>
    </row>
    <row r="745" spans="1:15" x14ac:dyDescent="0.3">
      <c r="A745" s="24">
        <v>744</v>
      </c>
      <c r="B745" s="44" t="s">
        <v>2227</v>
      </c>
      <c r="D745" s="25" t="s">
        <v>2228</v>
      </c>
      <c r="E745" s="5" t="s">
        <v>90</v>
      </c>
      <c r="F745" s="5" t="s">
        <v>2229</v>
      </c>
      <c r="G745" s="5" t="s">
        <v>13</v>
      </c>
      <c r="H745" s="1"/>
      <c r="I745" s="2"/>
      <c r="J745" s="3">
        <v>1</v>
      </c>
      <c r="K745" s="7"/>
      <c r="L745" s="5" t="s">
        <v>8125</v>
      </c>
      <c r="M745" s="13"/>
      <c r="N745" s="12"/>
      <c r="O745" s="45">
        <f t="shared" si="11"/>
        <v>0</v>
      </c>
    </row>
    <row r="746" spans="1:15" x14ac:dyDescent="0.3">
      <c r="A746" s="24">
        <v>745</v>
      </c>
      <c r="B746" s="44" t="s">
        <v>2230</v>
      </c>
      <c r="D746" s="25" t="s">
        <v>2231</v>
      </c>
      <c r="E746" s="5" t="s">
        <v>26</v>
      </c>
      <c r="F746" s="5" t="s">
        <v>2232</v>
      </c>
      <c r="G746" s="5" t="s">
        <v>13</v>
      </c>
      <c r="H746" s="1"/>
      <c r="I746" s="2"/>
      <c r="J746" s="3">
        <v>1</v>
      </c>
      <c r="K746" s="7"/>
      <c r="L746" s="5" t="s">
        <v>8125</v>
      </c>
      <c r="M746" s="13"/>
      <c r="N746" s="12"/>
      <c r="O746" s="45">
        <f t="shared" si="11"/>
        <v>0</v>
      </c>
    </row>
    <row r="747" spans="1:15" x14ac:dyDescent="0.3">
      <c r="A747" s="24">
        <v>746</v>
      </c>
      <c r="B747" s="44" t="s">
        <v>2233</v>
      </c>
      <c r="D747" s="25" t="s">
        <v>2234</v>
      </c>
      <c r="E747" s="5" t="s">
        <v>257</v>
      </c>
      <c r="F747" s="5" t="s">
        <v>2235</v>
      </c>
      <c r="G747" s="5" t="s">
        <v>13</v>
      </c>
      <c r="H747" s="1"/>
      <c r="I747" s="2"/>
      <c r="J747" s="3">
        <v>1</v>
      </c>
      <c r="K747" s="7"/>
      <c r="L747" s="5" t="s">
        <v>8125</v>
      </c>
      <c r="M747" s="13"/>
      <c r="N747" s="12"/>
      <c r="O747" s="45">
        <f t="shared" si="11"/>
        <v>0</v>
      </c>
    </row>
    <row r="748" spans="1:15" x14ac:dyDescent="0.3">
      <c r="A748" s="24">
        <v>747</v>
      </c>
      <c r="B748" s="44" t="s">
        <v>2236</v>
      </c>
      <c r="D748" s="25" t="s">
        <v>2237</v>
      </c>
      <c r="E748" s="5" t="s">
        <v>348</v>
      </c>
      <c r="F748" s="5" t="s">
        <v>2238</v>
      </c>
      <c r="G748" s="5" t="s">
        <v>13</v>
      </c>
      <c r="H748" s="1"/>
      <c r="I748" s="2"/>
      <c r="J748" s="3">
        <v>1</v>
      </c>
      <c r="K748" s="7"/>
      <c r="L748" s="5" t="s">
        <v>8125</v>
      </c>
      <c r="M748" s="13"/>
      <c r="N748" s="12"/>
      <c r="O748" s="45">
        <f t="shared" si="11"/>
        <v>0</v>
      </c>
    </row>
    <row r="749" spans="1:15" x14ac:dyDescent="0.3">
      <c r="A749" s="24">
        <v>748</v>
      </c>
      <c r="B749" s="44" t="s">
        <v>2239</v>
      </c>
      <c r="D749" s="25" t="s">
        <v>2240</v>
      </c>
      <c r="E749" s="5" t="s">
        <v>33</v>
      </c>
      <c r="F749" s="5" t="s">
        <v>2241</v>
      </c>
      <c r="G749" s="5" t="s">
        <v>13</v>
      </c>
      <c r="H749" s="1"/>
      <c r="I749" s="2"/>
      <c r="J749" s="3">
        <v>1</v>
      </c>
      <c r="K749" s="7"/>
      <c r="L749" s="5" t="s">
        <v>8125</v>
      </c>
      <c r="M749" s="13"/>
      <c r="N749" s="12"/>
      <c r="O749" s="45">
        <f t="shared" si="11"/>
        <v>0</v>
      </c>
    </row>
    <row r="750" spans="1:15" ht="15" thickBot="1" x14ac:dyDescent="0.35">
      <c r="A750" s="24">
        <v>749</v>
      </c>
      <c r="B750" s="44" t="s">
        <v>2242</v>
      </c>
      <c r="D750" s="25" t="s">
        <v>2243</v>
      </c>
      <c r="E750" s="5" t="s">
        <v>19</v>
      </c>
      <c r="F750" s="5" t="s">
        <v>2244</v>
      </c>
      <c r="G750" s="5" t="s">
        <v>13</v>
      </c>
      <c r="H750" s="1"/>
      <c r="I750" s="2"/>
      <c r="J750" s="3">
        <v>1</v>
      </c>
      <c r="K750" s="7"/>
      <c r="L750" s="5" t="s">
        <v>8125</v>
      </c>
      <c r="M750" s="13"/>
      <c r="N750" s="12"/>
      <c r="O750" s="45">
        <f t="shared" si="11"/>
        <v>0</v>
      </c>
    </row>
    <row r="751" spans="1:15" ht="102" thickTop="1" thickBot="1" x14ac:dyDescent="0.35">
      <c r="A751" s="24">
        <v>750</v>
      </c>
      <c r="B751" s="44" t="s">
        <v>2245</v>
      </c>
      <c r="D751" s="25" t="s">
        <v>2246</v>
      </c>
      <c r="E751" s="5" t="s">
        <v>122</v>
      </c>
      <c r="F751" s="5" t="s">
        <v>2247</v>
      </c>
      <c r="G751" s="5" t="s">
        <v>13</v>
      </c>
      <c r="H751" s="1"/>
      <c r="I751" s="2">
        <v>1</v>
      </c>
      <c r="J751" s="3"/>
      <c r="K751" s="7" t="s">
        <v>3096</v>
      </c>
      <c r="L751" s="5" t="s">
        <v>8125</v>
      </c>
      <c r="M751" s="13">
        <v>0</v>
      </c>
      <c r="N751" s="49" t="s">
        <v>8030</v>
      </c>
      <c r="O751" s="45">
        <f t="shared" si="11"/>
        <v>0</v>
      </c>
    </row>
    <row r="752" spans="1:15" ht="101.4" thickTop="1" x14ac:dyDescent="0.3">
      <c r="A752" s="24">
        <v>751</v>
      </c>
      <c r="B752" s="44" t="s">
        <v>2248</v>
      </c>
      <c r="D752" s="25" t="s">
        <v>2249</v>
      </c>
      <c r="E752" s="5" t="s">
        <v>33</v>
      </c>
      <c r="F752" s="5" t="s">
        <v>2250</v>
      </c>
      <c r="G752" s="5" t="s">
        <v>13</v>
      </c>
      <c r="H752" s="1"/>
      <c r="I752" s="2">
        <v>1</v>
      </c>
      <c r="J752" s="3"/>
      <c r="K752" s="7" t="s">
        <v>3096</v>
      </c>
      <c r="L752" s="5" t="s">
        <v>8125</v>
      </c>
      <c r="M752" s="13">
        <v>0</v>
      </c>
      <c r="N752" s="46" t="s">
        <v>8106</v>
      </c>
      <c r="O752" s="45">
        <f t="shared" si="11"/>
        <v>0</v>
      </c>
    </row>
    <row r="753" spans="1:15" x14ac:dyDescent="0.3">
      <c r="A753" s="24">
        <v>752</v>
      </c>
      <c r="B753" s="44" t="s">
        <v>2251</v>
      </c>
      <c r="D753" s="25" t="s">
        <v>2252</v>
      </c>
      <c r="E753" s="5" t="s">
        <v>228</v>
      </c>
      <c r="F753" s="5" t="s">
        <v>2253</v>
      </c>
      <c r="G753" s="5" t="s">
        <v>13</v>
      </c>
      <c r="H753" s="1">
        <v>1</v>
      </c>
      <c r="I753" s="2"/>
      <c r="J753" s="3"/>
      <c r="K753" s="7"/>
      <c r="L753" s="5" t="s">
        <v>8125</v>
      </c>
      <c r="M753" s="13"/>
      <c r="N753" s="12"/>
      <c r="O753" s="45">
        <f t="shared" si="11"/>
        <v>1</v>
      </c>
    </row>
    <row r="754" spans="1:15" x14ac:dyDescent="0.3">
      <c r="A754" s="24">
        <v>753</v>
      </c>
      <c r="B754" s="44" t="s">
        <v>2254</v>
      </c>
      <c r="D754" s="25" t="s">
        <v>2255</v>
      </c>
      <c r="E754" s="5" t="s">
        <v>241</v>
      </c>
      <c r="F754" s="5" t="s">
        <v>2256</v>
      </c>
      <c r="G754" s="5" t="s">
        <v>13</v>
      </c>
      <c r="H754" s="1"/>
      <c r="I754" s="2"/>
      <c r="J754" s="3">
        <v>1</v>
      </c>
      <c r="K754" s="7"/>
      <c r="L754" s="5" t="s">
        <v>8125</v>
      </c>
      <c r="M754" s="13"/>
      <c r="N754" s="12"/>
      <c r="O754" s="45">
        <f t="shared" si="11"/>
        <v>0</v>
      </c>
    </row>
    <row r="755" spans="1:15" x14ac:dyDescent="0.3">
      <c r="A755" s="24">
        <v>754</v>
      </c>
      <c r="B755" s="44" t="s">
        <v>2257</v>
      </c>
      <c r="D755" s="25" t="s">
        <v>2258</v>
      </c>
      <c r="E755" s="5" t="s">
        <v>90</v>
      </c>
      <c r="F755" s="5" t="s">
        <v>2259</v>
      </c>
      <c r="G755" s="5" t="s">
        <v>13</v>
      </c>
      <c r="H755" s="1"/>
      <c r="I755" s="2"/>
      <c r="J755" s="3">
        <v>1</v>
      </c>
      <c r="K755" s="7"/>
      <c r="L755" s="5" t="s">
        <v>8125</v>
      </c>
      <c r="M755" s="13"/>
      <c r="N755" s="12"/>
      <c r="O755" s="45">
        <f t="shared" si="11"/>
        <v>0</v>
      </c>
    </row>
    <row r="756" spans="1:15" x14ac:dyDescent="0.3">
      <c r="A756" s="24">
        <v>755</v>
      </c>
      <c r="B756" s="44" t="s">
        <v>2260</v>
      </c>
      <c r="D756" s="25" t="s">
        <v>2261</v>
      </c>
      <c r="E756" s="5" t="s">
        <v>228</v>
      </c>
      <c r="F756" s="5" t="s">
        <v>2262</v>
      </c>
      <c r="G756" s="5" t="s">
        <v>13</v>
      </c>
      <c r="H756" s="1"/>
      <c r="I756" s="2"/>
      <c r="J756" s="3">
        <v>1</v>
      </c>
      <c r="K756" s="7"/>
      <c r="L756" s="5" t="s">
        <v>8125</v>
      </c>
      <c r="M756" s="13"/>
      <c r="N756" s="12"/>
      <c r="O756" s="45">
        <f t="shared" si="11"/>
        <v>0</v>
      </c>
    </row>
    <row r="757" spans="1:15" x14ac:dyDescent="0.3">
      <c r="A757" s="24">
        <v>756</v>
      </c>
      <c r="B757" s="44" t="s">
        <v>2263</v>
      </c>
      <c r="D757" s="25" t="s">
        <v>2264</v>
      </c>
      <c r="E757" s="5" t="s">
        <v>26</v>
      </c>
      <c r="F757" s="5" t="s">
        <v>2265</v>
      </c>
      <c r="G757" s="5" t="s">
        <v>13</v>
      </c>
      <c r="H757" s="1"/>
      <c r="I757" s="2"/>
      <c r="J757" s="3">
        <v>1</v>
      </c>
      <c r="K757" s="7"/>
      <c r="L757" s="5" t="s">
        <v>8125</v>
      </c>
      <c r="M757" s="13"/>
      <c r="N757" s="12"/>
      <c r="O757" s="45">
        <f t="shared" si="11"/>
        <v>0</v>
      </c>
    </row>
    <row r="758" spans="1:15" x14ac:dyDescent="0.3">
      <c r="A758" s="24">
        <v>757</v>
      </c>
      <c r="B758" s="44" t="s">
        <v>2266</v>
      </c>
      <c r="D758" s="25" t="s">
        <v>2267</v>
      </c>
      <c r="E758" s="5" t="s">
        <v>144</v>
      </c>
      <c r="F758" s="5" t="s">
        <v>2268</v>
      </c>
      <c r="G758" s="5" t="s">
        <v>13</v>
      </c>
      <c r="H758" s="1"/>
      <c r="I758" s="2"/>
      <c r="J758" s="3">
        <v>1</v>
      </c>
      <c r="K758" s="7"/>
      <c r="L758" s="5" t="s">
        <v>8125</v>
      </c>
      <c r="M758" s="13"/>
      <c r="N758" s="12"/>
      <c r="O758" s="45">
        <f t="shared" si="11"/>
        <v>0</v>
      </c>
    </row>
    <row r="759" spans="1:15" x14ac:dyDescent="0.3">
      <c r="A759" s="24">
        <v>758</v>
      </c>
      <c r="B759" s="44" t="s">
        <v>2269</v>
      </c>
      <c r="D759" s="25" t="s">
        <v>2270</v>
      </c>
      <c r="E759" s="5" t="s">
        <v>257</v>
      </c>
      <c r="F759" s="5" t="s">
        <v>2271</v>
      </c>
      <c r="G759" s="5" t="s">
        <v>13</v>
      </c>
      <c r="H759" s="1"/>
      <c r="I759" s="2"/>
      <c r="J759" s="3">
        <v>1</v>
      </c>
      <c r="K759" s="7"/>
      <c r="L759" s="5" t="s">
        <v>8125</v>
      </c>
      <c r="M759" s="13"/>
      <c r="N759" s="12"/>
      <c r="O759" s="45">
        <f t="shared" si="11"/>
        <v>0</v>
      </c>
    </row>
    <row r="760" spans="1:15" x14ac:dyDescent="0.3">
      <c r="A760" s="24">
        <v>759</v>
      </c>
      <c r="B760" s="44" t="s">
        <v>2272</v>
      </c>
      <c r="D760" s="25" t="s">
        <v>2273</v>
      </c>
      <c r="E760" s="5" t="s">
        <v>19</v>
      </c>
      <c r="F760" s="5" t="s">
        <v>2274</v>
      </c>
      <c r="G760" s="5" t="s">
        <v>13</v>
      </c>
      <c r="H760" s="1"/>
      <c r="I760" s="2"/>
      <c r="J760" s="3">
        <v>1</v>
      </c>
      <c r="K760" s="7"/>
      <c r="L760" s="5" t="s">
        <v>8125</v>
      </c>
      <c r="M760" s="13"/>
      <c r="N760" s="12"/>
      <c r="O760" s="45">
        <f t="shared" si="11"/>
        <v>0</v>
      </c>
    </row>
    <row r="761" spans="1:15" x14ac:dyDescent="0.3">
      <c r="A761" s="24">
        <v>760</v>
      </c>
      <c r="B761" s="44" t="s">
        <v>2275</v>
      </c>
      <c r="D761" s="25" t="s">
        <v>2276</v>
      </c>
      <c r="E761" s="5" t="s">
        <v>33</v>
      </c>
      <c r="F761" s="5" t="s">
        <v>2277</v>
      </c>
      <c r="G761" s="5" t="s">
        <v>13</v>
      </c>
      <c r="H761" s="1"/>
      <c r="I761" s="2"/>
      <c r="J761" s="3">
        <v>1</v>
      </c>
      <c r="K761" s="7"/>
      <c r="L761" s="5" t="s">
        <v>8125</v>
      </c>
      <c r="M761" s="13"/>
      <c r="N761" s="12"/>
      <c r="O761" s="45">
        <f t="shared" si="11"/>
        <v>0</v>
      </c>
    </row>
    <row r="762" spans="1:15" x14ac:dyDescent="0.3">
      <c r="A762" s="24">
        <v>761</v>
      </c>
      <c r="B762" s="44" t="s">
        <v>2278</v>
      </c>
      <c r="D762" s="25" t="s">
        <v>2279</v>
      </c>
      <c r="E762" s="5" t="s">
        <v>33</v>
      </c>
      <c r="F762" s="5" t="s">
        <v>2280</v>
      </c>
      <c r="G762" s="5" t="s">
        <v>13</v>
      </c>
      <c r="H762" s="1"/>
      <c r="I762" s="2"/>
      <c r="J762" s="3">
        <v>1</v>
      </c>
      <c r="K762" s="7"/>
      <c r="L762" s="5" t="s">
        <v>8125</v>
      </c>
      <c r="M762" s="13"/>
      <c r="N762" s="12"/>
      <c r="O762" s="45">
        <f t="shared" si="11"/>
        <v>0</v>
      </c>
    </row>
    <row r="763" spans="1:15" ht="100.8" x14ac:dyDescent="0.3">
      <c r="A763" s="24">
        <v>762</v>
      </c>
      <c r="B763" s="44" t="s">
        <v>2281</v>
      </c>
      <c r="D763" s="25" t="s">
        <v>2282</v>
      </c>
      <c r="E763" s="5" t="s">
        <v>228</v>
      </c>
      <c r="F763" s="5" t="s">
        <v>2283</v>
      </c>
      <c r="G763" s="5" t="s">
        <v>13</v>
      </c>
      <c r="H763" s="1"/>
      <c r="I763" s="2">
        <v>1</v>
      </c>
      <c r="J763" s="3"/>
      <c r="K763" s="7" t="s">
        <v>3096</v>
      </c>
      <c r="L763" s="5" t="s">
        <v>8125</v>
      </c>
      <c r="M763" s="13">
        <v>0</v>
      </c>
      <c r="N763" s="12"/>
      <c r="O763" s="45">
        <f t="shared" si="11"/>
        <v>0</v>
      </c>
    </row>
    <row r="764" spans="1:15" x14ac:dyDescent="0.3">
      <c r="A764" s="24">
        <v>763</v>
      </c>
      <c r="B764" s="44" t="s">
        <v>2284</v>
      </c>
      <c r="D764" s="25" t="s">
        <v>2285</v>
      </c>
      <c r="E764" s="5" t="s">
        <v>33</v>
      </c>
      <c r="F764" s="5" t="s">
        <v>2286</v>
      </c>
      <c r="G764" s="5" t="s">
        <v>13</v>
      </c>
      <c r="H764" s="1"/>
      <c r="I764" s="2"/>
      <c r="J764" s="3">
        <v>1</v>
      </c>
      <c r="K764" s="7"/>
      <c r="L764" s="5" t="s">
        <v>8125</v>
      </c>
      <c r="M764" s="13"/>
      <c r="N764" s="12"/>
      <c r="O764" s="45">
        <f t="shared" si="11"/>
        <v>0</v>
      </c>
    </row>
    <row r="765" spans="1:15" x14ac:dyDescent="0.3">
      <c r="A765" s="24">
        <v>764</v>
      </c>
      <c r="B765" s="44" t="s">
        <v>2287</v>
      </c>
      <c r="D765" s="25" t="s">
        <v>2288</v>
      </c>
      <c r="E765" s="5" t="s">
        <v>228</v>
      </c>
      <c r="F765" s="5" t="s">
        <v>2289</v>
      </c>
      <c r="G765" s="5" t="s">
        <v>13</v>
      </c>
      <c r="H765" s="1"/>
      <c r="I765" s="2"/>
      <c r="J765" s="3">
        <v>1</v>
      </c>
      <c r="K765" s="7"/>
      <c r="L765" s="5" t="s">
        <v>8125</v>
      </c>
      <c r="M765" s="13"/>
      <c r="N765" s="12"/>
      <c r="O765" s="45">
        <f t="shared" si="11"/>
        <v>0</v>
      </c>
    </row>
    <row r="766" spans="1:15" x14ac:dyDescent="0.3">
      <c r="A766" s="24">
        <v>765</v>
      </c>
      <c r="B766" s="44" t="s">
        <v>2290</v>
      </c>
      <c r="D766" s="25" t="s">
        <v>2291</v>
      </c>
      <c r="E766" s="5"/>
      <c r="F766" s="5" t="s">
        <v>2292</v>
      </c>
      <c r="G766" s="5" t="s">
        <v>13</v>
      </c>
      <c r="H766" s="1"/>
      <c r="I766" s="2"/>
      <c r="J766" s="3">
        <v>1</v>
      </c>
      <c r="K766" s="7"/>
      <c r="L766" s="5" t="s">
        <v>8125</v>
      </c>
      <c r="M766" s="13"/>
      <c r="N766" s="12"/>
      <c r="O766" s="45">
        <f t="shared" si="11"/>
        <v>0</v>
      </c>
    </row>
    <row r="767" spans="1:15" x14ac:dyDescent="0.3">
      <c r="A767" s="24">
        <v>766</v>
      </c>
      <c r="B767" s="44" t="s">
        <v>2293</v>
      </c>
      <c r="D767" s="25" t="s">
        <v>2294</v>
      </c>
      <c r="E767" s="5" t="s">
        <v>228</v>
      </c>
      <c r="F767" s="5" t="s">
        <v>2295</v>
      </c>
      <c r="G767" s="5" t="s">
        <v>13</v>
      </c>
      <c r="H767" s="1"/>
      <c r="I767" s="2"/>
      <c r="J767" s="3">
        <v>1</v>
      </c>
      <c r="K767" s="7"/>
      <c r="L767" s="5" t="s">
        <v>8125</v>
      </c>
      <c r="M767" s="13"/>
      <c r="N767" s="12"/>
      <c r="O767" s="45">
        <f t="shared" si="11"/>
        <v>0</v>
      </c>
    </row>
    <row r="768" spans="1:15" x14ac:dyDescent="0.3">
      <c r="A768" s="24">
        <v>767</v>
      </c>
      <c r="B768" s="44" t="s">
        <v>2296</v>
      </c>
      <c r="D768" s="25" t="s">
        <v>2297</v>
      </c>
      <c r="E768" s="5" t="s">
        <v>144</v>
      </c>
      <c r="F768" s="5" t="s">
        <v>2298</v>
      </c>
      <c r="G768" s="5" t="s">
        <v>13</v>
      </c>
      <c r="H768" s="1"/>
      <c r="I768" s="2"/>
      <c r="J768" s="3">
        <v>1</v>
      </c>
      <c r="K768" s="7"/>
      <c r="L768" s="5" t="s">
        <v>8125</v>
      </c>
      <c r="M768" s="13"/>
      <c r="N768" s="12"/>
      <c r="O768" s="45">
        <f t="shared" si="11"/>
        <v>0</v>
      </c>
    </row>
    <row r="769" spans="1:15" x14ac:dyDescent="0.3">
      <c r="A769" s="24">
        <v>768</v>
      </c>
      <c r="B769" s="44" t="s">
        <v>2299</v>
      </c>
      <c r="D769" s="25" t="s">
        <v>2300</v>
      </c>
      <c r="E769" s="5" t="s">
        <v>33</v>
      </c>
      <c r="F769" s="5" t="s">
        <v>2301</v>
      </c>
      <c r="G769" s="5" t="s">
        <v>13</v>
      </c>
      <c r="H769" s="1"/>
      <c r="I769" s="2"/>
      <c r="J769" s="3">
        <v>1</v>
      </c>
      <c r="K769" s="7"/>
      <c r="L769" s="5" t="s">
        <v>8125</v>
      </c>
      <c r="M769" s="13"/>
      <c r="N769" s="12"/>
      <c r="O769" s="45">
        <f t="shared" si="11"/>
        <v>0</v>
      </c>
    </row>
    <row r="770" spans="1:15" x14ac:dyDescent="0.3">
      <c r="A770" s="24">
        <v>769</v>
      </c>
      <c r="B770" s="44" t="s">
        <v>2302</v>
      </c>
      <c r="D770" s="25" t="s">
        <v>2303</v>
      </c>
      <c r="E770" s="5" t="s">
        <v>144</v>
      </c>
      <c r="F770" s="5" t="s">
        <v>2304</v>
      </c>
      <c r="G770" s="5" t="s">
        <v>13</v>
      </c>
      <c r="H770" s="1"/>
      <c r="I770" s="2"/>
      <c r="J770" s="3">
        <v>1</v>
      </c>
      <c r="K770" s="7"/>
      <c r="L770" s="5" t="s">
        <v>8125</v>
      </c>
      <c r="M770" s="13"/>
      <c r="N770" s="12"/>
      <c r="O770" s="45">
        <f t="shared" ref="O770:O833" si="12">H770+M770</f>
        <v>0</v>
      </c>
    </row>
    <row r="771" spans="1:15" x14ac:dyDescent="0.3">
      <c r="A771" s="24">
        <v>770</v>
      </c>
      <c r="B771" s="44" t="s">
        <v>2305</v>
      </c>
      <c r="D771" s="25" t="s">
        <v>2306</v>
      </c>
      <c r="E771" s="5" t="s">
        <v>155</v>
      </c>
      <c r="F771" s="5" t="s">
        <v>2307</v>
      </c>
      <c r="G771" s="5" t="s">
        <v>13</v>
      </c>
      <c r="H771" s="1"/>
      <c r="I771" s="2"/>
      <c r="J771" s="3">
        <v>1</v>
      </c>
      <c r="K771" s="7"/>
      <c r="L771" s="5" t="s">
        <v>8125</v>
      </c>
      <c r="M771" s="13"/>
      <c r="N771" s="12"/>
      <c r="O771" s="45">
        <f t="shared" si="12"/>
        <v>0</v>
      </c>
    </row>
    <row r="772" spans="1:15" x14ac:dyDescent="0.3">
      <c r="A772" s="24">
        <v>771</v>
      </c>
      <c r="B772" s="44" t="s">
        <v>2308</v>
      </c>
      <c r="D772" s="25" t="s">
        <v>2309</v>
      </c>
      <c r="E772" s="5" t="s">
        <v>33</v>
      </c>
      <c r="F772" s="5" t="s">
        <v>2310</v>
      </c>
      <c r="G772" s="5" t="s">
        <v>13</v>
      </c>
      <c r="H772" s="1"/>
      <c r="I772" s="2"/>
      <c r="J772" s="3">
        <v>1</v>
      </c>
      <c r="K772" s="7"/>
      <c r="L772" s="5" t="s">
        <v>8125</v>
      </c>
      <c r="M772" s="13"/>
      <c r="N772" s="12"/>
      <c r="O772" s="45">
        <f t="shared" si="12"/>
        <v>0</v>
      </c>
    </row>
    <row r="773" spans="1:15" x14ac:dyDescent="0.3">
      <c r="A773" s="24">
        <v>772</v>
      </c>
      <c r="B773" s="44" t="s">
        <v>2311</v>
      </c>
      <c r="D773" s="25" t="s">
        <v>2312</v>
      </c>
      <c r="E773" s="5" t="s">
        <v>122</v>
      </c>
      <c r="F773" s="5" t="s">
        <v>2313</v>
      </c>
      <c r="G773" s="5" t="s">
        <v>13</v>
      </c>
      <c r="H773" s="1"/>
      <c r="I773" s="2"/>
      <c r="J773" s="3">
        <v>1</v>
      </c>
      <c r="K773" s="7"/>
      <c r="L773" s="5" t="s">
        <v>8125</v>
      </c>
      <c r="M773" s="13"/>
      <c r="N773" s="12"/>
      <c r="O773" s="45">
        <f t="shared" si="12"/>
        <v>0</v>
      </c>
    </row>
    <row r="774" spans="1:15" x14ac:dyDescent="0.3">
      <c r="A774" s="24">
        <v>773</v>
      </c>
      <c r="B774" s="44" t="s">
        <v>2314</v>
      </c>
      <c r="D774" s="25" t="s">
        <v>2315</v>
      </c>
      <c r="E774" s="5" t="s">
        <v>19</v>
      </c>
      <c r="F774" s="5" t="s">
        <v>2316</v>
      </c>
      <c r="G774" s="5" t="s">
        <v>13</v>
      </c>
      <c r="H774" s="1"/>
      <c r="I774" s="2"/>
      <c r="J774" s="3">
        <v>1</v>
      </c>
      <c r="K774" s="7"/>
      <c r="L774" s="5" t="s">
        <v>8125</v>
      </c>
      <c r="M774" s="13"/>
      <c r="N774" s="12"/>
      <c r="O774" s="45">
        <f t="shared" si="12"/>
        <v>0</v>
      </c>
    </row>
    <row r="775" spans="1:15" x14ac:dyDescent="0.3">
      <c r="A775" s="24">
        <v>774</v>
      </c>
      <c r="B775" s="44" t="s">
        <v>2317</v>
      </c>
      <c r="D775" s="25" t="s">
        <v>2318</v>
      </c>
      <c r="E775" s="5" t="s">
        <v>19</v>
      </c>
      <c r="F775" s="5" t="s">
        <v>2319</v>
      </c>
      <c r="G775" s="5" t="s">
        <v>13</v>
      </c>
      <c r="H775" s="1"/>
      <c r="I775" s="2"/>
      <c r="J775" s="3">
        <v>1</v>
      </c>
      <c r="K775" s="7"/>
      <c r="L775" s="5" t="s">
        <v>8125</v>
      </c>
      <c r="M775" s="13"/>
      <c r="N775" s="12"/>
      <c r="O775" s="45">
        <f t="shared" si="12"/>
        <v>0</v>
      </c>
    </row>
    <row r="776" spans="1:15" ht="15" thickBot="1" x14ac:dyDescent="0.35">
      <c r="A776" s="24">
        <v>775</v>
      </c>
      <c r="B776" s="44" t="s">
        <v>2320</v>
      </c>
      <c r="D776" s="25" t="s">
        <v>2321</v>
      </c>
      <c r="E776" s="5" t="s">
        <v>144</v>
      </c>
      <c r="F776" s="5" t="s">
        <v>2322</v>
      </c>
      <c r="G776" s="5" t="s">
        <v>13</v>
      </c>
      <c r="H776" s="1"/>
      <c r="I776" s="2"/>
      <c r="J776" s="3">
        <v>1</v>
      </c>
      <c r="K776" s="7"/>
      <c r="L776" s="5" t="s">
        <v>8125</v>
      </c>
      <c r="M776" s="13"/>
      <c r="N776" s="12"/>
      <c r="O776" s="45">
        <f t="shared" si="12"/>
        <v>0</v>
      </c>
    </row>
    <row r="777" spans="1:15" ht="73.2" thickTop="1" thickBot="1" x14ac:dyDescent="0.35">
      <c r="A777" s="24">
        <v>776</v>
      </c>
      <c r="B777" s="44" t="s">
        <v>2323</v>
      </c>
      <c r="D777" s="25" t="s">
        <v>2324</v>
      </c>
      <c r="E777" s="5" t="s">
        <v>11</v>
      </c>
      <c r="F777" s="5" t="s">
        <v>2325</v>
      </c>
      <c r="G777" s="5" t="s">
        <v>13</v>
      </c>
      <c r="H777" s="1"/>
      <c r="I777" s="2">
        <v>1</v>
      </c>
      <c r="J777" s="3"/>
      <c r="K777" s="7" t="s">
        <v>3095</v>
      </c>
      <c r="L777" s="5" t="s">
        <v>8125</v>
      </c>
      <c r="M777" s="13">
        <v>0</v>
      </c>
      <c r="N777" s="15" t="s">
        <v>8031</v>
      </c>
      <c r="O777" s="45">
        <f t="shared" si="12"/>
        <v>0</v>
      </c>
    </row>
    <row r="778" spans="1:15" ht="15" thickTop="1" x14ac:dyDescent="0.3">
      <c r="A778" s="24">
        <v>777</v>
      </c>
      <c r="B778" s="44" t="s">
        <v>2326</v>
      </c>
      <c r="D778" s="25" t="s">
        <v>2327</v>
      </c>
      <c r="E778" s="5" t="s">
        <v>155</v>
      </c>
      <c r="F778" s="5" t="s">
        <v>2328</v>
      </c>
      <c r="G778" s="5" t="s">
        <v>13</v>
      </c>
      <c r="H778" s="1"/>
      <c r="I778" s="2"/>
      <c r="J778" s="3">
        <v>1</v>
      </c>
      <c r="K778" s="7"/>
      <c r="L778" s="5" t="s">
        <v>8125</v>
      </c>
      <c r="M778" s="13"/>
      <c r="N778" s="12"/>
      <c r="O778" s="45">
        <f t="shared" si="12"/>
        <v>0</v>
      </c>
    </row>
    <row r="779" spans="1:15" x14ac:dyDescent="0.3">
      <c r="A779" s="24">
        <v>778</v>
      </c>
      <c r="B779" s="44" t="s">
        <v>2329</v>
      </c>
      <c r="D779" s="25" t="s">
        <v>2330</v>
      </c>
      <c r="E779" s="5" t="s">
        <v>11</v>
      </c>
      <c r="F779" s="5" t="s">
        <v>2331</v>
      </c>
      <c r="G779" s="5" t="s">
        <v>13</v>
      </c>
      <c r="H779" s="1"/>
      <c r="I779" s="2"/>
      <c r="J779" s="3">
        <v>1</v>
      </c>
      <c r="K779" s="7"/>
      <c r="L779" s="5" t="s">
        <v>8125</v>
      </c>
      <c r="M779" s="13"/>
      <c r="N779" s="12"/>
      <c r="O779" s="45">
        <f t="shared" si="12"/>
        <v>0</v>
      </c>
    </row>
    <row r="780" spans="1:15" x14ac:dyDescent="0.3">
      <c r="A780" s="24">
        <v>779</v>
      </c>
      <c r="B780" s="44" t="s">
        <v>2332</v>
      </c>
      <c r="D780" s="25" t="s">
        <v>2333</v>
      </c>
      <c r="E780" s="5" t="s">
        <v>33</v>
      </c>
      <c r="F780" s="5" t="s">
        <v>2334</v>
      </c>
      <c r="G780" s="5" t="s">
        <v>13</v>
      </c>
      <c r="H780" s="1"/>
      <c r="I780" s="2"/>
      <c r="J780" s="3">
        <v>1</v>
      </c>
      <c r="K780" s="7"/>
      <c r="L780" s="5" t="s">
        <v>8125</v>
      </c>
      <c r="M780" s="13"/>
      <c r="N780" s="12"/>
      <c r="O780" s="45">
        <f t="shared" si="12"/>
        <v>0</v>
      </c>
    </row>
    <row r="781" spans="1:15" x14ac:dyDescent="0.3">
      <c r="A781" s="24">
        <v>780</v>
      </c>
      <c r="B781" s="44" t="s">
        <v>2335</v>
      </c>
      <c r="D781" s="25" t="s">
        <v>2336</v>
      </c>
      <c r="E781" s="5" t="s">
        <v>122</v>
      </c>
      <c r="F781" s="5" t="s">
        <v>2337</v>
      </c>
      <c r="G781" s="5" t="s">
        <v>13</v>
      </c>
      <c r="H781" s="1"/>
      <c r="I781" s="2"/>
      <c r="J781" s="3">
        <v>1</v>
      </c>
      <c r="K781" s="7"/>
      <c r="L781" s="5" t="s">
        <v>8125</v>
      </c>
      <c r="M781" s="13"/>
      <c r="N781" s="12"/>
      <c r="O781" s="45">
        <f t="shared" si="12"/>
        <v>0</v>
      </c>
    </row>
    <row r="782" spans="1:15" ht="15" thickBot="1" x14ac:dyDescent="0.35">
      <c r="A782" s="24">
        <v>781</v>
      </c>
      <c r="B782" s="44" t="s">
        <v>2338</v>
      </c>
      <c r="D782" s="25" t="s">
        <v>2339</v>
      </c>
      <c r="E782" s="5"/>
      <c r="F782" s="5" t="s">
        <v>2340</v>
      </c>
      <c r="G782" s="5" t="s">
        <v>13</v>
      </c>
      <c r="H782" s="1"/>
      <c r="I782" s="2"/>
      <c r="J782" s="3">
        <v>1</v>
      </c>
      <c r="K782" s="7"/>
      <c r="L782" s="5" t="s">
        <v>8125</v>
      </c>
      <c r="M782" s="13"/>
      <c r="N782" s="12"/>
      <c r="O782" s="45">
        <f t="shared" si="12"/>
        <v>0</v>
      </c>
    </row>
    <row r="783" spans="1:15" ht="44.4" thickTop="1" thickBot="1" x14ac:dyDescent="0.35">
      <c r="A783" s="24">
        <v>782</v>
      </c>
      <c r="B783" s="44" t="s">
        <v>2341</v>
      </c>
      <c r="D783" s="25" t="s">
        <v>2342</v>
      </c>
      <c r="E783" s="5" t="s">
        <v>19</v>
      </c>
      <c r="F783" s="5" t="s">
        <v>2343</v>
      </c>
      <c r="G783" s="5" t="s">
        <v>13</v>
      </c>
      <c r="H783" s="1"/>
      <c r="I783" s="2">
        <v>1</v>
      </c>
      <c r="J783" s="3"/>
      <c r="K783" s="7" t="s">
        <v>3097</v>
      </c>
      <c r="L783" s="5" t="s">
        <v>8125</v>
      </c>
      <c r="M783" s="13">
        <v>1</v>
      </c>
      <c r="N783" s="15" t="s">
        <v>8032</v>
      </c>
      <c r="O783" s="45">
        <f t="shared" si="12"/>
        <v>1</v>
      </c>
    </row>
    <row r="784" spans="1:15" ht="29.4" thickTop="1" x14ac:dyDescent="0.3">
      <c r="A784" s="24">
        <v>783</v>
      </c>
      <c r="B784" s="44" t="s">
        <v>2344</v>
      </c>
      <c r="D784" s="25" t="s">
        <v>2345</v>
      </c>
      <c r="E784" s="5" t="s">
        <v>33</v>
      </c>
      <c r="F784" s="5" t="s">
        <v>2346</v>
      </c>
      <c r="G784" s="5" t="s">
        <v>13</v>
      </c>
      <c r="H784" s="1"/>
      <c r="I784" s="2">
        <v>1</v>
      </c>
      <c r="J784" s="3"/>
      <c r="K784" s="7" t="s">
        <v>3097</v>
      </c>
      <c r="L784" s="5" t="s">
        <v>8125</v>
      </c>
      <c r="M784" s="13">
        <v>1</v>
      </c>
      <c r="N784" s="54" t="s">
        <v>8075</v>
      </c>
      <c r="O784" s="45">
        <f t="shared" si="12"/>
        <v>1</v>
      </c>
    </row>
    <row r="785" spans="1:15" x14ac:dyDescent="0.3">
      <c r="A785" s="24">
        <v>784</v>
      </c>
      <c r="B785" s="44" t="s">
        <v>2347</v>
      </c>
      <c r="D785" s="25" t="s">
        <v>2348</v>
      </c>
      <c r="E785" s="5" t="s">
        <v>241</v>
      </c>
      <c r="F785" s="5" t="s">
        <v>2349</v>
      </c>
      <c r="G785" s="5" t="s">
        <v>13</v>
      </c>
      <c r="H785" s="1"/>
      <c r="I785" s="2"/>
      <c r="J785" s="3">
        <v>1</v>
      </c>
      <c r="K785" s="7"/>
      <c r="L785" s="5" t="s">
        <v>8125</v>
      </c>
      <c r="M785" s="13"/>
      <c r="N785" s="12"/>
      <c r="O785" s="45">
        <f t="shared" si="12"/>
        <v>0</v>
      </c>
    </row>
    <row r="786" spans="1:15" x14ac:dyDescent="0.3">
      <c r="A786" s="24">
        <v>785</v>
      </c>
      <c r="B786" s="44" t="s">
        <v>2350</v>
      </c>
      <c r="D786" s="25" t="s">
        <v>2351</v>
      </c>
      <c r="E786" s="5" t="s">
        <v>144</v>
      </c>
      <c r="F786" s="5" t="s">
        <v>2352</v>
      </c>
      <c r="G786" s="5" t="s">
        <v>13</v>
      </c>
      <c r="H786" s="1"/>
      <c r="I786" s="2"/>
      <c r="J786" s="3">
        <v>1</v>
      </c>
      <c r="K786" s="7"/>
      <c r="L786" s="5" t="s">
        <v>8125</v>
      </c>
      <c r="M786" s="13"/>
      <c r="N786" s="12"/>
      <c r="O786" s="45">
        <f t="shared" si="12"/>
        <v>0</v>
      </c>
    </row>
    <row r="787" spans="1:15" x14ac:dyDescent="0.3">
      <c r="A787" s="24">
        <v>786</v>
      </c>
      <c r="B787" s="44" t="s">
        <v>2353</v>
      </c>
      <c r="D787" s="25" t="s">
        <v>2354</v>
      </c>
      <c r="E787" s="5" t="s">
        <v>19</v>
      </c>
      <c r="F787" s="5" t="s">
        <v>2355</v>
      </c>
      <c r="G787" s="5" t="s">
        <v>13</v>
      </c>
      <c r="H787" s="1"/>
      <c r="I787" s="2"/>
      <c r="J787" s="3">
        <v>1</v>
      </c>
      <c r="K787" s="7"/>
      <c r="L787" s="5" t="s">
        <v>8125</v>
      </c>
      <c r="M787" s="13"/>
      <c r="N787" s="12"/>
      <c r="O787" s="45">
        <f t="shared" si="12"/>
        <v>0</v>
      </c>
    </row>
    <row r="788" spans="1:15" x14ac:dyDescent="0.3">
      <c r="A788" s="24">
        <v>787</v>
      </c>
      <c r="B788" s="44" t="s">
        <v>2356</v>
      </c>
      <c r="D788" s="25" t="s">
        <v>2357</v>
      </c>
      <c r="E788" s="5" t="s">
        <v>257</v>
      </c>
      <c r="F788" s="5" t="s">
        <v>2358</v>
      </c>
      <c r="G788" s="5" t="s">
        <v>13</v>
      </c>
      <c r="H788" s="1"/>
      <c r="I788" s="2"/>
      <c r="J788" s="3">
        <v>1</v>
      </c>
      <c r="K788" s="7"/>
      <c r="L788" s="5" t="s">
        <v>8125</v>
      </c>
      <c r="M788" s="13"/>
      <c r="N788" s="12"/>
      <c r="O788" s="45">
        <f t="shared" si="12"/>
        <v>0</v>
      </c>
    </row>
    <row r="789" spans="1:15" x14ac:dyDescent="0.3">
      <c r="A789" s="24">
        <v>788</v>
      </c>
      <c r="B789" s="44" t="s">
        <v>2359</v>
      </c>
      <c r="D789" s="25" t="s">
        <v>2360</v>
      </c>
      <c r="E789" s="5" t="s">
        <v>11</v>
      </c>
      <c r="F789" s="5" t="s">
        <v>2361</v>
      </c>
      <c r="G789" s="5" t="s">
        <v>13</v>
      </c>
      <c r="H789" s="1"/>
      <c r="I789" s="2"/>
      <c r="J789" s="3">
        <v>1</v>
      </c>
      <c r="K789" s="7"/>
      <c r="L789" s="5" t="s">
        <v>8125</v>
      </c>
      <c r="M789" s="13"/>
      <c r="N789" s="12"/>
      <c r="O789" s="45">
        <f t="shared" si="12"/>
        <v>0</v>
      </c>
    </row>
    <row r="790" spans="1:15" x14ac:dyDescent="0.3">
      <c r="A790" s="24">
        <v>789</v>
      </c>
      <c r="B790" s="44" t="s">
        <v>2362</v>
      </c>
      <c r="D790" s="25" t="s">
        <v>2363</v>
      </c>
      <c r="E790" s="5" t="s">
        <v>19</v>
      </c>
      <c r="F790" s="5" t="s">
        <v>2364</v>
      </c>
      <c r="G790" s="5" t="s">
        <v>13</v>
      </c>
      <c r="H790" s="1"/>
      <c r="I790" s="2"/>
      <c r="J790" s="3">
        <v>1</v>
      </c>
      <c r="K790" s="7"/>
      <c r="L790" s="5" t="s">
        <v>8125</v>
      </c>
      <c r="M790" s="13"/>
      <c r="N790" s="12"/>
      <c r="O790" s="45">
        <f t="shared" si="12"/>
        <v>0</v>
      </c>
    </row>
    <row r="791" spans="1:15" x14ac:dyDescent="0.3">
      <c r="A791" s="24">
        <v>790</v>
      </c>
      <c r="B791" s="44" t="s">
        <v>2365</v>
      </c>
      <c r="D791" s="25" t="s">
        <v>2366</v>
      </c>
      <c r="E791" s="5" t="s">
        <v>155</v>
      </c>
      <c r="F791" s="5" t="s">
        <v>2367</v>
      </c>
      <c r="G791" s="5" t="s">
        <v>13</v>
      </c>
      <c r="H791" s="1"/>
      <c r="I791" s="2"/>
      <c r="J791" s="3">
        <v>1</v>
      </c>
      <c r="K791" s="7"/>
      <c r="L791" s="5" t="s">
        <v>8125</v>
      </c>
      <c r="M791" s="13"/>
      <c r="N791" s="12"/>
      <c r="O791" s="45">
        <f t="shared" si="12"/>
        <v>0</v>
      </c>
    </row>
    <row r="792" spans="1:15" x14ac:dyDescent="0.3">
      <c r="A792" s="24">
        <v>791</v>
      </c>
      <c r="B792" s="44" t="s">
        <v>2368</v>
      </c>
      <c r="D792" s="25" t="s">
        <v>2369</v>
      </c>
      <c r="E792" s="5" t="s">
        <v>155</v>
      </c>
      <c r="F792" s="5" t="s">
        <v>2370</v>
      </c>
      <c r="G792" s="5" t="s">
        <v>13</v>
      </c>
      <c r="H792" s="1"/>
      <c r="I792" s="2">
        <v>1</v>
      </c>
      <c r="J792" s="3"/>
      <c r="K792" s="7" t="s">
        <v>3095</v>
      </c>
      <c r="L792" s="5" t="s">
        <v>8125</v>
      </c>
      <c r="M792" s="13">
        <v>0</v>
      </c>
      <c r="N792" s="12" t="s">
        <v>8033</v>
      </c>
      <c r="O792" s="45">
        <f t="shared" si="12"/>
        <v>0</v>
      </c>
    </row>
    <row r="793" spans="1:15" ht="57.6" x14ac:dyDescent="0.3">
      <c r="A793" s="24">
        <v>792</v>
      </c>
      <c r="B793" s="44" t="s">
        <v>2371</v>
      </c>
      <c r="D793" s="25" t="s">
        <v>2372</v>
      </c>
      <c r="E793" s="5" t="s">
        <v>155</v>
      </c>
      <c r="F793" s="5" t="s">
        <v>2373</v>
      </c>
      <c r="G793" s="5" t="s">
        <v>13</v>
      </c>
      <c r="H793" s="1"/>
      <c r="I793" s="2">
        <v>1</v>
      </c>
      <c r="J793" s="3"/>
      <c r="K793" s="7"/>
      <c r="L793" s="5" t="s">
        <v>8125</v>
      </c>
      <c r="M793" s="13">
        <v>1</v>
      </c>
      <c r="N793" s="12" t="s">
        <v>8034</v>
      </c>
      <c r="O793" s="45">
        <f t="shared" si="12"/>
        <v>1</v>
      </c>
    </row>
    <row r="794" spans="1:15" x14ac:dyDescent="0.3">
      <c r="A794" s="24">
        <v>793</v>
      </c>
      <c r="B794" s="44" t="s">
        <v>2374</v>
      </c>
      <c r="D794" s="25" t="s">
        <v>2375</v>
      </c>
      <c r="E794" s="5" t="s">
        <v>19</v>
      </c>
      <c r="F794" s="5" t="s">
        <v>2376</v>
      </c>
      <c r="G794" s="5" t="s">
        <v>13</v>
      </c>
      <c r="H794" s="1"/>
      <c r="I794" s="2"/>
      <c r="J794" s="3">
        <v>1</v>
      </c>
      <c r="K794" s="7"/>
      <c r="L794" s="5" t="s">
        <v>8125</v>
      </c>
      <c r="M794" s="13"/>
      <c r="N794" s="12"/>
      <c r="O794" s="45">
        <f t="shared" si="12"/>
        <v>0</v>
      </c>
    </row>
    <row r="795" spans="1:15" x14ac:dyDescent="0.3">
      <c r="A795" s="24">
        <v>794</v>
      </c>
      <c r="B795" s="44" t="s">
        <v>2377</v>
      </c>
      <c r="D795" s="25" t="s">
        <v>2378</v>
      </c>
      <c r="E795" s="5" t="s">
        <v>26</v>
      </c>
      <c r="F795" s="5" t="s">
        <v>2379</v>
      </c>
      <c r="G795" s="5" t="s">
        <v>13</v>
      </c>
      <c r="H795" s="1"/>
      <c r="I795" s="2"/>
      <c r="J795" s="3">
        <v>1</v>
      </c>
      <c r="K795" s="7"/>
      <c r="L795" s="5" t="s">
        <v>8125</v>
      </c>
      <c r="M795" s="13"/>
      <c r="N795" s="12"/>
      <c r="O795" s="45">
        <f t="shared" si="12"/>
        <v>0</v>
      </c>
    </row>
    <row r="796" spans="1:15" x14ac:dyDescent="0.3">
      <c r="A796" s="24">
        <v>795</v>
      </c>
      <c r="B796" s="44" t="s">
        <v>2380</v>
      </c>
      <c r="D796" s="25" t="s">
        <v>2381</v>
      </c>
      <c r="E796" s="5" t="s">
        <v>228</v>
      </c>
      <c r="F796" s="5" t="s">
        <v>2382</v>
      </c>
      <c r="G796" s="5" t="s">
        <v>13</v>
      </c>
      <c r="H796" s="1"/>
      <c r="I796" s="2"/>
      <c r="J796" s="3">
        <v>1</v>
      </c>
      <c r="K796" s="7"/>
      <c r="L796" s="5" t="s">
        <v>8125</v>
      </c>
      <c r="M796" s="13"/>
      <c r="N796" s="12"/>
      <c r="O796" s="45">
        <f t="shared" si="12"/>
        <v>0</v>
      </c>
    </row>
    <row r="797" spans="1:15" x14ac:dyDescent="0.3">
      <c r="A797" s="24">
        <v>796</v>
      </c>
      <c r="B797" s="44" t="s">
        <v>2383</v>
      </c>
      <c r="D797" s="25" t="s">
        <v>2384</v>
      </c>
      <c r="E797" s="5" t="s">
        <v>1629</v>
      </c>
      <c r="F797" s="5" t="s">
        <v>2385</v>
      </c>
      <c r="G797" s="5" t="s">
        <v>13</v>
      </c>
      <c r="H797" s="1"/>
      <c r="I797" s="2"/>
      <c r="J797" s="3">
        <v>1</v>
      </c>
      <c r="K797" s="7"/>
      <c r="L797" s="5" t="s">
        <v>8125</v>
      </c>
      <c r="M797" s="13"/>
      <c r="N797" s="12"/>
      <c r="O797" s="45">
        <f t="shared" si="12"/>
        <v>0</v>
      </c>
    </row>
    <row r="798" spans="1:15" x14ac:dyDescent="0.3">
      <c r="A798" s="24">
        <v>797</v>
      </c>
      <c r="B798" s="44" t="s">
        <v>2386</v>
      </c>
      <c r="D798" s="25" t="s">
        <v>2387</v>
      </c>
      <c r="E798" s="5" t="s">
        <v>33</v>
      </c>
      <c r="F798" s="5" t="s">
        <v>2388</v>
      </c>
      <c r="G798" s="5" t="s">
        <v>13</v>
      </c>
      <c r="H798" s="1"/>
      <c r="I798" s="2"/>
      <c r="J798" s="3">
        <v>1</v>
      </c>
      <c r="K798" s="7"/>
      <c r="L798" s="5" t="s">
        <v>8125</v>
      </c>
      <c r="M798" s="13"/>
      <c r="N798" s="12"/>
      <c r="O798" s="45">
        <f t="shared" si="12"/>
        <v>0</v>
      </c>
    </row>
    <row r="799" spans="1:15" x14ac:dyDescent="0.3">
      <c r="A799" s="24">
        <v>798</v>
      </c>
      <c r="B799" s="44" t="s">
        <v>2389</v>
      </c>
      <c r="D799" s="25" t="s">
        <v>2390</v>
      </c>
      <c r="E799" s="5" t="s">
        <v>26</v>
      </c>
      <c r="F799" s="5" t="s">
        <v>2391</v>
      </c>
      <c r="G799" s="5" t="s">
        <v>13</v>
      </c>
      <c r="H799" s="1"/>
      <c r="I799" s="2"/>
      <c r="J799" s="3">
        <v>1</v>
      </c>
      <c r="K799" s="7"/>
      <c r="L799" s="5" t="s">
        <v>8125</v>
      </c>
      <c r="M799" s="13"/>
      <c r="N799" s="12"/>
      <c r="O799" s="45">
        <f t="shared" si="12"/>
        <v>0</v>
      </c>
    </row>
    <row r="800" spans="1:15" x14ac:dyDescent="0.3">
      <c r="A800" s="24">
        <v>799</v>
      </c>
      <c r="B800" s="44" t="s">
        <v>2392</v>
      </c>
      <c r="D800" s="25" t="s">
        <v>2393</v>
      </c>
      <c r="E800" s="5" t="s">
        <v>19</v>
      </c>
      <c r="F800" s="5" t="s">
        <v>2394</v>
      </c>
      <c r="G800" s="5" t="s">
        <v>13</v>
      </c>
      <c r="H800" s="1"/>
      <c r="I800" s="2"/>
      <c r="J800" s="3">
        <v>1</v>
      </c>
      <c r="K800" s="7"/>
      <c r="L800" s="5" t="s">
        <v>8125</v>
      </c>
      <c r="M800" s="13"/>
      <c r="N800" s="12"/>
      <c r="O800" s="45">
        <f t="shared" si="12"/>
        <v>0</v>
      </c>
    </row>
    <row r="801" spans="1:15" x14ac:dyDescent="0.3">
      <c r="A801" s="24">
        <v>800</v>
      </c>
      <c r="B801" s="44" t="s">
        <v>2395</v>
      </c>
      <c r="D801" s="25" t="s">
        <v>2396</v>
      </c>
      <c r="E801" s="5" t="s">
        <v>11</v>
      </c>
      <c r="F801" s="5" t="s">
        <v>2397</v>
      </c>
      <c r="G801" s="5" t="s">
        <v>13</v>
      </c>
      <c r="H801" s="1"/>
      <c r="I801" s="2"/>
      <c r="J801" s="3">
        <v>1</v>
      </c>
      <c r="K801" s="7"/>
      <c r="L801" s="5" t="s">
        <v>8125</v>
      </c>
      <c r="M801" s="13"/>
      <c r="N801" s="12"/>
      <c r="O801" s="45">
        <f t="shared" si="12"/>
        <v>0</v>
      </c>
    </row>
    <row r="802" spans="1:15" x14ac:dyDescent="0.3">
      <c r="A802" s="24">
        <v>801</v>
      </c>
      <c r="B802" s="44" t="s">
        <v>2398</v>
      </c>
      <c r="D802" s="25" t="s">
        <v>2399</v>
      </c>
      <c r="E802" s="5" t="s">
        <v>26</v>
      </c>
      <c r="F802" s="5" t="s">
        <v>2400</v>
      </c>
      <c r="G802" s="5" t="s">
        <v>13</v>
      </c>
      <c r="H802" s="1"/>
      <c r="I802" s="2"/>
      <c r="J802" s="3">
        <v>1</v>
      </c>
      <c r="K802" s="7"/>
      <c r="L802" s="5" t="s">
        <v>8125</v>
      </c>
      <c r="M802" s="13"/>
      <c r="N802" s="12"/>
      <c r="O802" s="45">
        <f t="shared" si="12"/>
        <v>0</v>
      </c>
    </row>
    <row r="803" spans="1:15" x14ac:dyDescent="0.3">
      <c r="A803" s="24">
        <v>802</v>
      </c>
      <c r="B803" s="44" t="s">
        <v>2401</v>
      </c>
      <c r="D803" s="25" t="s">
        <v>2402</v>
      </c>
      <c r="E803" s="5" t="s">
        <v>241</v>
      </c>
      <c r="F803" s="5" t="s">
        <v>2403</v>
      </c>
      <c r="G803" s="5" t="s">
        <v>13</v>
      </c>
      <c r="H803" s="1"/>
      <c r="I803" s="2"/>
      <c r="J803" s="3">
        <v>1</v>
      </c>
      <c r="K803" s="7"/>
      <c r="L803" s="5" t="s">
        <v>8125</v>
      </c>
      <c r="M803" s="13"/>
      <c r="N803" s="12"/>
      <c r="O803" s="45">
        <f t="shared" si="12"/>
        <v>0</v>
      </c>
    </row>
    <row r="804" spans="1:15" x14ac:dyDescent="0.3">
      <c r="A804" s="24">
        <v>803</v>
      </c>
      <c r="B804" s="44" t="s">
        <v>2404</v>
      </c>
      <c r="D804" s="25" t="s">
        <v>2405</v>
      </c>
      <c r="E804" s="5"/>
      <c r="F804" s="5" t="s">
        <v>2406</v>
      </c>
      <c r="G804" s="5" t="s">
        <v>13</v>
      </c>
      <c r="H804" s="1"/>
      <c r="I804" s="2"/>
      <c r="J804" s="3">
        <v>1</v>
      </c>
      <c r="K804" s="7"/>
      <c r="L804" s="5" t="s">
        <v>8125</v>
      </c>
      <c r="M804" s="13"/>
      <c r="N804" s="12"/>
      <c r="O804" s="45">
        <f t="shared" si="12"/>
        <v>0</v>
      </c>
    </row>
    <row r="805" spans="1:15" x14ac:dyDescent="0.3">
      <c r="A805" s="24">
        <v>804</v>
      </c>
      <c r="B805" s="44" t="s">
        <v>2407</v>
      </c>
      <c r="D805" s="25" t="s">
        <v>2408</v>
      </c>
      <c r="E805" s="5" t="s">
        <v>19</v>
      </c>
      <c r="F805" s="5" t="s">
        <v>2409</v>
      </c>
      <c r="G805" s="5" t="s">
        <v>13</v>
      </c>
      <c r="H805" s="1"/>
      <c r="I805" s="2"/>
      <c r="J805" s="3">
        <v>1</v>
      </c>
      <c r="K805" s="7"/>
      <c r="L805" s="5" t="s">
        <v>8125</v>
      </c>
      <c r="M805" s="13"/>
      <c r="N805" s="12"/>
      <c r="O805" s="45">
        <f t="shared" si="12"/>
        <v>0</v>
      </c>
    </row>
    <row r="806" spans="1:15" x14ac:dyDescent="0.3">
      <c r="A806" s="24">
        <v>805</v>
      </c>
      <c r="B806" s="44" t="s">
        <v>2410</v>
      </c>
      <c r="D806" s="25" t="s">
        <v>2411</v>
      </c>
      <c r="E806" s="5" t="s">
        <v>228</v>
      </c>
      <c r="F806" s="5" t="s">
        <v>2412</v>
      </c>
      <c r="G806" s="5" t="s">
        <v>13</v>
      </c>
      <c r="H806" s="1">
        <v>1</v>
      </c>
      <c r="I806" s="2"/>
      <c r="J806" s="3"/>
      <c r="K806" s="7" t="s">
        <v>3098</v>
      </c>
      <c r="L806" s="5" t="s">
        <v>8125</v>
      </c>
      <c r="M806" s="13"/>
      <c r="N806" s="12"/>
      <c r="O806" s="45">
        <f t="shared" si="12"/>
        <v>1</v>
      </c>
    </row>
    <row r="807" spans="1:15" x14ac:dyDescent="0.3">
      <c r="A807" s="24">
        <v>806</v>
      </c>
      <c r="B807" s="44" t="s">
        <v>2413</v>
      </c>
      <c r="D807" s="25" t="s">
        <v>2414</v>
      </c>
      <c r="E807" s="5" t="s">
        <v>257</v>
      </c>
      <c r="F807" s="5" t="s">
        <v>2415</v>
      </c>
      <c r="G807" s="5" t="s">
        <v>13</v>
      </c>
      <c r="H807" s="1"/>
      <c r="I807" s="2"/>
      <c r="J807" s="3">
        <v>1</v>
      </c>
      <c r="K807" s="7"/>
      <c r="L807" s="5" t="s">
        <v>8125</v>
      </c>
      <c r="M807" s="13"/>
      <c r="N807" s="12"/>
      <c r="O807" s="45">
        <f t="shared" si="12"/>
        <v>0</v>
      </c>
    </row>
    <row r="808" spans="1:15" x14ac:dyDescent="0.3">
      <c r="A808" s="24">
        <v>807</v>
      </c>
      <c r="B808" s="44" t="s">
        <v>2416</v>
      </c>
      <c r="D808" s="25" t="s">
        <v>2417</v>
      </c>
      <c r="E808" s="5" t="s">
        <v>1629</v>
      </c>
      <c r="F808" s="5" t="s">
        <v>2418</v>
      </c>
      <c r="G808" s="5" t="s">
        <v>13</v>
      </c>
      <c r="H808" s="1"/>
      <c r="I808" s="2"/>
      <c r="J808" s="3">
        <v>1</v>
      </c>
      <c r="K808" s="7"/>
      <c r="L808" s="5" t="s">
        <v>8125</v>
      </c>
      <c r="M808" s="13"/>
      <c r="N808" s="12"/>
      <c r="O808" s="45">
        <f t="shared" si="12"/>
        <v>0</v>
      </c>
    </row>
    <row r="809" spans="1:15" x14ac:dyDescent="0.3">
      <c r="A809" s="24">
        <v>808</v>
      </c>
      <c r="B809" s="44" t="s">
        <v>2419</v>
      </c>
      <c r="D809" s="25" t="s">
        <v>2420</v>
      </c>
      <c r="E809" s="5" t="s">
        <v>257</v>
      </c>
      <c r="F809" s="5" t="s">
        <v>2421</v>
      </c>
      <c r="G809" s="5" t="s">
        <v>13</v>
      </c>
      <c r="H809" s="1"/>
      <c r="I809" s="2"/>
      <c r="J809" s="3">
        <v>1</v>
      </c>
      <c r="K809" s="7"/>
      <c r="L809" s="5" t="s">
        <v>8125</v>
      </c>
      <c r="M809" s="13"/>
      <c r="N809" s="12"/>
      <c r="O809" s="45">
        <f t="shared" si="12"/>
        <v>0</v>
      </c>
    </row>
    <row r="810" spans="1:15" x14ac:dyDescent="0.3">
      <c r="A810" s="24">
        <v>809</v>
      </c>
      <c r="B810" s="44" t="s">
        <v>2422</v>
      </c>
      <c r="D810" s="25" t="s">
        <v>2423</v>
      </c>
      <c r="E810" s="5" t="s">
        <v>155</v>
      </c>
      <c r="F810" s="5" t="s">
        <v>2424</v>
      </c>
      <c r="G810" s="5" t="s">
        <v>13</v>
      </c>
      <c r="H810" s="1"/>
      <c r="I810" s="2"/>
      <c r="J810" s="3">
        <v>1</v>
      </c>
      <c r="K810" s="7"/>
      <c r="L810" s="5" t="s">
        <v>8125</v>
      </c>
      <c r="M810" s="13"/>
      <c r="N810" s="12"/>
      <c r="O810" s="45">
        <f t="shared" si="12"/>
        <v>0</v>
      </c>
    </row>
    <row r="811" spans="1:15" x14ac:dyDescent="0.3">
      <c r="A811" s="24">
        <v>810</v>
      </c>
      <c r="B811" s="44" t="s">
        <v>2425</v>
      </c>
      <c r="D811" s="25" t="s">
        <v>2426</v>
      </c>
      <c r="E811" s="5" t="s">
        <v>19</v>
      </c>
      <c r="F811" s="5" t="s">
        <v>2427</v>
      </c>
      <c r="G811" s="5" t="s">
        <v>13</v>
      </c>
      <c r="H811" s="1"/>
      <c r="I811" s="2"/>
      <c r="J811" s="3">
        <v>1</v>
      </c>
      <c r="K811" s="7"/>
      <c r="L811" s="5" t="s">
        <v>8125</v>
      </c>
      <c r="M811" s="13"/>
      <c r="N811" s="12"/>
      <c r="O811" s="45">
        <f t="shared" si="12"/>
        <v>0</v>
      </c>
    </row>
    <row r="812" spans="1:15" x14ac:dyDescent="0.3">
      <c r="A812" s="24">
        <v>811</v>
      </c>
      <c r="B812" s="44" t="s">
        <v>2428</v>
      </c>
      <c r="D812" s="25" t="s">
        <v>2429</v>
      </c>
      <c r="E812" s="5" t="s">
        <v>33</v>
      </c>
      <c r="F812" s="5" t="s">
        <v>2430</v>
      </c>
      <c r="G812" s="5" t="s">
        <v>13</v>
      </c>
      <c r="H812" s="1"/>
      <c r="I812" s="2"/>
      <c r="J812" s="3">
        <v>1</v>
      </c>
      <c r="K812" s="7"/>
      <c r="L812" s="5" t="s">
        <v>8125</v>
      </c>
      <c r="M812" s="13"/>
      <c r="N812" s="12"/>
      <c r="O812" s="45">
        <f t="shared" si="12"/>
        <v>0</v>
      </c>
    </row>
    <row r="813" spans="1:15" x14ac:dyDescent="0.3">
      <c r="A813" s="24">
        <v>812</v>
      </c>
      <c r="B813" s="44" t="s">
        <v>2431</v>
      </c>
      <c r="D813" s="25" t="s">
        <v>2432</v>
      </c>
      <c r="E813" s="5" t="s">
        <v>90</v>
      </c>
      <c r="F813" s="5" t="s">
        <v>2433</v>
      </c>
      <c r="G813" s="5" t="s">
        <v>13</v>
      </c>
      <c r="H813" s="1"/>
      <c r="I813" s="2"/>
      <c r="J813" s="3">
        <v>1</v>
      </c>
      <c r="K813" s="7"/>
      <c r="L813" s="5" t="s">
        <v>8125</v>
      </c>
      <c r="M813" s="13"/>
      <c r="N813" s="12"/>
      <c r="O813" s="45">
        <f t="shared" si="12"/>
        <v>0</v>
      </c>
    </row>
    <row r="814" spans="1:15" x14ac:dyDescent="0.3">
      <c r="A814" s="24">
        <v>813</v>
      </c>
      <c r="B814" s="44" t="s">
        <v>2434</v>
      </c>
      <c r="D814" s="25" t="s">
        <v>2435</v>
      </c>
      <c r="E814" s="5" t="s">
        <v>257</v>
      </c>
      <c r="F814" s="5" t="s">
        <v>2436</v>
      </c>
      <c r="G814" s="5" t="s">
        <v>13</v>
      </c>
      <c r="H814" s="1"/>
      <c r="I814" s="2"/>
      <c r="J814" s="3">
        <v>1</v>
      </c>
      <c r="K814" s="7"/>
      <c r="L814" s="5" t="s">
        <v>8125</v>
      </c>
      <c r="M814" s="13"/>
      <c r="N814" s="12"/>
      <c r="O814" s="45">
        <f t="shared" si="12"/>
        <v>0</v>
      </c>
    </row>
    <row r="815" spans="1:15" ht="57.6" x14ac:dyDescent="0.3">
      <c r="A815" s="24">
        <v>814</v>
      </c>
      <c r="B815" s="44" t="s">
        <v>2437</v>
      </c>
      <c r="D815" s="25" t="s">
        <v>2438</v>
      </c>
      <c r="E815" s="5" t="s">
        <v>228</v>
      </c>
      <c r="F815" s="5" t="s">
        <v>2439</v>
      </c>
      <c r="G815" s="5" t="s">
        <v>13</v>
      </c>
      <c r="H815" s="1"/>
      <c r="I815" s="2">
        <v>1</v>
      </c>
      <c r="J815" s="3"/>
      <c r="K815" s="7" t="s">
        <v>3099</v>
      </c>
      <c r="L815" s="5" t="s">
        <v>8125</v>
      </c>
      <c r="M815" s="13">
        <v>1</v>
      </c>
      <c r="N815" s="12"/>
      <c r="O815" s="45">
        <f t="shared" si="12"/>
        <v>1</v>
      </c>
    </row>
    <row r="816" spans="1:15" x14ac:dyDescent="0.3">
      <c r="A816" s="24">
        <v>815</v>
      </c>
      <c r="B816" s="44" t="s">
        <v>2440</v>
      </c>
      <c r="D816" s="25" t="s">
        <v>2441</v>
      </c>
      <c r="E816" s="5" t="s">
        <v>2442</v>
      </c>
      <c r="F816" s="5" t="s">
        <v>2443</v>
      </c>
      <c r="G816" s="5" t="s">
        <v>13</v>
      </c>
      <c r="H816" s="1"/>
      <c r="I816" s="2">
        <v>1</v>
      </c>
      <c r="J816" s="3"/>
      <c r="K816" s="7" t="s">
        <v>3074</v>
      </c>
      <c r="L816" s="5" t="s">
        <v>8125</v>
      </c>
      <c r="M816" s="13">
        <v>0</v>
      </c>
      <c r="N816" s="12" t="s">
        <v>8035</v>
      </c>
      <c r="O816" s="45">
        <f t="shared" si="12"/>
        <v>0</v>
      </c>
    </row>
    <row r="817" spans="1:15" x14ac:dyDescent="0.3">
      <c r="A817" s="24">
        <v>816</v>
      </c>
      <c r="B817" s="44" t="s">
        <v>2444</v>
      </c>
      <c r="D817" s="25" t="s">
        <v>2445</v>
      </c>
      <c r="E817" s="5" t="s">
        <v>1629</v>
      </c>
      <c r="F817" s="5" t="s">
        <v>2446</v>
      </c>
      <c r="G817" s="5" t="s">
        <v>13</v>
      </c>
      <c r="H817" s="1"/>
      <c r="I817" s="2"/>
      <c r="J817" s="3">
        <v>1</v>
      </c>
      <c r="K817" s="7"/>
      <c r="L817" s="5" t="s">
        <v>8125</v>
      </c>
      <c r="M817" s="13"/>
      <c r="N817" s="12"/>
      <c r="O817" s="45">
        <f t="shared" si="12"/>
        <v>0</v>
      </c>
    </row>
    <row r="818" spans="1:15" x14ac:dyDescent="0.3">
      <c r="A818" s="24">
        <v>817</v>
      </c>
      <c r="B818" s="44" t="s">
        <v>2447</v>
      </c>
      <c r="D818" s="25" t="s">
        <v>2448</v>
      </c>
      <c r="E818" s="5" t="s">
        <v>144</v>
      </c>
      <c r="F818" s="5" t="s">
        <v>2449</v>
      </c>
      <c r="G818" s="5" t="s">
        <v>13</v>
      </c>
      <c r="H818" s="1"/>
      <c r="I818" s="2"/>
      <c r="J818" s="3">
        <v>1</v>
      </c>
      <c r="K818" s="7"/>
      <c r="L818" s="5" t="s">
        <v>8125</v>
      </c>
      <c r="M818" s="13"/>
      <c r="N818" s="12"/>
      <c r="O818" s="45">
        <f t="shared" si="12"/>
        <v>0</v>
      </c>
    </row>
    <row r="819" spans="1:15" x14ac:dyDescent="0.3">
      <c r="A819" s="24">
        <v>818</v>
      </c>
      <c r="B819" s="44" t="s">
        <v>2450</v>
      </c>
      <c r="D819" s="25" t="s">
        <v>2451</v>
      </c>
      <c r="E819" s="5"/>
      <c r="F819" s="5" t="s">
        <v>2452</v>
      </c>
      <c r="G819" s="5" t="s">
        <v>13</v>
      </c>
      <c r="H819" s="1"/>
      <c r="I819" s="2"/>
      <c r="J819" s="3">
        <v>1</v>
      </c>
      <c r="K819" s="7"/>
      <c r="L819" s="5" t="s">
        <v>8125</v>
      </c>
      <c r="M819" s="13"/>
      <c r="N819" s="12"/>
      <c r="O819" s="45">
        <f t="shared" si="12"/>
        <v>0</v>
      </c>
    </row>
    <row r="820" spans="1:15" x14ac:dyDescent="0.3">
      <c r="A820" s="24">
        <v>819</v>
      </c>
      <c r="B820" s="44" t="s">
        <v>2453</v>
      </c>
      <c r="D820" s="25" t="s">
        <v>2454</v>
      </c>
      <c r="E820" s="5" t="s">
        <v>1629</v>
      </c>
      <c r="F820" s="5" t="s">
        <v>2455</v>
      </c>
      <c r="G820" s="5" t="s">
        <v>13</v>
      </c>
      <c r="H820" s="1"/>
      <c r="I820" s="2"/>
      <c r="J820" s="3">
        <v>1</v>
      </c>
      <c r="K820" s="7"/>
      <c r="L820" s="5" t="s">
        <v>8125</v>
      </c>
      <c r="M820" s="13"/>
      <c r="N820" s="12"/>
      <c r="O820" s="45">
        <f t="shared" si="12"/>
        <v>0</v>
      </c>
    </row>
    <row r="821" spans="1:15" x14ac:dyDescent="0.3">
      <c r="A821" s="24">
        <v>820</v>
      </c>
      <c r="B821" s="44" t="s">
        <v>2456</v>
      </c>
      <c r="D821" s="25" t="s">
        <v>2457</v>
      </c>
      <c r="E821" s="5" t="s">
        <v>155</v>
      </c>
      <c r="F821" s="5" t="s">
        <v>2458</v>
      </c>
      <c r="G821" s="5" t="s">
        <v>13</v>
      </c>
      <c r="H821" s="1"/>
      <c r="I821" s="2"/>
      <c r="J821" s="3">
        <v>1</v>
      </c>
      <c r="K821" s="7"/>
      <c r="L821" s="5" t="s">
        <v>8125</v>
      </c>
      <c r="M821" s="13"/>
      <c r="N821" s="12"/>
      <c r="O821" s="45">
        <f t="shared" si="12"/>
        <v>0</v>
      </c>
    </row>
    <row r="822" spans="1:15" x14ac:dyDescent="0.3">
      <c r="A822" s="24">
        <v>821</v>
      </c>
      <c r="B822" s="44" t="s">
        <v>2459</v>
      </c>
      <c r="D822" s="25" t="s">
        <v>2460</v>
      </c>
      <c r="E822" s="5" t="s">
        <v>26</v>
      </c>
      <c r="F822" s="5" t="s">
        <v>2461</v>
      </c>
      <c r="G822" s="5" t="s">
        <v>13</v>
      </c>
      <c r="H822" s="1"/>
      <c r="I822" s="2"/>
      <c r="J822" s="3">
        <v>1</v>
      </c>
      <c r="K822" s="7"/>
      <c r="L822" s="5" t="s">
        <v>8125</v>
      </c>
      <c r="M822" s="13"/>
      <c r="N822" s="12"/>
      <c r="O822" s="45">
        <f t="shared" si="12"/>
        <v>0</v>
      </c>
    </row>
    <row r="823" spans="1:15" x14ac:dyDescent="0.3">
      <c r="A823" s="24">
        <v>822</v>
      </c>
      <c r="B823" s="44" t="s">
        <v>2462</v>
      </c>
      <c r="D823" s="25" t="s">
        <v>2463</v>
      </c>
      <c r="E823" s="5" t="s">
        <v>19</v>
      </c>
      <c r="F823" s="5" t="s">
        <v>2464</v>
      </c>
      <c r="G823" s="5" t="s">
        <v>13</v>
      </c>
      <c r="H823" s="1"/>
      <c r="I823" s="2"/>
      <c r="J823" s="3">
        <v>1</v>
      </c>
      <c r="K823" s="7"/>
      <c r="L823" s="5" t="s">
        <v>8125</v>
      </c>
      <c r="M823" s="13"/>
      <c r="N823" s="12"/>
      <c r="O823" s="45">
        <f t="shared" si="12"/>
        <v>0</v>
      </c>
    </row>
    <row r="824" spans="1:15" x14ac:dyDescent="0.3">
      <c r="A824" s="24">
        <v>823</v>
      </c>
      <c r="B824" s="44" t="s">
        <v>2465</v>
      </c>
      <c r="D824" s="25" t="s">
        <v>2466</v>
      </c>
      <c r="E824" s="5" t="s">
        <v>228</v>
      </c>
      <c r="F824" s="5" t="s">
        <v>2467</v>
      </c>
      <c r="G824" s="5" t="s">
        <v>13</v>
      </c>
      <c r="H824" s="1"/>
      <c r="I824" s="2"/>
      <c r="J824" s="3">
        <v>1</v>
      </c>
      <c r="K824" s="7"/>
      <c r="L824" s="5" t="s">
        <v>8125</v>
      </c>
      <c r="M824" s="13"/>
      <c r="N824" s="12"/>
      <c r="O824" s="45">
        <f t="shared" si="12"/>
        <v>0</v>
      </c>
    </row>
    <row r="825" spans="1:15" x14ac:dyDescent="0.3">
      <c r="A825" s="24">
        <v>824</v>
      </c>
      <c r="B825" s="44" t="s">
        <v>2468</v>
      </c>
      <c r="D825" s="25" t="s">
        <v>2469</v>
      </c>
      <c r="E825" s="5" t="s">
        <v>1629</v>
      </c>
      <c r="F825" s="5" t="s">
        <v>2470</v>
      </c>
      <c r="G825" s="5" t="s">
        <v>13</v>
      </c>
      <c r="H825" s="1"/>
      <c r="I825" s="2"/>
      <c r="J825" s="3">
        <v>1</v>
      </c>
      <c r="K825" s="7"/>
      <c r="L825" s="5" t="s">
        <v>8125</v>
      </c>
      <c r="M825" s="13"/>
      <c r="N825" s="12"/>
      <c r="O825" s="45">
        <f t="shared" si="12"/>
        <v>0</v>
      </c>
    </row>
    <row r="826" spans="1:15" x14ac:dyDescent="0.3">
      <c r="A826" s="24">
        <v>825</v>
      </c>
      <c r="B826" s="44" t="s">
        <v>2471</v>
      </c>
      <c r="D826" s="25" t="s">
        <v>2472</v>
      </c>
      <c r="E826" s="5"/>
      <c r="F826" s="5" t="s">
        <v>2473</v>
      </c>
      <c r="G826" s="5" t="s">
        <v>13</v>
      </c>
      <c r="H826" s="1"/>
      <c r="I826" s="2"/>
      <c r="J826" s="3">
        <v>1</v>
      </c>
      <c r="K826" s="7"/>
      <c r="L826" s="5" t="s">
        <v>8125</v>
      </c>
      <c r="M826" s="13"/>
      <c r="N826" s="12"/>
      <c r="O826" s="45">
        <f t="shared" si="12"/>
        <v>0</v>
      </c>
    </row>
    <row r="827" spans="1:15" x14ac:dyDescent="0.3">
      <c r="A827" s="24">
        <v>826</v>
      </c>
      <c r="B827" s="44" t="s">
        <v>2474</v>
      </c>
      <c r="D827" s="25" t="s">
        <v>2475</v>
      </c>
      <c r="E827" s="5" t="s">
        <v>90</v>
      </c>
      <c r="F827" s="5" t="s">
        <v>2476</v>
      </c>
      <c r="G827" s="5" t="s">
        <v>13</v>
      </c>
      <c r="H827" s="1"/>
      <c r="I827" s="2"/>
      <c r="J827" s="3">
        <v>1</v>
      </c>
      <c r="K827" s="7"/>
      <c r="L827" s="5" t="s">
        <v>8125</v>
      </c>
      <c r="M827" s="13"/>
      <c r="N827" s="12"/>
      <c r="O827" s="45">
        <f t="shared" si="12"/>
        <v>0</v>
      </c>
    </row>
    <row r="828" spans="1:15" x14ac:dyDescent="0.3">
      <c r="A828" s="24">
        <v>827</v>
      </c>
      <c r="B828" s="44" t="s">
        <v>2477</v>
      </c>
      <c r="D828" s="25" t="s">
        <v>2478</v>
      </c>
      <c r="E828" s="5" t="s">
        <v>11</v>
      </c>
      <c r="F828" s="5" t="s">
        <v>2479</v>
      </c>
      <c r="G828" s="5" t="s">
        <v>13</v>
      </c>
      <c r="H828" s="1"/>
      <c r="I828" s="2"/>
      <c r="J828" s="3">
        <v>1</v>
      </c>
      <c r="K828" s="7"/>
      <c r="L828" s="5" t="s">
        <v>8125</v>
      </c>
      <c r="M828" s="13"/>
      <c r="N828" s="12"/>
      <c r="O828" s="45">
        <f t="shared" si="12"/>
        <v>0</v>
      </c>
    </row>
    <row r="829" spans="1:15" x14ac:dyDescent="0.3">
      <c r="A829" s="24">
        <v>828</v>
      </c>
      <c r="B829" s="44" t="s">
        <v>2480</v>
      </c>
      <c r="D829" s="25" t="s">
        <v>2481</v>
      </c>
      <c r="E829" s="5" t="s">
        <v>90</v>
      </c>
      <c r="F829" s="5" t="s">
        <v>2482</v>
      </c>
      <c r="G829" s="5" t="s">
        <v>13</v>
      </c>
      <c r="H829" s="1"/>
      <c r="I829" s="2"/>
      <c r="J829" s="3">
        <v>1</v>
      </c>
      <c r="K829" s="7"/>
      <c r="L829" s="5" t="s">
        <v>8125</v>
      </c>
      <c r="M829" s="13"/>
      <c r="N829" s="12"/>
      <c r="O829" s="45">
        <f t="shared" si="12"/>
        <v>0</v>
      </c>
    </row>
    <row r="830" spans="1:15" x14ac:dyDescent="0.3">
      <c r="A830" s="24">
        <v>829</v>
      </c>
      <c r="B830" s="44" t="s">
        <v>2483</v>
      </c>
      <c r="D830" s="25" t="s">
        <v>2484</v>
      </c>
      <c r="E830" s="5" t="s">
        <v>26</v>
      </c>
      <c r="F830" s="5" t="s">
        <v>2485</v>
      </c>
      <c r="G830" s="5" t="s">
        <v>13</v>
      </c>
      <c r="H830" s="1"/>
      <c r="I830" s="2"/>
      <c r="J830" s="3">
        <v>1</v>
      </c>
      <c r="K830" s="7"/>
      <c r="L830" s="5" t="s">
        <v>8125</v>
      </c>
      <c r="M830" s="13"/>
      <c r="N830" s="12"/>
      <c r="O830" s="45">
        <f t="shared" si="12"/>
        <v>0</v>
      </c>
    </row>
    <row r="831" spans="1:15" x14ac:dyDescent="0.3">
      <c r="A831" s="24">
        <v>830</v>
      </c>
      <c r="B831" s="44" t="s">
        <v>2486</v>
      </c>
      <c r="D831" s="25" t="s">
        <v>2487</v>
      </c>
      <c r="E831" s="5" t="s">
        <v>19</v>
      </c>
      <c r="F831" s="5" t="s">
        <v>2488</v>
      </c>
      <c r="G831" s="5" t="s">
        <v>13</v>
      </c>
      <c r="H831" s="1"/>
      <c r="I831" s="2"/>
      <c r="J831" s="3">
        <v>1</v>
      </c>
      <c r="K831" s="7"/>
      <c r="L831" s="5" t="s">
        <v>8125</v>
      </c>
      <c r="M831" s="13"/>
      <c r="N831" s="12"/>
      <c r="O831" s="45">
        <f t="shared" si="12"/>
        <v>0</v>
      </c>
    </row>
    <row r="832" spans="1:15" ht="43.2" x14ac:dyDescent="0.3">
      <c r="A832" s="24">
        <v>831</v>
      </c>
      <c r="B832" s="44" t="s">
        <v>2489</v>
      </c>
      <c r="D832" s="25" t="s">
        <v>2490</v>
      </c>
      <c r="E832" s="5" t="s">
        <v>228</v>
      </c>
      <c r="F832" s="5" t="s">
        <v>2491</v>
      </c>
      <c r="G832" s="5" t="s">
        <v>13</v>
      </c>
      <c r="H832" s="1"/>
      <c r="I832" s="2">
        <v>1</v>
      </c>
      <c r="J832" s="3"/>
      <c r="K832" s="7" t="s">
        <v>3095</v>
      </c>
      <c r="L832" s="5" t="s">
        <v>8125</v>
      </c>
      <c r="M832" s="13">
        <v>0</v>
      </c>
      <c r="N832" s="12" t="s">
        <v>8076</v>
      </c>
      <c r="O832" s="45">
        <f t="shared" si="12"/>
        <v>0</v>
      </c>
    </row>
    <row r="833" spans="1:15" x14ac:dyDescent="0.3">
      <c r="A833" s="24">
        <v>832</v>
      </c>
      <c r="B833" s="44" t="s">
        <v>2492</v>
      </c>
      <c r="D833" s="25" t="s">
        <v>2493</v>
      </c>
      <c r="E833" s="5" t="s">
        <v>26</v>
      </c>
      <c r="F833" s="5" t="s">
        <v>2494</v>
      </c>
      <c r="G833" s="5" t="s">
        <v>13</v>
      </c>
      <c r="H833" s="1"/>
      <c r="I833" s="2"/>
      <c r="J833" s="3">
        <v>1</v>
      </c>
      <c r="K833" s="7"/>
      <c r="L833" s="5" t="s">
        <v>8125</v>
      </c>
      <c r="M833" s="13"/>
      <c r="N833" s="12"/>
      <c r="O833" s="45">
        <f t="shared" si="12"/>
        <v>0</v>
      </c>
    </row>
    <row r="834" spans="1:15" x14ac:dyDescent="0.3">
      <c r="A834" s="24">
        <v>833</v>
      </c>
      <c r="B834" s="44" t="s">
        <v>2495</v>
      </c>
      <c r="D834" s="25" t="s">
        <v>2496</v>
      </c>
      <c r="E834" s="5" t="s">
        <v>90</v>
      </c>
      <c r="F834" s="5" t="s">
        <v>2497</v>
      </c>
      <c r="G834" s="5" t="s">
        <v>13</v>
      </c>
      <c r="H834" s="1"/>
      <c r="I834" s="2"/>
      <c r="J834" s="3">
        <v>1</v>
      </c>
      <c r="K834" s="7"/>
      <c r="L834" s="5" t="s">
        <v>8125</v>
      </c>
      <c r="M834" s="13"/>
      <c r="N834" s="12"/>
      <c r="O834" s="45">
        <f t="shared" ref="O834:O897" si="13">H834+M834</f>
        <v>0</v>
      </c>
    </row>
    <row r="835" spans="1:15" x14ac:dyDescent="0.3">
      <c r="A835" s="24">
        <v>834</v>
      </c>
      <c r="B835" s="44" t="s">
        <v>2498</v>
      </c>
      <c r="D835" s="25" t="s">
        <v>2499</v>
      </c>
      <c r="E835" s="5" t="s">
        <v>33</v>
      </c>
      <c r="F835" s="5" t="s">
        <v>2500</v>
      </c>
      <c r="G835" s="5" t="s">
        <v>13</v>
      </c>
      <c r="H835" s="1"/>
      <c r="I835" s="2"/>
      <c r="J835" s="3">
        <v>1</v>
      </c>
      <c r="K835" s="7"/>
      <c r="L835" s="5" t="s">
        <v>8125</v>
      </c>
      <c r="M835" s="13"/>
      <c r="N835" s="12"/>
      <c r="O835" s="45">
        <f t="shared" si="13"/>
        <v>0</v>
      </c>
    </row>
    <row r="836" spans="1:15" x14ac:dyDescent="0.3">
      <c r="A836" s="24">
        <v>835</v>
      </c>
      <c r="B836" s="44" t="s">
        <v>2501</v>
      </c>
      <c r="D836" s="25" t="s">
        <v>2502</v>
      </c>
      <c r="E836" s="5" t="s">
        <v>1633</v>
      </c>
      <c r="F836" s="5" t="s">
        <v>2503</v>
      </c>
      <c r="G836" s="5" t="s">
        <v>13</v>
      </c>
      <c r="H836" s="1"/>
      <c r="I836" s="2">
        <v>1</v>
      </c>
      <c r="J836" s="3"/>
      <c r="K836" s="7" t="s">
        <v>3100</v>
      </c>
      <c r="L836" s="5" t="s">
        <v>8125</v>
      </c>
      <c r="M836" s="13">
        <v>1</v>
      </c>
      <c r="N836"/>
      <c r="O836" s="45">
        <f t="shared" si="13"/>
        <v>1</v>
      </c>
    </row>
    <row r="837" spans="1:15" x14ac:dyDescent="0.3">
      <c r="A837" s="24">
        <v>836</v>
      </c>
      <c r="B837" s="44" t="s">
        <v>2504</v>
      </c>
      <c r="D837" s="25" t="s">
        <v>2505</v>
      </c>
      <c r="E837" s="5" t="s">
        <v>11</v>
      </c>
      <c r="F837" s="5" t="s">
        <v>2506</v>
      </c>
      <c r="G837" s="5" t="s">
        <v>13</v>
      </c>
      <c r="H837" s="1"/>
      <c r="I837" s="2"/>
      <c r="J837" s="3">
        <v>1</v>
      </c>
      <c r="K837" s="7"/>
      <c r="L837" s="5" t="s">
        <v>8125</v>
      </c>
      <c r="M837" s="13"/>
      <c r="N837" s="12"/>
      <c r="O837" s="45">
        <f t="shared" si="13"/>
        <v>0</v>
      </c>
    </row>
    <row r="838" spans="1:15" x14ac:dyDescent="0.3">
      <c r="A838" s="24">
        <v>837</v>
      </c>
      <c r="B838" s="44" t="s">
        <v>2507</v>
      </c>
      <c r="D838" s="25" t="s">
        <v>2508</v>
      </c>
      <c r="E838" s="5" t="s">
        <v>228</v>
      </c>
      <c r="F838" s="5" t="s">
        <v>2509</v>
      </c>
      <c r="G838" s="5" t="s">
        <v>13</v>
      </c>
      <c r="H838" s="1"/>
      <c r="I838" s="2"/>
      <c r="J838" s="3">
        <v>1</v>
      </c>
      <c r="K838" s="7"/>
      <c r="L838" s="5" t="s">
        <v>8125</v>
      </c>
      <c r="M838" s="13"/>
      <c r="N838" s="12"/>
      <c r="O838" s="45">
        <f t="shared" si="13"/>
        <v>0</v>
      </c>
    </row>
    <row r="839" spans="1:15" x14ac:dyDescent="0.3">
      <c r="A839" s="24">
        <v>838</v>
      </c>
      <c r="B839" s="44" t="s">
        <v>2510</v>
      </c>
      <c r="D839" s="25" t="s">
        <v>2511</v>
      </c>
      <c r="E839" s="5" t="s">
        <v>33</v>
      </c>
      <c r="F839" s="5" t="s">
        <v>2512</v>
      </c>
      <c r="G839" s="5" t="s">
        <v>13</v>
      </c>
      <c r="H839" s="1"/>
      <c r="I839" s="2"/>
      <c r="J839" s="3">
        <v>1</v>
      </c>
      <c r="K839" s="7"/>
      <c r="L839" s="5" t="s">
        <v>8125</v>
      </c>
      <c r="M839" s="13"/>
      <c r="N839" s="12"/>
      <c r="O839" s="45">
        <f t="shared" si="13"/>
        <v>0</v>
      </c>
    </row>
    <row r="840" spans="1:15" x14ac:dyDescent="0.3">
      <c r="A840" s="24">
        <v>839</v>
      </c>
      <c r="B840" s="44" t="s">
        <v>2513</v>
      </c>
      <c r="D840" s="25" t="s">
        <v>2514</v>
      </c>
      <c r="E840" s="5" t="s">
        <v>33</v>
      </c>
      <c r="F840" s="5" t="s">
        <v>2515</v>
      </c>
      <c r="G840" s="5" t="s">
        <v>13</v>
      </c>
      <c r="H840" s="1"/>
      <c r="I840" s="2"/>
      <c r="J840" s="3">
        <v>1</v>
      </c>
      <c r="K840" s="7"/>
      <c r="L840" s="5" t="s">
        <v>8125</v>
      </c>
      <c r="M840" s="13"/>
      <c r="N840" s="12"/>
      <c r="O840" s="45">
        <f t="shared" si="13"/>
        <v>0</v>
      </c>
    </row>
    <row r="841" spans="1:15" x14ac:dyDescent="0.3">
      <c r="A841" s="24">
        <v>840</v>
      </c>
      <c r="B841" s="44" t="s">
        <v>2516</v>
      </c>
      <c r="D841" s="25" t="s">
        <v>2517</v>
      </c>
      <c r="E841" s="5" t="s">
        <v>348</v>
      </c>
      <c r="F841" s="5" t="s">
        <v>2518</v>
      </c>
      <c r="G841" s="5" t="s">
        <v>13</v>
      </c>
      <c r="H841" s="1"/>
      <c r="I841" s="2"/>
      <c r="J841" s="3">
        <v>1</v>
      </c>
      <c r="K841" s="7"/>
      <c r="L841" s="5" t="s">
        <v>8125</v>
      </c>
      <c r="M841" s="13"/>
      <c r="N841" s="12"/>
      <c r="O841" s="45">
        <f t="shared" si="13"/>
        <v>0</v>
      </c>
    </row>
    <row r="842" spans="1:15" x14ac:dyDescent="0.3">
      <c r="A842" s="24">
        <v>841</v>
      </c>
      <c r="B842" s="44" t="s">
        <v>2519</v>
      </c>
      <c r="D842" s="25" t="s">
        <v>2520</v>
      </c>
      <c r="E842" s="5" t="s">
        <v>144</v>
      </c>
      <c r="F842" s="5" t="s">
        <v>2521</v>
      </c>
      <c r="G842" s="5" t="s">
        <v>13</v>
      </c>
      <c r="H842" s="1"/>
      <c r="I842" s="2"/>
      <c r="J842" s="3">
        <v>1</v>
      </c>
      <c r="K842" s="7"/>
      <c r="L842" s="5" t="s">
        <v>8125</v>
      </c>
      <c r="M842" s="13"/>
      <c r="N842" s="12"/>
      <c r="O842" s="45">
        <f t="shared" si="13"/>
        <v>0</v>
      </c>
    </row>
    <row r="843" spans="1:15" ht="43.2" x14ac:dyDescent="0.3">
      <c r="A843" s="24">
        <v>842</v>
      </c>
      <c r="B843" s="44" t="s">
        <v>2522</v>
      </c>
      <c r="D843" s="25" t="s">
        <v>2523</v>
      </c>
      <c r="E843" s="5" t="s">
        <v>228</v>
      </c>
      <c r="F843" s="5" t="s">
        <v>2524</v>
      </c>
      <c r="G843" s="5" t="s">
        <v>13</v>
      </c>
      <c r="H843" s="1"/>
      <c r="I843" s="2">
        <v>1</v>
      </c>
      <c r="J843" s="3"/>
      <c r="K843" s="7" t="s">
        <v>3102</v>
      </c>
      <c r="L843" s="5" t="s">
        <v>8125</v>
      </c>
      <c r="M843" s="13">
        <v>0</v>
      </c>
      <c r="N843" s="12" t="s">
        <v>8036</v>
      </c>
      <c r="O843" s="45">
        <f t="shared" si="13"/>
        <v>0</v>
      </c>
    </row>
    <row r="844" spans="1:15" x14ac:dyDescent="0.3">
      <c r="A844" s="24">
        <v>843</v>
      </c>
      <c r="B844" s="44" t="s">
        <v>2525</v>
      </c>
      <c r="D844" s="25" t="s">
        <v>2526</v>
      </c>
      <c r="E844" s="5" t="s">
        <v>11</v>
      </c>
      <c r="F844" s="5" t="s">
        <v>2527</v>
      </c>
      <c r="G844" s="5" t="s">
        <v>13</v>
      </c>
      <c r="H844" s="1"/>
      <c r="I844" s="2"/>
      <c r="J844" s="3">
        <v>1</v>
      </c>
      <c r="K844" s="7"/>
      <c r="L844" s="5" t="s">
        <v>8125</v>
      </c>
      <c r="M844" s="13"/>
      <c r="N844" s="12"/>
      <c r="O844" s="45">
        <f t="shared" si="13"/>
        <v>0</v>
      </c>
    </row>
    <row r="845" spans="1:15" x14ac:dyDescent="0.3">
      <c r="A845" s="24">
        <v>844</v>
      </c>
      <c r="B845" s="44" t="s">
        <v>2528</v>
      </c>
      <c r="D845" s="25" t="s">
        <v>2529</v>
      </c>
      <c r="E845" s="5" t="s">
        <v>19</v>
      </c>
      <c r="F845" s="5" t="s">
        <v>2530</v>
      </c>
      <c r="G845" s="5" t="s">
        <v>13</v>
      </c>
      <c r="H845" s="1"/>
      <c r="I845" s="2"/>
      <c r="J845" s="3">
        <v>1</v>
      </c>
      <c r="K845" s="7"/>
      <c r="L845" s="5" t="s">
        <v>8125</v>
      </c>
      <c r="M845" s="13"/>
      <c r="N845" s="12"/>
      <c r="O845" s="45">
        <f t="shared" si="13"/>
        <v>0</v>
      </c>
    </row>
    <row r="846" spans="1:15" x14ac:dyDescent="0.3">
      <c r="A846" s="24">
        <v>845</v>
      </c>
      <c r="B846" s="44" t="s">
        <v>2531</v>
      </c>
      <c r="D846" s="25" t="s">
        <v>2532</v>
      </c>
      <c r="E846" s="5" t="s">
        <v>26</v>
      </c>
      <c r="F846" s="5" t="s">
        <v>2533</v>
      </c>
      <c r="G846" s="5" t="s">
        <v>13</v>
      </c>
      <c r="H846" s="1"/>
      <c r="I846" s="2"/>
      <c r="J846" s="3">
        <v>1</v>
      </c>
      <c r="K846" s="7"/>
      <c r="L846" s="5" t="s">
        <v>8125</v>
      </c>
      <c r="M846" s="13"/>
      <c r="N846" s="12"/>
      <c r="O846" s="45">
        <f t="shared" si="13"/>
        <v>0</v>
      </c>
    </row>
    <row r="847" spans="1:15" x14ac:dyDescent="0.3">
      <c r="A847" s="24">
        <v>846</v>
      </c>
      <c r="B847" s="44" t="s">
        <v>2534</v>
      </c>
      <c r="D847" s="25" t="s">
        <v>2535</v>
      </c>
      <c r="E847" s="5" t="s">
        <v>26</v>
      </c>
      <c r="F847" s="5" t="s">
        <v>2536</v>
      </c>
      <c r="G847" s="5" t="s">
        <v>13</v>
      </c>
      <c r="H847" s="1"/>
      <c r="I847" s="2"/>
      <c r="J847" s="3">
        <v>1</v>
      </c>
      <c r="K847" s="7"/>
      <c r="L847" s="5" t="s">
        <v>8125</v>
      </c>
      <c r="M847" s="13"/>
      <c r="N847" s="12"/>
      <c r="O847" s="45">
        <f t="shared" si="13"/>
        <v>0</v>
      </c>
    </row>
    <row r="848" spans="1:15" x14ac:dyDescent="0.3">
      <c r="A848" s="24">
        <v>847</v>
      </c>
      <c r="B848" s="44" t="s">
        <v>2537</v>
      </c>
      <c r="D848" s="25" t="s">
        <v>2538</v>
      </c>
      <c r="E848" s="5" t="s">
        <v>228</v>
      </c>
      <c r="F848" s="5" t="s">
        <v>2539</v>
      </c>
      <c r="G848" s="5" t="s">
        <v>13</v>
      </c>
      <c r="H848" s="1"/>
      <c r="I848" s="2"/>
      <c r="J848" s="3">
        <v>1</v>
      </c>
      <c r="K848" s="7"/>
      <c r="L848" s="5" t="s">
        <v>8125</v>
      </c>
      <c r="M848" s="13"/>
      <c r="N848" s="12"/>
      <c r="O848" s="45">
        <f t="shared" si="13"/>
        <v>0</v>
      </c>
    </row>
    <row r="849" spans="1:15" x14ac:dyDescent="0.3">
      <c r="A849" s="24">
        <v>848</v>
      </c>
      <c r="B849" s="44" t="s">
        <v>2540</v>
      </c>
      <c r="D849" s="25" t="s">
        <v>2541</v>
      </c>
      <c r="E849" s="5" t="s">
        <v>122</v>
      </c>
      <c r="F849" s="5" t="s">
        <v>2542</v>
      </c>
      <c r="G849" s="5" t="s">
        <v>13</v>
      </c>
      <c r="H849" s="1"/>
      <c r="I849" s="2"/>
      <c r="J849" s="3">
        <v>1</v>
      </c>
      <c r="K849" s="7"/>
      <c r="L849" s="5" t="s">
        <v>8125</v>
      </c>
      <c r="M849" s="13"/>
      <c r="N849" s="12"/>
      <c r="O849" s="45">
        <f t="shared" si="13"/>
        <v>0</v>
      </c>
    </row>
    <row r="850" spans="1:15" x14ac:dyDescent="0.3">
      <c r="A850" s="24">
        <v>849</v>
      </c>
      <c r="B850" s="44" t="s">
        <v>2543</v>
      </c>
      <c r="D850" s="25" t="s">
        <v>2544</v>
      </c>
      <c r="E850" s="5" t="s">
        <v>90</v>
      </c>
      <c r="F850" s="5" t="s">
        <v>2545</v>
      </c>
      <c r="G850" s="5" t="s">
        <v>13</v>
      </c>
      <c r="H850" s="1"/>
      <c r="I850" s="2"/>
      <c r="J850" s="3">
        <v>1</v>
      </c>
      <c r="K850" s="7"/>
      <c r="L850" s="5" t="s">
        <v>8125</v>
      </c>
      <c r="M850" s="13"/>
      <c r="N850" s="12"/>
      <c r="O850" s="45">
        <f t="shared" si="13"/>
        <v>0</v>
      </c>
    </row>
    <row r="851" spans="1:15" x14ac:dyDescent="0.3">
      <c r="A851" s="24">
        <v>850</v>
      </c>
      <c r="B851" s="44" t="s">
        <v>2546</v>
      </c>
      <c r="D851" s="25" t="s">
        <v>2547</v>
      </c>
      <c r="E851" s="5" t="s">
        <v>11</v>
      </c>
      <c r="F851" s="5" t="s">
        <v>2548</v>
      </c>
      <c r="G851" s="5" t="s">
        <v>13</v>
      </c>
      <c r="H851" s="1"/>
      <c r="I851" s="2"/>
      <c r="J851" s="3">
        <v>1</v>
      </c>
      <c r="K851" s="7"/>
      <c r="L851" s="5" t="s">
        <v>8125</v>
      </c>
      <c r="M851" s="13"/>
      <c r="N851" s="12"/>
      <c r="O851" s="45">
        <f t="shared" si="13"/>
        <v>0</v>
      </c>
    </row>
    <row r="852" spans="1:15" x14ac:dyDescent="0.3">
      <c r="A852" s="24">
        <v>851</v>
      </c>
      <c r="B852" s="44" t="s">
        <v>2549</v>
      </c>
      <c r="D852" s="25" t="s">
        <v>2550</v>
      </c>
      <c r="E852" s="5" t="s">
        <v>19</v>
      </c>
      <c r="F852" s="5" t="s">
        <v>2551</v>
      </c>
      <c r="G852" s="5" t="s">
        <v>13</v>
      </c>
      <c r="H852" s="1"/>
      <c r="I852" s="2"/>
      <c r="J852" s="3">
        <v>1</v>
      </c>
      <c r="K852" s="7"/>
      <c r="L852" s="5" t="s">
        <v>8125</v>
      </c>
      <c r="M852" s="13"/>
      <c r="N852" s="12"/>
      <c r="O852" s="45">
        <f t="shared" si="13"/>
        <v>0</v>
      </c>
    </row>
    <row r="853" spans="1:15" x14ac:dyDescent="0.3">
      <c r="A853" s="24">
        <v>852</v>
      </c>
      <c r="B853" s="44" t="s">
        <v>2552</v>
      </c>
      <c r="D853" s="25" t="s">
        <v>2553</v>
      </c>
      <c r="E853" s="5" t="s">
        <v>11</v>
      </c>
      <c r="F853" s="5" t="s">
        <v>2554</v>
      </c>
      <c r="G853" s="5" t="s">
        <v>13</v>
      </c>
      <c r="H853" s="1"/>
      <c r="I853" s="2"/>
      <c r="J853" s="3">
        <v>1</v>
      </c>
      <c r="K853" s="7"/>
      <c r="L853" s="5" t="s">
        <v>8125</v>
      </c>
      <c r="M853" s="13"/>
      <c r="N853" s="12"/>
      <c r="O853" s="45">
        <f t="shared" si="13"/>
        <v>0</v>
      </c>
    </row>
    <row r="854" spans="1:15" x14ac:dyDescent="0.3">
      <c r="A854" s="24">
        <v>853</v>
      </c>
      <c r="B854" s="44" t="s">
        <v>2555</v>
      </c>
      <c r="D854" s="25" t="s">
        <v>2556</v>
      </c>
      <c r="E854" s="5" t="s">
        <v>26</v>
      </c>
      <c r="F854" s="5" t="s">
        <v>2557</v>
      </c>
      <c r="G854" s="5" t="s">
        <v>13</v>
      </c>
      <c r="H854" s="1"/>
      <c r="I854" s="2"/>
      <c r="J854" s="3">
        <v>1</v>
      </c>
      <c r="K854" s="7"/>
      <c r="L854" s="5" t="s">
        <v>8125</v>
      </c>
      <c r="M854" s="13"/>
      <c r="N854" s="12"/>
      <c r="O854" s="45">
        <f t="shared" si="13"/>
        <v>0</v>
      </c>
    </row>
    <row r="855" spans="1:15" x14ac:dyDescent="0.3">
      <c r="A855" s="24">
        <v>854</v>
      </c>
      <c r="B855" s="44" t="s">
        <v>2558</v>
      </c>
      <c r="D855" s="25" t="s">
        <v>2559</v>
      </c>
      <c r="E855" s="5" t="s">
        <v>257</v>
      </c>
      <c r="F855" s="5" t="s">
        <v>2560</v>
      </c>
      <c r="G855" s="5" t="s">
        <v>13</v>
      </c>
      <c r="H855" s="1"/>
      <c r="I855" s="2"/>
      <c r="J855" s="3">
        <v>1</v>
      </c>
      <c r="K855" s="7"/>
      <c r="L855" s="5" t="s">
        <v>8125</v>
      </c>
      <c r="M855" s="13"/>
      <c r="N855" s="12"/>
      <c r="O855" s="45">
        <f t="shared" si="13"/>
        <v>0</v>
      </c>
    </row>
    <row r="856" spans="1:15" x14ac:dyDescent="0.3">
      <c r="A856" s="24">
        <v>855</v>
      </c>
      <c r="B856" s="44" t="s">
        <v>2561</v>
      </c>
      <c r="D856" s="25" t="s">
        <v>2562</v>
      </c>
      <c r="E856" s="5" t="s">
        <v>228</v>
      </c>
      <c r="F856" s="5" t="s">
        <v>2563</v>
      </c>
      <c r="G856" s="5" t="s">
        <v>13</v>
      </c>
      <c r="H856" s="1"/>
      <c r="I856" s="2"/>
      <c r="J856" s="3">
        <v>1</v>
      </c>
      <c r="K856" s="7"/>
      <c r="L856" s="5" t="s">
        <v>8125</v>
      </c>
      <c r="M856" s="13"/>
      <c r="N856" s="12"/>
      <c r="O856" s="45">
        <f t="shared" si="13"/>
        <v>0</v>
      </c>
    </row>
    <row r="857" spans="1:15" x14ac:dyDescent="0.3">
      <c r="A857" s="24">
        <v>856</v>
      </c>
      <c r="B857" s="44" t="s">
        <v>2564</v>
      </c>
      <c r="D857" s="25" t="s">
        <v>2565</v>
      </c>
      <c r="E857" s="5" t="s">
        <v>1709</v>
      </c>
      <c r="F857" s="5" t="s">
        <v>2566</v>
      </c>
      <c r="G857" s="5" t="s">
        <v>13</v>
      </c>
      <c r="H857" s="1"/>
      <c r="I857" s="2"/>
      <c r="J857" s="3">
        <v>1</v>
      </c>
      <c r="K857" s="7"/>
      <c r="L857" s="5" t="s">
        <v>8125</v>
      </c>
      <c r="M857" s="13"/>
      <c r="N857" s="12"/>
      <c r="O857" s="45">
        <f t="shared" si="13"/>
        <v>0</v>
      </c>
    </row>
    <row r="858" spans="1:15" x14ac:dyDescent="0.3">
      <c r="A858" s="24">
        <v>857</v>
      </c>
      <c r="B858" s="44" t="s">
        <v>2567</v>
      </c>
      <c r="D858" s="25" t="s">
        <v>2568</v>
      </c>
      <c r="E858" s="5" t="s">
        <v>11</v>
      </c>
      <c r="F858" s="5" t="s">
        <v>2569</v>
      </c>
      <c r="G858" s="5" t="s">
        <v>13</v>
      </c>
      <c r="H858" s="1"/>
      <c r="I858" s="2"/>
      <c r="J858" s="3">
        <v>1</v>
      </c>
      <c r="K858" s="7"/>
      <c r="L858" s="5" t="s">
        <v>8125</v>
      </c>
      <c r="M858" s="13"/>
      <c r="N858" s="12"/>
      <c r="O858" s="45">
        <f t="shared" si="13"/>
        <v>0</v>
      </c>
    </row>
    <row r="859" spans="1:15" x14ac:dyDescent="0.3">
      <c r="A859" s="24">
        <v>858</v>
      </c>
      <c r="B859" s="44" t="s">
        <v>2570</v>
      </c>
      <c r="D859" s="25" t="s">
        <v>2571</v>
      </c>
      <c r="E859" s="5" t="s">
        <v>19</v>
      </c>
      <c r="F859" s="5" t="s">
        <v>2572</v>
      </c>
      <c r="G859" s="5" t="s">
        <v>13</v>
      </c>
      <c r="H859" s="1"/>
      <c r="I859" s="2"/>
      <c r="J859" s="3">
        <v>1</v>
      </c>
      <c r="K859" s="7"/>
      <c r="L859" s="5" t="s">
        <v>8125</v>
      </c>
      <c r="M859" s="13"/>
      <c r="N859" s="12"/>
      <c r="O859" s="45">
        <f t="shared" si="13"/>
        <v>0</v>
      </c>
    </row>
    <row r="860" spans="1:15" x14ac:dyDescent="0.3">
      <c r="A860" s="24">
        <v>859</v>
      </c>
      <c r="B860" s="44" t="s">
        <v>2573</v>
      </c>
      <c r="D860" s="25" t="s">
        <v>2574</v>
      </c>
      <c r="E860" s="5" t="s">
        <v>241</v>
      </c>
      <c r="F860" s="5" t="s">
        <v>2575</v>
      </c>
      <c r="G860" s="5" t="s">
        <v>13</v>
      </c>
      <c r="H860" s="1"/>
      <c r="I860" s="2"/>
      <c r="J860" s="3">
        <v>1</v>
      </c>
      <c r="K860" s="7"/>
      <c r="L860" s="5" t="s">
        <v>8125</v>
      </c>
      <c r="M860" s="13"/>
      <c r="N860" s="12"/>
      <c r="O860" s="45">
        <f t="shared" si="13"/>
        <v>0</v>
      </c>
    </row>
    <row r="861" spans="1:15" x14ac:dyDescent="0.3">
      <c r="A861" s="24">
        <v>860</v>
      </c>
      <c r="B861" s="44" t="s">
        <v>2576</v>
      </c>
      <c r="D861" s="25" t="s">
        <v>2577</v>
      </c>
      <c r="E861" s="5" t="s">
        <v>19</v>
      </c>
      <c r="F861" s="5" t="s">
        <v>2578</v>
      </c>
      <c r="G861" s="5" t="s">
        <v>13</v>
      </c>
      <c r="H861" s="1"/>
      <c r="I861" s="2"/>
      <c r="J861" s="3">
        <v>1</v>
      </c>
      <c r="K861" s="7"/>
      <c r="L861" s="5" t="s">
        <v>8125</v>
      </c>
      <c r="M861" s="13"/>
      <c r="N861" s="12"/>
      <c r="O861" s="45">
        <f t="shared" si="13"/>
        <v>0</v>
      </c>
    </row>
    <row r="862" spans="1:15" x14ac:dyDescent="0.3">
      <c r="A862" s="24">
        <v>861</v>
      </c>
      <c r="B862" s="44" t="s">
        <v>2579</v>
      </c>
      <c r="D862" s="25" t="s">
        <v>2580</v>
      </c>
      <c r="E862" s="5" t="s">
        <v>33</v>
      </c>
      <c r="F862" s="5" t="s">
        <v>2581</v>
      </c>
      <c r="G862" s="5" t="s">
        <v>13</v>
      </c>
      <c r="H862" s="1"/>
      <c r="I862" s="2"/>
      <c r="J862" s="3">
        <v>1</v>
      </c>
      <c r="K862" s="7"/>
      <c r="L862" s="5" t="s">
        <v>8125</v>
      </c>
      <c r="M862" s="13"/>
      <c r="N862" s="12"/>
      <c r="O862" s="45">
        <f t="shared" si="13"/>
        <v>0</v>
      </c>
    </row>
    <row r="863" spans="1:15" x14ac:dyDescent="0.3">
      <c r="A863" s="24">
        <v>862</v>
      </c>
      <c r="B863" s="44" t="s">
        <v>2582</v>
      </c>
      <c r="D863" s="25" t="s">
        <v>2583</v>
      </c>
      <c r="E863" s="5" t="s">
        <v>257</v>
      </c>
      <c r="F863" s="5" t="s">
        <v>2584</v>
      </c>
      <c r="G863" s="5" t="s">
        <v>13</v>
      </c>
      <c r="H863" s="1"/>
      <c r="I863" s="2"/>
      <c r="J863" s="3">
        <v>1</v>
      </c>
      <c r="K863" s="7"/>
      <c r="L863" s="5" t="s">
        <v>8125</v>
      </c>
      <c r="M863" s="13"/>
      <c r="N863" s="12"/>
      <c r="O863" s="45">
        <f t="shared" si="13"/>
        <v>0</v>
      </c>
    </row>
    <row r="864" spans="1:15" x14ac:dyDescent="0.3">
      <c r="A864" s="24">
        <v>863</v>
      </c>
      <c r="B864" s="44" t="s">
        <v>2585</v>
      </c>
      <c r="D864" s="25" t="s">
        <v>2586</v>
      </c>
      <c r="E864" s="5" t="s">
        <v>122</v>
      </c>
      <c r="F864" s="5" t="s">
        <v>2587</v>
      </c>
      <c r="G864" s="5" t="s">
        <v>13</v>
      </c>
      <c r="H864" s="1"/>
      <c r="I864" s="2"/>
      <c r="J864" s="3">
        <v>1</v>
      </c>
      <c r="K864" s="7"/>
      <c r="L864" s="5" t="s">
        <v>8125</v>
      </c>
      <c r="M864" s="13"/>
      <c r="N864" s="12"/>
      <c r="O864" s="45">
        <f t="shared" si="13"/>
        <v>0</v>
      </c>
    </row>
    <row r="865" spans="1:15" x14ac:dyDescent="0.3">
      <c r="A865" s="24">
        <v>864</v>
      </c>
      <c r="B865" s="44" t="s">
        <v>2588</v>
      </c>
      <c r="D865" s="25" t="s">
        <v>2589</v>
      </c>
      <c r="E865" s="5" t="s">
        <v>26</v>
      </c>
      <c r="F865" s="5" t="s">
        <v>2590</v>
      </c>
      <c r="G865" s="5" t="s">
        <v>13</v>
      </c>
      <c r="H865" s="1"/>
      <c r="I865" s="2"/>
      <c r="J865" s="3">
        <v>1</v>
      </c>
      <c r="K865" s="7"/>
      <c r="L865" s="5" t="s">
        <v>8125</v>
      </c>
      <c r="M865" s="13"/>
      <c r="N865" s="12"/>
      <c r="O865" s="45">
        <f t="shared" si="13"/>
        <v>0</v>
      </c>
    </row>
    <row r="866" spans="1:15" x14ac:dyDescent="0.3">
      <c r="A866" s="24">
        <v>865</v>
      </c>
      <c r="B866" s="44" t="s">
        <v>2591</v>
      </c>
      <c r="D866" s="25" t="s">
        <v>2592</v>
      </c>
      <c r="E866" s="5" t="s">
        <v>19</v>
      </c>
      <c r="F866" s="5" t="s">
        <v>2593</v>
      </c>
      <c r="G866" s="5" t="s">
        <v>13</v>
      </c>
      <c r="H866" s="1"/>
      <c r="I866" s="2"/>
      <c r="J866" s="3">
        <v>1</v>
      </c>
      <c r="K866" s="7"/>
      <c r="L866" s="5" t="s">
        <v>8125</v>
      </c>
      <c r="M866" s="13"/>
      <c r="N866" s="12"/>
      <c r="O866" s="45">
        <f t="shared" si="13"/>
        <v>0</v>
      </c>
    </row>
    <row r="867" spans="1:15" x14ac:dyDescent="0.3">
      <c r="A867" s="24">
        <v>866</v>
      </c>
      <c r="B867" s="44" t="s">
        <v>2594</v>
      </c>
      <c r="D867" s="25" t="s">
        <v>2595</v>
      </c>
      <c r="E867" s="5" t="s">
        <v>11</v>
      </c>
      <c r="F867" s="5" t="s">
        <v>2596</v>
      </c>
      <c r="G867" s="5" t="s">
        <v>13</v>
      </c>
      <c r="H867" s="1"/>
      <c r="I867" s="2"/>
      <c r="J867" s="3">
        <v>1</v>
      </c>
      <c r="K867" s="7"/>
      <c r="L867" s="5" t="s">
        <v>8125</v>
      </c>
      <c r="M867" s="13"/>
      <c r="N867" s="12"/>
      <c r="O867" s="45">
        <f t="shared" si="13"/>
        <v>0</v>
      </c>
    </row>
    <row r="868" spans="1:15" x14ac:dyDescent="0.3">
      <c r="A868" s="24">
        <v>867</v>
      </c>
      <c r="B868" s="44" t="s">
        <v>2597</v>
      </c>
      <c r="D868" s="25" t="s">
        <v>2598</v>
      </c>
      <c r="E868" s="5" t="s">
        <v>26</v>
      </c>
      <c r="F868" s="5" t="s">
        <v>2599</v>
      </c>
      <c r="G868" s="5" t="s">
        <v>13</v>
      </c>
      <c r="H868" s="1"/>
      <c r="I868" s="2"/>
      <c r="J868" s="3">
        <v>1</v>
      </c>
      <c r="K868" s="7"/>
      <c r="L868" s="5" t="s">
        <v>8125</v>
      </c>
      <c r="M868" s="13"/>
      <c r="N868" s="12"/>
      <c r="O868" s="45">
        <f t="shared" si="13"/>
        <v>0</v>
      </c>
    </row>
    <row r="869" spans="1:15" x14ac:dyDescent="0.3">
      <c r="A869" s="24">
        <v>868</v>
      </c>
      <c r="B869" s="44" t="s">
        <v>2600</v>
      </c>
      <c r="D869" s="25" t="s">
        <v>2601</v>
      </c>
      <c r="E869" s="5" t="s">
        <v>33</v>
      </c>
      <c r="F869" s="5" t="s">
        <v>2602</v>
      </c>
      <c r="G869" s="5" t="s">
        <v>13</v>
      </c>
      <c r="H869" s="1"/>
      <c r="I869" s="2"/>
      <c r="J869" s="3">
        <v>1</v>
      </c>
      <c r="K869" s="7"/>
      <c r="L869" s="5" t="s">
        <v>8125</v>
      </c>
      <c r="M869" s="13"/>
      <c r="N869" s="12"/>
      <c r="O869" s="45">
        <f t="shared" si="13"/>
        <v>0</v>
      </c>
    </row>
    <row r="870" spans="1:15" x14ac:dyDescent="0.3">
      <c r="A870" s="24">
        <v>869</v>
      </c>
      <c r="B870" s="44" t="s">
        <v>2603</v>
      </c>
      <c r="D870" s="25" t="s">
        <v>2604</v>
      </c>
      <c r="E870" s="5" t="s">
        <v>26</v>
      </c>
      <c r="F870" s="5" t="s">
        <v>2605</v>
      </c>
      <c r="G870" s="5" t="s">
        <v>13</v>
      </c>
      <c r="H870" s="1"/>
      <c r="I870" s="2"/>
      <c r="J870" s="3">
        <v>1</v>
      </c>
      <c r="K870" s="7"/>
      <c r="L870" s="5" t="s">
        <v>8125</v>
      </c>
      <c r="M870" s="13"/>
      <c r="N870" s="12"/>
      <c r="O870" s="45">
        <f t="shared" si="13"/>
        <v>0</v>
      </c>
    </row>
    <row r="871" spans="1:15" x14ac:dyDescent="0.3">
      <c r="A871" s="24">
        <v>870</v>
      </c>
      <c r="B871" s="44" t="s">
        <v>2606</v>
      </c>
      <c r="D871" s="25" t="s">
        <v>2607</v>
      </c>
      <c r="E871" s="5" t="s">
        <v>26</v>
      </c>
      <c r="F871" s="5" t="s">
        <v>2608</v>
      </c>
      <c r="G871" s="5" t="s">
        <v>13</v>
      </c>
      <c r="H871" s="1"/>
      <c r="I871" s="2"/>
      <c r="J871" s="3">
        <v>1</v>
      </c>
      <c r="K871" s="7"/>
      <c r="L871" s="5" t="s">
        <v>8125</v>
      </c>
      <c r="M871" s="13"/>
      <c r="N871" s="12"/>
      <c r="O871" s="45">
        <f t="shared" si="13"/>
        <v>0</v>
      </c>
    </row>
    <row r="872" spans="1:15" x14ac:dyDescent="0.3">
      <c r="A872" s="24">
        <v>871</v>
      </c>
      <c r="B872" s="44" t="s">
        <v>2609</v>
      </c>
      <c r="D872" s="25" t="s">
        <v>2610</v>
      </c>
      <c r="E872" s="5" t="s">
        <v>26</v>
      </c>
      <c r="F872" s="5" t="s">
        <v>2611</v>
      </c>
      <c r="G872" s="5" t="s">
        <v>13</v>
      </c>
      <c r="H872" s="1"/>
      <c r="I872" s="2"/>
      <c r="J872" s="3">
        <v>1</v>
      </c>
      <c r="K872" s="7"/>
      <c r="L872" s="5" t="s">
        <v>8125</v>
      </c>
      <c r="M872" s="13"/>
      <c r="N872" s="12"/>
      <c r="O872" s="45">
        <f t="shared" si="13"/>
        <v>0</v>
      </c>
    </row>
    <row r="873" spans="1:15" x14ac:dyDescent="0.3">
      <c r="A873" s="24">
        <v>872</v>
      </c>
      <c r="B873" s="44" t="s">
        <v>2612</v>
      </c>
      <c r="D873" s="25" t="s">
        <v>2613</v>
      </c>
      <c r="E873" s="5" t="s">
        <v>26</v>
      </c>
      <c r="F873" s="5" t="s">
        <v>2614</v>
      </c>
      <c r="G873" s="5" t="s">
        <v>13</v>
      </c>
      <c r="H873" s="1"/>
      <c r="I873" s="2"/>
      <c r="J873" s="3">
        <v>1</v>
      </c>
      <c r="K873" s="7"/>
      <c r="L873" s="5" t="s">
        <v>8125</v>
      </c>
      <c r="M873" s="13"/>
      <c r="N873" s="12"/>
      <c r="O873" s="45">
        <f t="shared" si="13"/>
        <v>0</v>
      </c>
    </row>
    <row r="874" spans="1:15" x14ac:dyDescent="0.3">
      <c r="A874" s="24">
        <v>873</v>
      </c>
      <c r="B874" s="44" t="s">
        <v>2615</v>
      </c>
      <c r="D874" s="25" t="s">
        <v>2616</v>
      </c>
      <c r="E874" s="5" t="s">
        <v>19</v>
      </c>
      <c r="F874" s="5" t="s">
        <v>2617</v>
      </c>
      <c r="G874" s="5" t="s">
        <v>13</v>
      </c>
      <c r="H874" s="1"/>
      <c r="I874" s="2"/>
      <c r="J874" s="3">
        <v>1</v>
      </c>
      <c r="K874" s="7"/>
      <c r="L874" s="5" t="s">
        <v>8125</v>
      </c>
      <c r="M874" s="13"/>
      <c r="N874" s="12"/>
      <c r="O874" s="45">
        <f t="shared" si="13"/>
        <v>0</v>
      </c>
    </row>
    <row r="875" spans="1:15" x14ac:dyDescent="0.3">
      <c r="A875" s="24">
        <v>874</v>
      </c>
      <c r="B875" s="44" t="s">
        <v>2618</v>
      </c>
      <c r="D875" s="25" t="s">
        <v>2619</v>
      </c>
      <c r="E875" s="5" t="s">
        <v>90</v>
      </c>
      <c r="F875" s="5" t="s">
        <v>2620</v>
      </c>
      <c r="G875" s="5" t="s">
        <v>13</v>
      </c>
      <c r="H875" s="1"/>
      <c r="I875" s="2"/>
      <c r="J875" s="3">
        <v>1</v>
      </c>
      <c r="K875" s="7"/>
      <c r="L875" s="5" t="s">
        <v>8125</v>
      </c>
      <c r="M875" s="13"/>
      <c r="N875" s="12"/>
      <c r="O875" s="45">
        <f t="shared" si="13"/>
        <v>0</v>
      </c>
    </row>
    <row r="876" spans="1:15" x14ac:dyDescent="0.3">
      <c r="A876" s="24">
        <v>875</v>
      </c>
      <c r="B876" s="44" t="s">
        <v>2621</v>
      </c>
      <c r="D876" s="25" t="s">
        <v>2622</v>
      </c>
      <c r="E876" s="5" t="s">
        <v>11</v>
      </c>
      <c r="F876" s="5" t="s">
        <v>2623</v>
      </c>
      <c r="G876" s="5" t="s">
        <v>13</v>
      </c>
      <c r="H876" s="1"/>
      <c r="I876" s="2"/>
      <c r="J876" s="3">
        <v>1</v>
      </c>
      <c r="K876" s="7"/>
      <c r="L876" s="5" t="s">
        <v>8125</v>
      </c>
      <c r="M876" s="13"/>
      <c r="N876" s="12"/>
      <c r="O876" s="45">
        <f t="shared" si="13"/>
        <v>0</v>
      </c>
    </row>
    <row r="877" spans="1:15" x14ac:dyDescent="0.3">
      <c r="A877" s="24">
        <v>876</v>
      </c>
      <c r="B877" s="44" t="s">
        <v>2624</v>
      </c>
      <c r="D877" s="25" t="s">
        <v>2625</v>
      </c>
      <c r="E877" s="5" t="s">
        <v>241</v>
      </c>
      <c r="F877" s="5" t="s">
        <v>2626</v>
      </c>
      <c r="G877" s="5" t="s">
        <v>13</v>
      </c>
      <c r="H877" s="1"/>
      <c r="I877" s="2"/>
      <c r="J877" s="3">
        <v>1</v>
      </c>
      <c r="K877" s="7"/>
      <c r="L877" s="5" t="s">
        <v>8125</v>
      </c>
      <c r="M877" s="13"/>
      <c r="N877" s="12"/>
      <c r="O877" s="45">
        <f t="shared" si="13"/>
        <v>0</v>
      </c>
    </row>
    <row r="878" spans="1:15" x14ac:dyDescent="0.3">
      <c r="A878" s="24">
        <v>877</v>
      </c>
      <c r="B878" s="44" t="s">
        <v>2627</v>
      </c>
      <c r="D878" s="25" t="s">
        <v>2628</v>
      </c>
      <c r="E878" s="5" t="s">
        <v>122</v>
      </c>
      <c r="F878" s="5" t="s">
        <v>2629</v>
      </c>
      <c r="G878" s="5" t="s">
        <v>13</v>
      </c>
      <c r="H878" s="1"/>
      <c r="I878" s="2"/>
      <c r="J878" s="3">
        <v>1</v>
      </c>
      <c r="K878" s="7"/>
      <c r="L878" s="5" t="s">
        <v>8125</v>
      </c>
      <c r="M878" s="13"/>
      <c r="N878" s="12"/>
      <c r="O878" s="45">
        <f t="shared" si="13"/>
        <v>0</v>
      </c>
    </row>
    <row r="879" spans="1:15" x14ac:dyDescent="0.3">
      <c r="A879" s="24">
        <v>878</v>
      </c>
      <c r="B879" s="44" t="s">
        <v>2630</v>
      </c>
      <c r="D879" s="25" t="s">
        <v>2631</v>
      </c>
      <c r="E879" s="5" t="s">
        <v>26</v>
      </c>
      <c r="F879" s="5" t="s">
        <v>2632</v>
      </c>
      <c r="G879" s="5" t="s">
        <v>13</v>
      </c>
      <c r="H879" s="1"/>
      <c r="I879" s="2"/>
      <c r="J879" s="3">
        <v>1</v>
      </c>
      <c r="K879" s="7"/>
      <c r="L879" s="5" t="s">
        <v>8125</v>
      </c>
      <c r="M879" s="13"/>
      <c r="N879" s="12"/>
      <c r="O879" s="45">
        <f t="shared" si="13"/>
        <v>0</v>
      </c>
    </row>
    <row r="880" spans="1:15" x14ac:dyDescent="0.3">
      <c r="A880" s="24">
        <v>879</v>
      </c>
      <c r="B880" s="44" t="s">
        <v>2633</v>
      </c>
      <c r="D880" s="25" t="s">
        <v>2634</v>
      </c>
      <c r="E880" s="5" t="s">
        <v>33</v>
      </c>
      <c r="F880" s="5" t="s">
        <v>2635</v>
      </c>
      <c r="G880" s="5" t="s">
        <v>13</v>
      </c>
      <c r="H880" s="1"/>
      <c r="I880" s="2"/>
      <c r="J880" s="3">
        <v>1</v>
      </c>
      <c r="K880" s="7"/>
      <c r="L880" s="5" t="s">
        <v>8125</v>
      </c>
      <c r="M880" s="13"/>
      <c r="N880" s="12"/>
      <c r="O880" s="45">
        <f t="shared" si="13"/>
        <v>0</v>
      </c>
    </row>
    <row r="881" spans="1:15" x14ac:dyDescent="0.3">
      <c r="A881" s="24">
        <v>880</v>
      </c>
      <c r="B881" s="44" t="s">
        <v>2636</v>
      </c>
      <c r="D881" s="25" t="s">
        <v>2637</v>
      </c>
      <c r="E881" s="5" t="s">
        <v>348</v>
      </c>
      <c r="F881" s="5" t="s">
        <v>2638</v>
      </c>
      <c r="G881" s="5" t="s">
        <v>13</v>
      </c>
      <c r="H881" s="1"/>
      <c r="I881" s="2"/>
      <c r="J881" s="3">
        <v>1</v>
      </c>
      <c r="K881" s="7"/>
      <c r="L881" s="5" t="s">
        <v>8125</v>
      </c>
      <c r="M881" s="13"/>
      <c r="N881" s="12"/>
      <c r="O881" s="45">
        <f t="shared" si="13"/>
        <v>0</v>
      </c>
    </row>
    <row r="882" spans="1:15" x14ac:dyDescent="0.3">
      <c r="A882" s="24">
        <v>881</v>
      </c>
      <c r="B882" s="44" t="s">
        <v>2639</v>
      </c>
      <c r="D882" s="25" t="s">
        <v>2640</v>
      </c>
      <c r="E882" s="5" t="s">
        <v>33</v>
      </c>
      <c r="F882" s="5" t="s">
        <v>2641</v>
      </c>
      <c r="G882" s="5" t="s">
        <v>13</v>
      </c>
      <c r="H882" s="1"/>
      <c r="I882" s="2"/>
      <c r="J882" s="3">
        <v>1</v>
      </c>
      <c r="K882" s="7"/>
      <c r="L882" s="5" t="s">
        <v>8125</v>
      </c>
      <c r="M882" s="13"/>
      <c r="N882" s="12"/>
      <c r="O882" s="45">
        <f t="shared" si="13"/>
        <v>0</v>
      </c>
    </row>
    <row r="883" spans="1:15" x14ac:dyDescent="0.3">
      <c r="A883" s="24">
        <v>882</v>
      </c>
      <c r="B883" s="44" t="s">
        <v>2642</v>
      </c>
      <c r="D883" s="25" t="s">
        <v>2643</v>
      </c>
      <c r="E883" s="5" t="s">
        <v>19</v>
      </c>
      <c r="F883" s="5" t="s">
        <v>2644</v>
      </c>
      <c r="G883" s="5" t="s">
        <v>13</v>
      </c>
      <c r="H883" s="1"/>
      <c r="I883" s="2"/>
      <c r="J883" s="3">
        <v>1</v>
      </c>
      <c r="K883" s="7"/>
      <c r="L883" s="5" t="s">
        <v>8125</v>
      </c>
      <c r="M883" s="13"/>
      <c r="N883" s="12"/>
      <c r="O883" s="45">
        <f t="shared" si="13"/>
        <v>0</v>
      </c>
    </row>
    <row r="884" spans="1:15" x14ac:dyDescent="0.3">
      <c r="A884" s="24">
        <v>883</v>
      </c>
      <c r="B884" s="44" t="s">
        <v>2645</v>
      </c>
      <c r="D884" s="25" t="s">
        <v>2646</v>
      </c>
      <c r="E884" s="5"/>
      <c r="F884" s="5" t="s">
        <v>2647</v>
      </c>
      <c r="G884" s="5" t="s">
        <v>13</v>
      </c>
      <c r="H884" s="1"/>
      <c r="I884" s="2"/>
      <c r="J884" s="3">
        <v>1</v>
      </c>
      <c r="K884" s="7"/>
      <c r="L884" s="5" t="s">
        <v>8125</v>
      </c>
      <c r="M884" s="13"/>
      <c r="N884" s="12"/>
      <c r="O884" s="45">
        <f t="shared" si="13"/>
        <v>0</v>
      </c>
    </row>
    <row r="885" spans="1:15" x14ac:dyDescent="0.3">
      <c r="A885" s="24">
        <v>884</v>
      </c>
      <c r="B885" s="44" t="s">
        <v>2648</v>
      </c>
      <c r="D885" s="25" t="s">
        <v>2649</v>
      </c>
      <c r="E885" s="5" t="s">
        <v>155</v>
      </c>
      <c r="F885" s="5" t="s">
        <v>2650</v>
      </c>
      <c r="G885" s="5" t="s">
        <v>13</v>
      </c>
      <c r="H885" s="1"/>
      <c r="I885" s="2"/>
      <c r="J885" s="3">
        <v>1</v>
      </c>
      <c r="K885" s="7"/>
      <c r="L885" s="5" t="s">
        <v>8125</v>
      </c>
      <c r="M885" s="13"/>
      <c r="N885" s="12"/>
      <c r="O885" s="45">
        <f t="shared" si="13"/>
        <v>0</v>
      </c>
    </row>
    <row r="886" spans="1:15" x14ac:dyDescent="0.3">
      <c r="A886" s="24">
        <v>885</v>
      </c>
      <c r="B886" s="44" t="s">
        <v>2651</v>
      </c>
      <c r="D886" s="25" t="s">
        <v>2652</v>
      </c>
      <c r="E886" s="5" t="s">
        <v>26</v>
      </c>
      <c r="F886" s="5" t="s">
        <v>2653</v>
      </c>
      <c r="G886" s="5" t="s">
        <v>13</v>
      </c>
      <c r="H886" s="1"/>
      <c r="I886" s="2"/>
      <c r="J886" s="3">
        <v>1</v>
      </c>
      <c r="K886" s="7"/>
      <c r="L886" s="5" t="s">
        <v>8125</v>
      </c>
      <c r="M886" s="13"/>
      <c r="N886" s="12"/>
      <c r="O886" s="45">
        <f t="shared" si="13"/>
        <v>0</v>
      </c>
    </row>
    <row r="887" spans="1:15" x14ac:dyDescent="0.3">
      <c r="A887" s="24">
        <v>886</v>
      </c>
      <c r="B887" s="44" t="s">
        <v>2654</v>
      </c>
      <c r="D887" s="25" t="s">
        <v>2655</v>
      </c>
      <c r="E887" s="5" t="s">
        <v>26</v>
      </c>
      <c r="F887" s="5" t="s">
        <v>2656</v>
      </c>
      <c r="G887" s="5" t="s">
        <v>13</v>
      </c>
      <c r="H887" s="1"/>
      <c r="I887" s="2"/>
      <c r="J887" s="3">
        <v>1</v>
      </c>
      <c r="K887" s="7"/>
      <c r="L887" s="5" t="s">
        <v>8125</v>
      </c>
      <c r="M887" s="13"/>
      <c r="N887" s="12"/>
      <c r="O887" s="45">
        <f t="shared" si="13"/>
        <v>0</v>
      </c>
    </row>
    <row r="888" spans="1:15" x14ac:dyDescent="0.3">
      <c r="A888" s="24">
        <v>887</v>
      </c>
      <c r="B888" s="44" t="s">
        <v>2657</v>
      </c>
      <c r="D888" s="25" t="s">
        <v>2658</v>
      </c>
      <c r="E888" s="5" t="s">
        <v>144</v>
      </c>
      <c r="F888" s="5" t="s">
        <v>2659</v>
      </c>
      <c r="G888" s="5" t="s">
        <v>13</v>
      </c>
      <c r="H888" s="1"/>
      <c r="I888" s="2"/>
      <c r="J888" s="3">
        <v>1</v>
      </c>
      <c r="K888" s="7"/>
      <c r="L888" s="5" t="s">
        <v>8125</v>
      </c>
      <c r="M888" s="13"/>
      <c r="N888" s="12"/>
      <c r="O888" s="45">
        <f t="shared" si="13"/>
        <v>0</v>
      </c>
    </row>
    <row r="889" spans="1:15" x14ac:dyDescent="0.3">
      <c r="A889" s="24">
        <v>888</v>
      </c>
      <c r="B889" s="44" t="s">
        <v>2660</v>
      </c>
      <c r="D889" s="25" t="s">
        <v>2661</v>
      </c>
      <c r="E889" s="5" t="s">
        <v>11</v>
      </c>
      <c r="F889" s="5" t="s">
        <v>2662</v>
      </c>
      <c r="G889" s="5" t="s">
        <v>13</v>
      </c>
      <c r="H889" s="1"/>
      <c r="I889" s="2"/>
      <c r="J889" s="3">
        <v>1</v>
      </c>
      <c r="K889" s="7"/>
      <c r="L889" s="5" t="s">
        <v>8125</v>
      </c>
      <c r="M889" s="13"/>
      <c r="N889" s="12"/>
      <c r="O889" s="45">
        <f t="shared" si="13"/>
        <v>0</v>
      </c>
    </row>
    <row r="890" spans="1:15" x14ac:dyDescent="0.3">
      <c r="A890" s="24">
        <v>889</v>
      </c>
      <c r="B890" s="44" t="s">
        <v>2663</v>
      </c>
      <c r="D890" s="25" t="s">
        <v>2664</v>
      </c>
      <c r="E890" s="5" t="s">
        <v>122</v>
      </c>
      <c r="F890" s="5" t="s">
        <v>2665</v>
      </c>
      <c r="G890" s="5" t="s">
        <v>13</v>
      </c>
      <c r="H890" s="1"/>
      <c r="I890" s="2"/>
      <c r="J890" s="3">
        <v>1</v>
      </c>
      <c r="K890" s="7"/>
      <c r="L890" s="5" t="s">
        <v>8125</v>
      </c>
      <c r="M890" s="13"/>
      <c r="N890" s="12"/>
      <c r="O890" s="45">
        <f t="shared" si="13"/>
        <v>0</v>
      </c>
    </row>
    <row r="891" spans="1:15" x14ac:dyDescent="0.3">
      <c r="A891" s="24">
        <v>890</v>
      </c>
      <c r="B891" s="44" t="s">
        <v>2666</v>
      </c>
      <c r="D891" s="25" t="s">
        <v>2667</v>
      </c>
      <c r="E891" s="5" t="s">
        <v>257</v>
      </c>
      <c r="F891" s="5" t="s">
        <v>2668</v>
      </c>
      <c r="G891" s="5" t="s">
        <v>13</v>
      </c>
      <c r="H891" s="1"/>
      <c r="I891" s="2"/>
      <c r="J891" s="3">
        <v>1</v>
      </c>
      <c r="K891" s="7"/>
      <c r="L891" s="5" t="s">
        <v>8125</v>
      </c>
      <c r="M891" s="13"/>
      <c r="N891" s="12"/>
      <c r="O891" s="45">
        <f t="shared" si="13"/>
        <v>0</v>
      </c>
    </row>
    <row r="892" spans="1:15" x14ac:dyDescent="0.3">
      <c r="A892" s="24">
        <v>891</v>
      </c>
      <c r="B892" s="44" t="s">
        <v>2669</v>
      </c>
      <c r="D892" s="25" t="s">
        <v>2670</v>
      </c>
      <c r="E892" s="5"/>
      <c r="F892" s="5" t="s">
        <v>2671</v>
      </c>
      <c r="G892" s="5" t="s">
        <v>13</v>
      </c>
      <c r="H892" s="1"/>
      <c r="I892" s="2"/>
      <c r="J892" s="3">
        <v>1</v>
      </c>
      <c r="K892" s="7"/>
      <c r="L892" s="5" t="s">
        <v>8125</v>
      </c>
      <c r="M892" s="13"/>
      <c r="N892" s="12"/>
      <c r="O892" s="45">
        <f t="shared" si="13"/>
        <v>0</v>
      </c>
    </row>
    <row r="893" spans="1:15" ht="15" thickBot="1" x14ac:dyDescent="0.35">
      <c r="A893" s="24">
        <v>892</v>
      </c>
      <c r="B893" s="44" t="s">
        <v>2672</v>
      </c>
      <c r="D893" s="25" t="s">
        <v>2673</v>
      </c>
      <c r="E893" s="5" t="s">
        <v>90</v>
      </c>
      <c r="F893" s="5" t="s">
        <v>2674</v>
      </c>
      <c r="G893" s="5" t="s">
        <v>13</v>
      </c>
      <c r="H893" s="1"/>
      <c r="I893" s="2"/>
      <c r="J893" s="3">
        <v>1</v>
      </c>
      <c r="K893" s="7"/>
      <c r="L893" s="5" t="s">
        <v>8125</v>
      </c>
      <c r="M893" s="13"/>
      <c r="N893" s="12"/>
      <c r="O893" s="45">
        <f t="shared" si="13"/>
        <v>0</v>
      </c>
    </row>
    <row r="894" spans="1:15" ht="58.8" thickTop="1" thickBot="1" x14ac:dyDescent="0.35">
      <c r="A894" s="24">
        <v>893</v>
      </c>
      <c r="B894" s="44" t="s">
        <v>2675</v>
      </c>
      <c r="D894" s="25" t="s">
        <v>2676</v>
      </c>
      <c r="E894" s="5"/>
      <c r="F894" s="5" t="s">
        <v>2677</v>
      </c>
      <c r="G894" s="5" t="s">
        <v>13</v>
      </c>
      <c r="H894" s="1"/>
      <c r="I894" s="2">
        <v>1</v>
      </c>
      <c r="J894" s="3"/>
      <c r="K894" s="7" t="s">
        <v>3095</v>
      </c>
      <c r="L894" s="5" t="s">
        <v>8125</v>
      </c>
      <c r="M894" s="13">
        <v>0</v>
      </c>
      <c r="N894" s="49" t="s">
        <v>8037</v>
      </c>
      <c r="O894" s="45">
        <f t="shared" si="13"/>
        <v>0</v>
      </c>
    </row>
    <row r="895" spans="1:15" ht="15" thickTop="1" x14ac:dyDescent="0.3">
      <c r="A895" s="24">
        <v>894</v>
      </c>
      <c r="B895" s="44" t="s">
        <v>2678</v>
      </c>
      <c r="D895" s="25" t="s">
        <v>2679</v>
      </c>
      <c r="E895" s="5" t="s">
        <v>90</v>
      </c>
      <c r="F895" s="5" t="s">
        <v>2680</v>
      </c>
      <c r="G895" s="5" t="s">
        <v>13</v>
      </c>
      <c r="H895" s="1"/>
      <c r="I895" s="2"/>
      <c r="J895" s="3">
        <v>1</v>
      </c>
      <c r="K895" s="7"/>
      <c r="L895" s="5" t="s">
        <v>8125</v>
      </c>
      <c r="M895" s="13"/>
      <c r="N895" s="12"/>
      <c r="O895" s="45">
        <f t="shared" si="13"/>
        <v>0</v>
      </c>
    </row>
    <row r="896" spans="1:15" x14ac:dyDescent="0.3">
      <c r="A896" s="24">
        <v>895</v>
      </c>
      <c r="B896" s="44" t="s">
        <v>2681</v>
      </c>
      <c r="D896" s="25" t="s">
        <v>2682</v>
      </c>
      <c r="E896" s="5" t="s">
        <v>241</v>
      </c>
      <c r="F896" s="5" t="s">
        <v>2683</v>
      </c>
      <c r="G896" s="5" t="s">
        <v>13</v>
      </c>
      <c r="H896" s="1"/>
      <c r="I896" s="2"/>
      <c r="J896" s="3">
        <v>1</v>
      </c>
      <c r="K896" s="7"/>
      <c r="L896" s="5" t="s">
        <v>8125</v>
      </c>
      <c r="M896" s="13"/>
      <c r="N896" s="12"/>
      <c r="O896" s="45">
        <f t="shared" si="13"/>
        <v>0</v>
      </c>
    </row>
    <row r="897" spans="1:15" x14ac:dyDescent="0.3">
      <c r="A897" s="24">
        <v>896</v>
      </c>
      <c r="B897" s="44" t="s">
        <v>2684</v>
      </c>
      <c r="D897" s="25" t="s">
        <v>2685</v>
      </c>
      <c r="E897" s="5" t="s">
        <v>155</v>
      </c>
      <c r="F897" s="5" t="s">
        <v>2686</v>
      </c>
      <c r="G897" s="5" t="s">
        <v>13</v>
      </c>
      <c r="H897" s="1"/>
      <c r="I897" s="2"/>
      <c r="J897" s="3">
        <v>1</v>
      </c>
      <c r="K897" s="7"/>
      <c r="L897" s="5" t="s">
        <v>8125</v>
      </c>
      <c r="M897" s="13"/>
      <c r="N897" s="12"/>
      <c r="O897" s="45">
        <f t="shared" si="13"/>
        <v>0</v>
      </c>
    </row>
    <row r="898" spans="1:15" x14ac:dyDescent="0.3">
      <c r="A898" s="24">
        <v>897</v>
      </c>
      <c r="B898" s="44" t="s">
        <v>2687</v>
      </c>
      <c r="D898" s="25" t="s">
        <v>2688</v>
      </c>
      <c r="E898" s="5" t="s">
        <v>155</v>
      </c>
      <c r="F898" s="5" t="s">
        <v>2689</v>
      </c>
      <c r="G898" s="5" t="s">
        <v>13</v>
      </c>
      <c r="H898" s="1"/>
      <c r="I898" s="2"/>
      <c r="J898" s="3">
        <v>1</v>
      </c>
      <c r="K898" s="7"/>
      <c r="L898" s="5" t="s">
        <v>8125</v>
      </c>
      <c r="M898" s="13"/>
      <c r="N898" s="12"/>
      <c r="O898" s="45">
        <f t="shared" ref="O898:O961" si="14">H898+M898</f>
        <v>0</v>
      </c>
    </row>
    <row r="899" spans="1:15" x14ac:dyDescent="0.3">
      <c r="A899" s="24">
        <v>898</v>
      </c>
      <c r="B899" s="44" t="s">
        <v>2690</v>
      </c>
      <c r="D899" s="25" t="s">
        <v>2691</v>
      </c>
      <c r="E899" s="5" t="s">
        <v>144</v>
      </c>
      <c r="F899" s="5" t="s">
        <v>2692</v>
      </c>
      <c r="G899" s="5" t="s">
        <v>13</v>
      </c>
      <c r="H899" s="1"/>
      <c r="I899" s="2"/>
      <c r="J899" s="3">
        <v>1</v>
      </c>
      <c r="K899" s="7"/>
      <c r="L899" s="5" t="s">
        <v>8125</v>
      </c>
      <c r="M899" s="13"/>
      <c r="N899" s="12"/>
      <c r="O899" s="45">
        <f t="shared" si="14"/>
        <v>0</v>
      </c>
    </row>
    <row r="900" spans="1:15" x14ac:dyDescent="0.3">
      <c r="A900" s="24">
        <v>899</v>
      </c>
      <c r="B900" s="44" t="s">
        <v>2693</v>
      </c>
      <c r="D900" s="25" t="s">
        <v>2694</v>
      </c>
      <c r="E900" s="5"/>
      <c r="F900" s="5" t="s">
        <v>2695</v>
      </c>
      <c r="G900" s="5" t="s">
        <v>13</v>
      </c>
      <c r="H900" s="1"/>
      <c r="I900" s="2"/>
      <c r="J900" s="3">
        <v>1</v>
      </c>
      <c r="K900" s="7"/>
      <c r="L900" s="5" t="s">
        <v>8125</v>
      </c>
      <c r="M900" s="13"/>
      <c r="N900" s="12"/>
      <c r="O900" s="45">
        <f t="shared" si="14"/>
        <v>0</v>
      </c>
    </row>
    <row r="901" spans="1:15" x14ac:dyDescent="0.3">
      <c r="A901" s="24">
        <v>900</v>
      </c>
      <c r="B901" s="44" t="s">
        <v>2696</v>
      </c>
      <c r="D901" s="25" t="s">
        <v>2697</v>
      </c>
      <c r="E901" s="5" t="s">
        <v>90</v>
      </c>
      <c r="F901" s="5" t="s">
        <v>2698</v>
      </c>
      <c r="G901" s="5" t="s">
        <v>13</v>
      </c>
      <c r="H901" s="1"/>
      <c r="I901" s="2"/>
      <c r="J901" s="3">
        <v>1</v>
      </c>
      <c r="K901" s="7"/>
      <c r="L901" s="5" t="s">
        <v>8125</v>
      </c>
      <c r="M901" s="13"/>
      <c r="N901" s="12"/>
      <c r="O901" s="45">
        <f t="shared" si="14"/>
        <v>0</v>
      </c>
    </row>
    <row r="902" spans="1:15" x14ac:dyDescent="0.3">
      <c r="A902" s="24">
        <v>901</v>
      </c>
      <c r="B902" s="44" t="s">
        <v>2699</v>
      </c>
      <c r="D902" s="25" t="s">
        <v>2700</v>
      </c>
      <c r="E902" s="5"/>
      <c r="F902" s="5" t="s">
        <v>2701</v>
      </c>
      <c r="G902" s="5" t="s">
        <v>13</v>
      </c>
      <c r="H902" s="1"/>
      <c r="I902" s="2"/>
      <c r="J902" s="3">
        <v>1</v>
      </c>
      <c r="K902" s="7"/>
      <c r="L902" s="5" t="s">
        <v>8125</v>
      </c>
      <c r="M902" s="13"/>
      <c r="N902" s="12"/>
      <c r="O902" s="45">
        <f t="shared" si="14"/>
        <v>0</v>
      </c>
    </row>
    <row r="903" spans="1:15" x14ac:dyDescent="0.3">
      <c r="A903" s="24">
        <v>902</v>
      </c>
      <c r="B903" s="44" t="s">
        <v>2702</v>
      </c>
      <c r="D903" s="25" t="s">
        <v>2703</v>
      </c>
      <c r="E903" s="5" t="s">
        <v>155</v>
      </c>
      <c r="F903" s="5" t="s">
        <v>2704</v>
      </c>
      <c r="G903" s="5" t="s">
        <v>13</v>
      </c>
      <c r="H903" s="1"/>
      <c r="I903" s="2"/>
      <c r="J903" s="3">
        <v>1</v>
      </c>
      <c r="K903" s="7"/>
      <c r="L903" s="5" t="s">
        <v>8125</v>
      </c>
      <c r="M903" s="13"/>
      <c r="N903" s="12"/>
      <c r="O903" s="45">
        <f t="shared" si="14"/>
        <v>0</v>
      </c>
    </row>
    <row r="904" spans="1:15" x14ac:dyDescent="0.3">
      <c r="A904" s="24">
        <v>903</v>
      </c>
      <c r="B904" s="44" t="s">
        <v>2705</v>
      </c>
      <c r="D904" s="25" t="s">
        <v>2706</v>
      </c>
      <c r="E904" s="5"/>
      <c r="F904" s="5" t="s">
        <v>2707</v>
      </c>
      <c r="G904" s="5" t="s">
        <v>13</v>
      </c>
      <c r="H904" s="1"/>
      <c r="I904" s="2"/>
      <c r="J904" s="3">
        <v>1</v>
      </c>
      <c r="K904" s="7"/>
      <c r="L904" s="5" t="s">
        <v>8125</v>
      </c>
      <c r="M904" s="13"/>
      <c r="N904" s="12"/>
      <c r="O904" s="45">
        <f t="shared" si="14"/>
        <v>0</v>
      </c>
    </row>
    <row r="905" spans="1:15" x14ac:dyDescent="0.3">
      <c r="A905" s="24">
        <v>904</v>
      </c>
      <c r="B905" s="44" t="s">
        <v>2708</v>
      </c>
      <c r="D905" s="25" t="s">
        <v>2709</v>
      </c>
      <c r="E905" s="5" t="s">
        <v>108</v>
      </c>
      <c r="F905" s="5" t="s">
        <v>2710</v>
      </c>
      <c r="G905" s="5" t="s">
        <v>13</v>
      </c>
      <c r="H905" s="1"/>
      <c r="I905" s="2"/>
      <c r="J905" s="3">
        <v>1</v>
      </c>
      <c r="K905" s="7"/>
      <c r="L905" s="5" t="s">
        <v>8125</v>
      </c>
      <c r="M905" s="13"/>
      <c r="N905" s="12"/>
      <c r="O905" s="45">
        <f t="shared" si="14"/>
        <v>0</v>
      </c>
    </row>
    <row r="906" spans="1:15" x14ac:dyDescent="0.3">
      <c r="A906" s="24">
        <v>905</v>
      </c>
      <c r="B906" s="44" t="s">
        <v>2711</v>
      </c>
      <c r="D906" s="25" t="s">
        <v>2712</v>
      </c>
      <c r="E906" s="5"/>
      <c r="F906" s="5" t="s">
        <v>2713</v>
      </c>
      <c r="G906" s="5" t="s">
        <v>13</v>
      </c>
      <c r="H906" s="1"/>
      <c r="I906" s="2"/>
      <c r="J906" s="3">
        <v>1</v>
      </c>
      <c r="K906" s="7"/>
      <c r="L906" s="5" t="s">
        <v>8125</v>
      </c>
      <c r="M906" s="13"/>
      <c r="N906" s="12"/>
      <c r="O906" s="45">
        <f t="shared" si="14"/>
        <v>0</v>
      </c>
    </row>
    <row r="907" spans="1:15" x14ac:dyDescent="0.3">
      <c r="A907" s="24">
        <v>906</v>
      </c>
      <c r="B907" s="44" t="s">
        <v>2714</v>
      </c>
      <c r="D907" s="25" t="s">
        <v>2715</v>
      </c>
      <c r="E907" s="5" t="s">
        <v>144</v>
      </c>
      <c r="F907" s="5" t="s">
        <v>2716</v>
      </c>
      <c r="G907" s="5" t="s">
        <v>13</v>
      </c>
      <c r="H907" s="1"/>
      <c r="I907" s="2"/>
      <c r="J907" s="3">
        <v>1</v>
      </c>
      <c r="K907" s="7"/>
      <c r="L907" s="5" t="s">
        <v>8125</v>
      </c>
      <c r="M907" s="13"/>
      <c r="N907" s="12"/>
      <c r="O907" s="45">
        <f t="shared" si="14"/>
        <v>0</v>
      </c>
    </row>
    <row r="908" spans="1:15" x14ac:dyDescent="0.3">
      <c r="A908" s="24">
        <v>907</v>
      </c>
      <c r="B908" s="44" t="s">
        <v>2717</v>
      </c>
      <c r="D908" s="25" t="s">
        <v>2718</v>
      </c>
      <c r="E908" s="5" t="s">
        <v>228</v>
      </c>
      <c r="F908" s="5" t="s">
        <v>2719</v>
      </c>
      <c r="G908" s="5" t="s">
        <v>13</v>
      </c>
      <c r="H908" s="1"/>
      <c r="I908" s="2"/>
      <c r="J908" s="3">
        <v>1</v>
      </c>
      <c r="K908" s="7"/>
      <c r="L908" s="5" t="s">
        <v>8125</v>
      </c>
      <c r="M908" s="13"/>
      <c r="N908" s="12"/>
      <c r="O908" s="45">
        <f t="shared" si="14"/>
        <v>0</v>
      </c>
    </row>
    <row r="909" spans="1:15" x14ac:dyDescent="0.3">
      <c r="A909" s="24">
        <v>908</v>
      </c>
      <c r="B909" s="44" t="s">
        <v>2720</v>
      </c>
      <c r="D909" s="25" t="s">
        <v>2721</v>
      </c>
      <c r="E909" s="5"/>
      <c r="F909" s="5" t="s">
        <v>2722</v>
      </c>
      <c r="G909" s="5" t="s">
        <v>13</v>
      </c>
      <c r="H909" s="1"/>
      <c r="I909" s="2"/>
      <c r="J909" s="3">
        <v>1</v>
      </c>
      <c r="K909" s="7"/>
      <c r="L909" s="5" t="s">
        <v>8125</v>
      </c>
      <c r="M909" s="13"/>
      <c r="N909" s="12"/>
      <c r="O909" s="45">
        <f t="shared" si="14"/>
        <v>0</v>
      </c>
    </row>
    <row r="910" spans="1:15" x14ac:dyDescent="0.3">
      <c r="A910" s="24">
        <v>909</v>
      </c>
      <c r="B910" s="44" t="s">
        <v>2723</v>
      </c>
      <c r="D910" s="25" t="s">
        <v>2724</v>
      </c>
      <c r="E910" s="5" t="s">
        <v>122</v>
      </c>
      <c r="F910" s="5" t="s">
        <v>2725</v>
      </c>
      <c r="G910" s="5" t="s">
        <v>13</v>
      </c>
      <c r="H910" s="1"/>
      <c r="I910" s="2"/>
      <c r="J910" s="3">
        <v>1</v>
      </c>
      <c r="K910" s="7"/>
      <c r="L910" s="5" t="s">
        <v>8125</v>
      </c>
      <c r="M910" s="13"/>
      <c r="N910" s="12"/>
      <c r="O910" s="45">
        <f t="shared" si="14"/>
        <v>0</v>
      </c>
    </row>
    <row r="911" spans="1:15" x14ac:dyDescent="0.3">
      <c r="A911" s="24">
        <v>910</v>
      </c>
      <c r="B911" s="44" t="s">
        <v>2726</v>
      </c>
      <c r="D911" s="25" t="s">
        <v>2727</v>
      </c>
      <c r="E911" s="5" t="s">
        <v>90</v>
      </c>
      <c r="F911" s="5" t="s">
        <v>2728</v>
      </c>
      <c r="G911" s="5" t="s">
        <v>13</v>
      </c>
      <c r="H911" s="1"/>
      <c r="I911" s="2"/>
      <c r="J911" s="3">
        <v>1</v>
      </c>
      <c r="K911" s="7"/>
      <c r="L911" s="5" t="s">
        <v>8125</v>
      </c>
      <c r="M911" s="13"/>
      <c r="N911" s="12"/>
      <c r="O911" s="45">
        <f t="shared" si="14"/>
        <v>0</v>
      </c>
    </row>
    <row r="912" spans="1:15" x14ac:dyDescent="0.3">
      <c r="A912" s="24">
        <v>911</v>
      </c>
      <c r="B912" s="44" t="s">
        <v>2729</v>
      </c>
      <c r="D912" s="25" t="s">
        <v>2730</v>
      </c>
      <c r="E912" s="5" t="s">
        <v>90</v>
      </c>
      <c r="F912" s="5" t="s">
        <v>2731</v>
      </c>
      <c r="G912" s="5" t="s">
        <v>13</v>
      </c>
      <c r="H912" s="1"/>
      <c r="I912" s="2"/>
      <c r="J912" s="3">
        <v>1</v>
      </c>
      <c r="K912" s="7"/>
      <c r="L912" s="5" t="s">
        <v>8125</v>
      </c>
      <c r="M912" s="13"/>
      <c r="N912" s="12"/>
      <c r="O912" s="45">
        <f t="shared" si="14"/>
        <v>0</v>
      </c>
    </row>
    <row r="913" spans="1:15" x14ac:dyDescent="0.3">
      <c r="A913" s="24">
        <v>912</v>
      </c>
      <c r="B913" s="44" t="s">
        <v>2732</v>
      </c>
      <c r="D913" s="25" t="s">
        <v>2733</v>
      </c>
      <c r="E913" s="5" t="s">
        <v>11</v>
      </c>
      <c r="F913" s="5" t="s">
        <v>2734</v>
      </c>
      <c r="G913" s="5" t="s">
        <v>13</v>
      </c>
      <c r="H913" s="1"/>
      <c r="I913" s="2"/>
      <c r="J913" s="3">
        <v>1</v>
      </c>
      <c r="K913" s="7"/>
      <c r="L913" s="5" t="s">
        <v>8125</v>
      </c>
      <c r="M913" s="13"/>
      <c r="N913" s="12"/>
      <c r="O913" s="45">
        <f t="shared" si="14"/>
        <v>0</v>
      </c>
    </row>
    <row r="914" spans="1:15" x14ac:dyDescent="0.3">
      <c r="A914" s="24">
        <v>913</v>
      </c>
      <c r="B914" s="44" t="s">
        <v>2735</v>
      </c>
      <c r="D914" s="25" t="s">
        <v>2736</v>
      </c>
      <c r="E914" s="5" t="s">
        <v>11</v>
      </c>
      <c r="F914" s="5" t="s">
        <v>2737</v>
      </c>
      <c r="G914" s="5" t="s">
        <v>13</v>
      </c>
      <c r="H914" s="1"/>
      <c r="I914" s="2"/>
      <c r="J914" s="3">
        <v>1</v>
      </c>
      <c r="K914" s="7"/>
      <c r="L914" s="5" t="s">
        <v>8125</v>
      </c>
      <c r="M914" s="13"/>
      <c r="N914" s="12"/>
      <c r="O914" s="45">
        <f t="shared" si="14"/>
        <v>0</v>
      </c>
    </row>
    <row r="915" spans="1:15" x14ac:dyDescent="0.3">
      <c r="A915" s="24">
        <v>914</v>
      </c>
      <c r="B915" s="44" t="s">
        <v>2738</v>
      </c>
      <c r="D915" s="25" t="s">
        <v>2739</v>
      </c>
      <c r="E915" s="5"/>
      <c r="F915" s="5" t="s">
        <v>2740</v>
      </c>
      <c r="G915" s="5" t="s">
        <v>13</v>
      </c>
      <c r="H915" s="1"/>
      <c r="I915" s="2"/>
      <c r="J915" s="3">
        <v>1</v>
      </c>
      <c r="K915" s="7"/>
      <c r="L915" s="5" t="s">
        <v>8125</v>
      </c>
      <c r="M915" s="13"/>
      <c r="N915" s="12"/>
      <c r="O915" s="45">
        <f t="shared" si="14"/>
        <v>0</v>
      </c>
    </row>
    <row r="916" spans="1:15" x14ac:dyDescent="0.3">
      <c r="A916" s="24">
        <v>915</v>
      </c>
      <c r="B916" s="44" t="s">
        <v>2741</v>
      </c>
      <c r="D916" s="25" t="s">
        <v>2742</v>
      </c>
      <c r="E916" s="5" t="s">
        <v>11</v>
      </c>
      <c r="F916" s="5" t="s">
        <v>2743</v>
      </c>
      <c r="G916" s="5" t="s">
        <v>13</v>
      </c>
      <c r="H916" s="1"/>
      <c r="I916" s="2"/>
      <c r="J916" s="3">
        <v>1</v>
      </c>
      <c r="K916" s="7"/>
      <c r="L916" s="5" t="s">
        <v>8125</v>
      </c>
      <c r="M916" s="13"/>
      <c r="N916" s="12"/>
      <c r="O916" s="45">
        <f t="shared" si="14"/>
        <v>0</v>
      </c>
    </row>
    <row r="917" spans="1:15" ht="28.8" x14ac:dyDescent="0.3">
      <c r="A917" s="24">
        <v>916</v>
      </c>
      <c r="B917" s="44" t="s">
        <v>2744</v>
      </c>
      <c r="D917" s="25" t="s">
        <v>2745</v>
      </c>
      <c r="E917" s="5" t="s">
        <v>348</v>
      </c>
      <c r="F917" s="5" t="s">
        <v>2746</v>
      </c>
      <c r="G917" s="5" t="s">
        <v>13</v>
      </c>
      <c r="H917" s="1"/>
      <c r="I917" s="2">
        <v>1</v>
      </c>
      <c r="J917" s="3"/>
      <c r="K917" s="7" t="s">
        <v>3102</v>
      </c>
      <c r="L917" s="5" t="s">
        <v>8125</v>
      </c>
      <c r="M917" s="13">
        <v>0</v>
      </c>
      <c r="N917" s="12"/>
      <c r="O917" s="45">
        <f t="shared" si="14"/>
        <v>0</v>
      </c>
    </row>
    <row r="918" spans="1:15" x14ac:dyDescent="0.3">
      <c r="A918" s="24">
        <v>917</v>
      </c>
      <c r="B918" s="44" t="s">
        <v>2747</v>
      </c>
      <c r="D918" s="25" t="s">
        <v>2748</v>
      </c>
      <c r="E918" s="5" t="s">
        <v>257</v>
      </c>
      <c r="F918" s="5" t="s">
        <v>2749</v>
      </c>
      <c r="G918" s="5" t="s">
        <v>13</v>
      </c>
      <c r="H918" s="1"/>
      <c r="I918" s="2"/>
      <c r="J918" s="3">
        <v>1</v>
      </c>
      <c r="K918" s="7"/>
      <c r="L918" s="5" t="s">
        <v>8125</v>
      </c>
      <c r="M918" s="13"/>
      <c r="N918" s="12"/>
      <c r="O918" s="45">
        <f t="shared" si="14"/>
        <v>0</v>
      </c>
    </row>
    <row r="919" spans="1:15" x14ac:dyDescent="0.3">
      <c r="A919" s="24">
        <v>918</v>
      </c>
      <c r="B919" s="44" t="s">
        <v>2750</v>
      </c>
      <c r="D919" s="25" t="s">
        <v>2751</v>
      </c>
      <c r="E919" s="5"/>
      <c r="F919" s="5" t="s">
        <v>2752</v>
      </c>
      <c r="G919" s="5" t="s">
        <v>13</v>
      </c>
      <c r="H919" s="1"/>
      <c r="I919" s="2"/>
      <c r="J919" s="3">
        <v>1</v>
      </c>
      <c r="K919" s="7"/>
      <c r="L919" s="5" t="s">
        <v>8125</v>
      </c>
      <c r="M919" s="13"/>
      <c r="N919" s="12"/>
      <c r="O919" s="45">
        <f t="shared" si="14"/>
        <v>0</v>
      </c>
    </row>
    <row r="920" spans="1:15" x14ac:dyDescent="0.3">
      <c r="A920" s="24">
        <v>919</v>
      </c>
      <c r="B920" s="44" t="s">
        <v>2753</v>
      </c>
      <c r="D920" s="25" t="s">
        <v>2754</v>
      </c>
      <c r="E920" s="5"/>
      <c r="F920" s="5" t="s">
        <v>2755</v>
      </c>
      <c r="G920" s="5" t="s">
        <v>13</v>
      </c>
      <c r="H920" s="1"/>
      <c r="I920" s="2"/>
      <c r="J920" s="3">
        <v>1</v>
      </c>
      <c r="K920" s="7"/>
      <c r="L920" s="5" t="s">
        <v>8125</v>
      </c>
      <c r="M920" s="13"/>
      <c r="N920" s="12"/>
      <c r="O920" s="45">
        <f t="shared" si="14"/>
        <v>0</v>
      </c>
    </row>
    <row r="921" spans="1:15" x14ac:dyDescent="0.3">
      <c r="A921" s="24">
        <v>920</v>
      </c>
      <c r="B921" s="44" t="s">
        <v>2756</v>
      </c>
      <c r="D921" s="25" t="s">
        <v>2757</v>
      </c>
      <c r="E921" s="5" t="s">
        <v>257</v>
      </c>
      <c r="F921" s="5" t="s">
        <v>2758</v>
      </c>
      <c r="G921" s="5" t="s">
        <v>13</v>
      </c>
      <c r="H921" s="1"/>
      <c r="I921" s="2"/>
      <c r="J921" s="3">
        <v>1</v>
      </c>
      <c r="K921" s="7"/>
      <c r="L921" s="5" t="s">
        <v>8125</v>
      </c>
      <c r="M921" s="13"/>
      <c r="N921" s="12"/>
      <c r="O921" s="45">
        <f t="shared" si="14"/>
        <v>0</v>
      </c>
    </row>
    <row r="922" spans="1:15" x14ac:dyDescent="0.3">
      <c r="A922" s="24">
        <v>921</v>
      </c>
      <c r="B922" s="44" t="s">
        <v>2759</v>
      </c>
      <c r="D922" s="25" t="s">
        <v>2760</v>
      </c>
      <c r="E922" s="5" t="s">
        <v>155</v>
      </c>
      <c r="F922" s="5" t="s">
        <v>2761</v>
      </c>
      <c r="G922" s="5" t="s">
        <v>13</v>
      </c>
      <c r="H922" s="1"/>
      <c r="I922" s="2"/>
      <c r="J922" s="3">
        <v>1</v>
      </c>
      <c r="K922" s="7"/>
      <c r="L922" s="5" t="s">
        <v>8125</v>
      </c>
      <c r="M922" s="13"/>
      <c r="N922" s="12"/>
      <c r="O922" s="45">
        <f t="shared" si="14"/>
        <v>0</v>
      </c>
    </row>
    <row r="923" spans="1:15" x14ac:dyDescent="0.3">
      <c r="A923" s="24">
        <v>922</v>
      </c>
      <c r="B923" s="44" t="s">
        <v>2762</v>
      </c>
      <c r="D923" s="25" t="s">
        <v>2763</v>
      </c>
      <c r="E923" s="5"/>
      <c r="F923" s="5" t="s">
        <v>2764</v>
      </c>
      <c r="G923" s="5" t="s">
        <v>13</v>
      </c>
      <c r="H923" s="1"/>
      <c r="I923" s="2"/>
      <c r="J923" s="3">
        <v>1</v>
      </c>
      <c r="K923" s="7"/>
      <c r="L923" s="5" t="s">
        <v>8125</v>
      </c>
      <c r="M923" s="13"/>
      <c r="N923" s="12"/>
      <c r="O923" s="45">
        <f t="shared" si="14"/>
        <v>0</v>
      </c>
    </row>
    <row r="924" spans="1:15" x14ac:dyDescent="0.3">
      <c r="A924" s="24">
        <v>923</v>
      </c>
      <c r="B924" s="44" t="s">
        <v>2765</v>
      </c>
      <c r="D924" s="25" t="s">
        <v>2766</v>
      </c>
      <c r="E924" s="5"/>
      <c r="F924" s="5" t="s">
        <v>2767</v>
      </c>
      <c r="G924" s="5" t="s">
        <v>13</v>
      </c>
      <c r="H924" s="1"/>
      <c r="I924" s="2"/>
      <c r="J924" s="3">
        <v>1</v>
      </c>
      <c r="K924" s="7"/>
      <c r="L924" s="5" t="s">
        <v>8125</v>
      </c>
      <c r="M924" s="13"/>
      <c r="N924" s="12"/>
      <c r="O924" s="45">
        <f t="shared" si="14"/>
        <v>0</v>
      </c>
    </row>
    <row r="925" spans="1:15" x14ac:dyDescent="0.3">
      <c r="A925" s="24">
        <v>924</v>
      </c>
      <c r="B925" s="44" t="s">
        <v>2768</v>
      </c>
      <c r="D925" s="25" t="s">
        <v>2769</v>
      </c>
      <c r="E925" s="5"/>
      <c r="F925" s="5" t="s">
        <v>2770</v>
      </c>
      <c r="G925" s="5" t="s">
        <v>13</v>
      </c>
      <c r="H925" s="1"/>
      <c r="I925" s="2"/>
      <c r="J925" s="3">
        <v>1</v>
      </c>
      <c r="K925" s="7"/>
      <c r="L925" s="5" t="s">
        <v>8125</v>
      </c>
      <c r="M925" s="13"/>
      <c r="N925" s="12"/>
      <c r="O925" s="45">
        <f t="shared" si="14"/>
        <v>0</v>
      </c>
    </row>
    <row r="926" spans="1:15" x14ac:dyDescent="0.3">
      <c r="A926" s="24">
        <v>925</v>
      </c>
      <c r="B926" s="44" t="s">
        <v>2771</v>
      </c>
      <c r="D926" s="25" t="s">
        <v>2772</v>
      </c>
      <c r="E926" s="5" t="s">
        <v>155</v>
      </c>
      <c r="F926" s="5" t="s">
        <v>2773</v>
      </c>
      <c r="G926" s="5" t="s">
        <v>13</v>
      </c>
      <c r="H926" s="1"/>
      <c r="I926" s="2"/>
      <c r="J926" s="3">
        <v>1</v>
      </c>
      <c r="K926" s="7"/>
      <c r="L926" s="5" t="s">
        <v>8125</v>
      </c>
      <c r="M926" s="13"/>
      <c r="N926" s="12"/>
      <c r="O926" s="45">
        <f t="shared" si="14"/>
        <v>0</v>
      </c>
    </row>
    <row r="927" spans="1:15" x14ac:dyDescent="0.3">
      <c r="A927" s="24">
        <v>926</v>
      </c>
      <c r="B927" s="44" t="s">
        <v>2774</v>
      </c>
      <c r="D927" s="25" t="s">
        <v>2775</v>
      </c>
      <c r="E927" s="5" t="s">
        <v>11</v>
      </c>
      <c r="F927" s="5" t="s">
        <v>2776</v>
      </c>
      <c r="G927" s="5" t="s">
        <v>13</v>
      </c>
      <c r="H927" s="1"/>
      <c r="I927" s="2"/>
      <c r="J927" s="3">
        <v>1</v>
      </c>
      <c r="K927" s="7"/>
      <c r="L927" s="5" t="s">
        <v>8125</v>
      </c>
      <c r="M927" s="13"/>
      <c r="N927" s="12"/>
      <c r="O927" s="45">
        <f t="shared" si="14"/>
        <v>0</v>
      </c>
    </row>
    <row r="928" spans="1:15" x14ac:dyDescent="0.3">
      <c r="A928" s="24">
        <v>927</v>
      </c>
      <c r="B928" s="44" t="s">
        <v>2777</v>
      </c>
      <c r="D928" s="25" t="s">
        <v>2778</v>
      </c>
      <c r="E928" s="5"/>
      <c r="F928" s="5" t="s">
        <v>2779</v>
      </c>
      <c r="G928" s="5" t="s">
        <v>13</v>
      </c>
      <c r="H928" s="1"/>
      <c r="I928" s="2"/>
      <c r="J928" s="3">
        <v>1</v>
      </c>
      <c r="K928" s="7"/>
      <c r="L928" s="5" t="s">
        <v>8125</v>
      </c>
      <c r="M928" s="13"/>
      <c r="N928" s="12"/>
      <c r="O928" s="45">
        <f t="shared" si="14"/>
        <v>0</v>
      </c>
    </row>
    <row r="929" spans="1:15" x14ac:dyDescent="0.3">
      <c r="A929" s="24">
        <v>928</v>
      </c>
      <c r="B929" s="44" t="s">
        <v>2780</v>
      </c>
      <c r="D929" s="25" t="s">
        <v>2781</v>
      </c>
      <c r="E929" s="5" t="s">
        <v>257</v>
      </c>
      <c r="F929" s="5" t="s">
        <v>2782</v>
      </c>
      <c r="G929" s="5" t="s">
        <v>13</v>
      </c>
      <c r="H929" s="1"/>
      <c r="I929" s="2"/>
      <c r="J929" s="3">
        <v>1</v>
      </c>
      <c r="K929" s="7"/>
      <c r="L929" s="5" t="s">
        <v>8125</v>
      </c>
      <c r="M929" s="13"/>
      <c r="N929" s="12"/>
      <c r="O929" s="45">
        <f t="shared" si="14"/>
        <v>0</v>
      </c>
    </row>
    <row r="930" spans="1:15" x14ac:dyDescent="0.3">
      <c r="A930" s="24">
        <v>929</v>
      </c>
      <c r="B930" s="44" t="s">
        <v>2783</v>
      </c>
      <c r="D930" s="25" t="s">
        <v>2784</v>
      </c>
      <c r="E930" s="5"/>
      <c r="F930" s="5" t="s">
        <v>2785</v>
      </c>
      <c r="G930" s="5" t="s">
        <v>13</v>
      </c>
      <c r="H930" s="1"/>
      <c r="I930" s="2"/>
      <c r="J930" s="3">
        <v>1</v>
      </c>
      <c r="K930" s="7"/>
      <c r="L930" s="5" t="s">
        <v>8125</v>
      </c>
      <c r="M930" s="13"/>
      <c r="N930" s="12"/>
      <c r="O930" s="45">
        <f t="shared" si="14"/>
        <v>0</v>
      </c>
    </row>
    <row r="931" spans="1:15" x14ac:dyDescent="0.3">
      <c r="A931" s="24">
        <v>930</v>
      </c>
      <c r="B931" s="44" t="s">
        <v>2786</v>
      </c>
      <c r="D931" s="25" t="s">
        <v>2787</v>
      </c>
      <c r="E931" s="5"/>
      <c r="F931" s="5" t="s">
        <v>2788</v>
      </c>
      <c r="G931" s="5" t="s">
        <v>13</v>
      </c>
      <c r="H931" s="1"/>
      <c r="I931" s="2"/>
      <c r="J931" s="3">
        <v>1</v>
      </c>
      <c r="K931" s="7"/>
      <c r="L931" s="5" t="s">
        <v>8125</v>
      </c>
      <c r="M931" s="13"/>
      <c r="N931" s="12"/>
      <c r="O931" s="45">
        <f t="shared" si="14"/>
        <v>0</v>
      </c>
    </row>
    <row r="932" spans="1:15" x14ac:dyDescent="0.3">
      <c r="A932" s="24">
        <v>931</v>
      </c>
      <c r="B932" s="44" t="s">
        <v>2789</v>
      </c>
      <c r="D932" s="25" t="s">
        <v>2790</v>
      </c>
      <c r="E932" s="5" t="s">
        <v>228</v>
      </c>
      <c r="F932" s="5" t="s">
        <v>2791</v>
      </c>
      <c r="G932" s="5" t="s">
        <v>13</v>
      </c>
      <c r="H932" s="1"/>
      <c r="I932" s="2"/>
      <c r="J932" s="3">
        <v>1</v>
      </c>
      <c r="K932" s="7"/>
      <c r="L932" s="5" t="s">
        <v>8125</v>
      </c>
      <c r="M932" s="13"/>
      <c r="N932" s="12"/>
      <c r="O932" s="45">
        <f t="shared" si="14"/>
        <v>0</v>
      </c>
    </row>
    <row r="933" spans="1:15" x14ac:dyDescent="0.3">
      <c r="A933" s="24">
        <v>932</v>
      </c>
      <c r="B933" s="44" t="s">
        <v>2792</v>
      </c>
      <c r="D933" s="25" t="s">
        <v>2793</v>
      </c>
      <c r="E933" s="5"/>
      <c r="F933" s="5" t="s">
        <v>2794</v>
      </c>
      <c r="G933" s="5" t="s">
        <v>13</v>
      </c>
      <c r="H933" s="1"/>
      <c r="I933" s="2"/>
      <c r="J933" s="3">
        <v>1</v>
      </c>
      <c r="K933" s="7"/>
      <c r="L933" s="5" t="s">
        <v>8125</v>
      </c>
      <c r="M933" s="13"/>
      <c r="N933" s="12"/>
      <c r="O933" s="45">
        <f t="shared" si="14"/>
        <v>0</v>
      </c>
    </row>
    <row r="934" spans="1:15" x14ac:dyDescent="0.3">
      <c r="A934" s="24">
        <v>933</v>
      </c>
      <c r="B934" s="44" t="s">
        <v>2795</v>
      </c>
      <c r="D934" s="25" t="s">
        <v>2796</v>
      </c>
      <c r="E934" s="5" t="s">
        <v>155</v>
      </c>
      <c r="F934" s="5" t="s">
        <v>2797</v>
      </c>
      <c r="G934" s="5" t="s">
        <v>13</v>
      </c>
      <c r="H934" s="1"/>
      <c r="I934" s="2"/>
      <c r="J934" s="3">
        <v>1</v>
      </c>
      <c r="K934" s="7"/>
      <c r="L934" s="5" t="s">
        <v>8125</v>
      </c>
      <c r="M934" s="13"/>
      <c r="N934" s="12"/>
      <c r="O934" s="45">
        <f t="shared" si="14"/>
        <v>0</v>
      </c>
    </row>
    <row r="935" spans="1:15" x14ac:dyDescent="0.3">
      <c r="A935" s="24">
        <v>934</v>
      </c>
      <c r="B935" s="44" t="s">
        <v>2798</v>
      </c>
      <c r="D935" s="25" t="s">
        <v>2799</v>
      </c>
      <c r="E935" s="5" t="s">
        <v>11</v>
      </c>
      <c r="F935" s="5" t="s">
        <v>2800</v>
      </c>
      <c r="G935" s="5" t="s">
        <v>13</v>
      </c>
      <c r="H935" s="1"/>
      <c r="I935" s="2"/>
      <c r="J935" s="3">
        <v>1</v>
      </c>
      <c r="K935" s="7"/>
      <c r="L935" s="5" t="s">
        <v>8125</v>
      </c>
      <c r="M935" s="13"/>
      <c r="N935" s="12"/>
      <c r="O935" s="45">
        <f t="shared" si="14"/>
        <v>0</v>
      </c>
    </row>
    <row r="936" spans="1:15" x14ac:dyDescent="0.3">
      <c r="A936" s="24">
        <v>935</v>
      </c>
      <c r="B936" s="44" t="s">
        <v>2801</v>
      </c>
      <c r="D936" s="25" t="s">
        <v>2802</v>
      </c>
      <c r="E936" s="5"/>
      <c r="F936" s="5" t="s">
        <v>2803</v>
      </c>
      <c r="G936" s="5" t="s">
        <v>13</v>
      </c>
      <c r="H936" s="1"/>
      <c r="I936" s="2"/>
      <c r="J936" s="3">
        <v>1</v>
      </c>
      <c r="K936" s="7"/>
      <c r="L936" s="5" t="s">
        <v>8125</v>
      </c>
      <c r="M936" s="13"/>
      <c r="N936" s="12"/>
      <c r="O936" s="45">
        <f t="shared" si="14"/>
        <v>0</v>
      </c>
    </row>
    <row r="937" spans="1:15" x14ac:dyDescent="0.3">
      <c r="A937" s="24">
        <v>936</v>
      </c>
      <c r="B937" s="44" t="s">
        <v>2804</v>
      </c>
      <c r="D937" s="25" t="s">
        <v>2805</v>
      </c>
      <c r="E937" s="5" t="s">
        <v>11</v>
      </c>
      <c r="F937" s="5" t="s">
        <v>2806</v>
      </c>
      <c r="G937" s="5" t="s">
        <v>13</v>
      </c>
      <c r="H937" s="1"/>
      <c r="I937" s="2"/>
      <c r="J937" s="3">
        <v>1</v>
      </c>
      <c r="K937" s="7"/>
      <c r="L937" s="5" t="s">
        <v>8125</v>
      </c>
      <c r="M937" s="13"/>
      <c r="N937" s="12"/>
      <c r="O937" s="45">
        <f t="shared" si="14"/>
        <v>0</v>
      </c>
    </row>
    <row r="938" spans="1:15" x14ac:dyDescent="0.3">
      <c r="A938" s="24">
        <v>937</v>
      </c>
      <c r="B938" s="44" t="s">
        <v>2807</v>
      </c>
      <c r="D938" s="25" t="s">
        <v>2808</v>
      </c>
      <c r="E938" s="5" t="s">
        <v>155</v>
      </c>
      <c r="F938" s="5" t="s">
        <v>2809</v>
      </c>
      <c r="G938" s="5" t="s">
        <v>13</v>
      </c>
      <c r="H938" s="1"/>
      <c r="I938" s="2"/>
      <c r="J938" s="3">
        <v>1</v>
      </c>
      <c r="K938" s="7"/>
      <c r="L938" s="5" t="s">
        <v>8125</v>
      </c>
      <c r="M938" s="13"/>
      <c r="N938" s="12"/>
      <c r="O938" s="45">
        <f t="shared" si="14"/>
        <v>0</v>
      </c>
    </row>
    <row r="939" spans="1:15" x14ac:dyDescent="0.3">
      <c r="A939" s="24">
        <v>938</v>
      </c>
      <c r="B939" s="44" t="s">
        <v>2810</v>
      </c>
      <c r="D939" s="25" t="s">
        <v>2811</v>
      </c>
      <c r="E939" s="5" t="s">
        <v>122</v>
      </c>
      <c r="F939" s="5" t="s">
        <v>2812</v>
      </c>
      <c r="G939" s="5" t="s">
        <v>13</v>
      </c>
      <c r="H939" s="1"/>
      <c r="I939" s="2"/>
      <c r="J939" s="3">
        <v>1</v>
      </c>
      <c r="K939" s="7"/>
      <c r="L939" s="5" t="s">
        <v>8125</v>
      </c>
      <c r="M939" s="13"/>
      <c r="N939" s="12"/>
      <c r="O939" s="45">
        <f t="shared" si="14"/>
        <v>0</v>
      </c>
    </row>
    <row r="940" spans="1:15" x14ac:dyDescent="0.3">
      <c r="A940" s="24">
        <v>939</v>
      </c>
      <c r="B940" s="44" t="s">
        <v>2813</v>
      </c>
      <c r="D940" s="25" t="s">
        <v>2814</v>
      </c>
      <c r="E940" s="5"/>
      <c r="F940" s="5" t="s">
        <v>2815</v>
      </c>
      <c r="G940" s="5" t="s">
        <v>13</v>
      </c>
      <c r="H940" s="1"/>
      <c r="I940" s="2"/>
      <c r="J940" s="3">
        <v>1</v>
      </c>
      <c r="K940" s="7"/>
      <c r="L940" s="5" t="s">
        <v>8125</v>
      </c>
      <c r="M940" s="13"/>
      <c r="N940" s="12"/>
      <c r="O940" s="45">
        <f t="shared" si="14"/>
        <v>0</v>
      </c>
    </row>
    <row r="941" spans="1:15" x14ac:dyDescent="0.3">
      <c r="A941" s="24">
        <v>940</v>
      </c>
      <c r="B941" s="44" t="s">
        <v>2816</v>
      </c>
      <c r="D941" s="25" t="s">
        <v>2817</v>
      </c>
      <c r="E941" s="5" t="s">
        <v>257</v>
      </c>
      <c r="F941" s="5" t="s">
        <v>2818</v>
      </c>
      <c r="G941" s="5" t="s">
        <v>13</v>
      </c>
      <c r="H941" s="1"/>
      <c r="I941" s="2"/>
      <c r="J941" s="3">
        <v>1</v>
      </c>
      <c r="K941" s="7"/>
      <c r="L941" s="5" t="s">
        <v>8125</v>
      </c>
      <c r="M941" s="13"/>
      <c r="N941" s="12"/>
      <c r="O941" s="45">
        <f t="shared" si="14"/>
        <v>0</v>
      </c>
    </row>
    <row r="942" spans="1:15" x14ac:dyDescent="0.3">
      <c r="A942" s="24">
        <v>941</v>
      </c>
      <c r="B942" s="44" t="s">
        <v>2819</v>
      </c>
      <c r="D942" s="25" t="s">
        <v>2820</v>
      </c>
      <c r="E942" s="5"/>
      <c r="F942" s="5" t="s">
        <v>2821</v>
      </c>
      <c r="G942" s="5" t="s">
        <v>13</v>
      </c>
      <c r="H942" s="1"/>
      <c r="I942" s="2"/>
      <c r="J942" s="3">
        <v>1</v>
      </c>
      <c r="K942" s="7"/>
      <c r="L942" s="5" t="s">
        <v>8125</v>
      </c>
      <c r="M942" s="13"/>
      <c r="N942" s="12"/>
      <c r="O942" s="45">
        <f t="shared" si="14"/>
        <v>0</v>
      </c>
    </row>
    <row r="943" spans="1:15" x14ac:dyDescent="0.3">
      <c r="A943" s="24">
        <v>942</v>
      </c>
      <c r="B943" s="44" t="s">
        <v>2822</v>
      </c>
      <c r="D943" s="25" t="s">
        <v>2823</v>
      </c>
      <c r="E943" s="5" t="s">
        <v>257</v>
      </c>
      <c r="F943" s="5" t="s">
        <v>2824</v>
      </c>
      <c r="G943" s="5" t="s">
        <v>13</v>
      </c>
      <c r="H943" s="1"/>
      <c r="I943" s="2"/>
      <c r="J943" s="3">
        <v>1</v>
      </c>
      <c r="K943" s="7"/>
      <c r="L943" s="5" t="s">
        <v>8125</v>
      </c>
      <c r="M943" s="13"/>
      <c r="N943" s="12"/>
      <c r="O943" s="45">
        <f t="shared" si="14"/>
        <v>0</v>
      </c>
    </row>
    <row r="944" spans="1:15" x14ac:dyDescent="0.3">
      <c r="A944" s="24">
        <v>943</v>
      </c>
      <c r="B944" s="44" t="s">
        <v>2825</v>
      </c>
      <c r="D944" s="25" t="s">
        <v>2826</v>
      </c>
      <c r="E944" s="5" t="s">
        <v>257</v>
      </c>
      <c r="F944" s="5" t="s">
        <v>2827</v>
      </c>
      <c r="G944" s="5" t="s">
        <v>13</v>
      </c>
      <c r="H944" s="1"/>
      <c r="I944" s="2"/>
      <c r="J944" s="3">
        <v>1</v>
      </c>
      <c r="K944" s="7"/>
      <c r="L944" s="5" t="s">
        <v>8125</v>
      </c>
      <c r="M944" s="13"/>
      <c r="N944" s="12"/>
      <c r="O944" s="45">
        <f t="shared" si="14"/>
        <v>0</v>
      </c>
    </row>
    <row r="945" spans="1:15" x14ac:dyDescent="0.3">
      <c r="A945" s="24">
        <v>944</v>
      </c>
      <c r="B945" s="44" t="s">
        <v>2828</v>
      </c>
      <c r="D945" s="25" t="s">
        <v>2829</v>
      </c>
      <c r="E945" s="5" t="s">
        <v>155</v>
      </c>
      <c r="F945" s="5" t="s">
        <v>2830</v>
      </c>
      <c r="G945" s="5" t="s">
        <v>13</v>
      </c>
      <c r="H945" s="1"/>
      <c r="I945" s="2"/>
      <c r="J945" s="3">
        <v>1</v>
      </c>
      <c r="K945" s="7"/>
      <c r="L945" s="5" t="s">
        <v>8125</v>
      </c>
      <c r="M945" s="13"/>
      <c r="N945" s="12"/>
      <c r="O945" s="45">
        <f t="shared" si="14"/>
        <v>0</v>
      </c>
    </row>
    <row r="946" spans="1:15" x14ac:dyDescent="0.3">
      <c r="A946" s="24">
        <v>945</v>
      </c>
      <c r="B946" s="44" t="s">
        <v>2831</v>
      </c>
      <c r="D946" s="25" t="s">
        <v>2832</v>
      </c>
      <c r="E946" s="5" t="s">
        <v>11</v>
      </c>
      <c r="F946" s="5" t="s">
        <v>2833</v>
      </c>
      <c r="G946" s="5" t="s">
        <v>13</v>
      </c>
      <c r="H946" s="1"/>
      <c r="I946" s="2"/>
      <c r="J946" s="3">
        <v>1</v>
      </c>
      <c r="K946" s="7"/>
      <c r="L946" s="5" t="s">
        <v>8125</v>
      </c>
      <c r="M946" s="13"/>
      <c r="N946" s="12"/>
      <c r="O946" s="45">
        <f t="shared" si="14"/>
        <v>0</v>
      </c>
    </row>
    <row r="947" spans="1:15" x14ac:dyDescent="0.3">
      <c r="A947" s="24">
        <v>946</v>
      </c>
      <c r="B947" s="44" t="s">
        <v>2834</v>
      </c>
      <c r="D947" s="25" t="s">
        <v>2835</v>
      </c>
      <c r="E947" s="5"/>
      <c r="F947" s="5" t="s">
        <v>2836</v>
      </c>
      <c r="G947" s="5" t="s">
        <v>13</v>
      </c>
      <c r="H947" s="1"/>
      <c r="I947" s="2"/>
      <c r="J947" s="3">
        <v>1</v>
      </c>
      <c r="K947" s="7"/>
      <c r="L947" s="5" t="s">
        <v>8125</v>
      </c>
      <c r="M947" s="13"/>
      <c r="N947" s="12"/>
      <c r="O947" s="45">
        <f t="shared" si="14"/>
        <v>0</v>
      </c>
    </row>
    <row r="948" spans="1:15" x14ac:dyDescent="0.3">
      <c r="A948" s="24">
        <v>947</v>
      </c>
      <c r="B948" s="44" t="s">
        <v>2837</v>
      </c>
      <c r="D948" s="25" t="s">
        <v>2838</v>
      </c>
      <c r="E948" s="5"/>
      <c r="F948" s="5" t="s">
        <v>2839</v>
      </c>
      <c r="G948" s="5" t="s">
        <v>13</v>
      </c>
      <c r="H948" s="1"/>
      <c r="I948" s="2"/>
      <c r="J948" s="3">
        <v>1</v>
      </c>
      <c r="K948" s="7"/>
      <c r="L948" s="5" t="s">
        <v>8125</v>
      </c>
      <c r="M948" s="13"/>
      <c r="N948" s="12"/>
      <c r="O948" s="45">
        <f t="shared" si="14"/>
        <v>0</v>
      </c>
    </row>
    <row r="949" spans="1:15" x14ac:dyDescent="0.3">
      <c r="A949" s="24">
        <v>948</v>
      </c>
      <c r="B949" s="44" t="s">
        <v>2840</v>
      </c>
      <c r="D949" s="25" t="s">
        <v>2841</v>
      </c>
      <c r="E949" s="5" t="s">
        <v>348</v>
      </c>
      <c r="F949" s="5" t="s">
        <v>2842</v>
      </c>
      <c r="G949" s="5" t="s">
        <v>13</v>
      </c>
      <c r="H949" s="1"/>
      <c r="I949" s="2"/>
      <c r="J949" s="3">
        <v>1</v>
      </c>
      <c r="K949" s="7"/>
      <c r="L949" s="5" t="s">
        <v>8125</v>
      </c>
      <c r="M949" s="13"/>
      <c r="N949" s="12"/>
      <c r="O949" s="45">
        <f t="shared" si="14"/>
        <v>0</v>
      </c>
    </row>
    <row r="950" spans="1:15" x14ac:dyDescent="0.3">
      <c r="A950" s="24">
        <v>949</v>
      </c>
      <c r="B950" s="44" t="s">
        <v>2843</v>
      </c>
      <c r="D950" s="25" t="s">
        <v>2844</v>
      </c>
      <c r="E950" s="5" t="s">
        <v>257</v>
      </c>
      <c r="F950" s="5" t="s">
        <v>2845</v>
      </c>
      <c r="G950" s="5" t="s">
        <v>13</v>
      </c>
      <c r="H950" s="1"/>
      <c r="I950" s="2"/>
      <c r="J950" s="3">
        <v>1</v>
      </c>
      <c r="K950" s="7"/>
      <c r="L950" s="5" t="s">
        <v>8125</v>
      </c>
      <c r="M950" s="13"/>
      <c r="N950" s="12"/>
      <c r="O950" s="45">
        <f t="shared" si="14"/>
        <v>0</v>
      </c>
    </row>
    <row r="951" spans="1:15" x14ac:dyDescent="0.3">
      <c r="A951" s="24">
        <v>950</v>
      </c>
      <c r="B951" s="44" t="s">
        <v>2846</v>
      </c>
      <c r="D951" s="25" t="s">
        <v>2847</v>
      </c>
      <c r="E951" s="5" t="s">
        <v>26</v>
      </c>
      <c r="F951" s="5" t="s">
        <v>2848</v>
      </c>
      <c r="G951" s="5" t="s">
        <v>13</v>
      </c>
      <c r="H951" s="1"/>
      <c r="I951" s="2"/>
      <c r="J951" s="3">
        <v>1</v>
      </c>
      <c r="K951" s="7"/>
      <c r="L951" s="5" t="s">
        <v>8125</v>
      </c>
      <c r="M951" s="13"/>
      <c r="N951" s="12"/>
      <c r="O951" s="45">
        <f t="shared" si="14"/>
        <v>0</v>
      </c>
    </row>
    <row r="952" spans="1:15" x14ac:dyDescent="0.3">
      <c r="A952" s="24">
        <v>951</v>
      </c>
      <c r="B952" s="44" t="s">
        <v>2849</v>
      </c>
      <c r="D952" s="25" t="s">
        <v>2850</v>
      </c>
      <c r="E952" s="5" t="s">
        <v>33</v>
      </c>
      <c r="F952" s="5" t="s">
        <v>2851</v>
      </c>
      <c r="G952" s="5" t="s">
        <v>13</v>
      </c>
      <c r="H952" s="1"/>
      <c r="I952" s="2"/>
      <c r="J952" s="3">
        <v>1</v>
      </c>
      <c r="K952" s="7"/>
      <c r="L952" s="5" t="s">
        <v>8125</v>
      </c>
      <c r="M952" s="13"/>
      <c r="N952" s="12"/>
      <c r="O952" s="45">
        <f t="shared" si="14"/>
        <v>0</v>
      </c>
    </row>
    <row r="953" spans="1:15" x14ac:dyDescent="0.3">
      <c r="A953" s="24">
        <v>952</v>
      </c>
      <c r="B953" s="44" t="s">
        <v>2852</v>
      </c>
      <c r="D953" s="25" t="s">
        <v>2853</v>
      </c>
      <c r="E953" s="5" t="s">
        <v>11</v>
      </c>
      <c r="F953" s="5" t="s">
        <v>2854</v>
      </c>
      <c r="G953" s="5" t="s">
        <v>13</v>
      </c>
      <c r="H953" s="1"/>
      <c r="I953" s="2"/>
      <c r="J953" s="3">
        <v>1</v>
      </c>
      <c r="K953" s="7"/>
      <c r="L953" s="5" t="s">
        <v>8125</v>
      </c>
      <c r="M953" s="13"/>
      <c r="N953" s="12"/>
      <c r="O953" s="45">
        <f t="shared" si="14"/>
        <v>0</v>
      </c>
    </row>
    <row r="954" spans="1:15" x14ac:dyDescent="0.3">
      <c r="A954" s="24">
        <v>953</v>
      </c>
      <c r="B954" s="44" t="s">
        <v>2855</v>
      </c>
      <c r="D954" s="25" t="s">
        <v>2856</v>
      </c>
      <c r="E954" s="5" t="s">
        <v>241</v>
      </c>
      <c r="F954" s="5" t="s">
        <v>2857</v>
      </c>
      <c r="G954" s="5" t="s">
        <v>13</v>
      </c>
      <c r="H954" s="1"/>
      <c r="I954" s="2"/>
      <c r="J954" s="3">
        <v>1</v>
      </c>
      <c r="K954" s="7"/>
      <c r="L954" s="5" t="s">
        <v>8125</v>
      </c>
      <c r="M954" s="13"/>
      <c r="N954" s="12"/>
      <c r="O954" s="45">
        <f t="shared" si="14"/>
        <v>0</v>
      </c>
    </row>
    <row r="955" spans="1:15" x14ac:dyDescent="0.3">
      <c r="A955" s="24">
        <v>954</v>
      </c>
      <c r="B955" s="44" t="s">
        <v>2858</v>
      </c>
      <c r="D955" s="25" t="s">
        <v>2859</v>
      </c>
      <c r="E955" s="5" t="s">
        <v>1755</v>
      </c>
      <c r="F955" s="5" t="s">
        <v>2860</v>
      </c>
      <c r="G955" s="5" t="s">
        <v>13</v>
      </c>
      <c r="H955" s="1"/>
      <c r="I955" s="2"/>
      <c r="J955" s="3">
        <v>1</v>
      </c>
      <c r="K955" s="7"/>
      <c r="L955" s="5" t="s">
        <v>8125</v>
      </c>
      <c r="M955" s="13"/>
      <c r="N955" s="12"/>
      <c r="O955" s="45">
        <f t="shared" si="14"/>
        <v>0</v>
      </c>
    </row>
    <row r="956" spans="1:15" x14ac:dyDescent="0.3">
      <c r="A956" s="24">
        <v>955</v>
      </c>
      <c r="B956" s="44" t="s">
        <v>2861</v>
      </c>
      <c r="D956" s="25" t="s">
        <v>2862</v>
      </c>
      <c r="E956" s="5" t="s">
        <v>348</v>
      </c>
      <c r="F956" s="5" t="s">
        <v>2863</v>
      </c>
      <c r="G956" s="5" t="s">
        <v>13</v>
      </c>
      <c r="H956" s="1"/>
      <c r="I956" s="2"/>
      <c r="J956" s="3">
        <v>1</v>
      </c>
      <c r="K956" s="7"/>
      <c r="L956" s="5" t="s">
        <v>8125</v>
      </c>
      <c r="M956" s="13"/>
      <c r="N956" s="12"/>
      <c r="O956" s="45">
        <f t="shared" si="14"/>
        <v>0</v>
      </c>
    </row>
    <row r="957" spans="1:15" x14ac:dyDescent="0.3">
      <c r="A957" s="24">
        <v>956</v>
      </c>
      <c r="B957" s="44" t="s">
        <v>2864</v>
      </c>
      <c r="D957" s="25" t="s">
        <v>2865</v>
      </c>
      <c r="E957" s="5" t="s">
        <v>2866</v>
      </c>
      <c r="F957" s="5" t="s">
        <v>2867</v>
      </c>
      <c r="G957" s="5" t="s">
        <v>13</v>
      </c>
      <c r="H957" s="1"/>
      <c r="I957" s="2"/>
      <c r="J957" s="3">
        <v>1</v>
      </c>
      <c r="K957" s="7"/>
      <c r="L957" s="5" t="s">
        <v>8125</v>
      </c>
      <c r="M957" s="13"/>
      <c r="N957" s="12"/>
      <c r="O957" s="45">
        <f t="shared" si="14"/>
        <v>0</v>
      </c>
    </row>
    <row r="958" spans="1:15" x14ac:dyDescent="0.3">
      <c r="A958" s="24">
        <v>957</v>
      </c>
      <c r="B958" s="44" t="s">
        <v>2868</v>
      </c>
      <c r="D958" s="25" t="s">
        <v>2869</v>
      </c>
      <c r="E958" s="5" t="s">
        <v>26</v>
      </c>
      <c r="F958" s="5" t="s">
        <v>2870</v>
      </c>
      <c r="G958" s="5" t="s">
        <v>13</v>
      </c>
      <c r="H958" s="1"/>
      <c r="I958" s="2"/>
      <c r="J958" s="3">
        <v>1</v>
      </c>
      <c r="K958" s="7"/>
      <c r="L958" s="5" t="s">
        <v>8125</v>
      </c>
      <c r="M958" s="13"/>
      <c r="N958" s="12"/>
      <c r="O958" s="45">
        <f t="shared" si="14"/>
        <v>0</v>
      </c>
    </row>
    <row r="959" spans="1:15" x14ac:dyDescent="0.3">
      <c r="A959" s="24">
        <v>958</v>
      </c>
      <c r="B959" s="44" t="s">
        <v>2871</v>
      </c>
      <c r="D959" s="25" t="s">
        <v>2872</v>
      </c>
      <c r="E959" s="5"/>
      <c r="F959" s="5" t="s">
        <v>2873</v>
      </c>
      <c r="G959" s="5" t="s">
        <v>13</v>
      </c>
      <c r="H959" s="1"/>
      <c r="I959" s="2"/>
      <c r="J959" s="3">
        <v>1</v>
      </c>
      <c r="K959" s="7"/>
      <c r="L959" s="5" t="s">
        <v>8125</v>
      </c>
      <c r="M959" s="13"/>
      <c r="N959" s="12"/>
      <c r="O959" s="45">
        <f t="shared" si="14"/>
        <v>0</v>
      </c>
    </row>
    <row r="960" spans="1:15" x14ac:dyDescent="0.3">
      <c r="A960" s="24">
        <v>959</v>
      </c>
      <c r="B960" s="44" t="s">
        <v>2874</v>
      </c>
      <c r="D960" s="25" t="s">
        <v>2875</v>
      </c>
      <c r="E960" s="5" t="s">
        <v>26</v>
      </c>
      <c r="F960" s="5" t="s">
        <v>2876</v>
      </c>
      <c r="G960" s="5" t="s">
        <v>13</v>
      </c>
      <c r="H960" s="1"/>
      <c r="I960" s="2"/>
      <c r="J960" s="3">
        <v>1</v>
      </c>
      <c r="K960" s="7"/>
      <c r="L960" s="5" t="s">
        <v>8125</v>
      </c>
      <c r="M960" s="13"/>
      <c r="N960" s="12"/>
      <c r="O960" s="45">
        <f t="shared" si="14"/>
        <v>0</v>
      </c>
    </row>
    <row r="961" spans="1:15" x14ac:dyDescent="0.3">
      <c r="A961" s="24">
        <v>960</v>
      </c>
      <c r="B961" s="44" t="s">
        <v>2877</v>
      </c>
      <c r="D961" s="25" t="s">
        <v>2878</v>
      </c>
      <c r="E961" s="5" t="s">
        <v>19</v>
      </c>
      <c r="F961" s="5" t="s">
        <v>2879</v>
      </c>
      <c r="G961" s="5" t="s">
        <v>13</v>
      </c>
      <c r="H961" s="1"/>
      <c r="I961" s="2"/>
      <c r="J961" s="3">
        <v>1</v>
      </c>
      <c r="K961" s="7"/>
      <c r="L961" s="5" t="s">
        <v>8125</v>
      </c>
      <c r="M961" s="13"/>
      <c r="N961" s="12"/>
      <c r="O961" s="45">
        <f t="shared" si="14"/>
        <v>0</v>
      </c>
    </row>
    <row r="962" spans="1:15" x14ac:dyDescent="0.3">
      <c r="A962" s="24">
        <v>961</v>
      </c>
      <c r="B962" s="44" t="s">
        <v>2880</v>
      </c>
      <c r="D962" s="25" t="s">
        <v>2881</v>
      </c>
      <c r="E962" s="5" t="s">
        <v>26</v>
      </c>
      <c r="F962" s="5" t="s">
        <v>2882</v>
      </c>
      <c r="G962" s="5" t="s">
        <v>13</v>
      </c>
      <c r="H962" s="1"/>
      <c r="I962" s="2"/>
      <c r="J962" s="3">
        <v>1</v>
      </c>
      <c r="K962" s="7"/>
      <c r="L962" s="5" t="s">
        <v>8125</v>
      </c>
      <c r="M962" s="13"/>
      <c r="N962" s="12"/>
      <c r="O962" s="45">
        <f t="shared" ref="O962:O1025" si="15">H962+M962</f>
        <v>0</v>
      </c>
    </row>
    <row r="963" spans="1:15" x14ac:dyDescent="0.3">
      <c r="A963" s="24">
        <v>962</v>
      </c>
      <c r="B963" s="44" t="s">
        <v>2883</v>
      </c>
      <c r="D963" s="25" t="s">
        <v>2884</v>
      </c>
      <c r="E963" s="5" t="s">
        <v>348</v>
      </c>
      <c r="F963" s="5" t="s">
        <v>2885</v>
      </c>
      <c r="G963" s="5" t="s">
        <v>13</v>
      </c>
      <c r="H963" s="1"/>
      <c r="I963" s="2"/>
      <c r="J963" s="3">
        <v>1</v>
      </c>
      <c r="K963" s="7"/>
      <c r="L963" s="5" t="s">
        <v>8125</v>
      </c>
      <c r="M963" s="13"/>
      <c r="N963" s="12"/>
      <c r="O963" s="45">
        <f t="shared" si="15"/>
        <v>0</v>
      </c>
    </row>
    <row r="964" spans="1:15" x14ac:dyDescent="0.3">
      <c r="A964" s="24">
        <v>963</v>
      </c>
      <c r="B964" s="44" t="s">
        <v>2886</v>
      </c>
      <c r="D964" s="25" t="s">
        <v>2887</v>
      </c>
      <c r="E964" s="5" t="s">
        <v>2888</v>
      </c>
      <c r="F964" s="5" t="s">
        <v>2889</v>
      </c>
      <c r="G964" s="5" t="s">
        <v>13</v>
      </c>
      <c r="H964" s="1"/>
      <c r="I964" s="2"/>
      <c r="J964" s="3">
        <v>1</v>
      </c>
      <c r="K964" s="7"/>
      <c r="L964" s="5" t="s">
        <v>8125</v>
      </c>
      <c r="M964" s="13"/>
      <c r="N964" s="12"/>
      <c r="O964" s="45">
        <f t="shared" si="15"/>
        <v>0</v>
      </c>
    </row>
    <row r="965" spans="1:15" x14ac:dyDescent="0.3">
      <c r="A965" s="24">
        <v>964</v>
      </c>
      <c r="B965" s="44" t="s">
        <v>2890</v>
      </c>
      <c r="D965" s="25" t="s">
        <v>2891</v>
      </c>
      <c r="E965" s="5"/>
      <c r="F965" s="5" t="s">
        <v>2892</v>
      </c>
      <c r="G965" s="5" t="s">
        <v>13</v>
      </c>
      <c r="H965" s="1"/>
      <c r="I965" s="2"/>
      <c r="J965" s="3">
        <v>1</v>
      </c>
      <c r="K965" s="7"/>
      <c r="L965" s="5" t="s">
        <v>8125</v>
      </c>
      <c r="M965" s="13"/>
      <c r="N965" s="12"/>
      <c r="O965" s="45">
        <f t="shared" si="15"/>
        <v>0</v>
      </c>
    </row>
    <row r="966" spans="1:15" x14ac:dyDescent="0.3">
      <c r="A966" s="24">
        <v>965</v>
      </c>
      <c r="B966" s="44" t="s">
        <v>2893</v>
      </c>
      <c r="D966" s="25" t="s">
        <v>2894</v>
      </c>
      <c r="E966" s="5"/>
      <c r="F966" s="5" t="s">
        <v>2895</v>
      </c>
      <c r="G966" s="5" t="s">
        <v>13</v>
      </c>
      <c r="H966" s="1"/>
      <c r="I966" s="2"/>
      <c r="J966" s="3">
        <v>1</v>
      </c>
      <c r="K966" s="7"/>
      <c r="L966" s="5" t="s">
        <v>8125</v>
      </c>
      <c r="M966" s="13"/>
      <c r="N966" s="12"/>
      <c r="O966" s="45">
        <f t="shared" si="15"/>
        <v>0</v>
      </c>
    </row>
    <row r="967" spans="1:15" x14ac:dyDescent="0.3">
      <c r="A967" s="24">
        <v>966</v>
      </c>
      <c r="B967" s="44" t="s">
        <v>2896</v>
      </c>
      <c r="D967" s="25" t="s">
        <v>2897</v>
      </c>
      <c r="E967" s="5" t="s">
        <v>144</v>
      </c>
      <c r="F967" s="5" t="s">
        <v>2898</v>
      </c>
      <c r="G967" s="5" t="s">
        <v>13</v>
      </c>
      <c r="H967" s="1"/>
      <c r="I967" s="2"/>
      <c r="J967" s="3">
        <v>1</v>
      </c>
      <c r="K967" s="7"/>
      <c r="L967" s="5" t="s">
        <v>8125</v>
      </c>
      <c r="M967" s="13"/>
      <c r="N967" s="12"/>
      <c r="O967" s="45">
        <f t="shared" si="15"/>
        <v>0</v>
      </c>
    </row>
    <row r="968" spans="1:15" x14ac:dyDescent="0.3">
      <c r="A968" s="24">
        <v>967</v>
      </c>
      <c r="B968" s="44" t="s">
        <v>2899</v>
      </c>
      <c r="D968" s="25" t="s">
        <v>2900</v>
      </c>
      <c r="E968" s="5" t="s">
        <v>90</v>
      </c>
      <c r="F968" s="5" t="s">
        <v>2901</v>
      </c>
      <c r="G968" s="5" t="s">
        <v>13</v>
      </c>
      <c r="H968" s="1"/>
      <c r="I968" s="2"/>
      <c r="J968" s="3">
        <v>1</v>
      </c>
      <c r="K968" s="7"/>
      <c r="L968" s="5" t="s">
        <v>8125</v>
      </c>
      <c r="M968" s="13"/>
      <c r="N968" s="12"/>
      <c r="O968" s="45">
        <f t="shared" si="15"/>
        <v>0</v>
      </c>
    </row>
    <row r="969" spans="1:15" x14ac:dyDescent="0.3">
      <c r="A969" s="24">
        <v>968</v>
      </c>
      <c r="B969" s="44" t="s">
        <v>2902</v>
      </c>
      <c r="D969" s="25" t="s">
        <v>2903</v>
      </c>
      <c r="E969" s="5" t="s">
        <v>348</v>
      </c>
      <c r="F969" s="5" t="s">
        <v>2904</v>
      </c>
      <c r="G969" s="5" t="s">
        <v>13</v>
      </c>
      <c r="H969" s="1"/>
      <c r="I969" s="2"/>
      <c r="J969" s="3">
        <v>1</v>
      </c>
      <c r="K969" s="7"/>
      <c r="L969" s="5" t="s">
        <v>8125</v>
      </c>
      <c r="M969" s="13"/>
      <c r="N969" s="12"/>
      <c r="O969" s="45">
        <f t="shared" si="15"/>
        <v>0</v>
      </c>
    </row>
    <row r="970" spans="1:15" x14ac:dyDescent="0.3">
      <c r="A970" s="24">
        <v>969</v>
      </c>
      <c r="B970" s="44" t="s">
        <v>2905</v>
      </c>
      <c r="D970" s="25" t="s">
        <v>2906</v>
      </c>
      <c r="E970" s="5" t="s">
        <v>2907</v>
      </c>
      <c r="F970" s="5" t="s">
        <v>2908</v>
      </c>
      <c r="G970" s="5" t="s">
        <v>13</v>
      </c>
      <c r="H970" s="1"/>
      <c r="I970" s="2"/>
      <c r="J970" s="3">
        <v>1</v>
      </c>
      <c r="K970" s="7"/>
      <c r="L970" s="5" t="s">
        <v>8125</v>
      </c>
      <c r="M970" s="13"/>
      <c r="N970" s="12"/>
      <c r="O970" s="45">
        <f t="shared" si="15"/>
        <v>0</v>
      </c>
    </row>
    <row r="971" spans="1:15" x14ac:dyDescent="0.3">
      <c r="A971" s="24">
        <v>970</v>
      </c>
      <c r="B971" s="44" t="s">
        <v>2909</v>
      </c>
      <c r="D971" s="25" t="s">
        <v>2910</v>
      </c>
      <c r="E971" s="5" t="s">
        <v>257</v>
      </c>
      <c r="F971" s="5" t="s">
        <v>2911</v>
      </c>
      <c r="G971" s="5" t="s">
        <v>13</v>
      </c>
      <c r="H971" s="1"/>
      <c r="I971" s="2"/>
      <c r="J971" s="3">
        <v>1</v>
      </c>
      <c r="K971" s="7"/>
      <c r="L971" s="5" t="s">
        <v>8125</v>
      </c>
      <c r="M971" s="13"/>
      <c r="N971" s="12"/>
      <c r="O971" s="45">
        <f t="shared" si="15"/>
        <v>0</v>
      </c>
    </row>
    <row r="972" spans="1:15" x14ac:dyDescent="0.3">
      <c r="A972" s="24">
        <v>971</v>
      </c>
      <c r="B972" s="44" t="s">
        <v>2912</v>
      </c>
      <c r="D972" s="25" t="s">
        <v>2913</v>
      </c>
      <c r="E972" s="5" t="s">
        <v>1595</v>
      </c>
      <c r="F972" s="5" t="s">
        <v>2914</v>
      </c>
      <c r="G972" s="5" t="s">
        <v>13</v>
      </c>
      <c r="H972" s="1"/>
      <c r="I972" s="2"/>
      <c r="J972" s="3">
        <v>1</v>
      </c>
      <c r="K972" s="7"/>
      <c r="L972" s="5" t="s">
        <v>8125</v>
      </c>
      <c r="M972" s="13"/>
      <c r="N972" s="12"/>
      <c r="O972" s="45">
        <f t="shared" si="15"/>
        <v>0</v>
      </c>
    </row>
    <row r="973" spans="1:15" x14ac:dyDescent="0.3">
      <c r="A973" s="24">
        <v>972</v>
      </c>
      <c r="B973" s="44" t="s">
        <v>2915</v>
      </c>
      <c r="D973" s="25" t="s">
        <v>2916</v>
      </c>
      <c r="E973" s="5" t="s">
        <v>2917</v>
      </c>
      <c r="F973" s="5" t="s">
        <v>2918</v>
      </c>
      <c r="G973" s="5" t="s">
        <v>13</v>
      </c>
      <c r="H973" s="1"/>
      <c r="I973" s="2"/>
      <c r="J973" s="3">
        <v>1</v>
      </c>
      <c r="K973" s="7"/>
      <c r="L973" s="5" t="s">
        <v>8125</v>
      </c>
      <c r="M973" s="13"/>
      <c r="N973" s="12"/>
      <c r="O973" s="45">
        <f t="shared" si="15"/>
        <v>0</v>
      </c>
    </row>
    <row r="974" spans="1:15" x14ac:dyDescent="0.3">
      <c r="A974" s="24">
        <v>973</v>
      </c>
      <c r="B974" s="44" t="s">
        <v>2919</v>
      </c>
      <c r="D974" s="25" t="s">
        <v>2920</v>
      </c>
      <c r="E974" s="5" t="s">
        <v>90</v>
      </c>
      <c r="F974" s="5" t="s">
        <v>2921</v>
      </c>
      <c r="G974" s="5" t="s">
        <v>13</v>
      </c>
      <c r="H974" s="1"/>
      <c r="I974" s="2"/>
      <c r="J974" s="3">
        <v>1</v>
      </c>
      <c r="K974" s="7"/>
      <c r="L974" s="5" t="s">
        <v>8125</v>
      </c>
      <c r="M974" s="13"/>
      <c r="N974" s="12"/>
      <c r="O974" s="45">
        <f t="shared" si="15"/>
        <v>0</v>
      </c>
    </row>
    <row r="975" spans="1:15" x14ac:dyDescent="0.3">
      <c r="A975" s="24">
        <v>974</v>
      </c>
      <c r="B975" s="44" t="s">
        <v>2922</v>
      </c>
      <c r="D975" s="25" t="s">
        <v>2923</v>
      </c>
      <c r="E975" s="5" t="s">
        <v>90</v>
      </c>
      <c r="F975" s="5" t="s">
        <v>2924</v>
      </c>
      <c r="G975" s="5" t="s">
        <v>13</v>
      </c>
      <c r="H975" s="1"/>
      <c r="I975" s="2"/>
      <c r="J975" s="3">
        <v>1</v>
      </c>
      <c r="K975" s="7"/>
      <c r="L975" s="5" t="s">
        <v>8125</v>
      </c>
      <c r="M975" s="13"/>
      <c r="N975" s="12"/>
      <c r="O975" s="45">
        <f t="shared" si="15"/>
        <v>0</v>
      </c>
    </row>
    <row r="976" spans="1:15" x14ac:dyDescent="0.3">
      <c r="A976" s="24">
        <v>975</v>
      </c>
      <c r="B976" s="44" t="s">
        <v>2925</v>
      </c>
      <c r="D976" s="25" t="s">
        <v>2926</v>
      </c>
      <c r="E976" s="5" t="s">
        <v>33</v>
      </c>
      <c r="F976" s="5" t="s">
        <v>2927</v>
      </c>
      <c r="G976" s="5" t="s">
        <v>13</v>
      </c>
      <c r="H976" s="1"/>
      <c r="I976" s="2"/>
      <c r="J976" s="3">
        <v>1</v>
      </c>
      <c r="K976" s="7"/>
      <c r="L976" s="5" t="s">
        <v>8125</v>
      </c>
      <c r="M976" s="13"/>
      <c r="N976" s="12"/>
      <c r="O976" s="45">
        <f t="shared" si="15"/>
        <v>0</v>
      </c>
    </row>
    <row r="977" spans="1:15" x14ac:dyDescent="0.3">
      <c r="A977" s="24">
        <v>976</v>
      </c>
      <c r="B977" s="44" t="s">
        <v>2928</v>
      </c>
      <c r="D977" s="25" t="s">
        <v>2929</v>
      </c>
      <c r="E977" s="5" t="s">
        <v>257</v>
      </c>
      <c r="F977" s="5" t="s">
        <v>2930</v>
      </c>
      <c r="G977" s="5" t="s">
        <v>13</v>
      </c>
      <c r="H977" s="1"/>
      <c r="I977" s="2"/>
      <c r="J977" s="3">
        <v>1</v>
      </c>
      <c r="K977" s="7"/>
      <c r="L977" s="5" t="s">
        <v>8125</v>
      </c>
      <c r="M977" s="13"/>
      <c r="N977" s="12"/>
      <c r="O977" s="45">
        <f t="shared" si="15"/>
        <v>0</v>
      </c>
    </row>
    <row r="978" spans="1:15" x14ac:dyDescent="0.3">
      <c r="A978" s="24">
        <v>977</v>
      </c>
      <c r="B978" s="44" t="s">
        <v>2931</v>
      </c>
      <c r="D978" s="25" t="s">
        <v>2932</v>
      </c>
      <c r="E978" s="5" t="s">
        <v>122</v>
      </c>
      <c r="F978" s="5" t="s">
        <v>2933</v>
      </c>
      <c r="G978" s="5" t="s">
        <v>13</v>
      </c>
      <c r="H978" s="1"/>
      <c r="I978" s="2"/>
      <c r="J978" s="3">
        <v>1</v>
      </c>
      <c r="K978" s="7"/>
      <c r="L978" s="5" t="s">
        <v>8125</v>
      </c>
      <c r="M978" s="13"/>
      <c r="N978" s="12"/>
      <c r="O978" s="45">
        <f t="shared" si="15"/>
        <v>0</v>
      </c>
    </row>
    <row r="979" spans="1:15" x14ac:dyDescent="0.3">
      <c r="A979" s="24">
        <v>978</v>
      </c>
      <c r="B979" s="44" t="s">
        <v>2934</v>
      </c>
      <c r="D979" s="25" t="s">
        <v>2935</v>
      </c>
      <c r="E979" s="5" t="s">
        <v>122</v>
      </c>
      <c r="F979" s="5" t="s">
        <v>2936</v>
      </c>
      <c r="G979" s="5" t="s">
        <v>13</v>
      </c>
      <c r="H979" s="1"/>
      <c r="I979" s="2"/>
      <c r="J979" s="3">
        <v>1</v>
      </c>
      <c r="K979" s="7"/>
      <c r="L979" s="5" t="s">
        <v>8125</v>
      </c>
      <c r="M979" s="13"/>
      <c r="N979" s="12"/>
      <c r="O979" s="45">
        <f t="shared" si="15"/>
        <v>0</v>
      </c>
    </row>
    <row r="980" spans="1:15" ht="15" thickBot="1" x14ac:dyDescent="0.35">
      <c r="A980" s="24">
        <v>979</v>
      </c>
      <c r="B980" s="44" t="s">
        <v>2937</v>
      </c>
      <c r="D980" s="25" t="s">
        <v>2938</v>
      </c>
      <c r="E980" s="5" t="s">
        <v>228</v>
      </c>
      <c r="F980" s="5" t="s">
        <v>2939</v>
      </c>
      <c r="G980" s="5" t="s">
        <v>13</v>
      </c>
      <c r="H980" s="1"/>
      <c r="I980" s="2"/>
      <c r="J980" s="3">
        <v>1</v>
      </c>
      <c r="K980" s="7"/>
      <c r="L980" s="5" t="s">
        <v>8125</v>
      </c>
      <c r="M980" s="13"/>
      <c r="N980" s="12"/>
      <c r="O980" s="45">
        <f t="shared" si="15"/>
        <v>0</v>
      </c>
    </row>
    <row r="981" spans="1:15" ht="15.6" thickTop="1" thickBot="1" x14ac:dyDescent="0.35">
      <c r="A981" s="24">
        <v>980</v>
      </c>
      <c r="B981" s="44" t="s">
        <v>2940</v>
      </c>
      <c r="D981" s="25" t="s">
        <v>2941</v>
      </c>
      <c r="E981" s="5" t="s">
        <v>228</v>
      </c>
      <c r="F981" s="5" t="s">
        <v>2942</v>
      </c>
      <c r="G981" s="5" t="s">
        <v>13</v>
      </c>
      <c r="H981" s="1"/>
      <c r="I981" s="2">
        <v>1</v>
      </c>
      <c r="J981" s="3"/>
      <c r="K981" s="7" t="s">
        <v>3101</v>
      </c>
      <c r="L981" s="5" t="s">
        <v>8125</v>
      </c>
      <c r="M981" s="13">
        <v>0</v>
      </c>
      <c r="N981" s="49" t="s">
        <v>8026</v>
      </c>
      <c r="O981" s="45">
        <f t="shared" si="15"/>
        <v>0</v>
      </c>
    </row>
    <row r="982" spans="1:15" ht="15" thickTop="1" x14ac:dyDescent="0.3">
      <c r="A982" s="24">
        <v>981</v>
      </c>
      <c r="B982" s="44" t="s">
        <v>2943</v>
      </c>
      <c r="D982" s="25" t="s">
        <v>2944</v>
      </c>
      <c r="E982" s="5" t="s">
        <v>90</v>
      </c>
      <c r="F982" s="5" t="s">
        <v>2945</v>
      </c>
      <c r="G982" s="5" t="s">
        <v>13</v>
      </c>
      <c r="H982" s="1"/>
      <c r="I982" s="2"/>
      <c r="J982" s="3">
        <v>1</v>
      </c>
      <c r="K982" s="7"/>
      <c r="L982" s="5" t="s">
        <v>8125</v>
      </c>
      <c r="M982" s="13"/>
      <c r="N982" s="12"/>
      <c r="O982" s="45">
        <f t="shared" si="15"/>
        <v>0</v>
      </c>
    </row>
    <row r="983" spans="1:15" x14ac:dyDescent="0.3">
      <c r="A983" s="24">
        <v>982</v>
      </c>
      <c r="B983" s="44" t="s">
        <v>2946</v>
      </c>
      <c r="D983" s="25" t="s">
        <v>2947</v>
      </c>
      <c r="E983" s="5" t="s">
        <v>144</v>
      </c>
      <c r="F983" s="5" t="s">
        <v>2948</v>
      </c>
      <c r="G983" s="5" t="s">
        <v>13</v>
      </c>
      <c r="H983" s="1"/>
      <c r="I983" s="2"/>
      <c r="J983" s="3">
        <v>1</v>
      </c>
      <c r="K983" s="7"/>
      <c r="L983" s="5" t="s">
        <v>8125</v>
      </c>
      <c r="M983" s="13"/>
      <c r="N983" s="12"/>
      <c r="O983" s="45">
        <f t="shared" si="15"/>
        <v>0</v>
      </c>
    </row>
    <row r="984" spans="1:15" x14ac:dyDescent="0.3">
      <c r="A984" s="24">
        <v>983</v>
      </c>
      <c r="B984" s="44" t="s">
        <v>2949</v>
      </c>
      <c r="D984" s="25" t="s">
        <v>2950</v>
      </c>
      <c r="E984" s="5" t="s">
        <v>26</v>
      </c>
      <c r="F984" s="5" t="s">
        <v>2951</v>
      </c>
      <c r="G984" s="5" t="s">
        <v>13</v>
      </c>
      <c r="H984" s="1"/>
      <c r="I984" s="2"/>
      <c r="J984" s="3">
        <v>1</v>
      </c>
      <c r="K984" s="7"/>
      <c r="L984" s="5" t="s">
        <v>8125</v>
      </c>
      <c r="M984" s="13"/>
      <c r="N984" s="12"/>
      <c r="O984" s="45">
        <f t="shared" si="15"/>
        <v>0</v>
      </c>
    </row>
    <row r="985" spans="1:15" x14ac:dyDescent="0.3">
      <c r="A985" s="24">
        <v>984</v>
      </c>
      <c r="B985" s="44" t="s">
        <v>2952</v>
      </c>
      <c r="D985" s="25" t="s">
        <v>2953</v>
      </c>
      <c r="E985" s="5" t="s">
        <v>155</v>
      </c>
      <c r="F985" s="5" t="s">
        <v>2954</v>
      </c>
      <c r="G985" s="5" t="s">
        <v>13</v>
      </c>
      <c r="H985" s="1"/>
      <c r="I985" s="2"/>
      <c r="J985" s="3">
        <v>1</v>
      </c>
      <c r="K985" s="7"/>
      <c r="L985" s="5" t="s">
        <v>8125</v>
      </c>
      <c r="M985" s="13"/>
      <c r="N985" s="12"/>
      <c r="O985" s="45">
        <f t="shared" si="15"/>
        <v>0</v>
      </c>
    </row>
    <row r="986" spans="1:15" x14ac:dyDescent="0.3">
      <c r="A986" s="24">
        <v>985</v>
      </c>
      <c r="B986" s="44" t="s">
        <v>2955</v>
      </c>
      <c r="D986" s="25" t="s">
        <v>2956</v>
      </c>
      <c r="E986" s="5" t="s">
        <v>241</v>
      </c>
      <c r="F986" s="5" t="s">
        <v>2957</v>
      </c>
      <c r="G986" s="5" t="s">
        <v>13</v>
      </c>
      <c r="H986" s="1"/>
      <c r="I986" s="2"/>
      <c r="J986" s="3">
        <v>1</v>
      </c>
      <c r="K986" s="7"/>
      <c r="L986" s="5" t="s">
        <v>8125</v>
      </c>
      <c r="M986" s="13"/>
      <c r="N986" s="12"/>
      <c r="O986" s="45">
        <f t="shared" si="15"/>
        <v>0</v>
      </c>
    </row>
    <row r="987" spans="1:15" x14ac:dyDescent="0.3">
      <c r="A987" s="24">
        <v>986</v>
      </c>
      <c r="B987" s="44" t="s">
        <v>2958</v>
      </c>
      <c r="D987" s="25" t="s">
        <v>2959</v>
      </c>
      <c r="E987" s="5" t="s">
        <v>11</v>
      </c>
      <c r="F987" s="5" t="s">
        <v>2960</v>
      </c>
      <c r="G987" s="5" t="s">
        <v>13</v>
      </c>
      <c r="H987" s="1"/>
      <c r="I987" s="2"/>
      <c r="J987" s="3">
        <v>1</v>
      </c>
      <c r="K987" s="7"/>
      <c r="L987" s="5" t="s">
        <v>8125</v>
      </c>
      <c r="M987" s="13"/>
      <c r="N987" s="12"/>
      <c r="O987" s="45">
        <f t="shared" si="15"/>
        <v>0</v>
      </c>
    </row>
    <row r="988" spans="1:15" x14ac:dyDescent="0.3">
      <c r="A988" s="24">
        <v>987</v>
      </c>
      <c r="B988" s="44" t="s">
        <v>2961</v>
      </c>
      <c r="D988" s="25" t="s">
        <v>2962</v>
      </c>
      <c r="E988" s="5" t="s">
        <v>257</v>
      </c>
      <c r="F988" s="5" t="s">
        <v>2963</v>
      </c>
      <c r="G988" s="5" t="s">
        <v>13</v>
      </c>
      <c r="H988" s="1"/>
      <c r="I988" s="2"/>
      <c r="J988" s="3">
        <v>1</v>
      </c>
      <c r="K988" s="7"/>
      <c r="L988" s="5" t="s">
        <v>8125</v>
      </c>
      <c r="M988" s="13"/>
      <c r="N988" s="12"/>
      <c r="O988" s="45">
        <f t="shared" si="15"/>
        <v>0</v>
      </c>
    </row>
    <row r="989" spans="1:15" x14ac:dyDescent="0.3">
      <c r="A989" s="24">
        <v>988</v>
      </c>
      <c r="B989" s="44" t="s">
        <v>2964</v>
      </c>
      <c r="D989" s="25" t="s">
        <v>2965</v>
      </c>
      <c r="E989" s="5" t="s">
        <v>144</v>
      </c>
      <c r="F989" s="5" t="s">
        <v>2966</v>
      </c>
      <c r="G989" s="5" t="s">
        <v>13</v>
      </c>
      <c r="H989" s="1"/>
      <c r="I989" s="2"/>
      <c r="J989" s="3">
        <v>1</v>
      </c>
      <c r="K989" s="7"/>
      <c r="L989" s="5" t="s">
        <v>8125</v>
      </c>
      <c r="M989" s="13"/>
      <c r="N989" s="12"/>
      <c r="O989" s="45">
        <f t="shared" si="15"/>
        <v>0</v>
      </c>
    </row>
    <row r="990" spans="1:15" x14ac:dyDescent="0.3">
      <c r="A990" s="24">
        <v>989</v>
      </c>
      <c r="B990" s="44" t="s">
        <v>2967</v>
      </c>
      <c r="D990" s="25" t="s">
        <v>2968</v>
      </c>
      <c r="E990" s="5" t="s">
        <v>90</v>
      </c>
      <c r="F990" s="5" t="s">
        <v>2969</v>
      </c>
      <c r="G990" s="5" t="s">
        <v>13</v>
      </c>
      <c r="H990" s="1"/>
      <c r="I990" s="2"/>
      <c r="J990" s="3">
        <v>1</v>
      </c>
      <c r="K990" s="7"/>
      <c r="L990" s="5" t="s">
        <v>8125</v>
      </c>
      <c r="M990" s="13"/>
      <c r="N990" s="12"/>
      <c r="O990" s="45">
        <f t="shared" si="15"/>
        <v>0</v>
      </c>
    </row>
    <row r="991" spans="1:15" x14ac:dyDescent="0.3">
      <c r="A991" s="24">
        <v>990</v>
      </c>
      <c r="B991" s="44" t="s">
        <v>2970</v>
      </c>
      <c r="D991" s="25" t="s">
        <v>2971</v>
      </c>
      <c r="E991" s="5" t="s">
        <v>1633</v>
      </c>
      <c r="F991" s="5" t="s">
        <v>2972</v>
      </c>
      <c r="G991" s="5" t="s">
        <v>13</v>
      </c>
      <c r="H991" s="1"/>
      <c r="I991" s="2"/>
      <c r="J991" s="3">
        <v>1</v>
      </c>
      <c r="K991" s="7"/>
      <c r="L991" s="5" t="s">
        <v>8125</v>
      </c>
      <c r="M991" s="13"/>
      <c r="N991" s="12"/>
      <c r="O991" s="45">
        <f t="shared" si="15"/>
        <v>0</v>
      </c>
    </row>
    <row r="992" spans="1:15" x14ac:dyDescent="0.3">
      <c r="A992" s="24">
        <v>991</v>
      </c>
      <c r="B992" s="44" t="s">
        <v>2973</v>
      </c>
      <c r="D992" s="25" t="s">
        <v>2974</v>
      </c>
      <c r="E992" s="5" t="s">
        <v>19</v>
      </c>
      <c r="F992" s="5" t="s">
        <v>2975</v>
      </c>
      <c r="G992" s="5" t="s">
        <v>13</v>
      </c>
      <c r="H992" s="1"/>
      <c r="I992" s="2"/>
      <c r="J992" s="3">
        <v>1</v>
      </c>
      <c r="K992" s="7"/>
      <c r="L992" s="5" t="s">
        <v>8125</v>
      </c>
      <c r="M992" s="13"/>
      <c r="N992" s="12"/>
      <c r="O992" s="45">
        <f t="shared" si="15"/>
        <v>0</v>
      </c>
    </row>
    <row r="993" spans="1:15" x14ac:dyDescent="0.3">
      <c r="A993" s="24">
        <v>992</v>
      </c>
      <c r="B993" s="44" t="s">
        <v>2976</v>
      </c>
      <c r="D993" s="25" t="s">
        <v>2977</v>
      </c>
      <c r="E993" s="5" t="s">
        <v>19</v>
      </c>
      <c r="F993" s="5" t="s">
        <v>2978</v>
      </c>
      <c r="G993" s="5" t="s">
        <v>13</v>
      </c>
      <c r="H993" s="1"/>
      <c r="I993" s="2"/>
      <c r="J993" s="3">
        <v>1</v>
      </c>
      <c r="K993" s="7"/>
      <c r="L993" s="5" t="s">
        <v>8125</v>
      </c>
      <c r="M993" s="13"/>
      <c r="N993" s="12"/>
      <c r="O993" s="45">
        <f t="shared" si="15"/>
        <v>0</v>
      </c>
    </row>
    <row r="994" spans="1:15" x14ac:dyDescent="0.3">
      <c r="A994" s="24">
        <v>993</v>
      </c>
      <c r="B994" s="44" t="s">
        <v>2979</v>
      </c>
      <c r="D994" s="25" t="s">
        <v>2980</v>
      </c>
      <c r="E994" s="5" t="s">
        <v>11</v>
      </c>
      <c r="F994" s="5" t="s">
        <v>2981</v>
      </c>
      <c r="G994" s="5" t="s">
        <v>13</v>
      </c>
      <c r="H994" s="1"/>
      <c r="I994" s="2"/>
      <c r="J994" s="3">
        <v>1</v>
      </c>
      <c r="K994" s="7"/>
      <c r="L994" s="5" t="s">
        <v>8125</v>
      </c>
      <c r="M994" s="13"/>
      <c r="N994" s="12"/>
      <c r="O994" s="45">
        <f t="shared" si="15"/>
        <v>0</v>
      </c>
    </row>
    <row r="995" spans="1:15" x14ac:dyDescent="0.3">
      <c r="A995" s="24">
        <v>994</v>
      </c>
      <c r="B995" s="44" t="s">
        <v>2982</v>
      </c>
      <c r="D995" s="25" t="s">
        <v>2983</v>
      </c>
      <c r="E995" s="5" t="s">
        <v>1629</v>
      </c>
      <c r="F995" s="5" t="s">
        <v>2984</v>
      </c>
      <c r="G995" s="5" t="s">
        <v>13</v>
      </c>
      <c r="H995" s="1"/>
      <c r="I995" s="2"/>
      <c r="J995" s="3">
        <v>1</v>
      </c>
      <c r="K995" s="7"/>
      <c r="L995" s="5" t="s">
        <v>8125</v>
      </c>
      <c r="M995" s="13"/>
      <c r="N995" s="12"/>
      <c r="O995" s="45">
        <f t="shared" si="15"/>
        <v>0</v>
      </c>
    </row>
    <row r="996" spans="1:15" x14ac:dyDescent="0.3">
      <c r="A996" s="24">
        <v>995</v>
      </c>
      <c r="B996" s="44" t="s">
        <v>2985</v>
      </c>
      <c r="D996" s="25" t="s">
        <v>2986</v>
      </c>
      <c r="E996" s="5" t="s">
        <v>19</v>
      </c>
      <c r="F996" s="5" t="s">
        <v>2987</v>
      </c>
      <c r="G996" s="5" t="s">
        <v>13</v>
      </c>
      <c r="H996" s="1"/>
      <c r="I996" s="2"/>
      <c r="J996" s="3">
        <v>1</v>
      </c>
      <c r="K996" s="7"/>
      <c r="L996" s="5" t="s">
        <v>8125</v>
      </c>
      <c r="M996" s="13"/>
      <c r="N996" s="12"/>
      <c r="O996" s="45">
        <f t="shared" si="15"/>
        <v>0</v>
      </c>
    </row>
    <row r="997" spans="1:15" x14ac:dyDescent="0.3">
      <c r="A997" s="24">
        <v>996</v>
      </c>
      <c r="B997" s="44" t="s">
        <v>2988</v>
      </c>
      <c r="D997" s="25" t="s">
        <v>2989</v>
      </c>
      <c r="E997" s="5" t="s">
        <v>90</v>
      </c>
      <c r="F997" s="5" t="s">
        <v>2990</v>
      </c>
      <c r="G997" s="5" t="s">
        <v>13</v>
      </c>
      <c r="H997" s="1"/>
      <c r="I997" s="2"/>
      <c r="J997" s="3">
        <v>1</v>
      </c>
      <c r="K997" s="7"/>
      <c r="L997" s="5" t="s">
        <v>8125</v>
      </c>
      <c r="M997" s="13"/>
      <c r="N997" s="12"/>
      <c r="O997" s="45">
        <f t="shared" si="15"/>
        <v>0</v>
      </c>
    </row>
    <row r="998" spans="1:15" x14ac:dyDescent="0.3">
      <c r="A998" s="24">
        <v>997</v>
      </c>
      <c r="B998" s="44" t="s">
        <v>2991</v>
      </c>
      <c r="D998" s="25" t="s">
        <v>2992</v>
      </c>
      <c r="E998" s="5" t="s">
        <v>90</v>
      </c>
      <c r="F998" s="5" t="s">
        <v>2993</v>
      </c>
      <c r="G998" s="5" t="s">
        <v>13</v>
      </c>
      <c r="H998" s="1"/>
      <c r="I998" s="2"/>
      <c r="J998" s="3">
        <v>1</v>
      </c>
      <c r="K998" s="7"/>
      <c r="L998" s="5" t="s">
        <v>8125</v>
      </c>
      <c r="M998" s="13"/>
      <c r="N998" s="12"/>
      <c r="O998" s="45">
        <f t="shared" si="15"/>
        <v>0</v>
      </c>
    </row>
    <row r="999" spans="1:15" x14ac:dyDescent="0.3">
      <c r="A999" s="24">
        <v>998</v>
      </c>
      <c r="B999" s="44" t="s">
        <v>2994</v>
      </c>
      <c r="D999" s="25" t="s">
        <v>2995</v>
      </c>
      <c r="E999" s="5" t="s">
        <v>144</v>
      </c>
      <c r="F999" s="5" t="s">
        <v>2996</v>
      </c>
      <c r="G999" s="5" t="s">
        <v>13</v>
      </c>
      <c r="H999" s="1"/>
      <c r="I999" s="2"/>
      <c r="J999" s="3">
        <v>1</v>
      </c>
      <c r="K999" s="7"/>
      <c r="L999" s="5" t="s">
        <v>8125</v>
      </c>
      <c r="M999" s="13"/>
      <c r="N999" s="12"/>
      <c r="O999" s="45">
        <f t="shared" si="15"/>
        <v>0</v>
      </c>
    </row>
    <row r="1000" spans="1:15" x14ac:dyDescent="0.3">
      <c r="A1000" s="24">
        <v>999</v>
      </c>
      <c r="B1000" s="44" t="s">
        <v>2997</v>
      </c>
      <c r="D1000" s="25" t="s">
        <v>2998</v>
      </c>
      <c r="E1000" s="5" t="s">
        <v>1629</v>
      </c>
      <c r="F1000" s="5" t="s">
        <v>2999</v>
      </c>
      <c r="G1000" s="5" t="s">
        <v>13</v>
      </c>
      <c r="H1000" s="1"/>
      <c r="I1000" s="2"/>
      <c r="J1000" s="3">
        <v>1</v>
      </c>
      <c r="K1000" s="7"/>
      <c r="L1000" s="5" t="s">
        <v>8125</v>
      </c>
      <c r="M1000" s="13"/>
      <c r="N1000" s="12"/>
      <c r="O1000" s="45">
        <f t="shared" si="15"/>
        <v>0</v>
      </c>
    </row>
    <row r="1001" spans="1:15" x14ac:dyDescent="0.3">
      <c r="A1001" s="24">
        <v>1000</v>
      </c>
      <c r="B1001" s="44" t="s">
        <v>3000</v>
      </c>
      <c r="C1001" s="31"/>
      <c r="D1001" s="25" t="s">
        <v>3001</v>
      </c>
      <c r="E1001" s="5" t="s">
        <v>241</v>
      </c>
      <c r="F1001" s="5" t="s">
        <v>3002</v>
      </c>
      <c r="G1001" s="5" t="s">
        <v>13</v>
      </c>
      <c r="H1001" s="1"/>
      <c r="I1001" s="2"/>
      <c r="J1001" s="3">
        <v>1</v>
      </c>
      <c r="K1001" s="7"/>
      <c r="L1001" s="5" t="s">
        <v>8125</v>
      </c>
      <c r="M1001" s="13"/>
      <c r="N1001" s="12"/>
      <c r="O1001" s="45">
        <f t="shared" si="15"/>
        <v>0</v>
      </c>
    </row>
    <row r="1002" spans="1:15" x14ac:dyDescent="0.3">
      <c r="A1002" s="24">
        <v>1001</v>
      </c>
      <c r="B1002" s="44" t="s">
        <v>3003</v>
      </c>
      <c r="C1002" s="31"/>
      <c r="D1002" s="25" t="s">
        <v>3004</v>
      </c>
      <c r="E1002" s="5"/>
      <c r="F1002" s="5" t="s">
        <v>3005</v>
      </c>
      <c r="G1002" s="5" t="s">
        <v>13</v>
      </c>
      <c r="H1002" s="1"/>
      <c r="I1002" s="2"/>
      <c r="J1002" s="3">
        <v>1</v>
      </c>
      <c r="K1002" s="7"/>
      <c r="L1002" s="5" t="s">
        <v>8125</v>
      </c>
      <c r="M1002" s="13"/>
      <c r="N1002" s="12"/>
      <c r="O1002" s="45">
        <f t="shared" si="15"/>
        <v>0</v>
      </c>
    </row>
    <row r="1003" spans="1:15" x14ac:dyDescent="0.3">
      <c r="A1003" s="24">
        <v>1002</v>
      </c>
      <c r="B1003" s="44" t="s">
        <v>3006</v>
      </c>
      <c r="C1003" s="31"/>
      <c r="D1003" s="25" t="s">
        <v>3007</v>
      </c>
      <c r="E1003" s="5" t="s">
        <v>228</v>
      </c>
      <c r="F1003" s="5" t="s">
        <v>3008</v>
      </c>
      <c r="G1003" s="5" t="s">
        <v>13</v>
      </c>
      <c r="H1003" s="1"/>
      <c r="I1003" s="2"/>
      <c r="J1003" s="3">
        <v>1</v>
      </c>
      <c r="K1003" s="7"/>
      <c r="L1003" s="5" t="s">
        <v>8125</v>
      </c>
      <c r="M1003" s="13"/>
      <c r="N1003" s="12"/>
      <c r="O1003" s="45">
        <f t="shared" si="15"/>
        <v>0</v>
      </c>
    </row>
    <row r="1004" spans="1:15" x14ac:dyDescent="0.3">
      <c r="A1004" s="24">
        <v>1003</v>
      </c>
      <c r="B1004" s="44" t="s">
        <v>3009</v>
      </c>
      <c r="C1004" s="31"/>
      <c r="D1004" s="25" t="s">
        <v>3010</v>
      </c>
      <c r="E1004" s="5" t="s">
        <v>19</v>
      </c>
      <c r="F1004" s="5" t="s">
        <v>3011</v>
      </c>
      <c r="G1004" s="5" t="s">
        <v>13</v>
      </c>
      <c r="H1004" s="1"/>
      <c r="I1004" s="2"/>
      <c r="J1004" s="3">
        <v>1</v>
      </c>
      <c r="K1004" s="7"/>
      <c r="L1004" s="5" t="s">
        <v>8125</v>
      </c>
      <c r="M1004" s="13"/>
      <c r="N1004" s="12"/>
      <c r="O1004" s="45">
        <f t="shared" si="15"/>
        <v>0</v>
      </c>
    </row>
    <row r="1005" spans="1:15" x14ac:dyDescent="0.3">
      <c r="A1005" s="24">
        <v>1004</v>
      </c>
      <c r="B1005" s="44" t="s">
        <v>3012</v>
      </c>
      <c r="C1005" s="31"/>
      <c r="D1005" s="25" t="s">
        <v>3013</v>
      </c>
      <c r="E1005" s="5" t="s">
        <v>26</v>
      </c>
      <c r="F1005" s="5" t="s">
        <v>3014</v>
      </c>
      <c r="G1005" s="5" t="s">
        <v>13</v>
      </c>
      <c r="H1005" s="1"/>
      <c r="I1005" s="2"/>
      <c r="J1005" s="3">
        <v>1</v>
      </c>
      <c r="K1005" s="7"/>
      <c r="L1005" s="5" t="s">
        <v>8125</v>
      </c>
      <c r="M1005" s="13"/>
      <c r="N1005" s="12"/>
      <c r="O1005" s="45">
        <f t="shared" si="15"/>
        <v>0</v>
      </c>
    </row>
    <row r="1006" spans="1:15" x14ac:dyDescent="0.3">
      <c r="A1006" s="24">
        <v>1005</v>
      </c>
      <c r="B1006" s="44" t="s">
        <v>3015</v>
      </c>
      <c r="C1006" s="31"/>
      <c r="D1006" s="25" t="s">
        <v>3016</v>
      </c>
      <c r="E1006" s="5" t="s">
        <v>11</v>
      </c>
      <c r="F1006" s="5" t="s">
        <v>3017</v>
      </c>
      <c r="G1006" s="5" t="s">
        <v>13</v>
      </c>
      <c r="H1006" s="1"/>
      <c r="I1006" s="2"/>
      <c r="J1006" s="3">
        <v>1</v>
      </c>
      <c r="K1006" s="7"/>
      <c r="L1006" s="5" t="s">
        <v>8125</v>
      </c>
      <c r="M1006" s="13"/>
      <c r="N1006" s="12"/>
      <c r="O1006" s="45">
        <f t="shared" si="15"/>
        <v>0</v>
      </c>
    </row>
    <row r="1007" spans="1:15" x14ac:dyDescent="0.3">
      <c r="A1007" s="24">
        <v>1006</v>
      </c>
      <c r="B1007" s="44" t="s">
        <v>3018</v>
      </c>
      <c r="C1007" s="31"/>
      <c r="D1007" s="25" t="s">
        <v>3019</v>
      </c>
      <c r="E1007" s="5" t="s">
        <v>19</v>
      </c>
      <c r="F1007" s="5" t="s">
        <v>3020</v>
      </c>
      <c r="G1007" s="5" t="s">
        <v>13</v>
      </c>
      <c r="H1007" s="1"/>
      <c r="I1007" s="2"/>
      <c r="J1007" s="3">
        <v>1</v>
      </c>
      <c r="K1007" s="7"/>
      <c r="L1007" s="5" t="s">
        <v>8125</v>
      </c>
      <c r="M1007" s="13"/>
      <c r="N1007" s="12"/>
      <c r="O1007" s="45">
        <f t="shared" si="15"/>
        <v>0</v>
      </c>
    </row>
    <row r="1008" spans="1:15" x14ac:dyDescent="0.3">
      <c r="A1008" s="24">
        <v>1007</v>
      </c>
      <c r="B1008" s="44" t="s">
        <v>3021</v>
      </c>
      <c r="C1008" s="31"/>
      <c r="D1008" s="25" t="s">
        <v>3022</v>
      </c>
      <c r="E1008" s="5" t="s">
        <v>144</v>
      </c>
      <c r="F1008" s="5" t="s">
        <v>3023</v>
      </c>
      <c r="G1008" s="5" t="s">
        <v>13</v>
      </c>
      <c r="H1008" s="1"/>
      <c r="I1008" s="2"/>
      <c r="J1008" s="3">
        <v>1</v>
      </c>
      <c r="K1008" s="7"/>
      <c r="L1008" s="5" t="s">
        <v>8125</v>
      </c>
      <c r="M1008" s="13"/>
      <c r="N1008" s="12"/>
      <c r="O1008" s="45">
        <f t="shared" si="15"/>
        <v>0</v>
      </c>
    </row>
    <row r="1009" spans="1:15" x14ac:dyDescent="0.3">
      <c r="A1009" s="24">
        <v>1008</v>
      </c>
      <c r="B1009" s="44" t="s">
        <v>3024</v>
      </c>
      <c r="C1009" s="31"/>
      <c r="D1009" s="25" t="s">
        <v>3025</v>
      </c>
      <c r="E1009" s="5" t="s">
        <v>26</v>
      </c>
      <c r="F1009" s="5" t="s">
        <v>3026</v>
      </c>
      <c r="G1009" s="5" t="s">
        <v>13</v>
      </c>
      <c r="H1009" s="1"/>
      <c r="I1009" s="2"/>
      <c r="J1009" s="3">
        <v>1</v>
      </c>
      <c r="K1009" s="7"/>
      <c r="L1009" s="5" t="s">
        <v>8125</v>
      </c>
      <c r="M1009" s="13"/>
      <c r="N1009" s="12"/>
      <c r="O1009" s="45">
        <f t="shared" si="15"/>
        <v>0</v>
      </c>
    </row>
    <row r="1010" spans="1:15" x14ac:dyDescent="0.3">
      <c r="A1010" s="24">
        <v>1009</v>
      </c>
      <c r="B1010" s="44" t="s">
        <v>3027</v>
      </c>
      <c r="C1010" s="31"/>
      <c r="D1010" s="25" t="s">
        <v>3028</v>
      </c>
      <c r="E1010" s="5" t="s">
        <v>26</v>
      </c>
      <c r="F1010" s="5" t="s">
        <v>3029</v>
      </c>
      <c r="G1010" s="5" t="s">
        <v>13</v>
      </c>
      <c r="H1010" s="1"/>
      <c r="I1010" s="2"/>
      <c r="J1010" s="3">
        <v>1</v>
      </c>
      <c r="K1010" s="7"/>
      <c r="L1010" s="5" t="s">
        <v>8125</v>
      </c>
      <c r="M1010" s="13"/>
      <c r="N1010" s="12"/>
      <c r="O1010" s="45">
        <f t="shared" si="15"/>
        <v>0</v>
      </c>
    </row>
    <row r="1011" spans="1:15" ht="28.8" x14ac:dyDescent="0.3">
      <c r="A1011" s="24">
        <v>1010</v>
      </c>
      <c r="B1011" s="44" t="s">
        <v>3030</v>
      </c>
      <c r="C1011" s="31"/>
      <c r="D1011" s="25" t="s">
        <v>3031</v>
      </c>
      <c r="E1011" s="5" t="s">
        <v>1633</v>
      </c>
      <c r="F1011" s="5" t="s">
        <v>3032</v>
      </c>
      <c r="G1011" s="5" t="s">
        <v>13</v>
      </c>
      <c r="H1011" s="1"/>
      <c r="I1011" s="2"/>
      <c r="J1011" s="3">
        <v>1</v>
      </c>
      <c r="K1011" s="7"/>
      <c r="L1011" s="5" t="s">
        <v>8125</v>
      </c>
      <c r="M1011" s="13"/>
      <c r="N1011" s="12" t="s">
        <v>8082</v>
      </c>
      <c r="O1011" s="45">
        <f t="shared" si="15"/>
        <v>0</v>
      </c>
    </row>
    <row r="1012" spans="1:15" x14ac:dyDescent="0.3">
      <c r="A1012" s="24">
        <v>1011</v>
      </c>
      <c r="B1012" s="44" t="s">
        <v>3033</v>
      </c>
      <c r="C1012" s="31"/>
      <c r="D1012" s="25" t="s">
        <v>3034</v>
      </c>
      <c r="E1012" s="5"/>
      <c r="F1012" s="5" t="s">
        <v>3035</v>
      </c>
      <c r="G1012" s="5" t="s">
        <v>13</v>
      </c>
      <c r="H1012" s="1"/>
      <c r="I1012" s="2"/>
      <c r="J1012" s="3">
        <v>1</v>
      </c>
      <c r="K1012" s="7"/>
      <c r="L1012" s="5" t="s">
        <v>8125</v>
      </c>
      <c r="M1012" s="13"/>
      <c r="N1012" s="12"/>
      <c r="O1012" s="45">
        <f t="shared" si="15"/>
        <v>0</v>
      </c>
    </row>
    <row r="1013" spans="1:15" x14ac:dyDescent="0.3">
      <c r="A1013" s="24">
        <v>1012</v>
      </c>
      <c r="B1013" s="44" t="s">
        <v>3036</v>
      </c>
      <c r="C1013" s="31"/>
      <c r="D1013" s="25" t="s">
        <v>3037</v>
      </c>
      <c r="E1013" s="5" t="s">
        <v>348</v>
      </c>
      <c r="F1013" s="5" t="s">
        <v>3038</v>
      </c>
      <c r="G1013" s="5" t="s">
        <v>13</v>
      </c>
      <c r="H1013" s="1"/>
      <c r="I1013" s="2"/>
      <c r="J1013" s="3">
        <v>1</v>
      </c>
      <c r="K1013" s="7"/>
      <c r="L1013" s="5" t="s">
        <v>8125</v>
      </c>
      <c r="M1013" s="13"/>
      <c r="N1013" s="12"/>
      <c r="O1013" s="45">
        <f t="shared" si="15"/>
        <v>0</v>
      </c>
    </row>
    <row r="1014" spans="1:15" x14ac:dyDescent="0.3">
      <c r="A1014" s="24">
        <v>1013</v>
      </c>
      <c r="B1014" s="44" t="s">
        <v>3039</v>
      </c>
      <c r="C1014" s="31"/>
      <c r="D1014" s="25" t="s">
        <v>3040</v>
      </c>
      <c r="E1014" s="5"/>
      <c r="F1014" s="5" t="s">
        <v>3041</v>
      </c>
      <c r="G1014" s="5" t="s">
        <v>13</v>
      </c>
      <c r="H1014" s="1"/>
      <c r="I1014" s="2"/>
      <c r="J1014" s="3">
        <v>1</v>
      </c>
      <c r="K1014" s="7"/>
      <c r="L1014" s="5" t="s">
        <v>8125</v>
      </c>
      <c r="M1014" s="13"/>
      <c r="N1014" s="12"/>
      <c r="O1014" s="45">
        <f t="shared" si="15"/>
        <v>0</v>
      </c>
    </row>
    <row r="1015" spans="1:15" x14ac:dyDescent="0.3">
      <c r="A1015" s="24">
        <v>1014</v>
      </c>
      <c r="B1015" s="44" t="s">
        <v>3042</v>
      </c>
      <c r="C1015" s="31"/>
      <c r="D1015" s="25" t="s">
        <v>3043</v>
      </c>
      <c r="E1015" s="5" t="s">
        <v>1709</v>
      </c>
      <c r="F1015" s="5" t="s">
        <v>3044</v>
      </c>
      <c r="G1015" s="5" t="s">
        <v>13</v>
      </c>
      <c r="H1015" s="1"/>
      <c r="I1015" s="2"/>
      <c r="J1015" s="3">
        <v>1</v>
      </c>
      <c r="K1015" s="7"/>
      <c r="L1015" s="5" t="s">
        <v>8125</v>
      </c>
      <c r="M1015" s="13"/>
      <c r="N1015" s="12"/>
      <c r="O1015" s="45">
        <f t="shared" si="15"/>
        <v>0</v>
      </c>
    </row>
    <row r="1016" spans="1:15" x14ac:dyDescent="0.3">
      <c r="A1016" s="24">
        <v>1015</v>
      </c>
      <c r="B1016" s="44" t="s">
        <v>3045</v>
      </c>
      <c r="C1016" s="31"/>
      <c r="D1016" s="25" t="s">
        <v>3046</v>
      </c>
      <c r="E1016" s="5" t="s">
        <v>33</v>
      </c>
      <c r="F1016" s="5" t="s">
        <v>3047</v>
      </c>
      <c r="G1016" s="5" t="s">
        <v>13</v>
      </c>
      <c r="H1016" s="1"/>
      <c r="I1016" s="2"/>
      <c r="J1016" s="3">
        <v>1</v>
      </c>
      <c r="K1016" s="7"/>
      <c r="L1016" s="5" t="s">
        <v>8125</v>
      </c>
      <c r="M1016" s="13"/>
      <c r="N1016" s="12"/>
      <c r="O1016" s="45">
        <f t="shared" si="15"/>
        <v>0</v>
      </c>
    </row>
    <row r="1017" spans="1:15" x14ac:dyDescent="0.3">
      <c r="A1017" s="24">
        <v>1016</v>
      </c>
      <c r="B1017" s="44" t="s">
        <v>3048</v>
      </c>
      <c r="C1017" s="31"/>
      <c r="D1017" s="25" t="s">
        <v>3049</v>
      </c>
      <c r="E1017" s="5" t="s">
        <v>1595</v>
      </c>
      <c r="F1017" s="5" t="s">
        <v>3050</v>
      </c>
      <c r="G1017" s="5" t="s">
        <v>13</v>
      </c>
      <c r="H1017" s="1"/>
      <c r="I1017" s="2"/>
      <c r="J1017" s="3">
        <v>1</v>
      </c>
      <c r="K1017" s="7"/>
      <c r="L1017" s="5" t="s">
        <v>8125</v>
      </c>
      <c r="M1017" s="13"/>
      <c r="N1017" s="12"/>
      <c r="O1017" s="45">
        <f t="shared" si="15"/>
        <v>0</v>
      </c>
    </row>
    <row r="1018" spans="1:15" x14ac:dyDescent="0.3">
      <c r="A1018" s="24">
        <v>1017</v>
      </c>
      <c r="B1018" s="44" t="s">
        <v>3051</v>
      </c>
      <c r="C1018" s="31"/>
      <c r="D1018" s="25" t="s">
        <v>3052</v>
      </c>
      <c r="E1018" s="5" t="s">
        <v>11</v>
      </c>
      <c r="F1018" s="5" t="s">
        <v>3053</v>
      </c>
      <c r="G1018" s="5" t="s">
        <v>13</v>
      </c>
      <c r="H1018" s="1"/>
      <c r="I1018" s="2"/>
      <c r="J1018" s="3">
        <v>1</v>
      </c>
      <c r="K1018" s="7"/>
      <c r="L1018" s="5" t="s">
        <v>8125</v>
      </c>
      <c r="M1018" s="13"/>
      <c r="N1018" s="12"/>
      <c r="O1018" s="45">
        <f t="shared" si="15"/>
        <v>0</v>
      </c>
    </row>
    <row r="1019" spans="1:15" x14ac:dyDescent="0.3">
      <c r="A1019" s="24">
        <v>1018</v>
      </c>
      <c r="B1019" s="44" t="s">
        <v>3054</v>
      </c>
      <c r="C1019" s="31"/>
      <c r="D1019" s="25" t="s">
        <v>3055</v>
      </c>
      <c r="E1019" s="5" t="s">
        <v>1595</v>
      </c>
      <c r="F1019" s="5" t="s">
        <v>3056</v>
      </c>
      <c r="G1019" s="5" t="s">
        <v>13</v>
      </c>
      <c r="H1019" s="1"/>
      <c r="I1019" s="2"/>
      <c r="J1019" s="3">
        <v>1</v>
      </c>
      <c r="K1019" s="7"/>
      <c r="L1019" s="5" t="s">
        <v>8125</v>
      </c>
      <c r="M1019" s="13"/>
      <c r="N1019" s="12"/>
      <c r="O1019" s="45">
        <f t="shared" si="15"/>
        <v>0</v>
      </c>
    </row>
    <row r="1020" spans="1:15" x14ac:dyDescent="0.3">
      <c r="A1020" s="24">
        <v>1019</v>
      </c>
      <c r="B1020" s="44" t="s">
        <v>3057</v>
      </c>
      <c r="C1020" s="31"/>
      <c r="D1020" s="25" t="s">
        <v>3058</v>
      </c>
      <c r="E1020" s="5" t="s">
        <v>26</v>
      </c>
      <c r="F1020" s="5" t="s">
        <v>3059</v>
      </c>
      <c r="G1020" s="5" t="s">
        <v>13</v>
      </c>
      <c r="H1020" s="1"/>
      <c r="I1020" s="2"/>
      <c r="J1020" s="3">
        <v>1</v>
      </c>
      <c r="K1020" s="7"/>
      <c r="L1020" s="5" t="s">
        <v>8125</v>
      </c>
      <c r="M1020" s="13"/>
      <c r="N1020" s="12"/>
      <c r="O1020" s="45">
        <f t="shared" si="15"/>
        <v>0</v>
      </c>
    </row>
    <row r="1021" spans="1:15" x14ac:dyDescent="0.3">
      <c r="A1021" s="24">
        <v>1020</v>
      </c>
      <c r="B1021" s="44" t="s">
        <v>3060</v>
      </c>
      <c r="C1021" s="31"/>
      <c r="D1021" s="25" t="s">
        <v>3061</v>
      </c>
      <c r="E1021" s="5" t="s">
        <v>19</v>
      </c>
      <c r="F1021" s="5" t="s">
        <v>3062</v>
      </c>
      <c r="G1021" s="5" t="s">
        <v>13</v>
      </c>
      <c r="H1021" s="1"/>
      <c r="I1021" s="2"/>
      <c r="J1021" s="3">
        <v>1</v>
      </c>
      <c r="K1021" s="7"/>
      <c r="L1021" s="5" t="s">
        <v>8125</v>
      </c>
      <c r="M1021" s="13"/>
      <c r="N1021" s="12"/>
      <c r="O1021" s="45">
        <f t="shared" si="15"/>
        <v>0</v>
      </c>
    </row>
    <row r="1022" spans="1:15" x14ac:dyDescent="0.3">
      <c r="A1022" s="24">
        <v>1021</v>
      </c>
      <c r="B1022" s="44" t="s">
        <v>3063</v>
      </c>
      <c r="C1022" s="31"/>
      <c r="D1022" s="25" t="s">
        <v>3064</v>
      </c>
      <c r="E1022" s="5" t="s">
        <v>11</v>
      </c>
      <c r="F1022" s="5" t="s">
        <v>3065</v>
      </c>
      <c r="G1022" s="5" t="s">
        <v>13</v>
      </c>
      <c r="H1022" s="1"/>
      <c r="I1022" s="2"/>
      <c r="J1022" s="3">
        <v>1</v>
      </c>
      <c r="K1022" s="7"/>
      <c r="L1022" s="5" t="s">
        <v>8125</v>
      </c>
      <c r="M1022" s="13"/>
      <c r="N1022" s="12"/>
      <c r="O1022" s="45">
        <f t="shared" si="15"/>
        <v>0</v>
      </c>
    </row>
    <row r="1023" spans="1:15" x14ac:dyDescent="0.3">
      <c r="A1023" s="24">
        <v>1022</v>
      </c>
      <c r="B1023" s="44" t="s">
        <v>3166</v>
      </c>
      <c r="C1023" s="31"/>
      <c r="D1023" s="25" t="s">
        <v>3167</v>
      </c>
      <c r="E1023" s="5" t="s">
        <v>1633</v>
      </c>
      <c r="F1023" s="5" t="s">
        <v>3168</v>
      </c>
      <c r="G1023" s="5" t="s">
        <v>13</v>
      </c>
      <c r="H1023" s="1"/>
      <c r="I1023" s="2"/>
      <c r="J1023" s="3">
        <v>1</v>
      </c>
      <c r="K1023" s="7"/>
      <c r="L1023" s="5" t="s">
        <v>8126</v>
      </c>
      <c r="M1023" s="13"/>
      <c r="N1023" s="12"/>
      <c r="O1023" s="45">
        <f t="shared" si="15"/>
        <v>0</v>
      </c>
    </row>
    <row r="1024" spans="1:15" x14ac:dyDescent="0.3">
      <c r="A1024" s="24">
        <v>1023</v>
      </c>
      <c r="B1024" s="44" t="s">
        <v>3169</v>
      </c>
      <c r="C1024" s="31"/>
      <c r="D1024" s="25" t="s">
        <v>3170</v>
      </c>
      <c r="E1024" s="5" t="s">
        <v>228</v>
      </c>
      <c r="F1024" s="5" t="s">
        <v>3171</v>
      </c>
      <c r="G1024" s="5" t="s">
        <v>13</v>
      </c>
      <c r="H1024" s="1"/>
      <c r="I1024" s="2"/>
      <c r="J1024" s="3">
        <v>1</v>
      </c>
      <c r="K1024" s="7"/>
      <c r="L1024" s="5" t="s">
        <v>8126</v>
      </c>
      <c r="M1024" s="13"/>
      <c r="N1024" s="12"/>
      <c r="O1024" s="45">
        <f t="shared" si="15"/>
        <v>0</v>
      </c>
    </row>
    <row r="1025" spans="1:15" ht="28.8" x14ac:dyDescent="0.3">
      <c r="A1025" s="24">
        <v>1024</v>
      </c>
      <c r="B1025" s="44" t="s">
        <v>3172</v>
      </c>
      <c r="C1025" s="31">
        <v>1</v>
      </c>
      <c r="D1025" s="25" t="s">
        <v>3173</v>
      </c>
      <c r="E1025" s="5" t="s">
        <v>122</v>
      </c>
      <c r="F1025" s="5" t="s">
        <v>3174</v>
      </c>
      <c r="G1025" s="5" t="s">
        <v>13</v>
      </c>
      <c r="H1025" s="1"/>
      <c r="I1025" s="2"/>
      <c r="J1025" s="3">
        <v>1</v>
      </c>
      <c r="K1025" s="7"/>
      <c r="L1025" s="5" t="s">
        <v>8126</v>
      </c>
      <c r="M1025" s="13"/>
      <c r="N1025" s="12" t="s">
        <v>8083</v>
      </c>
      <c r="O1025" s="45">
        <f t="shared" si="15"/>
        <v>0</v>
      </c>
    </row>
    <row r="1026" spans="1:15" x14ac:dyDescent="0.3">
      <c r="A1026" s="24">
        <v>1025</v>
      </c>
      <c r="B1026" s="44" t="s">
        <v>3175</v>
      </c>
      <c r="C1026" s="31"/>
      <c r="D1026" s="25" t="s">
        <v>3176</v>
      </c>
      <c r="E1026" s="5" t="s">
        <v>122</v>
      </c>
      <c r="F1026" s="5" t="s">
        <v>3177</v>
      </c>
      <c r="G1026" s="5" t="s">
        <v>13</v>
      </c>
      <c r="H1026" s="1"/>
      <c r="I1026" s="2"/>
      <c r="J1026" s="3">
        <v>1</v>
      </c>
      <c r="K1026" s="7"/>
      <c r="L1026" s="5" t="s">
        <v>8126</v>
      </c>
      <c r="M1026" s="13"/>
      <c r="N1026" s="12"/>
      <c r="O1026" s="45">
        <f t="shared" ref="O1026:O1089" si="16">H1026+M1026</f>
        <v>0</v>
      </c>
    </row>
    <row r="1027" spans="1:15" x14ac:dyDescent="0.3">
      <c r="A1027" s="24">
        <v>1026</v>
      </c>
      <c r="B1027" s="44" t="s">
        <v>3178</v>
      </c>
      <c r="C1027" s="31"/>
      <c r="D1027" s="25" t="s">
        <v>3179</v>
      </c>
      <c r="E1027" s="5" t="s">
        <v>144</v>
      </c>
      <c r="F1027" s="5" t="s">
        <v>3180</v>
      </c>
      <c r="G1027" s="5" t="s">
        <v>13</v>
      </c>
      <c r="H1027" s="1"/>
      <c r="I1027" s="2"/>
      <c r="J1027" s="3">
        <v>1</v>
      </c>
      <c r="K1027" s="7"/>
      <c r="L1027" s="5" t="s">
        <v>8126</v>
      </c>
      <c r="M1027" s="13"/>
      <c r="N1027" s="12"/>
      <c r="O1027" s="45">
        <f t="shared" si="16"/>
        <v>0</v>
      </c>
    </row>
    <row r="1028" spans="1:15" ht="28.8" x14ac:dyDescent="0.3">
      <c r="A1028" s="24">
        <v>1027</v>
      </c>
      <c r="B1028" s="44" t="s">
        <v>3181</v>
      </c>
      <c r="C1028" s="31"/>
      <c r="D1028" s="25" t="s">
        <v>3182</v>
      </c>
      <c r="E1028" s="5"/>
      <c r="F1028" s="5" t="s">
        <v>3183</v>
      </c>
      <c r="G1028" s="5" t="s">
        <v>13</v>
      </c>
      <c r="H1028" s="1"/>
      <c r="I1028" s="2"/>
      <c r="J1028" s="3">
        <v>1</v>
      </c>
      <c r="K1028" s="7" t="s">
        <v>3184</v>
      </c>
      <c r="L1028" s="5" t="s">
        <v>8126</v>
      </c>
      <c r="M1028" s="13"/>
      <c r="N1028" s="12"/>
      <c r="O1028" s="45">
        <f t="shared" si="16"/>
        <v>0</v>
      </c>
    </row>
    <row r="1029" spans="1:15" x14ac:dyDescent="0.3">
      <c r="A1029" s="24">
        <v>1028</v>
      </c>
      <c r="B1029" s="44" t="s">
        <v>3185</v>
      </c>
      <c r="C1029" s="31"/>
      <c r="D1029" s="25" t="s">
        <v>3186</v>
      </c>
      <c r="E1029" s="5" t="s">
        <v>348</v>
      </c>
      <c r="F1029" s="5" t="s">
        <v>3187</v>
      </c>
      <c r="G1029" s="5" t="s">
        <v>13</v>
      </c>
      <c r="H1029" s="1"/>
      <c r="I1029" s="2"/>
      <c r="J1029" s="3">
        <v>1</v>
      </c>
      <c r="K1029" s="7"/>
      <c r="L1029" s="5" t="s">
        <v>8126</v>
      </c>
      <c r="M1029" s="13"/>
      <c r="N1029" s="12"/>
      <c r="O1029" s="45">
        <f t="shared" si="16"/>
        <v>0</v>
      </c>
    </row>
    <row r="1030" spans="1:15" x14ac:dyDescent="0.3">
      <c r="A1030" s="24">
        <v>1029</v>
      </c>
      <c r="B1030" s="44" t="s">
        <v>3188</v>
      </c>
      <c r="C1030" s="31"/>
      <c r="D1030" s="25" t="s">
        <v>3189</v>
      </c>
      <c r="E1030" s="5" t="s">
        <v>1595</v>
      </c>
      <c r="F1030" s="5" t="s">
        <v>3190</v>
      </c>
      <c r="G1030" s="5" t="s">
        <v>13</v>
      </c>
      <c r="H1030" s="1"/>
      <c r="I1030" s="2"/>
      <c r="J1030" s="3">
        <v>1</v>
      </c>
      <c r="K1030" s="7"/>
      <c r="L1030" s="5" t="s">
        <v>8126</v>
      </c>
      <c r="M1030" s="13"/>
      <c r="N1030" s="12"/>
      <c r="O1030" s="45">
        <f t="shared" si="16"/>
        <v>0</v>
      </c>
    </row>
    <row r="1031" spans="1:15" x14ac:dyDescent="0.3">
      <c r="A1031" s="24">
        <v>1030</v>
      </c>
      <c r="B1031" s="44" t="s">
        <v>3191</v>
      </c>
      <c r="C1031" s="31"/>
      <c r="D1031" s="25" t="s">
        <v>3192</v>
      </c>
      <c r="E1031" s="5" t="s">
        <v>1633</v>
      </c>
      <c r="F1031" s="5" t="s">
        <v>3193</v>
      </c>
      <c r="G1031" s="5" t="s">
        <v>13</v>
      </c>
      <c r="H1031" s="1"/>
      <c r="I1031" s="2">
        <v>1</v>
      </c>
      <c r="J1031" s="3"/>
      <c r="K1031" s="7"/>
      <c r="L1031" s="5" t="s">
        <v>8126</v>
      </c>
      <c r="M1031" s="13">
        <v>0</v>
      </c>
      <c r="N1031" s="12"/>
      <c r="O1031" s="45">
        <f t="shared" si="16"/>
        <v>0</v>
      </c>
    </row>
    <row r="1032" spans="1:15" x14ac:dyDescent="0.3">
      <c r="A1032" s="24">
        <v>1031</v>
      </c>
      <c r="B1032" s="44" t="s">
        <v>3194</v>
      </c>
      <c r="C1032" s="31"/>
      <c r="D1032" s="25" t="s">
        <v>3195</v>
      </c>
      <c r="E1032" s="5"/>
      <c r="F1032" s="5" t="s">
        <v>3196</v>
      </c>
      <c r="G1032" s="5" t="s">
        <v>13</v>
      </c>
      <c r="H1032" s="1"/>
      <c r="I1032" s="2"/>
      <c r="J1032" s="3">
        <v>1</v>
      </c>
      <c r="K1032" s="7"/>
      <c r="L1032" s="5" t="s">
        <v>8126</v>
      </c>
      <c r="M1032" s="13"/>
      <c r="N1032" s="12"/>
      <c r="O1032" s="45">
        <f t="shared" si="16"/>
        <v>0</v>
      </c>
    </row>
    <row r="1033" spans="1:15" x14ac:dyDescent="0.3">
      <c r="A1033" s="24">
        <v>1032</v>
      </c>
      <c r="B1033" s="44" t="s">
        <v>3197</v>
      </c>
      <c r="C1033" s="31"/>
      <c r="D1033" s="25" t="s">
        <v>3198</v>
      </c>
      <c r="E1033" s="5" t="s">
        <v>144</v>
      </c>
      <c r="F1033" s="5" t="s">
        <v>3199</v>
      </c>
      <c r="G1033" s="5" t="s">
        <v>13</v>
      </c>
      <c r="H1033" s="1"/>
      <c r="I1033" s="2"/>
      <c r="J1033" s="3">
        <v>1</v>
      </c>
      <c r="K1033" s="7"/>
      <c r="L1033" s="5" t="s">
        <v>8126</v>
      </c>
      <c r="M1033" s="13"/>
      <c r="N1033" s="12"/>
      <c r="O1033" s="45">
        <f t="shared" si="16"/>
        <v>0</v>
      </c>
    </row>
    <row r="1034" spans="1:15" ht="28.8" x14ac:dyDescent="0.3">
      <c r="A1034" s="24">
        <v>1033</v>
      </c>
      <c r="B1034" s="44" t="s">
        <v>3200</v>
      </c>
      <c r="C1034" s="31"/>
      <c r="D1034" s="25" t="s">
        <v>3201</v>
      </c>
      <c r="E1034" s="5" t="s">
        <v>1633</v>
      </c>
      <c r="F1034" s="5" t="s">
        <v>3202</v>
      </c>
      <c r="G1034" s="5" t="s">
        <v>13</v>
      </c>
      <c r="H1034" s="1"/>
      <c r="I1034" s="2">
        <v>1</v>
      </c>
      <c r="J1034" s="3"/>
      <c r="K1034" s="7" t="s">
        <v>3184</v>
      </c>
      <c r="L1034" s="5" t="s">
        <v>8126</v>
      </c>
      <c r="M1034" s="13">
        <v>0</v>
      </c>
      <c r="N1034" s="12"/>
      <c r="O1034" s="45">
        <f t="shared" si="16"/>
        <v>0</v>
      </c>
    </row>
    <row r="1035" spans="1:15" x14ac:dyDescent="0.3">
      <c r="A1035" s="24">
        <v>1034</v>
      </c>
      <c r="B1035" s="44" t="s">
        <v>3203</v>
      </c>
      <c r="C1035" s="31"/>
      <c r="D1035" s="25" t="s">
        <v>3204</v>
      </c>
      <c r="E1035" s="5" t="s">
        <v>257</v>
      </c>
      <c r="F1035" s="5" t="s">
        <v>3205</v>
      </c>
      <c r="G1035" s="5" t="s">
        <v>13</v>
      </c>
      <c r="H1035" s="1"/>
      <c r="I1035" s="2"/>
      <c r="J1035" s="3">
        <v>1</v>
      </c>
      <c r="K1035" s="7"/>
      <c r="L1035" s="5" t="s">
        <v>8126</v>
      </c>
      <c r="M1035" s="13"/>
      <c r="N1035" s="12"/>
      <c r="O1035" s="45">
        <f t="shared" si="16"/>
        <v>0</v>
      </c>
    </row>
    <row r="1036" spans="1:15" x14ac:dyDescent="0.3">
      <c r="A1036" s="24">
        <v>1035</v>
      </c>
      <c r="B1036" s="44" t="s">
        <v>3206</v>
      </c>
      <c r="C1036" s="31"/>
      <c r="D1036" s="25" t="s">
        <v>3207</v>
      </c>
      <c r="E1036" s="5"/>
      <c r="F1036" s="5" t="s">
        <v>3208</v>
      </c>
      <c r="G1036" s="5" t="s">
        <v>13</v>
      </c>
      <c r="H1036" s="1"/>
      <c r="I1036" s="2"/>
      <c r="J1036" s="3">
        <v>1</v>
      </c>
      <c r="K1036" s="7"/>
      <c r="L1036" s="5" t="s">
        <v>8126</v>
      </c>
      <c r="M1036" s="13"/>
      <c r="N1036" s="12"/>
      <c r="O1036" s="45">
        <f t="shared" si="16"/>
        <v>0</v>
      </c>
    </row>
    <row r="1037" spans="1:15" x14ac:dyDescent="0.3">
      <c r="A1037" s="24">
        <v>1036</v>
      </c>
      <c r="B1037" s="44" t="s">
        <v>3209</v>
      </c>
      <c r="C1037" s="31"/>
      <c r="D1037" s="25" t="s">
        <v>3210</v>
      </c>
      <c r="E1037" s="5" t="s">
        <v>33</v>
      </c>
      <c r="F1037" s="5" t="s">
        <v>3211</v>
      </c>
      <c r="G1037" s="5" t="s">
        <v>13</v>
      </c>
      <c r="H1037" s="1"/>
      <c r="I1037" s="2"/>
      <c r="J1037" s="3">
        <v>1</v>
      </c>
      <c r="K1037" s="7"/>
      <c r="L1037" s="5" t="s">
        <v>8126</v>
      </c>
      <c r="M1037" s="13"/>
      <c r="N1037" s="12"/>
      <c r="O1037" s="45">
        <f t="shared" si="16"/>
        <v>0</v>
      </c>
    </row>
    <row r="1038" spans="1:15" x14ac:dyDescent="0.3">
      <c r="A1038" s="24">
        <v>1037</v>
      </c>
      <c r="B1038" s="44" t="s">
        <v>3212</v>
      </c>
      <c r="C1038" s="31"/>
      <c r="D1038" s="25" t="s">
        <v>3213</v>
      </c>
      <c r="E1038" s="5" t="s">
        <v>1629</v>
      </c>
      <c r="F1038" s="5" t="s">
        <v>3214</v>
      </c>
      <c r="G1038" s="5" t="s">
        <v>13</v>
      </c>
      <c r="H1038" s="1"/>
      <c r="I1038" s="2"/>
      <c r="J1038" s="3">
        <v>1</v>
      </c>
      <c r="K1038" s="7"/>
      <c r="L1038" s="5" t="s">
        <v>8126</v>
      </c>
      <c r="M1038" s="13"/>
      <c r="N1038" s="12"/>
      <c r="O1038" s="45">
        <f t="shared" si="16"/>
        <v>0</v>
      </c>
    </row>
    <row r="1039" spans="1:15" x14ac:dyDescent="0.3">
      <c r="A1039" s="24">
        <v>1038</v>
      </c>
      <c r="B1039" s="44" t="s">
        <v>3215</v>
      </c>
      <c r="C1039" s="31"/>
      <c r="D1039" s="25" t="s">
        <v>3216</v>
      </c>
      <c r="E1039" s="5" t="s">
        <v>122</v>
      </c>
      <c r="F1039" s="5" t="s">
        <v>3217</v>
      </c>
      <c r="G1039" s="5" t="s">
        <v>13</v>
      </c>
      <c r="H1039" s="1"/>
      <c r="I1039" s="2"/>
      <c r="J1039" s="3">
        <v>1</v>
      </c>
      <c r="K1039" s="7"/>
      <c r="L1039" s="5" t="s">
        <v>8126</v>
      </c>
      <c r="M1039" s="13"/>
      <c r="N1039" s="12"/>
      <c r="O1039" s="45">
        <f t="shared" si="16"/>
        <v>0</v>
      </c>
    </row>
    <row r="1040" spans="1:15" x14ac:dyDescent="0.3">
      <c r="A1040" s="24">
        <v>1039</v>
      </c>
      <c r="B1040" s="44" t="s">
        <v>3218</v>
      </c>
      <c r="C1040" s="31"/>
      <c r="D1040" s="25" t="s">
        <v>3219</v>
      </c>
      <c r="E1040" s="5" t="s">
        <v>19</v>
      </c>
      <c r="F1040" s="5" t="s">
        <v>3220</v>
      </c>
      <c r="G1040" s="5" t="s">
        <v>13</v>
      </c>
      <c r="H1040" s="1"/>
      <c r="I1040" s="2"/>
      <c r="J1040" s="3">
        <v>1</v>
      </c>
      <c r="K1040" s="7"/>
      <c r="L1040" s="5" t="s">
        <v>8126</v>
      </c>
      <c r="M1040" s="13"/>
      <c r="N1040" s="12"/>
      <c r="O1040" s="45">
        <f t="shared" si="16"/>
        <v>0</v>
      </c>
    </row>
    <row r="1041" spans="1:15" x14ac:dyDescent="0.3">
      <c r="A1041" s="24">
        <v>1040</v>
      </c>
      <c r="B1041" s="44" t="s">
        <v>3221</v>
      </c>
      <c r="C1041" s="31">
        <v>1</v>
      </c>
      <c r="D1041" s="25" t="s">
        <v>3222</v>
      </c>
      <c r="E1041" s="5" t="s">
        <v>257</v>
      </c>
      <c r="F1041" s="5" t="s">
        <v>3223</v>
      </c>
      <c r="G1041" s="5" t="s">
        <v>13</v>
      </c>
      <c r="H1041" s="1"/>
      <c r="I1041" s="2"/>
      <c r="J1041" s="3">
        <v>1</v>
      </c>
      <c r="K1041" s="7"/>
      <c r="L1041" s="5" t="s">
        <v>8126</v>
      </c>
      <c r="M1041" s="13"/>
      <c r="N1041" s="12" t="s">
        <v>8084</v>
      </c>
      <c r="O1041" s="45">
        <f t="shared" si="16"/>
        <v>0</v>
      </c>
    </row>
    <row r="1042" spans="1:15" x14ac:dyDescent="0.3">
      <c r="A1042" s="24">
        <v>1041</v>
      </c>
      <c r="B1042" s="44" t="s">
        <v>3224</v>
      </c>
      <c r="C1042" s="31"/>
      <c r="D1042" s="25" t="s">
        <v>3225</v>
      </c>
      <c r="E1042" s="5" t="s">
        <v>1755</v>
      </c>
      <c r="F1042" s="5" t="s">
        <v>3226</v>
      </c>
      <c r="G1042" s="5" t="s">
        <v>13</v>
      </c>
      <c r="H1042" s="1"/>
      <c r="I1042" s="2"/>
      <c r="J1042" s="3">
        <v>1</v>
      </c>
      <c r="K1042" s="7"/>
      <c r="L1042" s="5" t="s">
        <v>8126</v>
      </c>
      <c r="M1042" s="13"/>
      <c r="N1042" s="12"/>
      <c r="O1042" s="45">
        <f t="shared" si="16"/>
        <v>0</v>
      </c>
    </row>
    <row r="1043" spans="1:15" x14ac:dyDescent="0.3">
      <c r="A1043" s="24">
        <v>1042</v>
      </c>
      <c r="B1043" s="44" t="s">
        <v>3227</v>
      </c>
      <c r="C1043" s="31"/>
      <c r="D1043" s="25" t="s">
        <v>3228</v>
      </c>
      <c r="E1043" s="5" t="s">
        <v>19</v>
      </c>
      <c r="F1043" s="5" t="s">
        <v>3229</v>
      </c>
      <c r="G1043" s="5" t="s">
        <v>13</v>
      </c>
      <c r="H1043" s="1"/>
      <c r="I1043" s="2"/>
      <c r="J1043" s="3">
        <v>1</v>
      </c>
      <c r="K1043" s="7"/>
      <c r="L1043" s="5" t="s">
        <v>8126</v>
      </c>
      <c r="M1043" s="13"/>
      <c r="N1043" s="12"/>
      <c r="O1043" s="45">
        <f t="shared" si="16"/>
        <v>0</v>
      </c>
    </row>
    <row r="1044" spans="1:15" x14ac:dyDescent="0.3">
      <c r="A1044" s="24">
        <v>1043</v>
      </c>
      <c r="B1044" s="44" t="s">
        <v>3230</v>
      </c>
      <c r="C1044" s="31"/>
      <c r="D1044" s="25" t="s">
        <v>3231</v>
      </c>
      <c r="E1044" s="5" t="s">
        <v>33</v>
      </c>
      <c r="F1044" s="5" t="s">
        <v>3232</v>
      </c>
      <c r="G1044" s="5" t="s">
        <v>13</v>
      </c>
      <c r="H1044" s="1"/>
      <c r="I1044" s="2"/>
      <c r="J1044" s="3">
        <v>1</v>
      </c>
      <c r="K1044" s="7"/>
      <c r="L1044" s="5" t="s">
        <v>8126</v>
      </c>
      <c r="M1044" s="13"/>
      <c r="N1044" s="12"/>
      <c r="O1044" s="45">
        <f t="shared" si="16"/>
        <v>0</v>
      </c>
    </row>
    <row r="1045" spans="1:15" x14ac:dyDescent="0.3">
      <c r="A1045" s="24">
        <v>1044</v>
      </c>
      <c r="B1045" s="44" t="s">
        <v>3233</v>
      </c>
      <c r="C1045" s="31"/>
      <c r="D1045" s="25" t="s">
        <v>3234</v>
      </c>
      <c r="E1045" s="5" t="s">
        <v>228</v>
      </c>
      <c r="F1045" s="5" t="s">
        <v>3235</v>
      </c>
      <c r="G1045" s="5" t="s">
        <v>13</v>
      </c>
      <c r="H1045" s="1"/>
      <c r="I1045" s="2"/>
      <c r="J1045" s="3">
        <v>1</v>
      </c>
      <c r="K1045" s="7"/>
      <c r="L1045" s="5" t="s">
        <v>8126</v>
      </c>
      <c r="M1045" s="13"/>
      <c r="N1045" s="12"/>
      <c r="O1045" s="45">
        <f t="shared" si="16"/>
        <v>0</v>
      </c>
    </row>
    <row r="1046" spans="1:15" x14ac:dyDescent="0.3">
      <c r="A1046" s="24">
        <v>1045</v>
      </c>
      <c r="B1046" s="44" t="s">
        <v>3236</v>
      </c>
      <c r="C1046" s="31"/>
      <c r="D1046" s="25" t="s">
        <v>3237</v>
      </c>
      <c r="E1046" s="5" t="s">
        <v>348</v>
      </c>
      <c r="F1046" s="5" t="s">
        <v>3238</v>
      </c>
      <c r="G1046" s="5" t="s">
        <v>13</v>
      </c>
      <c r="H1046" s="1"/>
      <c r="I1046" s="2"/>
      <c r="J1046" s="3">
        <v>1</v>
      </c>
      <c r="K1046" s="7"/>
      <c r="L1046" s="5" t="s">
        <v>8126</v>
      </c>
      <c r="M1046" s="13"/>
      <c r="N1046" s="12"/>
      <c r="O1046" s="45">
        <f t="shared" si="16"/>
        <v>0</v>
      </c>
    </row>
    <row r="1047" spans="1:15" x14ac:dyDescent="0.3">
      <c r="A1047" s="24">
        <v>1046</v>
      </c>
      <c r="B1047" s="44" t="s">
        <v>3239</v>
      </c>
      <c r="C1047" s="31"/>
      <c r="D1047" s="25" t="s">
        <v>3240</v>
      </c>
      <c r="E1047" s="5"/>
      <c r="F1047" s="5" t="s">
        <v>3241</v>
      </c>
      <c r="G1047" s="5" t="s">
        <v>13</v>
      </c>
      <c r="H1047" s="1"/>
      <c r="I1047" s="2"/>
      <c r="J1047" s="3">
        <v>1</v>
      </c>
      <c r="K1047" s="7"/>
      <c r="L1047" s="5" t="s">
        <v>8126</v>
      </c>
      <c r="M1047" s="13"/>
      <c r="N1047" s="12"/>
      <c r="O1047" s="45">
        <f t="shared" si="16"/>
        <v>0</v>
      </c>
    </row>
    <row r="1048" spans="1:15" x14ac:dyDescent="0.3">
      <c r="A1048" s="24">
        <v>1047</v>
      </c>
      <c r="B1048" s="44" t="s">
        <v>3242</v>
      </c>
      <c r="C1048" s="31"/>
      <c r="D1048" s="25" t="s">
        <v>3243</v>
      </c>
      <c r="E1048" s="5"/>
      <c r="F1048" s="5" t="s">
        <v>3244</v>
      </c>
      <c r="G1048" s="5" t="s">
        <v>13</v>
      </c>
      <c r="H1048" s="1"/>
      <c r="I1048" s="2"/>
      <c r="J1048" s="3">
        <v>1</v>
      </c>
      <c r="K1048" s="7"/>
      <c r="L1048" s="5" t="s">
        <v>8126</v>
      </c>
      <c r="M1048" s="13"/>
      <c r="N1048" s="12"/>
      <c r="O1048" s="45">
        <f t="shared" si="16"/>
        <v>0</v>
      </c>
    </row>
    <row r="1049" spans="1:15" x14ac:dyDescent="0.3">
      <c r="A1049" s="24">
        <v>1048</v>
      </c>
      <c r="B1049" s="44" t="s">
        <v>3245</v>
      </c>
      <c r="C1049" s="31"/>
      <c r="D1049" s="25" t="s">
        <v>3246</v>
      </c>
      <c r="E1049" s="5" t="s">
        <v>11</v>
      </c>
      <c r="F1049" s="5" t="s">
        <v>3247</v>
      </c>
      <c r="G1049" s="5" t="s">
        <v>13</v>
      </c>
      <c r="H1049" s="1"/>
      <c r="I1049" s="2"/>
      <c r="J1049" s="3">
        <v>1</v>
      </c>
      <c r="K1049" s="7"/>
      <c r="L1049" s="5" t="s">
        <v>8126</v>
      </c>
      <c r="M1049" s="13"/>
      <c r="N1049" s="12"/>
      <c r="O1049" s="45">
        <f t="shared" si="16"/>
        <v>0</v>
      </c>
    </row>
    <row r="1050" spans="1:15" x14ac:dyDescent="0.3">
      <c r="A1050" s="24">
        <v>1049</v>
      </c>
      <c r="B1050" s="44" t="s">
        <v>3248</v>
      </c>
      <c r="C1050" s="31"/>
      <c r="D1050" s="25" t="s">
        <v>3249</v>
      </c>
      <c r="E1050" s="5" t="s">
        <v>228</v>
      </c>
      <c r="F1050" s="5" t="s">
        <v>3250</v>
      </c>
      <c r="G1050" s="5" t="s">
        <v>13</v>
      </c>
      <c r="H1050" s="1"/>
      <c r="I1050" s="2"/>
      <c r="J1050" s="3">
        <v>1</v>
      </c>
      <c r="K1050" s="7"/>
      <c r="L1050" s="5" t="s">
        <v>8126</v>
      </c>
      <c r="M1050" s="13"/>
      <c r="N1050" s="12"/>
      <c r="O1050" s="45">
        <f t="shared" si="16"/>
        <v>0</v>
      </c>
    </row>
    <row r="1051" spans="1:15" x14ac:dyDescent="0.3">
      <c r="A1051" s="24">
        <v>1050</v>
      </c>
      <c r="B1051" s="44" t="s">
        <v>3251</v>
      </c>
      <c r="C1051" s="31"/>
      <c r="D1051" s="25" t="s">
        <v>3252</v>
      </c>
      <c r="E1051" s="5" t="s">
        <v>144</v>
      </c>
      <c r="F1051" s="5" t="s">
        <v>3253</v>
      </c>
      <c r="G1051" s="5" t="s">
        <v>13</v>
      </c>
      <c r="H1051" s="1"/>
      <c r="I1051" s="2"/>
      <c r="J1051" s="3">
        <v>1</v>
      </c>
      <c r="K1051" s="7"/>
      <c r="L1051" s="5" t="s">
        <v>8126</v>
      </c>
      <c r="M1051" s="13"/>
      <c r="N1051" s="12"/>
      <c r="O1051" s="45">
        <f t="shared" si="16"/>
        <v>0</v>
      </c>
    </row>
    <row r="1052" spans="1:15" x14ac:dyDescent="0.3">
      <c r="A1052" s="24">
        <v>1051</v>
      </c>
      <c r="B1052" s="44" t="s">
        <v>3254</v>
      </c>
      <c r="C1052" s="31"/>
      <c r="D1052" s="25" t="s">
        <v>3255</v>
      </c>
      <c r="E1052" s="5" t="s">
        <v>228</v>
      </c>
      <c r="F1052" s="5" t="s">
        <v>3256</v>
      </c>
      <c r="G1052" s="5" t="s">
        <v>13</v>
      </c>
      <c r="H1052" s="1"/>
      <c r="I1052" s="2"/>
      <c r="J1052" s="3">
        <v>1</v>
      </c>
      <c r="K1052" s="7"/>
      <c r="L1052" s="5" t="s">
        <v>8126</v>
      </c>
      <c r="M1052" s="13"/>
      <c r="N1052" s="12"/>
      <c r="O1052" s="45">
        <f t="shared" si="16"/>
        <v>0</v>
      </c>
    </row>
    <row r="1053" spans="1:15" x14ac:dyDescent="0.3">
      <c r="A1053" s="24">
        <v>1052</v>
      </c>
      <c r="B1053" s="44" t="s">
        <v>3257</v>
      </c>
      <c r="C1053" s="31"/>
      <c r="D1053" s="25" t="s">
        <v>3258</v>
      </c>
      <c r="E1053" s="5" t="s">
        <v>1633</v>
      </c>
      <c r="F1053" s="5" t="s">
        <v>3259</v>
      </c>
      <c r="G1053" s="5" t="s">
        <v>13</v>
      </c>
      <c r="H1053" s="1"/>
      <c r="I1053" s="2"/>
      <c r="J1053" s="3">
        <v>1</v>
      </c>
      <c r="K1053" s="7"/>
      <c r="L1053" s="5" t="s">
        <v>8126</v>
      </c>
      <c r="M1053" s="13"/>
      <c r="N1053" s="12"/>
      <c r="O1053" s="45">
        <f t="shared" si="16"/>
        <v>0</v>
      </c>
    </row>
    <row r="1054" spans="1:15" x14ac:dyDescent="0.3">
      <c r="A1054" s="24">
        <v>1053</v>
      </c>
      <c r="B1054" s="44" t="s">
        <v>3260</v>
      </c>
      <c r="C1054" s="31"/>
      <c r="D1054" s="25" t="s">
        <v>3261</v>
      </c>
      <c r="E1054" s="5" t="s">
        <v>1629</v>
      </c>
      <c r="F1054" s="5" t="s">
        <v>3262</v>
      </c>
      <c r="G1054" s="5" t="s">
        <v>13</v>
      </c>
      <c r="H1054" s="1"/>
      <c r="I1054" s="2"/>
      <c r="J1054" s="3">
        <v>1</v>
      </c>
      <c r="K1054" s="7"/>
      <c r="L1054" s="5" t="s">
        <v>8126</v>
      </c>
      <c r="M1054" s="13"/>
      <c r="N1054" s="12"/>
      <c r="O1054" s="45">
        <f t="shared" si="16"/>
        <v>0</v>
      </c>
    </row>
    <row r="1055" spans="1:15" x14ac:dyDescent="0.3">
      <c r="A1055" s="24">
        <v>1054</v>
      </c>
      <c r="B1055" s="44" t="s">
        <v>3263</v>
      </c>
      <c r="C1055" s="31"/>
      <c r="D1055" s="25" t="s">
        <v>3264</v>
      </c>
      <c r="E1055" s="5" t="s">
        <v>1709</v>
      </c>
      <c r="F1055" s="5" t="s">
        <v>3265</v>
      </c>
      <c r="G1055" s="5" t="s">
        <v>13</v>
      </c>
      <c r="H1055" s="1"/>
      <c r="I1055" s="2"/>
      <c r="J1055" s="3">
        <v>1</v>
      </c>
      <c r="K1055" s="7"/>
      <c r="L1055" s="5" t="s">
        <v>8126</v>
      </c>
      <c r="M1055" s="13"/>
      <c r="N1055" s="12"/>
      <c r="O1055" s="45">
        <f t="shared" si="16"/>
        <v>0</v>
      </c>
    </row>
    <row r="1056" spans="1:15" x14ac:dyDescent="0.3">
      <c r="A1056" s="24">
        <v>1055</v>
      </c>
      <c r="B1056" s="44" t="s">
        <v>3266</v>
      </c>
      <c r="C1056" s="31"/>
      <c r="D1056" s="25" t="s">
        <v>3267</v>
      </c>
      <c r="E1056" s="5" t="s">
        <v>1595</v>
      </c>
      <c r="F1056" s="5" t="s">
        <v>3268</v>
      </c>
      <c r="G1056" s="5" t="s">
        <v>13</v>
      </c>
      <c r="H1056" s="1"/>
      <c r="I1056" s="2"/>
      <c r="J1056" s="3">
        <v>1</v>
      </c>
      <c r="K1056" s="7"/>
      <c r="L1056" s="5" t="s">
        <v>8126</v>
      </c>
      <c r="M1056" s="13"/>
      <c r="N1056" s="12"/>
      <c r="O1056" s="45">
        <f t="shared" si="16"/>
        <v>0</v>
      </c>
    </row>
    <row r="1057" spans="1:15" x14ac:dyDescent="0.3">
      <c r="A1057" s="24">
        <v>1056</v>
      </c>
      <c r="B1057" s="44" t="s">
        <v>3269</v>
      </c>
      <c r="C1057" s="31"/>
      <c r="D1057" s="25" t="s">
        <v>3270</v>
      </c>
      <c r="E1057" s="5" t="s">
        <v>155</v>
      </c>
      <c r="F1057" s="5" t="s">
        <v>3271</v>
      </c>
      <c r="G1057" s="5" t="s">
        <v>13</v>
      </c>
      <c r="H1057" s="1"/>
      <c r="I1057" s="2"/>
      <c r="J1057" s="3">
        <v>1</v>
      </c>
      <c r="K1057" s="7"/>
      <c r="L1057" s="5" t="s">
        <v>8126</v>
      </c>
      <c r="M1057" s="13"/>
      <c r="N1057" s="12"/>
      <c r="O1057" s="45">
        <f t="shared" si="16"/>
        <v>0</v>
      </c>
    </row>
    <row r="1058" spans="1:15" x14ac:dyDescent="0.3">
      <c r="A1058" s="24">
        <v>1057</v>
      </c>
      <c r="B1058" s="44" t="s">
        <v>3272</v>
      </c>
      <c r="C1058" s="31"/>
      <c r="D1058" s="25" t="s">
        <v>3273</v>
      </c>
      <c r="E1058" s="5" t="s">
        <v>122</v>
      </c>
      <c r="F1058" s="5" t="s">
        <v>3274</v>
      </c>
      <c r="G1058" s="5" t="s">
        <v>13</v>
      </c>
      <c r="H1058" s="1"/>
      <c r="I1058" s="2"/>
      <c r="J1058" s="3">
        <v>1</v>
      </c>
      <c r="K1058" s="7"/>
      <c r="L1058" s="5" t="s">
        <v>8126</v>
      </c>
      <c r="M1058" s="13"/>
      <c r="N1058" s="12"/>
      <c r="O1058" s="45">
        <f t="shared" si="16"/>
        <v>0</v>
      </c>
    </row>
    <row r="1059" spans="1:15" x14ac:dyDescent="0.3">
      <c r="A1059" s="24">
        <v>1058</v>
      </c>
      <c r="B1059" s="44" t="s">
        <v>3275</v>
      </c>
      <c r="C1059" s="31"/>
      <c r="D1059" s="25" t="s">
        <v>3276</v>
      </c>
      <c r="E1059" s="5" t="s">
        <v>46</v>
      </c>
      <c r="F1059" s="5" t="s">
        <v>3277</v>
      </c>
      <c r="G1059" s="5" t="s">
        <v>13</v>
      </c>
      <c r="H1059" s="1"/>
      <c r="I1059" s="2"/>
      <c r="J1059" s="3">
        <v>1</v>
      </c>
      <c r="K1059" s="7"/>
      <c r="L1059" s="5" t="s">
        <v>8126</v>
      </c>
      <c r="M1059" s="13"/>
      <c r="N1059" s="12"/>
      <c r="O1059" s="45">
        <f t="shared" si="16"/>
        <v>0</v>
      </c>
    </row>
    <row r="1060" spans="1:15" x14ac:dyDescent="0.3">
      <c r="A1060" s="24">
        <v>1059</v>
      </c>
      <c r="B1060" s="44" t="s">
        <v>3278</v>
      </c>
      <c r="C1060" s="31"/>
      <c r="D1060" s="25" t="s">
        <v>3279</v>
      </c>
      <c r="E1060" s="5" t="s">
        <v>33</v>
      </c>
      <c r="F1060" s="5" t="s">
        <v>3280</v>
      </c>
      <c r="G1060" s="5" t="s">
        <v>13</v>
      </c>
      <c r="H1060" s="1"/>
      <c r="I1060" s="2"/>
      <c r="J1060" s="3">
        <v>1</v>
      </c>
      <c r="K1060" s="7"/>
      <c r="L1060" s="5" t="s">
        <v>8126</v>
      </c>
      <c r="M1060" s="13"/>
      <c r="N1060" s="12"/>
      <c r="O1060" s="45">
        <f t="shared" si="16"/>
        <v>0</v>
      </c>
    </row>
    <row r="1061" spans="1:15" x14ac:dyDescent="0.3">
      <c r="A1061" s="24">
        <v>1060</v>
      </c>
      <c r="B1061" s="44" t="s">
        <v>3281</v>
      </c>
      <c r="C1061" s="31"/>
      <c r="D1061" s="25" t="s">
        <v>3282</v>
      </c>
      <c r="E1061" s="5" t="s">
        <v>1633</v>
      </c>
      <c r="F1061" s="5" t="s">
        <v>3283</v>
      </c>
      <c r="G1061" s="5" t="s">
        <v>13</v>
      </c>
      <c r="H1061" s="1"/>
      <c r="I1061" s="2"/>
      <c r="J1061" s="3">
        <v>1</v>
      </c>
      <c r="K1061" s="7"/>
      <c r="L1061" s="5" t="s">
        <v>8126</v>
      </c>
      <c r="M1061" s="13"/>
      <c r="N1061" s="12"/>
      <c r="O1061" s="45">
        <f t="shared" si="16"/>
        <v>0</v>
      </c>
    </row>
    <row r="1062" spans="1:15" x14ac:dyDescent="0.3">
      <c r="A1062" s="24">
        <v>1061</v>
      </c>
      <c r="B1062" s="44" t="s">
        <v>3284</v>
      </c>
      <c r="C1062" s="31"/>
      <c r="D1062" s="25" t="s">
        <v>3285</v>
      </c>
      <c r="E1062" s="5" t="s">
        <v>348</v>
      </c>
      <c r="F1062" s="5" t="s">
        <v>3286</v>
      </c>
      <c r="G1062" s="5" t="s">
        <v>13</v>
      </c>
      <c r="H1062" s="1"/>
      <c r="I1062" s="2"/>
      <c r="J1062" s="3">
        <v>1</v>
      </c>
      <c r="K1062" s="7"/>
      <c r="L1062" s="5" t="s">
        <v>8126</v>
      </c>
      <c r="M1062" s="13"/>
      <c r="N1062" s="12"/>
      <c r="O1062" s="45">
        <f t="shared" si="16"/>
        <v>0</v>
      </c>
    </row>
    <row r="1063" spans="1:15" x14ac:dyDescent="0.3">
      <c r="A1063" s="24">
        <v>1062</v>
      </c>
      <c r="B1063" s="44" t="s">
        <v>3287</v>
      </c>
      <c r="C1063" s="31"/>
      <c r="D1063" s="25" t="s">
        <v>3288</v>
      </c>
      <c r="E1063" s="5" t="s">
        <v>144</v>
      </c>
      <c r="F1063" s="5" t="s">
        <v>3289</v>
      </c>
      <c r="G1063" s="5" t="s">
        <v>13</v>
      </c>
      <c r="H1063" s="1"/>
      <c r="I1063" s="2"/>
      <c r="J1063" s="3">
        <v>1</v>
      </c>
      <c r="K1063" s="7"/>
      <c r="L1063" s="5" t="s">
        <v>8126</v>
      </c>
      <c r="M1063" s="13"/>
      <c r="N1063" s="12"/>
      <c r="O1063" s="45">
        <f t="shared" si="16"/>
        <v>0</v>
      </c>
    </row>
    <row r="1064" spans="1:15" x14ac:dyDescent="0.3">
      <c r="A1064" s="24">
        <v>1063</v>
      </c>
      <c r="B1064" s="44" t="s">
        <v>3290</v>
      </c>
      <c r="C1064" s="31"/>
      <c r="D1064" s="25" t="s">
        <v>3291</v>
      </c>
      <c r="E1064" s="5" t="s">
        <v>257</v>
      </c>
      <c r="F1064" s="5" t="s">
        <v>3292</v>
      </c>
      <c r="G1064" s="5" t="s">
        <v>13</v>
      </c>
      <c r="H1064" s="1"/>
      <c r="I1064" s="2"/>
      <c r="J1064" s="3">
        <v>1</v>
      </c>
      <c r="K1064" s="7"/>
      <c r="L1064" s="5" t="s">
        <v>8126</v>
      </c>
      <c r="M1064" s="13"/>
      <c r="N1064" s="12"/>
      <c r="O1064" s="45">
        <f t="shared" si="16"/>
        <v>0</v>
      </c>
    </row>
    <row r="1065" spans="1:15" x14ac:dyDescent="0.3">
      <c r="A1065" s="24">
        <v>1064</v>
      </c>
      <c r="B1065" s="44" t="s">
        <v>3293</v>
      </c>
      <c r="C1065" s="31"/>
      <c r="D1065" s="25" t="s">
        <v>3294</v>
      </c>
      <c r="E1065" s="5" t="s">
        <v>1633</v>
      </c>
      <c r="F1065" s="5" t="s">
        <v>3295</v>
      </c>
      <c r="G1065" s="5" t="s">
        <v>13</v>
      </c>
      <c r="H1065" s="1"/>
      <c r="I1065" s="2"/>
      <c r="J1065" s="3">
        <v>1</v>
      </c>
      <c r="K1065" s="7"/>
      <c r="L1065" s="5" t="s">
        <v>8126</v>
      </c>
      <c r="M1065" s="13"/>
      <c r="N1065" s="12"/>
      <c r="O1065" s="45">
        <f t="shared" si="16"/>
        <v>0</v>
      </c>
    </row>
    <row r="1066" spans="1:15" x14ac:dyDescent="0.3">
      <c r="A1066" s="24">
        <v>1065</v>
      </c>
      <c r="B1066" s="44" t="s">
        <v>3296</v>
      </c>
      <c r="C1066" s="31"/>
      <c r="D1066" s="25" t="s">
        <v>3297</v>
      </c>
      <c r="E1066" s="5" t="s">
        <v>1629</v>
      </c>
      <c r="F1066" s="5" t="s">
        <v>3298</v>
      </c>
      <c r="G1066" s="5" t="s">
        <v>13</v>
      </c>
      <c r="H1066" s="1"/>
      <c r="I1066" s="2"/>
      <c r="J1066" s="3">
        <v>1</v>
      </c>
      <c r="K1066" s="7"/>
      <c r="L1066" s="5" t="s">
        <v>8126</v>
      </c>
      <c r="M1066" s="13"/>
      <c r="N1066" s="12"/>
      <c r="O1066" s="45">
        <f t="shared" si="16"/>
        <v>0</v>
      </c>
    </row>
    <row r="1067" spans="1:15" x14ac:dyDescent="0.3">
      <c r="A1067" s="24">
        <v>1066</v>
      </c>
      <c r="B1067" s="44" t="s">
        <v>3299</v>
      </c>
      <c r="C1067" s="31"/>
      <c r="D1067" s="25" t="s">
        <v>3300</v>
      </c>
      <c r="E1067" s="5"/>
      <c r="F1067" s="5" t="s">
        <v>3301</v>
      </c>
      <c r="G1067" s="5" t="s">
        <v>13</v>
      </c>
      <c r="H1067" s="1"/>
      <c r="I1067" s="2"/>
      <c r="J1067" s="3">
        <v>1</v>
      </c>
      <c r="K1067" s="7"/>
      <c r="L1067" s="5" t="s">
        <v>8126</v>
      </c>
      <c r="M1067" s="13"/>
      <c r="N1067" s="12"/>
      <c r="O1067" s="45">
        <f t="shared" si="16"/>
        <v>0</v>
      </c>
    </row>
    <row r="1068" spans="1:15" x14ac:dyDescent="0.3">
      <c r="A1068" s="24">
        <v>1067</v>
      </c>
      <c r="B1068" s="44" t="s">
        <v>3302</v>
      </c>
      <c r="C1068" s="31"/>
      <c r="D1068" s="25" t="s">
        <v>3303</v>
      </c>
      <c r="E1068" s="5"/>
      <c r="F1068" s="5" t="s">
        <v>3304</v>
      </c>
      <c r="G1068" s="5" t="s">
        <v>13</v>
      </c>
      <c r="H1068" s="1"/>
      <c r="I1068" s="2"/>
      <c r="J1068" s="3">
        <v>1</v>
      </c>
      <c r="K1068" s="7"/>
      <c r="L1068" s="5" t="s">
        <v>8126</v>
      </c>
      <c r="M1068" s="13"/>
      <c r="N1068" s="12"/>
      <c r="O1068" s="45">
        <f t="shared" si="16"/>
        <v>0</v>
      </c>
    </row>
    <row r="1069" spans="1:15" x14ac:dyDescent="0.3">
      <c r="A1069" s="24">
        <v>1068</v>
      </c>
      <c r="B1069" s="44" t="s">
        <v>3305</v>
      </c>
      <c r="C1069" s="31"/>
      <c r="D1069" s="25" t="s">
        <v>3306</v>
      </c>
      <c r="E1069" s="5" t="s">
        <v>1595</v>
      </c>
      <c r="F1069" s="5" t="s">
        <v>3307</v>
      </c>
      <c r="G1069" s="5" t="s">
        <v>13</v>
      </c>
      <c r="H1069" s="1"/>
      <c r="I1069" s="2"/>
      <c r="J1069" s="3">
        <v>1</v>
      </c>
      <c r="K1069" s="7"/>
      <c r="L1069" s="5" t="s">
        <v>8126</v>
      </c>
      <c r="M1069" s="13"/>
      <c r="N1069" s="12"/>
      <c r="O1069" s="45">
        <f t="shared" si="16"/>
        <v>0</v>
      </c>
    </row>
    <row r="1070" spans="1:15" x14ac:dyDescent="0.3">
      <c r="A1070" s="24">
        <v>1069</v>
      </c>
      <c r="B1070" s="44" t="s">
        <v>3308</v>
      </c>
      <c r="C1070" s="31"/>
      <c r="D1070" s="25" t="s">
        <v>3309</v>
      </c>
      <c r="E1070" s="5" t="s">
        <v>122</v>
      </c>
      <c r="F1070" s="5" t="s">
        <v>3310</v>
      </c>
      <c r="G1070" s="5" t="s">
        <v>13</v>
      </c>
      <c r="H1070" s="1"/>
      <c r="I1070" s="2"/>
      <c r="J1070" s="3">
        <v>1</v>
      </c>
      <c r="K1070" s="7"/>
      <c r="L1070" s="5" t="s">
        <v>8126</v>
      </c>
      <c r="M1070" s="13"/>
      <c r="N1070" s="12"/>
      <c r="O1070" s="45">
        <f t="shared" si="16"/>
        <v>0</v>
      </c>
    </row>
    <row r="1071" spans="1:15" ht="28.8" x14ac:dyDescent="0.3">
      <c r="A1071" s="24">
        <v>1070</v>
      </c>
      <c r="B1071" s="44" t="s">
        <v>3311</v>
      </c>
      <c r="C1071" s="31"/>
      <c r="D1071" s="25" t="s">
        <v>3312</v>
      </c>
      <c r="E1071" s="5" t="s">
        <v>122</v>
      </c>
      <c r="F1071" s="5" t="s">
        <v>3313</v>
      </c>
      <c r="G1071" s="5" t="s">
        <v>13</v>
      </c>
      <c r="H1071" s="1"/>
      <c r="I1071" s="2"/>
      <c r="J1071" s="3">
        <v>1</v>
      </c>
      <c r="K1071" s="7" t="s">
        <v>3314</v>
      </c>
      <c r="L1071" s="5" t="s">
        <v>8126</v>
      </c>
      <c r="M1071" s="13"/>
      <c r="N1071" s="12"/>
      <c r="O1071" s="45">
        <f t="shared" si="16"/>
        <v>0</v>
      </c>
    </row>
    <row r="1072" spans="1:15" ht="28.8" x14ac:dyDescent="0.3">
      <c r="A1072" s="24">
        <v>1071</v>
      </c>
      <c r="B1072" s="44" t="s">
        <v>3315</v>
      </c>
      <c r="C1072" s="31"/>
      <c r="D1072" s="25" t="s">
        <v>3316</v>
      </c>
      <c r="E1072" s="5" t="s">
        <v>228</v>
      </c>
      <c r="F1072" s="5" t="s">
        <v>3317</v>
      </c>
      <c r="G1072" s="5" t="s">
        <v>13</v>
      </c>
      <c r="H1072" s="1"/>
      <c r="I1072" s="2">
        <v>1</v>
      </c>
      <c r="J1072" s="3"/>
      <c r="K1072" s="7" t="s">
        <v>3318</v>
      </c>
      <c r="L1072" s="5" t="s">
        <v>8126</v>
      </c>
      <c r="M1072" s="13">
        <v>0</v>
      </c>
      <c r="N1072" s="12"/>
      <c r="O1072" s="45">
        <f t="shared" si="16"/>
        <v>0</v>
      </c>
    </row>
    <row r="1073" spans="1:15" x14ac:dyDescent="0.3">
      <c r="A1073" s="24">
        <v>1072</v>
      </c>
      <c r="B1073" s="44" t="s">
        <v>3319</v>
      </c>
      <c r="C1073" s="31"/>
      <c r="D1073" s="25" t="s">
        <v>3320</v>
      </c>
      <c r="E1073" s="5" t="s">
        <v>19</v>
      </c>
      <c r="F1073" s="5" t="s">
        <v>3321</v>
      </c>
      <c r="G1073" s="5" t="s">
        <v>13</v>
      </c>
      <c r="H1073" s="1"/>
      <c r="I1073" s="2"/>
      <c r="J1073" s="3">
        <v>1</v>
      </c>
      <c r="K1073" s="7"/>
      <c r="L1073" s="5" t="s">
        <v>8126</v>
      </c>
      <c r="M1073" s="13"/>
      <c r="N1073" s="12"/>
      <c r="O1073" s="45">
        <f t="shared" si="16"/>
        <v>0</v>
      </c>
    </row>
    <row r="1074" spans="1:15" x14ac:dyDescent="0.3">
      <c r="A1074" s="24">
        <v>1073</v>
      </c>
      <c r="B1074" s="44" t="s">
        <v>3322</v>
      </c>
      <c r="C1074" s="31"/>
      <c r="D1074" s="25" t="s">
        <v>3323</v>
      </c>
      <c r="E1074" s="5" t="s">
        <v>33</v>
      </c>
      <c r="F1074" s="5" t="s">
        <v>3324</v>
      </c>
      <c r="G1074" s="5" t="s">
        <v>13</v>
      </c>
      <c r="H1074" s="1"/>
      <c r="I1074" s="2">
        <v>1</v>
      </c>
      <c r="J1074" s="3"/>
      <c r="K1074" s="7"/>
      <c r="L1074" s="5" t="s">
        <v>8126</v>
      </c>
      <c r="M1074" s="13">
        <v>0</v>
      </c>
      <c r="N1074" s="12"/>
      <c r="O1074" s="45">
        <f t="shared" si="16"/>
        <v>0</v>
      </c>
    </row>
    <row r="1075" spans="1:15" x14ac:dyDescent="0.3">
      <c r="A1075" s="24">
        <v>1074</v>
      </c>
      <c r="B1075" s="44" t="s">
        <v>3325</v>
      </c>
      <c r="C1075" s="31"/>
      <c r="D1075" s="25" t="s">
        <v>3326</v>
      </c>
      <c r="E1075" s="5" t="s">
        <v>19</v>
      </c>
      <c r="F1075" s="5" t="s">
        <v>3327</v>
      </c>
      <c r="G1075" s="5" t="s">
        <v>13</v>
      </c>
      <c r="H1075" s="1"/>
      <c r="I1075" s="2"/>
      <c r="J1075" s="3">
        <v>1</v>
      </c>
      <c r="K1075" s="7"/>
      <c r="L1075" s="5" t="s">
        <v>8126</v>
      </c>
      <c r="M1075" s="13"/>
      <c r="N1075" s="12"/>
      <c r="O1075" s="45">
        <f t="shared" si="16"/>
        <v>0</v>
      </c>
    </row>
    <row r="1076" spans="1:15" x14ac:dyDescent="0.3">
      <c r="A1076" s="24">
        <v>1075</v>
      </c>
      <c r="B1076" s="44" t="s">
        <v>3328</v>
      </c>
      <c r="C1076" s="31"/>
      <c r="D1076" s="25" t="s">
        <v>3329</v>
      </c>
      <c r="E1076" s="5" t="s">
        <v>33</v>
      </c>
      <c r="F1076" s="5" t="s">
        <v>3330</v>
      </c>
      <c r="G1076" s="5" t="s">
        <v>13</v>
      </c>
      <c r="H1076" s="1"/>
      <c r="I1076" s="2"/>
      <c r="J1076" s="3">
        <v>1</v>
      </c>
      <c r="K1076" s="7"/>
      <c r="L1076" s="5" t="s">
        <v>8126</v>
      </c>
      <c r="M1076" s="13"/>
      <c r="N1076" s="12"/>
      <c r="O1076" s="45">
        <f t="shared" si="16"/>
        <v>0</v>
      </c>
    </row>
    <row r="1077" spans="1:15" x14ac:dyDescent="0.3">
      <c r="A1077" s="24">
        <v>1076</v>
      </c>
      <c r="B1077" s="44" t="s">
        <v>3331</v>
      </c>
      <c r="C1077" s="31"/>
      <c r="D1077" s="25" t="s">
        <v>3332</v>
      </c>
      <c r="E1077" s="5" t="s">
        <v>33</v>
      </c>
      <c r="F1077" s="5" t="s">
        <v>3333</v>
      </c>
      <c r="G1077" s="5" t="s">
        <v>13</v>
      </c>
      <c r="H1077" s="1"/>
      <c r="I1077" s="2"/>
      <c r="J1077" s="3">
        <v>1</v>
      </c>
      <c r="K1077" s="7"/>
      <c r="L1077" s="5" t="s">
        <v>8126</v>
      </c>
      <c r="M1077" s="13"/>
      <c r="N1077" s="12"/>
      <c r="O1077" s="45">
        <f t="shared" si="16"/>
        <v>0</v>
      </c>
    </row>
    <row r="1078" spans="1:15" ht="57.6" x14ac:dyDescent="0.3">
      <c r="A1078" s="24">
        <v>1077</v>
      </c>
      <c r="B1078" s="44" t="s">
        <v>3334</v>
      </c>
      <c r="C1078" s="31"/>
      <c r="D1078" s="25" t="s">
        <v>3335</v>
      </c>
      <c r="E1078" s="5"/>
      <c r="F1078" s="5" t="s">
        <v>3336</v>
      </c>
      <c r="G1078" s="5" t="s">
        <v>13</v>
      </c>
      <c r="H1078" s="1"/>
      <c r="I1078" s="2">
        <v>1</v>
      </c>
      <c r="J1078" s="3"/>
      <c r="K1078" s="7" t="s">
        <v>3337</v>
      </c>
      <c r="L1078" s="5" t="s">
        <v>8126</v>
      </c>
      <c r="M1078" s="13">
        <v>0</v>
      </c>
      <c r="N1078" s="12"/>
      <c r="O1078" s="45">
        <f t="shared" si="16"/>
        <v>0</v>
      </c>
    </row>
    <row r="1079" spans="1:15" x14ac:dyDescent="0.3">
      <c r="A1079" s="24">
        <v>1078</v>
      </c>
      <c r="B1079" s="44" t="s">
        <v>3338</v>
      </c>
      <c r="C1079" s="31"/>
      <c r="D1079" s="25" t="s">
        <v>3339</v>
      </c>
      <c r="E1079" s="5"/>
      <c r="F1079" s="5" t="s">
        <v>3340</v>
      </c>
      <c r="G1079" s="5" t="s">
        <v>13</v>
      </c>
      <c r="H1079" s="1"/>
      <c r="I1079" s="2"/>
      <c r="J1079" s="3">
        <v>1</v>
      </c>
      <c r="K1079" s="7"/>
      <c r="L1079" s="5" t="s">
        <v>8126</v>
      </c>
      <c r="M1079" s="13"/>
      <c r="N1079" s="12"/>
      <c r="O1079" s="45">
        <f t="shared" si="16"/>
        <v>0</v>
      </c>
    </row>
    <row r="1080" spans="1:15" ht="43.2" x14ac:dyDescent="0.3">
      <c r="A1080" s="24">
        <v>1079</v>
      </c>
      <c r="B1080" s="44" t="s">
        <v>3341</v>
      </c>
      <c r="C1080" s="31">
        <v>0</v>
      </c>
      <c r="D1080" s="25" t="s">
        <v>3342</v>
      </c>
      <c r="E1080" s="5" t="s">
        <v>90</v>
      </c>
      <c r="F1080" s="5" t="s">
        <v>3343</v>
      </c>
      <c r="G1080" s="5" t="s">
        <v>13</v>
      </c>
      <c r="H1080" s="1">
        <v>1</v>
      </c>
      <c r="I1080" s="2"/>
      <c r="J1080" s="3"/>
      <c r="K1080" s="7" t="s">
        <v>3344</v>
      </c>
      <c r="L1080" s="5" t="s">
        <v>8126</v>
      </c>
      <c r="M1080" s="13"/>
      <c r="N1080" s="32" t="s">
        <v>8128</v>
      </c>
      <c r="O1080" s="45">
        <f t="shared" si="16"/>
        <v>1</v>
      </c>
    </row>
    <row r="1081" spans="1:15" x14ac:dyDescent="0.3">
      <c r="A1081" s="24">
        <v>1080</v>
      </c>
      <c r="B1081" s="44" t="s">
        <v>3345</v>
      </c>
      <c r="C1081" s="31"/>
      <c r="D1081" s="25" t="s">
        <v>3346</v>
      </c>
      <c r="E1081" s="5" t="s">
        <v>11</v>
      </c>
      <c r="F1081" s="5" t="s">
        <v>3347</v>
      </c>
      <c r="G1081" s="5" t="s">
        <v>13</v>
      </c>
      <c r="H1081" s="1"/>
      <c r="I1081" s="2"/>
      <c r="J1081" s="3">
        <v>1</v>
      </c>
      <c r="K1081" s="7"/>
      <c r="L1081" s="5" t="s">
        <v>8126</v>
      </c>
      <c r="M1081" s="13"/>
      <c r="N1081" s="12"/>
      <c r="O1081" s="45">
        <f t="shared" si="16"/>
        <v>0</v>
      </c>
    </row>
    <row r="1082" spans="1:15" x14ac:dyDescent="0.3">
      <c r="A1082" s="24">
        <v>1081</v>
      </c>
      <c r="B1082" s="44" t="s">
        <v>3348</v>
      </c>
      <c r="C1082" s="31"/>
      <c r="D1082" s="25" t="s">
        <v>3349</v>
      </c>
      <c r="E1082" s="5" t="s">
        <v>257</v>
      </c>
      <c r="F1082" s="5" t="s">
        <v>3350</v>
      </c>
      <c r="G1082" s="5" t="s">
        <v>13</v>
      </c>
      <c r="H1082" s="1"/>
      <c r="I1082" s="2"/>
      <c r="J1082" s="3">
        <v>1</v>
      </c>
      <c r="K1082" s="7"/>
      <c r="L1082" s="5" t="s">
        <v>8126</v>
      </c>
      <c r="M1082" s="13"/>
      <c r="N1082" s="12"/>
      <c r="O1082" s="45">
        <f t="shared" si="16"/>
        <v>0</v>
      </c>
    </row>
    <row r="1083" spans="1:15" x14ac:dyDescent="0.3">
      <c r="A1083" s="24">
        <v>1082</v>
      </c>
      <c r="B1083" s="44" t="s">
        <v>3351</v>
      </c>
      <c r="C1083" s="31"/>
      <c r="D1083" s="25" t="s">
        <v>3352</v>
      </c>
      <c r="E1083" s="5" t="s">
        <v>33</v>
      </c>
      <c r="F1083" s="5" t="s">
        <v>3353</v>
      </c>
      <c r="G1083" s="5" t="s">
        <v>13</v>
      </c>
      <c r="H1083" s="1"/>
      <c r="I1083" s="2"/>
      <c r="J1083" s="3">
        <v>1</v>
      </c>
      <c r="K1083" s="7"/>
      <c r="L1083" s="5" t="s">
        <v>8126</v>
      </c>
      <c r="M1083" s="13"/>
      <c r="N1083" s="12"/>
      <c r="O1083" s="45">
        <f t="shared" si="16"/>
        <v>0</v>
      </c>
    </row>
    <row r="1084" spans="1:15" x14ac:dyDescent="0.3">
      <c r="A1084" s="24">
        <v>1083</v>
      </c>
      <c r="B1084" s="44" t="s">
        <v>3354</v>
      </c>
      <c r="C1084" s="31"/>
      <c r="D1084" s="25" t="s">
        <v>3355</v>
      </c>
      <c r="E1084" s="5" t="s">
        <v>26</v>
      </c>
      <c r="F1084" s="5" t="s">
        <v>3356</v>
      </c>
      <c r="G1084" s="5" t="s">
        <v>13</v>
      </c>
      <c r="H1084" s="1"/>
      <c r="I1084" s="2"/>
      <c r="J1084" s="3">
        <v>1</v>
      </c>
      <c r="K1084" s="7"/>
      <c r="L1084" s="5" t="s">
        <v>8126</v>
      </c>
      <c r="M1084" s="13"/>
      <c r="N1084" s="12"/>
      <c r="O1084" s="45">
        <f t="shared" si="16"/>
        <v>0</v>
      </c>
    </row>
    <row r="1085" spans="1:15" x14ac:dyDescent="0.3">
      <c r="A1085" s="24">
        <v>1084</v>
      </c>
      <c r="B1085" s="44" t="s">
        <v>3357</v>
      </c>
      <c r="C1085" s="31"/>
      <c r="D1085" s="25" t="s">
        <v>3358</v>
      </c>
      <c r="E1085" s="5" t="s">
        <v>19</v>
      </c>
      <c r="F1085" s="5" t="s">
        <v>3359</v>
      </c>
      <c r="G1085" s="5" t="s">
        <v>13</v>
      </c>
      <c r="H1085" s="1"/>
      <c r="I1085" s="2"/>
      <c r="J1085" s="3">
        <v>1</v>
      </c>
      <c r="K1085" s="7"/>
      <c r="L1085" s="5" t="s">
        <v>8126</v>
      </c>
      <c r="M1085" s="13"/>
      <c r="N1085" s="12"/>
      <c r="O1085" s="45">
        <f t="shared" si="16"/>
        <v>0</v>
      </c>
    </row>
    <row r="1086" spans="1:15" ht="43.2" x14ac:dyDescent="0.3">
      <c r="A1086" s="24">
        <v>1085</v>
      </c>
      <c r="B1086" s="44" t="s">
        <v>3360</v>
      </c>
      <c r="C1086" s="31">
        <v>1</v>
      </c>
      <c r="D1086" s="25" t="s">
        <v>3361</v>
      </c>
      <c r="E1086" s="5"/>
      <c r="F1086" s="5" t="s">
        <v>3362</v>
      </c>
      <c r="G1086" s="5" t="s">
        <v>13</v>
      </c>
      <c r="H1086" s="1"/>
      <c r="I1086" s="2"/>
      <c r="J1086" s="3">
        <v>1</v>
      </c>
      <c r="K1086" s="7"/>
      <c r="L1086" s="5" t="s">
        <v>8126</v>
      </c>
      <c r="M1086" s="13"/>
      <c r="N1086" s="32" t="s">
        <v>8129</v>
      </c>
      <c r="O1086" s="45">
        <f t="shared" si="16"/>
        <v>0</v>
      </c>
    </row>
    <row r="1087" spans="1:15" x14ac:dyDescent="0.3">
      <c r="A1087" s="24">
        <v>1086</v>
      </c>
      <c r="B1087" s="44" t="s">
        <v>3363</v>
      </c>
      <c r="C1087" s="31"/>
      <c r="D1087" s="25" t="s">
        <v>3364</v>
      </c>
      <c r="E1087" s="5" t="s">
        <v>241</v>
      </c>
      <c r="F1087" s="5" t="s">
        <v>3365</v>
      </c>
      <c r="G1087" s="5" t="s">
        <v>13</v>
      </c>
      <c r="H1087" s="1"/>
      <c r="I1087" s="2"/>
      <c r="J1087" s="3">
        <v>1</v>
      </c>
      <c r="K1087" s="7"/>
      <c r="L1087" s="5" t="s">
        <v>8126</v>
      </c>
      <c r="M1087" s="13"/>
      <c r="N1087" s="12"/>
      <c r="O1087" s="45">
        <f t="shared" si="16"/>
        <v>0</v>
      </c>
    </row>
    <row r="1088" spans="1:15" x14ac:dyDescent="0.3">
      <c r="A1088" s="24">
        <v>1087</v>
      </c>
      <c r="B1088" s="44" t="s">
        <v>3366</v>
      </c>
      <c r="C1088" s="31"/>
      <c r="D1088" s="25" t="s">
        <v>3367</v>
      </c>
      <c r="E1088" s="5" t="s">
        <v>155</v>
      </c>
      <c r="F1088" s="5" t="s">
        <v>3368</v>
      </c>
      <c r="G1088" s="5" t="s">
        <v>13</v>
      </c>
      <c r="H1088" s="1"/>
      <c r="I1088" s="2"/>
      <c r="J1088" s="3">
        <v>1</v>
      </c>
      <c r="K1088" s="7"/>
      <c r="L1088" s="5" t="s">
        <v>8126</v>
      </c>
      <c r="M1088" s="13"/>
      <c r="N1088" s="12"/>
      <c r="O1088" s="45">
        <f t="shared" si="16"/>
        <v>0</v>
      </c>
    </row>
    <row r="1089" spans="1:15" ht="28.8" x14ac:dyDescent="0.3">
      <c r="A1089" s="24">
        <v>1088</v>
      </c>
      <c r="B1089" s="44" t="s">
        <v>3369</v>
      </c>
      <c r="C1089" s="31"/>
      <c r="D1089" s="25" t="s">
        <v>3370</v>
      </c>
      <c r="E1089" s="5" t="s">
        <v>228</v>
      </c>
      <c r="F1089" s="5" t="s">
        <v>3371</v>
      </c>
      <c r="G1089" s="5" t="s">
        <v>13</v>
      </c>
      <c r="H1089" s="1"/>
      <c r="I1089" s="2">
        <v>1</v>
      </c>
      <c r="J1089" s="3"/>
      <c r="K1089" s="7" t="s">
        <v>3372</v>
      </c>
      <c r="L1089" s="5" t="s">
        <v>8126</v>
      </c>
      <c r="M1089" s="13">
        <v>0</v>
      </c>
      <c r="N1089" s="12"/>
      <c r="O1089" s="45">
        <f t="shared" si="16"/>
        <v>0</v>
      </c>
    </row>
    <row r="1090" spans="1:15" x14ac:dyDescent="0.3">
      <c r="A1090" s="24">
        <v>1089</v>
      </c>
      <c r="B1090" s="44" t="s">
        <v>3373</v>
      </c>
      <c r="C1090" s="31"/>
      <c r="D1090" s="25" t="s">
        <v>3374</v>
      </c>
      <c r="E1090" s="5" t="s">
        <v>19</v>
      </c>
      <c r="F1090" s="5" t="s">
        <v>3375</v>
      </c>
      <c r="G1090" s="5" t="s">
        <v>13</v>
      </c>
      <c r="H1090" s="1"/>
      <c r="I1090" s="2"/>
      <c r="J1090" s="3">
        <v>1</v>
      </c>
      <c r="K1090" s="7"/>
      <c r="L1090" s="5" t="s">
        <v>8126</v>
      </c>
      <c r="M1090" s="13"/>
      <c r="N1090" s="12"/>
      <c r="O1090" s="45">
        <f t="shared" ref="O1090:O1153" si="17">H1090+M1090</f>
        <v>0</v>
      </c>
    </row>
    <row r="1091" spans="1:15" ht="28.8" x14ac:dyDescent="0.3">
      <c r="A1091" s="24">
        <v>1090</v>
      </c>
      <c r="B1091" s="44" t="s">
        <v>3376</v>
      </c>
      <c r="C1091" s="31"/>
      <c r="D1091" s="25" t="s">
        <v>3377</v>
      </c>
      <c r="E1091" s="5" t="s">
        <v>19</v>
      </c>
      <c r="F1091" s="5" t="s">
        <v>3378</v>
      </c>
      <c r="G1091" s="5" t="s">
        <v>13</v>
      </c>
      <c r="H1091" s="1"/>
      <c r="I1091" s="2">
        <v>1</v>
      </c>
      <c r="J1091" s="3"/>
      <c r="K1091" s="7" t="s">
        <v>3318</v>
      </c>
      <c r="L1091" s="5" t="s">
        <v>8126</v>
      </c>
      <c r="M1091" s="13">
        <v>0</v>
      </c>
      <c r="N1091" s="12"/>
      <c r="O1091" s="45">
        <f t="shared" si="17"/>
        <v>0</v>
      </c>
    </row>
    <row r="1092" spans="1:15" x14ac:dyDescent="0.3">
      <c r="A1092" s="24">
        <v>1091</v>
      </c>
      <c r="B1092" s="44" t="s">
        <v>3379</v>
      </c>
      <c r="C1092" s="31">
        <v>1</v>
      </c>
      <c r="D1092" s="25" t="s">
        <v>3380</v>
      </c>
      <c r="E1092" s="5" t="s">
        <v>19</v>
      </c>
      <c r="F1092" s="5" t="s">
        <v>3381</v>
      </c>
      <c r="G1092" s="5" t="s">
        <v>13</v>
      </c>
      <c r="H1092" s="1"/>
      <c r="I1092" s="2"/>
      <c r="J1092" s="3">
        <v>1</v>
      </c>
      <c r="K1092" s="7"/>
      <c r="L1092" s="5" t="s">
        <v>8126</v>
      </c>
      <c r="M1092" s="13"/>
      <c r="N1092" s="32" t="s">
        <v>8130</v>
      </c>
      <c r="O1092" s="45">
        <f t="shared" si="17"/>
        <v>0</v>
      </c>
    </row>
    <row r="1093" spans="1:15" x14ac:dyDescent="0.3">
      <c r="A1093" s="24">
        <v>1092</v>
      </c>
      <c r="B1093" s="44" t="s">
        <v>3382</v>
      </c>
      <c r="C1093" s="31"/>
      <c r="D1093" s="25" t="s">
        <v>3383</v>
      </c>
      <c r="E1093" s="5" t="s">
        <v>1709</v>
      </c>
      <c r="F1093" s="5" t="s">
        <v>3384</v>
      </c>
      <c r="G1093" s="5" t="s">
        <v>13</v>
      </c>
      <c r="H1093" s="1"/>
      <c r="I1093" s="2"/>
      <c r="J1093" s="3">
        <v>1</v>
      </c>
      <c r="K1093" s="7"/>
      <c r="L1093" s="5" t="s">
        <v>8126</v>
      </c>
      <c r="M1093" s="13"/>
      <c r="N1093" s="12"/>
      <c r="O1093" s="45">
        <f t="shared" si="17"/>
        <v>0</v>
      </c>
    </row>
    <row r="1094" spans="1:15" x14ac:dyDescent="0.3">
      <c r="A1094" s="24">
        <v>1093</v>
      </c>
      <c r="B1094" s="44" t="s">
        <v>3385</v>
      </c>
      <c r="C1094" s="31"/>
      <c r="D1094" s="25" t="s">
        <v>3386</v>
      </c>
      <c r="E1094" s="5" t="s">
        <v>241</v>
      </c>
      <c r="F1094" s="5" t="s">
        <v>3387</v>
      </c>
      <c r="G1094" s="5" t="s">
        <v>13</v>
      </c>
      <c r="H1094" s="1"/>
      <c r="I1094" s="2"/>
      <c r="J1094" s="3">
        <v>1</v>
      </c>
      <c r="K1094" s="7"/>
      <c r="L1094" s="5" t="s">
        <v>8126</v>
      </c>
      <c r="M1094" s="13"/>
      <c r="N1094" s="12"/>
      <c r="O1094" s="45">
        <f t="shared" si="17"/>
        <v>0</v>
      </c>
    </row>
    <row r="1095" spans="1:15" x14ac:dyDescent="0.3">
      <c r="A1095" s="24">
        <v>1094</v>
      </c>
      <c r="B1095" s="44" t="s">
        <v>3388</v>
      </c>
      <c r="C1095" s="31"/>
      <c r="D1095" s="25" t="s">
        <v>3389</v>
      </c>
      <c r="E1095" s="5" t="s">
        <v>241</v>
      </c>
      <c r="F1095" s="5" t="s">
        <v>3390</v>
      </c>
      <c r="G1095" s="5" t="s">
        <v>13</v>
      </c>
      <c r="H1095" s="1"/>
      <c r="I1095" s="2"/>
      <c r="J1095" s="3">
        <v>1</v>
      </c>
      <c r="K1095" s="7"/>
      <c r="L1095" s="5" t="s">
        <v>8126</v>
      </c>
      <c r="M1095" s="13"/>
      <c r="N1095" s="12"/>
      <c r="O1095" s="45">
        <f t="shared" si="17"/>
        <v>0</v>
      </c>
    </row>
    <row r="1096" spans="1:15" x14ac:dyDescent="0.3">
      <c r="A1096" s="24">
        <v>1095</v>
      </c>
      <c r="B1096" s="44" t="s">
        <v>3391</v>
      </c>
      <c r="C1096" s="31"/>
      <c r="D1096" s="25" t="s">
        <v>3392</v>
      </c>
      <c r="E1096" s="5" t="s">
        <v>19</v>
      </c>
      <c r="F1096" s="5" t="s">
        <v>3393</v>
      </c>
      <c r="G1096" s="5" t="s">
        <v>13</v>
      </c>
      <c r="H1096" s="1"/>
      <c r="I1096" s="2"/>
      <c r="J1096" s="3">
        <v>1</v>
      </c>
      <c r="K1096" s="7"/>
      <c r="L1096" s="5" t="s">
        <v>8126</v>
      </c>
      <c r="M1096" s="13"/>
      <c r="N1096" s="12"/>
      <c r="O1096" s="45">
        <f t="shared" si="17"/>
        <v>0</v>
      </c>
    </row>
    <row r="1097" spans="1:15" x14ac:dyDescent="0.3">
      <c r="A1097" s="24">
        <v>1096</v>
      </c>
      <c r="B1097" s="44" t="s">
        <v>3394</v>
      </c>
      <c r="C1097" s="31"/>
      <c r="D1097" s="25" t="s">
        <v>3395</v>
      </c>
      <c r="E1097" s="5" t="s">
        <v>90</v>
      </c>
      <c r="F1097" s="5" t="s">
        <v>3396</v>
      </c>
      <c r="G1097" s="5" t="s">
        <v>13</v>
      </c>
      <c r="H1097" s="1"/>
      <c r="I1097" s="2"/>
      <c r="J1097" s="3">
        <v>1</v>
      </c>
      <c r="K1097" s="7"/>
      <c r="L1097" s="5" t="s">
        <v>8126</v>
      </c>
      <c r="M1097" s="13"/>
      <c r="N1097" s="12"/>
      <c r="O1097" s="45">
        <f t="shared" si="17"/>
        <v>0</v>
      </c>
    </row>
    <row r="1098" spans="1:15" x14ac:dyDescent="0.3">
      <c r="A1098" s="24">
        <v>1097</v>
      </c>
      <c r="B1098" s="44" t="s">
        <v>3397</v>
      </c>
      <c r="C1098" s="31"/>
      <c r="D1098" s="25" t="s">
        <v>3398</v>
      </c>
      <c r="E1098" s="5"/>
      <c r="F1098" s="5" t="s">
        <v>3399</v>
      </c>
      <c r="G1098" s="5" t="s">
        <v>13</v>
      </c>
      <c r="H1098" s="1"/>
      <c r="I1098" s="2"/>
      <c r="J1098" s="3">
        <v>1</v>
      </c>
      <c r="K1098" s="7"/>
      <c r="L1098" s="5" t="s">
        <v>8126</v>
      </c>
      <c r="M1098" s="13"/>
      <c r="N1098" s="12"/>
      <c r="O1098" s="45">
        <f t="shared" si="17"/>
        <v>0</v>
      </c>
    </row>
    <row r="1099" spans="1:15" x14ac:dyDescent="0.3">
      <c r="A1099" s="24">
        <v>1098</v>
      </c>
      <c r="B1099" s="44" t="s">
        <v>3400</v>
      </c>
      <c r="C1099" s="31"/>
      <c r="D1099" s="25" t="s">
        <v>3401</v>
      </c>
      <c r="E1099" s="5" t="s">
        <v>26</v>
      </c>
      <c r="F1099" s="5" t="s">
        <v>3402</v>
      </c>
      <c r="G1099" s="5" t="s">
        <v>13</v>
      </c>
      <c r="H1099" s="1"/>
      <c r="I1099" s="2"/>
      <c r="J1099" s="3">
        <v>1</v>
      </c>
      <c r="K1099" s="7" t="s">
        <v>3403</v>
      </c>
      <c r="L1099" s="5" t="s">
        <v>8126</v>
      </c>
      <c r="M1099" s="13"/>
      <c r="N1099" s="12"/>
      <c r="O1099" s="45">
        <f t="shared" si="17"/>
        <v>0</v>
      </c>
    </row>
    <row r="1100" spans="1:15" x14ac:dyDescent="0.3">
      <c r="A1100" s="24">
        <v>1099</v>
      </c>
      <c r="B1100" s="44" t="s">
        <v>3404</v>
      </c>
      <c r="C1100" s="33"/>
      <c r="D1100" s="25" t="s">
        <v>3405</v>
      </c>
      <c r="E1100" s="5"/>
      <c r="F1100" s="5" t="s">
        <v>3406</v>
      </c>
      <c r="G1100" s="5" t="s">
        <v>13</v>
      </c>
      <c r="H1100" s="1"/>
      <c r="I1100" s="2"/>
      <c r="J1100" s="3">
        <v>1</v>
      </c>
      <c r="K1100" s="7"/>
      <c r="L1100" s="5" t="s">
        <v>8126</v>
      </c>
      <c r="M1100" s="13"/>
      <c r="N1100" s="12"/>
      <c r="O1100" s="45">
        <f t="shared" si="17"/>
        <v>0</v>
      </c>
    </row>
    <row r="1101" spans="1:15" x14ac:dyDescent="0.3">
      <c r="A1101" s="24">
        <v>1100</v>
      </c>
      <c r="B1101" s="44" t="s">
        <v>3407</v>
      </c>
      <c r="C1101" s="33"/>
      <c r="D1101" s="25" t="s">
        <v>3408</v>
      </c>
      <c r="E1101" s="5"/>
      <c r="F1101" s="5" t="s">
        <v>3409</v>
      </c>
      <c r="G1101" s="5" t="s">
        <v>13</v>
      </c>
      <c r="H1101" s="1"/>
      <c r="I1101" s="2"/>
      <c r="J1101" s="3">
        <v>1</v>
      </c>
      <c r="K1101" s="7"/>
      <c r="L1101" s="5" t="s">
        <v>8126</v>
      </c>
      <c r="M1101" s="13"/>
      <c r="N1101" s="12"/>
      <c r="O1101" s="45">
        <f t="shared" si="17"/>
        <v>0</v>
      </c>
    </row>
    <row r="1102" spans="1:15" ht="28.8" x14ac:dyDescent="0.3">
      <c r="A1102" s="24">
        <v>1101</v>
      </c>
      <c r="B1102" s="44" t="s">
        <v>3410</v>
      </c>
      <c r="C1102" s="33"/>
      <c r="D1102" s="25" t="s">
        <v>3411</v>
      </c>
      <c r="E1102" s="5" t="s">
        <v>155</v>
      </c>
      <c r="F1102" s="5" t="s">
        <v>3412</v>
      </c>
      <c r="G1102" s="5" t="s">
        <v>13</v>
      </c>
      <c r="H1102" s="1"/>
      <c r="I1102" s="2">
        <v>1</v>
      </c>
      <c r="J1102" s="3"/>
      <c r="K1102" s="7" t="s">
        <v>3413</v>
      </c>
      <c r="L1102" s="5" t="s">
        <v>8126</v>
      </c>
      <c r="M1102" s="13">
        <v>0</v>
      </c>
      <c r="N1102" s="12" t="s">
        <v>8038</v>
      </c>
      <c r="O1102" s="45">
        <f t="shared" si="17"/>
        <v>0</v>
      </c>
    </row>
    <row r="1103" spans="1:15" x14ac:dyDescent="0.3">
      <c r="A1103" s="24">
        <v>1102</v>
      </c>
      <c r="B1103" s="44" t="s">
        <v>3414</v>
      </c>
      <c r="C1103" s="33"/>
      <c r="D1103" s="25" t="s">
        <v>3415</v>
      </c>
      <c r="E1103" s="5"/>
      <c r="F1103" s="5" t="s">
        <v>3416</v>
      </c>
      <c r="G1103" s="5" t="s">
        <v>13</v>
      </c>
      <c r="H1103" s="1"/>
      <c r="I1103" s="2"/>
      <c r="J1103" s="3">
        <v>1</v>
      </c>
      <c r="K1103" s="7"/>
      <c r="L1103" s="5" t="s">
        <v>8126</v>
      </c>
      <c r="M1103" s="13"/>
      <c r="N1103" s="12"/>
      <c r="O1103" s="45">
        <f t="shared" si="17"/>
        <v>0</v>
      </c>
    </row>
    <row r="1104" spans="1:15" x14ac:dyDescent="0.3">
      <c r="A1104" s="24">
        <v>1103</v>
      </c>
      <c r="B1104" s="44" t="s">
        <v>3417</v>
      </c>
      <c r="C1104" s="33"/>
      <c r="D1104" s="25" t="s">
        <v>3418</v>
      </c>
      <c r="E1104" s="5" t="s">
        <v>26</v>
      </c>
      <c r="F1104" s="5" t="s">
        <v>3419</v>
      </c>
      <c r="G1104" s="5" t="s">
        <v>13</v>
      </c>
      <c r="H1104" s="1"/>
      <c r="I1104" s="2"/>
      <c r="J1104" s="3">
        <v>1</v>
      </c>
      <c r="K1104" s="7"/>
      <c r="L1104" s="5" t="s">
        <v>8126</v>
      </c>
      <c r="M1104" s="13"/>
      <c r="N1104" s="12"/>
      <c r="O1104" s="45">
        <f t="shared" si="17"/>
        <v>0</v>
      </c>
    </row>
    <row r="1105" spans="1:15" x14ac:dyDescent="0.3">
      <c r="A1105" s="24">
        <v>1104</v>
      </c>
      <c r="B1105" s="44" t="s">
        <v>3420</v>
      </c>
      <c r="C1105" s="33"/>
      <c r="D1105" s="25" t="s">
        <v>3421</v>
      </c>
      <c r="E1105" s="5" t="s">
        <v>241</v>
      </c>
      <c r="F1105" s="5" t="s">
        <v>3422</v>
      </c>
      <c r="G1105" s="5" t="s">
        <v>13</v>
      </c>
      <c r="H1105" s="1"/>
      <c r="I1105" s="2"/>
      <c r="J1105" s="3">
        <v>1</v>
      </c>
      <c r="K1105" s="7"/>
      <c r="L1105" s="5" t="s">
        <v>8126</v>
      </c>
      <c r="M1105" s="13"/>
      <c r="N1105" s="12"/>
      <c r="O1105" s="45">
        <f t="shared" si="17"/>
        <v>0</v>
      </c>
    </row>
    <row r="1106" spans="1:15" x14ac:dyDescent="0.3">
      <c r="A1106" s="24">
        <v>1105</v>
      </c>
      <c r="B1106" s="44" t="s">
        <v>3423</v>
      </c>
      <c r="C1106" s="33"/>
      <c r="D1106" s="25" t="s">
        <v>3424</v>
      </c>
      <c r="E1106" s="5" t="s">
        <v>26</v>
      </c>
      <c r="F1106" s="5" t="s">
        <v>3425</v>
      </c>
      <c r="G1106" s="5" t="s">
        <v>13</v>
      </c>
      <c r="H1106" s="1"/>
      <c r="I1106" s="2"/>
      <c r="J1106" s="3">
        <v>1</v>
      </c>
      <c r="K1106" s="7"/>
      <c r="L1106" s="5" t="s">
        <v>8126</v>
      </c>
      <c r="M1106" s="13"/>
      <c r="N1106" s="12"/>
      <c r="O1106" s="45">
        <f t="shared" si="17"/>
        <v>0</v>
      </c>
    </row>
    <row r="1107" spans="1:15" x14ac:dyDescent="0.3">
      <c r="A1107" s="24">
        <v>1106</v>
      </c>
      <c r="B1107" s="44" t="s">
        <v>3426</v>
      </c>
      <c r="C1107" s="33"/>
      <c r="D1107" s="25" t="s">
        <v>3427</v>
      </c>
      <c r="E1107" s="5" t="s">
        <v>26</v>
      </c>
      <c r="F1107" s="5" t="s">
        <v>3428</v>
      </c>
      <c r="G1107" s="5" t="s">
        <v>13</v>
      </c>
      <c r="H1107" s="1"/>
      <c r="I1107" s="2"/>
      <c r="J1107" s="3">
        <v>1</v>
      </c>
      <c r="K1107" s="7"/>
      <c r="L1107" s="5" t="s">
        <v>8126</v>
      </c>
      <c r="M1107" s="13"/>
      <c r="N1107" s="12"/>
      <c r="O1107" s="45">
        <f t="shared" si="17"/>
        <v>0</v>
      </c>
    </row>
    <row r="1108" spans="1:15" x14ac:dyDescent="0.3">
      <c r="A1108" s="24">
        <v>1107</v>
      </c>
      <c r="B1108" s="44" t="s">
        <v>3429</v>
      </c>
      <c r="C1108" s="33"/>
      <c r="D1108" s="25" t="s">
        <v>3430</v>
      </c>
      <c r="E1108" s="5" t="s">
        <v>257</v>
      </c>
      <c r="F1108" s="5" t="s">
        <v>3431</v>
      </c>
      <c r="G1108" s="5" t="s">
        <v>13</v>
      </c>
      <c r="H1108" s="1"/>
      <c r="I1108" s="2"/>
      <c r="J1108" s="3">
        <v>1</v>
      </c>
      <c r="K1108" s="7"/>
      <c r="L1108" s="5" t="s">
        <v>8126</v>
      </c>
      <c r="M1108" s="13"/>
      <c r="N1108" s="12"/>
      <c r="O1108" s="45">
        <f t="shared" si="17"/>
        <v>0</v>
      </c>
    </row>
    <row r="1109" spans="1:15" x14ac:dyDescent="0.3">
      <c r="A1109" s="24">
        <v>1108</v>
      </c>
      <c r="B1109" s="44" t="s">
        <v>3432</v>
      </c>
      <c r="C1109" s="33"/>
      <c r="D1109" s="25" t="s">
        <v>3433</v>
      </c>
      <c r="E1109" s="5" t="s">
        <v>19</v>
      </c>
      <c r="F1109" s="5" t="s">
        <v>3434</v>
      </c>
      <c r="G1109" s="5" t="s">
        <v>13</v>
      </c>
      <c r="H1109" s="1"/>
      <c r="I1109" s="2">
        <v>1</v>
      </c>
      <c r="J1109" s="3"/>
      <c r="K1109" s="7"/>
      <c r="L1109" s="5" t="s">
        <v>8126</v>
      </c>
      <c r="M1109" s="13">
        <v>0</v>
      </c>
      <c r="N1109" s="12"/>
      <c r="O1109" s="45">
        <f t="shared" si="17"/>
        <v>0</v>
      </c>
    </row>
    <row r="1110" spans="1:15" x14ac:dyDescent="0.3">
      <c r="A1110" s="24">
        <v>1109</v>
      </c>
      <c r="B1110" s="44" t="s">
        <v>3435</v>
      </c>
      <c r="C1110" s="33"/>
      <c r="D1110" s="25" t="s">
        <v>3436</v>
      </c>
      <c r="E1110" s="5" t="s">
        <v>19</v>
      </c>
      <c r="F1110" s="5" t="s">
        <v>3437</v>
      </c>
      <c r="G1110" s="5" t="s">
        <v>13</v>
      </c>
      <c r="H1110" s="1"/>
      <c r="I1110" s="2"/>
      <c r="J1110" s="3">
        <v>1</v>
      </c>
      <c r="K1110" s="7"/>
      <c r="L1110" s="5" t="s">
        <v>8126</v>
      </c>
      <c r="M1110" s="13"/>
      <c r="N1110" s="12"/>
      <c r="O1110" s="45">
        <f t="shared" si="17"/>
        <v>0</v>
      </c>
    </row>
    <row r="1111" spans="1:15" x14ac:dyDescent="0.3">
      <c r="A1111" s="24">
        <v>1110</v>
      </c>
      <c r="B1111" s="44" t="s">
        <v>3438</v>
      </c>
      <c r="C1111" s="33"/>
      <c r="D1111" s="25" t="s">
        <v>3439</v>
      </c>
      <c r="E1111" s="5" t="s">
        <v>144</v>
      </c>
      <c r="F1111" s="5" t="s">
        <v>3440</v>
      </c>
      <c r="G1111" s="5" t="s">
        <v>13</v>
      </c>
      <c r="H1111" s="1"/>
      <c r="I1111" s="2"/>
      <c r="J1111" s="3">
        <v>1</v>
      </c>
      <c r="K1111" s="7"/>
      <c r="L1111" s="5" t="s">
        <v>8126</v>
      </c>
      <c r="M1111" s="13"/>
      <c r="N1111" s="12"/>
      <c r="O1111" s="45">
        <f t="shared" si="17"/>
        <v>0</v>
      </c>
    </row>
    <row r="1112" spans="1:15" x14ac:dyDescent="0.3">
      <c r="A1112" s="24">
        <v>1111</v>
      </c>
      <c r="B1112" s="44" t="s">
        <v>3441</v>
      </c>
      <c r="C1112" s="33"/>
      <c r="D1112" s="25" t="s">
        <v>3442</v>
      </c>
      <c r="E1112" s="5" t="s">
        <v>33</v>
      </c>
      <c r="F1112" s="5" t="s">
        <v>3443</v>
      </c>
      <c r="G1112" s="5" t="s">
        <v>13</v>
      </c>
      <c r="H1112" s="1"/>
      <c r="I1112" s="2"/>
      <c r="J1112" s="3">
        <v>1</v>
      </c>
      <c r="K1112" s="7"/>
      <c r="L1112" s="5" t="s">
        <v>8126</v>
      </c>
      <c r="M1112" s="13"/>
      <c r="N1112" s="12"/>
      <c r="O1112" s="45">
        <f t="shared" si="17"/>
        <v>0</v>
      </c>
    </row>
    <row r="1113" spans="1:15" x14ac:dyDescent="0.3">
      <c r="A1113" s="24">
        <v>1112</v>
      </c>
      <c r="B1113" s="44" t="s">
        <v>3444</v>
      </c>
      <c r="C1113" s="33"/>
      <c r="D1113" s="25" t="s">
        <v>3445</v>
      </c>
      <c r="E1113" s="5" t="s">
        <v>26</v>
      </c>
      <c r="F1113" s="5" t="s">
        <v>3446</v>
      </c>
      <c r="G1113" s="5" t="s">
        <v>13</v>
      </c>
      <c r="H1113" s="1"/>
      <c r="I1113" s="2"/>
      <c r="J1113" s="3">
        <v>1</v>
      </c>
      <c r="K1113" s="7"/>
      <c r="L1113" s="5" t="s">
        <v>8126</v>
      </c>
      <c r="M1113" s="13"/>
      <c r="N1113" s="12"/>
      <c r="O1113" s="45">
        <f t="shared" si="17"/>
        <v>0</v>
      </c>
    </row>
    <row r="1114" spans="1:15" x14ac:dyDescent="0.3">
      <c r="A1114" s="24">
        <v>1113</v>
      </c>
      <c r="B1114" s="44" t="s">
        <v>3447</v>
      </c>
      <c r="C1114" s="33"/>
      <c r="D1114" s="25" t="s">
        <v>3448</v>
      </c>
      <c r="E1114" s="5" t="s">
        <v>90</v>
      </c>
      <c r="F1114" s="5" t="s">
        <v>3449</v>
      </c>
      <c r="G1114" s="5" t="s">
        <v>13</v>
      </c>
      <c r="H1114" s="1"/>
      <c r="I1114" s="2"/>
      <c r="J1114" s="3">
        <v>1</v>
      </c>
      <c r="K1114" s="7"/>
      <c r="L1114" s="5" t="s">
        <v>8126</v>
      </c>
      <c r="M1114" s="13"/>
      <c r="N1114" s="12"/>
      <c r="O1114" s="45">
        <f t="shared" si="17"/>
        <v>0</v>
      </c>
    </row>
    <row r="1115" spans="1:15" x14ac:dyDescent="0.3">
      <c r="A1115" s="24">
        <v>1114</v>
      </c>
      <c r="B1115" s="44" t="s">
        <v>3450</v>
      </c>
      <c r="C1115" s="33"/>
      <c r="D1115" s="25" t="s">
        <v>3451</v>
      </c>
      <c r="E1115" s="5" t="s">
        <v>33</v>
      </c>
      <c r="F1115" s="5" t="s">
        <v>3452</v>
      </c>
      <c r="G1115" s="5" t="s">
        <v>13</v>
      </c>
      <c r="H1115" s="1"/>
      <c r="I1115" s="2"/>
      <c r="J1115" s="3">
        <v>1</v>
      </c>
      <c r="K1115" s="7"/>
      <c r="L1115" s="5" t="s">
        <v>8126</v>
      </c>
      <c r="M1115" s="13"/>
      <c r="N1115" s="12"/>
      <c r="O1115" s="45">
        <f t="shared" si="17"/>
        <v>0</v>
      </c>
    </row>
    <row r="1116" spans="1:15" x14ac:dyDescent="0.3">
      <c r="A1116" s="24">
        <v>1115</v>
      </c>
      <c r="B1116" s="44" t="s">
        <v>3453</v>
      </c>
      <c r="C1116" s="33"/>
      <c r="D1116" s="25" t="s">
        <v>3454</v>
      </c>
      <c r="E1116" s="5" t="s">
        <v>144</v>
      </c>
      <c r="F1116" s="5" t="s">
        <v>3455</v>
      </c>
      <c r="G1116" s="5" t="s">
        <v>13</v>
      </c>
      <c r="H1116" s="1"/>
      <c r="I1116" s="2"/>
      <c r="J1116" s="3">
        <v>1</v>
      </c>
      <c r="K1116" s="7"/>
      <c r="L1116" s="5" t="s">
        <v>8126</v>
      </c>
      <c r="M1116" s="13"/>
      <c r="N1116" s="12"/>
      <c r="O1116" s="45">
        <f t="shared" si="17"/>
        <v>0</v>
      </c>
    </row>
    <row r="1117" spans="1:15" x14ac:dyDescent="0.3">
      <c r="A1117" s="24">
        <v>1116</v>
      </c>
      <c r="B1117" s="44" t="s">
        <v>3456</v>
      </c>
      <c r="C1117" s="33"/>
      <c r="D1117" s="25" t="s">
        <v>3457</v>
      </c>
      <c r="E1117" s="5" t="s">
        <v>19</v>
      </c>
      <c r="F1117" s="5" t="s">
        <v>3458</v>
      </c>
      <c r="G1117" s="5" t="s">
        <v>13</v>
      </c>
      <c r="H1117" s="1"/>
      <c r="I1117" s="2"/>
      <c r="J1117" s="3">
        <v>1</v>
      </c>
      <c r="K1117" s="7"/>
      <c r="L1117" s="5" t="s">
        <v>8126</v>
      </c>
      <c r="M1117" s="13"/>
      <c r="N1117" s="12"/>
      <c r="O1117" s="45">
        <f t="shared" si="17"/>
        <v>0</v>
      </c>
    </row>
    <row r="1118" spans="1:15" x14ac:dyDescent="0.3">
      <c r="A1118" s="24">
        <v>1117</v>
      </c>
      <c r="B1118" s="44" t="s">
        <v>3459</v>
      </c>
      <c r="C1118" s="33"/>
      <c r="D1118" s="25" t="s">
        <v>3460</v>
      </c>
      <c r="E1118" s="5" t="s">
        <v>228</v>
      </c>
      <c r="F1118" s="5" t="s">
        <v>3461</v>
      </c>
      <c r="G1118" s="5" t="s">
        <v>13</v>
      </c>
      <c r="H1118" s="1"/>
      <c r="I1118" s="2"/>
      <c r="J1118" s="3">
        <v>1</v>
      </c>
      <c r="K1118" s="7"/>
      <c r="L1118" s="5" t="s">
        <v>8126</v>
      </c>
      <c r="M1118" s="13"/>
      <c r="N1118" s="12"/>
      <c r="O1118" s="45">
        <f t="shared" si="17"/>
        <v>0</v>
      </c>
    </row>
    <row r="1119" spans="1:15" x14ac:dyDescent="0.3">
      <c r="A1119" s="24">
        <v>1118</v>
      </c>
      <c r="B1119" s="44" t="s">
        <v>3462</v>
      </c>
      <c r="C1119" s="33"/>
      <c r="D1119" s="25" t="s">
        <v>3463</v>
      </c>
      <c r="E1119" s="5" t="s">
        <v>11</v>
      </c>
      <c r="F1119" s="5" t="s">
        <v>3464</v>
      </c>
      <c r="G1119" s="5" t="s">
        <v>13</v>
      </c>
      <c r="H1119" s="1"/>
      <c r="I1119" s="2"/>
      <c r="J1119" s="3">
        <v>1</v>
      </c>
      <c r="K1119" s="7"/>
      <c r="L1119" s="5" t="s">
        <v>8126</v>
      </c>
      <c r="M1119" s="13"/>
      <c r="N1119" s="12"/>
      <c r="O1119" s="45">
        <f t="shared" si="17"/>
        <v>0</v>
      </c>
    </row>
    <row r="1120" spans="1:15" x14ac:dyDescent="0.3">
      <c r="A1120" s="24">
        <v>1119</v>
      </c>
      <c r="B1120" s="44" t="s">
        <v>3465</v>
      </c>
      <c r="C1120" s="33"/>
      <c r="D1120" s="25" t="s">
        <v>3466</v>
      </c>
      <c r="E1120" s="5" t="s">
        <v>26</v>
      </c>
      <c r="F1120" s="5" t="s">
        <v>3467</v>
      </c>
      <c r="G1120" s="5" t="s">
        <v>13</v>
      </c>
      <c r="H1120" s="1"/>
      <c r="I1120" s="2"/>
      <c r="J1120" s="3">
        <v>1</v>
      </c>
      <c r="K1120" s="7"/>
      <c r="L1120" s="5" t="s">
        <v>8126</v>
      </c>
      <c r="M1120" s="13"/>
      <c r="N1120" s="12"/>
      <c r="O1120" s="45">
        <f t="shared" si="17"/>
        <v>0</v>
      </c>
    </row>
    <row r="1121" spans="1:15" x14ac:dyDescent="0.3">
      <c r="A1121" s="24">
        <v>1120</v>
      </c>
      <c r="B1121" s="44" t="s">
        <v>3468</v>
      </c>
      <c r="C1121" s="33"/>
      <c r="D1121" s="25" t="s">
        <v>3469</v>
      </c>
      <c r="E1121" s="5" t="s">
        <v>241</v>
      </c>
      <c r="F1121" s="5" t="s">
        <v>3470</v>
      </c>
      <c r="G1121" s="5" t="s">
        <v>13</v>
      </c>
      <c r="H1121" s="1"/>
      <c r="I1121" s="2"/>
      <c r="J1121" s="3">
        <v>1</v>
      </c>
      <c r="K1121" s="7"/>
      <c r="L1121" s="5" t="s">
        <v>8126</v>
      </c>
      <c r="M1121" s="13"/>
      <c r="N1121" s="12"/>
      <c r="O1121" s="45">
        <f t="shared" si="17"/>
        <v>0</v>
      </c>
    </row>
    <row r="1122" spans="1:15" x14ac:dyDescent="0.3">
      <c r="A1122" s="24">
        <v>1121</v>
      </c>
      <c r="B1122" s="44" t="s">
        <v>3471</v>
      </c>
      <c r="C1122" s="33"/>
      <c r="D1122" s="25" t="s">
        <v>3472</v>
      </c>
      <c r="E1122" s="5"/>
      <c r="F1122" s="5" t="s">
        <v>3473</v>
      </c>
      <c r="G1122" s="5" t="s">
        <v>13</v>
      </c>
      <c r="H1122" s="1"/>
      <c r="I1122" s="2"/>
      <c r="J1122" s="3">
        <v>1</v>
      </c>
      <c r="K1122" s="7"/>
      <c r="L1122" s="5" t="s">
        <v>8126</v>
      </c>
      <c r="M1122" s="13"/>
      <c r="N1122" s="12"/>
      <c r="O1122" s="45">
        <f t="shared" si="17"/>
        <v>0</v>
      </c>
    </row>
    <row r="1123" spans="1:15" x14ac:dyDescent="0.3">
      <c r="A1123" s="24">
        <v>1122</v>
      </c>
      <c r="B1123" s="44" t="s">
        <v>3474</v>
      </c>
      <c r="C1123" s="33"/>
      <c r="D1123" s="25" t="s">
        <v>3475</v>
      </c>
      <c r="E1123" s="5" t="s">
        <v>33</v>
      </c>
      <c r="F1123" s="5" t="s">
        <v>3476</v>
      </c>
      <c r="G1123" s="5" t="s">
        <v>13</v>
      </c>
      <c r="H1123" s="1"/>
      <c r="I1123" s="2"/>
      <c r="J1123" s="3">
        <v>1</v>
      </c>
      <c r="K1123" s="7"/>
      <c r="L1123" s="5" t="s">
        <v>8126</v>
      </c>
      <c r="M1123" s="13"/>
      <c r="N1123" s="12"/>
      <c r="O1123" s="45">
        <f t="shared" si="17"/>
        <v>0</v>
      </c>
    </row>
    <row r="1124" spans="1:15" x14ac:dyDescent="0.3">
      <c r="A1124" s="24">
        <v>1123</v>
      </c>
      <c r="B1124" s="44" t="s">
        <v>3477</v>
      </c>
      <c r="C1124" s="33"/>
      <c r="D1124" s="25" t="s">
        <v>3478</v>
      </c>
      <c r="E1124" s="5"/>
      <c r="F1124" s="5" t="s">
        <v>3479</v>
      </c>
      <c r="G1124" s="5" t="s">
        <v>13</v>
      </c>
      <c r="H1124" s="1"/>
      <c r="I1124" s="2"/>
      <c r="J1124" s="3">
        <v>1</v>
      </c>
      <c r="K1124" s="7"/>
      <c r="L1124" s="5" t="s">
        <v>8126</v>
      </c>
      <c r="M1124" s="13"/>
      <c r="N1124" s="12"/>
      <c r="O1124" s="45">
        <f t="shared" si="17"/>
        <v>0</v>
      </c>
    </row>
    <row r="1125" spans="1:15" x14ac:dyDescent="0.3">
      <c r="A1125" s="24">
        <v>1124</v>
      </c>
      <c r="B1125" s="44" t="s">
        <v>3480</v>
      </c>
      <c r="C1125" s="33"/>
      <c r="D1125" s="25" t="s">
        <v>3481</v>
      </c>
      <c r="E1125" s="5" t="s">
        <v>1629</v>
      </c>
      <c r="F1125" s="5" t="s">
        <v>3482</v>
      </c>
      <c r="G1125" s="5" t="s">
        <v>13</v>
      </c>
      <c r="H1125" s="1"/>
      <c r="I1125" s="2"/>
      <c r="J1125" s="3">
        <v>1</v>
      </c>
      <c r="K1125" s="7"/>
      <c r="L1125" s="5" t="s">
        <v>8126</v>
      </c>
      <c r="M1125" s="13"/>
      <c r="N1125" s="12"/>
      <c r="O1125" s="45">
        <f t="shared" si="17"/>
        <v>0</v>
      </c>
    </row>
    <row r="1126" spans="1:15" x14ac:dyDescent="0.3">
      <c r="A1126" s="24">
        <v>1125</v>
      </c>
      <c r="B1126" s="44" t="s">
        <v>3483</v>
      </c>
      <c r="C1126" s="33"/>
      <c r="D1126" s="25" t="s">
        <v>3484</v>
      </c>
      <c r="E1126" s="5" t="s">
        <v>26</v>
      </c>
      <c r="F1126" s="5" t="s">
        <v>3485</v>
      </c>
      <c r="G1126" s="5" t="s">
        <v>13</v>
      </c>
      <c r="H1126" s="1"/>
      <c r="I1126" s="2"/>
      <c r="J1126" s="3">
        <v>1</v>
      </c>
      <c r="K1126" s="7"/>
      <c r="L1126" s="5" t="s">
        <v>8126</v>
      </c>
      <c r="M1126" s="13"/>
      <c r="N1126" s="12"/>
      <c r="O1126" s="45">
        <f t="shared" si="17"/>
        <v>0</v>
      </c>
    </row>
    <row r="1127" spans="1:15" x14ac:dyDescent="0.3">
      <c r="A1127" s="24">
        <v>1126</v>
      </c>
      <c r="B1127" s="44" t="s">
        <v>3486</v>
      </c>
      <c r="C1127" s="33"/>
      <c r="D1127" s="25" t="s">
        <v>3487</v>
      </c>
      <c r="E1127" s="5" t="s">
        <v>19</v>
      </c>
      <c r="F1127" s="5" t="s">
        <v>3488</v>
      </c>
      <c r="G1127" s="5" t="s">
        <v>13</v>
      </c>
      <c r="H1127" s="1"/>
      <c r="I1127" s="2"/>
      <c r="J1127" s="3">
        <v>1</v>
      </c>
      <c r="K1127" s="7"/>
      <c r="L1127" s="5" t="s">
        <v>8126</v>
      </c>
      <c r="M1127" s="13"/>
      <c r="N1127" s="12"/>
      <c r="O1127" s="45">
        <f t="shared" si="17"/>
        <v>0</v>
      </c>
    </row>
    <row r="1128" spans="1:15" x14ac:dyDescent="0.3">
      <c r="A1128" s="24">
        <v>1127</v>
      </c>
      <c r="B1128" s="44" t="s">
        <v>3489</v>
      </c>
      <c r="C1128" s="33"/>
      <c r="D1128" s="25" t="s">
        <v>3490</v>
      </c>
      <c r="E1128" s="5" t="s">
        <v>33</v>
      </c>
      <c r="F1128" s="5" t="s">
        <v>3491</v>
      </c>
      <c r="G1128" s="5" t="s">
        <v>13</v>
      </c>
      <c r="H1128" s="1"/>
      <c r="I1128" s="2"/>
      <c r="J1128" s="3">
        <v>1</v>
      </c>
      <c r="K1128" s="7"/>
      <c r="L1128" s="5" t="s">
        <v>8126</v>
      </c>
      <c r="M1128" s="13"/>
      <c r="N1128" s="12"/>
      <c r="O1128" s="45">
        <f t="shared" si="17"/>
        <v>0</v>
      </c>
    </row>
    <row r="1129" spans="1:15" x14ac:dyDescent="0.3">
      <c r="A1129" s="24">
        <v>1128</v>
      </c>
      <c r="B1129" s="44" t="s">
        <v>3492</v>
      </c>
      <c r="C1129" s="33">
        <v>1</v>
      </c>
      <c r="D1129" s="25" t="s">
        <v>3493</v>
      </c>
      <c r="E1129" s="5" t="s">
        <v>19</v>
      </c>
      <c r="F1129" s="5" t="s">
        <v>3494</v>
      </c>
      <c r="G1129" s="5" t="s">
        <v>13</v>
      </c>
      <c r="H1129" s="1"/>
      <c r="I1129" s="2"/>
      <c r="J1129" s="3">
        <v>1</v>
      </c>
      <c r="K1129" s="7"/>
      <c r="L1129" s="5" t="s">
        <v>8126</v>
      </c>
      <c r="M1129" s="13"/>
      <c r="N1129" s="32" t="s">
        <v>8095</v>
      </c>
      <c r="O1129" s="45">
        <f t="shared" si="17"/>
        <v>0</v>
      </c>
    </row>
    <row r="1130" spans="1:15" ht="28.8" x14ac:dyDescent="0.3">
      <c r="A1130" s="24">
        <v>1129</v>
      </c>
      <c r="B1130" s="44" t="s">
        <v>3495</v>
      </c>
      <c r="C1130" s="33"/>
      <c r="D1130" s="25" t="s">
        <v>3496</v>
      </c>
      <c r="E1130" s="5" t="s">
        <v>19</v>
      </c>
      <c r="F1130" s="5" t="s">
        <v>3497</v>
      </c>
      <c r="G1130" s="5" t="s">
        <v>13</v>
      </c>
      <c r="H1130" s="1">
        <v>1</v>
      </c>
      <c r="I1130" s="2"/>
      <c r="J1130" s="3"/>
      <c r="K1130" s="7" t="s">
        <v>3498</v>
      </c>
      <c r="L1130" s="5" t="s">
        <v>8126</v>
      </c>
      <c r="M1130" s="13"/>
      <c r="N1130" s="12"/>
      <c r="O1130" s="45">
        <f t="shared" si="17"/>
        <v>1</v>
      </c>
    </row>
    <row r="1131" spans="1:15" x14ac:dyDescent="0.3">
      <c r="A1131" s="24">
        <v>1130</v>
      </c>
      <c r="B1131" s="44" t="s">
        <v>3499</v>
      </c>
      <c r="C1131" s="33"/>
      <c r="D1131" s="25" t="s">
        <v>3500</v>
      </c>
      <c r="E1131" s="5" t="s">
        <v>26</v>
      </c>
      <c r="F1131" s="5" t="s">
        <v>3501</v>
      </c>
      <c r="G1131" s="5" t="s">
        <v>13</v>
      </c>
      <c r="H1131" s="1"/>
      <c r="I1131" s="2"/>
      <c r="J1131" s="3">
        <v>1</v>
      </c>
      <c r="K1131" s="7"/>
      <c r="L1131" s="5" t="s">
        <v>8126</v>
      </c>
      <c r="M1131" s="13"/>
      <c r="N1131" s="12"/>
      <c r="O1131" s="45">
        <f t="shared" si="17"/>
        <v>0</v>
      </c>
    </row>
    <row r="1132" spans="1:15" x14ac:dyDescent="0.3">
      <c r="A1132" s="24">
        <v>1131</v>
      </c>
      <c r="B1132" s="44" t="s">
        <v>3502</v>
      </c>
      <c r="C1132" s="33"/>
      <c r="D1132" s="25" t="s">
        <v>3503</v>
      </c>
      <c r="E1132" s="5" t="s">
        <v>19</v>
      </c>
      <c r="F1132" s="5" t="s">
        <v>3504</v>
      </c>
      <c r="G1132" s="5" t="s">
        <v>13</v>
      </c>
      <c r="H1132" s="1"/>
      <c r="I1132" s="2"/>
      <c r="J1132" s="3">
        <v>1</v>
      </c>
      <c r="K1132" s="7"/>
      <c r="L1132" s="5" t="s">
        <v>8126</v>
      </c>
      <c r="M1132" s="13"/>
      <c r="N1132" s="12"/>
      <c r="O1132" s="45">
        <f t="shared" si="17"/>
        <v>0</v>
      </c>
    </row>
    <row r="1133" spans="1:15" x14ac:dyDescent="0.3">
      <c r="A1133" s="24">
        <v>1132</v>
      </c>
      <c r="B1133" s="44" t="s">
        <v>3505</v>
      </c>
      <c r="C1133" s="33"/>
      <c r="D1133" s="25" t="s">
        <v>3506</v>
      </c>
      <c r="E1133" s="5" t="s">
        <v>11</v>
      </c>
      <c r="F1133" s="5" t="s">
        <v>3507</v>
      </c>
      <c r="G1133" s="5" t="s">
        <v>13</v>
      </c>
      <c r="H1133" s="1"/>
      <c r="I1133" s="2"/>
      <c r="J1133" s="3">
        <v>1</v>
      </c>
      <c r="K1133" s="7"/>
      <c r="L1133" s="5" t="s">
        <v>8126</v>
      </c>
      <c r="M1133" s="13"/>
      <c r="N1133" s="12"/>
      <c r="O1133" s="45">
        <f t="shared" si="17"/>
        <v>0</v>
      </c>
    </row>
    <row r="1134" spans="1:15" x14ac:dyDescent="0.3">
      <c r="A1134" s="24">
        <v>1133</v>
      </c>
      <c r="B1134" s="44" t="s">
        <v>3508</v>
      </c>
      <c r="C1134" s="33">
        <v>1</v>
      </c>
      <c r="D1134" s="25" t="s">
        <v>3509</v>
      </c>
      <c r="E1134" s="5" t="s">
        <v>26</v>
      </c>
      <c r="F1134" s="5" t="s">
        <v>3510</v>
      </c>
      <c r="G1134" s="5" t="s">
        <v>13</v>
      </c>
      <c r="H1134" s="1"/>
      <c r="I1134" s="2"/>
      <c r="J1134" s="3">
        <v>1</v>
      </c>
      <c r="K1134" s="7"/>
      <c r="L1134" s="5" t="s">
        <v>8126</v>
      </c>
      <c r="M1134" s="13"/>
      <c r="N1134" s="32" t="s">
        <v>8095</v>
      </c>
      <c r="O1134" s="45">
        <f t="shared" si="17"/>
        <v>0</v>
      </c>
    </row>
    <row r="1135" spans="1:15" x14ac:dyDescent="0.3">
      <c r="A1135" s="24">
        <v>1134</v>
      </c>
      <c r="B1135" s="44" t="s">
        <v>3511</v>
      </c>
      <c r="C1135" s="33"/>
      <c r="D1135" s="25" t="s">
        <v>3512</v>
      </c>
      <c r="E1135" s="5" t="s">
        <v>19</v>
      </c>
      <c r="F1135" s="5" t="s">
        <v>3513</v>
      </c>
      <c r="G1135" s="5" t="s">
        <v>13</v>
      </c>
      <c r="H1135" s="1"/>
      <c r="I1135" s="2">
        <v>1</v>
      </c>
      <c r="J1135" s="3"/>
      <c r="K1135" s="7"/>
      <c r="L1135" s="5" t="s">
        <v>8126</v>
      </c>
      <c r="M1135" s="13">
        <v>1</v>
      </c>
      <c r="N1135" s="12"/>
      <c r="O1135" s="45">
        <f t="shared" si="17"/>
        <v>1</v>
      </c>
    </row>
    <row r="1136" spans="1:15" x14ac:dyDescent="0.3">
      <c r="A1136" s="24">
        <v>1135</v>
      </c>
      <c r="B1136" s="44" t="s">
        <v>3514</v>
      </c>
      <c r="C1136" s="33"/>
      <c r="D1136" s="25" t="s">
        <v>3515</v>
      </c>
      <c r="E1136" s="5" t="s">
        <v>33</v>
      </c>
      <c r="F1136" s="5" t="s">
        <v>3516</v>
      </c>
      <c r="G1136" s="5" t="s">
        <v>13</v>
      </c>
      <c r="H1136" s="1"/>
      <c r="I1136" s="2"/>
      <c r="J1136" s="3">
        <v>1</v>
      </c>
      <c r="K1136" s="7"/>
      <c r="L1136" s="5" t="s">
        <v>8126</v>
      </c>
      <c r="M1136" s="13"/>
      <c r="N1136" s="12"/>
      <c r="O1136" s="45">
        <f t="shared" si="17"/>
        <v>0</v>
      </c>
    </row>
    <row r="1137" spans="1:15" x14ac:dyDescent="0.3">
      <c r="A1137" s="24">
        <v>1136</v>
      </c>
      <c r="B1137" s="44" t="s">
        <v>3517</v>
      </c>
      <c r="C1137" s="33"/>
      <c r="D1137" s="25" t="s">
        <v>3518</v>
      </c>
      <c r="E1137" s="5" t="s">
        <v>19</v>
      </c>
      <c r="F1137" s="5" t="s">
        <v>3519</v>
      </c>
      <c r="G1137" s="5" t="s">
        <v>13</v>
      </c>
      <c r="H1137" s="1"/>
      <c r="I1137" s="2"/>
      <c r="J1137" s="3">
        <v>1</v>
      </c>
      <c r="K1137" s="7"/>
      <c r="L1137" s="5" t="s">
        <v>8126</v>
      </c>
      <c r="M1137" s="13"/>
      <c r="N1137" s="12"/>
      <c r="O1137" s="45">
        <f t="shared" si="17"/>
        <v>0</v>
      </c>
    </row>
    <row r="1138" spans="1:15" x14ac:dyDescent="0.3">
      <c r="A1138" s="24">
        <v>1137</v>
      </c>
      <c r="B1138" s="44" t="s">
        <v>3520</v>
      </c>
      <c r="C1138" s="33"/>
      <c r="D1138" s="25" t="s">
        <v>3521</v>
      </c>
      <c r="E1138" s="5" t="s">
        <v>33</v>
      </c>
      <c r="F1138" s="5" t="s">
        <v>3522</v>
      </c>
      <c r="G1138" s="5" t="s">
        <v>13</v>
      </c>
      <c r="H1138" s="1"/>
      <c r="I1138" s="2"/>
      <c r="J1138" s="3">
        <v>1</v>
      </c>
      <c r="K1138" s="7"/>
      <c r="L1138" s="5" t="s">
        <v>8126</v>
      </c>
      <c r="M1138" s="13"/>
      <c r="N1138" s="12"/>
      <c r="O1138" s="45">
        <f t="shared" si="17"/>
        <v>0</v>
      </c>
    </row>
    <row r="1139" spans="1:15" x14ac:dyDescent="0.3">
      <c r="A1139" s="24">
        <v>1138</v>
      </c>
      <c r="B1139" s="44" t="s">
        <v>3523</v>
      </c>
      <c r="C1139" s="33"/>
      <c r="D1139" s="25" t="s">
        <v>3524</v>
      </c>
      <c r="E1139" s="5" t="s">
        <v>26</v>
      </c>
      <c r="F1139" s="5" t="s">
        <v>3525</v>
      </c>
      <c r="G1139" s="5" t="s">
        <v>13</v>
      </c>
      <c r="H1139" s="1"/>
      <c r="I1139" s="2"/>
      <c r="J1139" s="3">
        <v>1</v>
      </c>
      <c r="K1139" s="7"/>
      <c r="L1139" s="5" t="s">
        <v>8126</v>
      </c>
      <c r="M1139" s="13"/>
      <c r="N1139" s="12"/>
      <c r="O1139" s="45">
        <f t="shared" si="17"/>
        <v>0</v>
      </c>
    </row>
    <row r="1140" spans="1:15" ht="28.8" x14ac:dyDescent="0.3">
      <c r="A1140" s="24">
        <v>1139</v>
      </c>
      <c r="B1140" s="44" t="s">
        <v>3526</v>
      </c>
      <c r="C1140" s="33"/>
      <c r="D1140" s="25" t="s">
        <v>3527</v>
      </c>
      <c r="E1140" s="5"/>
      <c r="F1140" s="5" t="s">
        <v>3528</v>
      </c>
      <c r="G1140" s="5" t="s">
        <v>13</v>
      </c>
      <c r="H1140" s="1"/>
      <c r="I1140" s="2">
        <v>1</v>
      </c>
      <c r="J1140" s="3"/>
      <c r="K1140" s="7" t="s">
        <v>3529</v>
      </c>
      <c r="L1140" s="5" t="s">
        <v>8126</v>
      </c>
      <c r="M1140" s="13">
        <v>0</v>
      </c>
      <c r="N1140" s="12"/>
      <c r="O1140" s="45">
        <f t="shared" si="17"/>
        <v>0</v>
      </c>
    </row>
    <row r="1141" spans="1:15" x14ac:dyDescent="0.3">
      <c r="A1141" s="24">
        <v>1140</v>
      </c>
      <c r="B1141" s="44" t="s">
        <v>3530</v>
      </c>
      <c r="C1141" s="33"/>
      <c r="D1141" s="25" t="s">
        <v>3531</v>
      </c>
      <c r="E1141" s="5" t="s">
        <v>33</v>
      </c>
      <c r="F1141" s="5" t="s">
        <v>3532</v>
      </c>
      <c r="G1141" s="5" t="s">
        <v>13</v>
      </c>
      <c r="H1141" s="1"/>
      <c r="I1141" s="2"/>
      <c r="J1141" s="3">
        <v>1</v>
      </c>
      <c r="K1141" s="7"/>
      <c r="L1141" s="5" t="s">
        <v>8126</v>
      </c>
      <c r="M1141" s="13"/>
      <c r="N1141" s="12"/>
      <c r="O1141" s="45">
        <f t="shared" si="17"/>
        <v>0</v>
      </c>
    </row>
    <row r="1142" spans="1:15" x14ac:dyDescent="0.3">
      <c r="A1142" s="24">
        <v>1141</v>
      </c>
      <c r="B1142" s="44" t="s">
        <v>3533</v>
      </c>
      <c r="C1142" s="33"/>
      <c r="D1142" s="25" t="s">
        <v>3534</v>
      </c>
      <c r="E1142" s="5" t="s">
        <v>90</v>
      </c>
      <c r="F1142" s="5" t="s">
        <v>3535</v>
      </c>
      <c r="G1142" s="5" t="s">
        <v>13</v>
      </c>
      <c r="H1142" s="1"/>
      <c r="I1142" s="2"/>
      <c r="J1142" s="3">
        <v>1</v>
      </c>
      <c r="K1142" s="7"/>
      <c r="L1142" s="5" t="s">
        <v>8126</v>
      </c>
      <c r="M1142" s="13"/>
      <c r="N1142" s="12"/>
      <c r="O1142" s="45">
        <f t="shared" si="17"/>
        <v>0</v>
      </c>
    </row>
    <row r="1143" spans="1:15" x14ac:dyDescent="0.3">
      <c r="A1143" s="24">
        <v>1142</v>
      </c>
      <c r="B1143" s="44" t="s">
        <v>3536</v>
      </c>
      <c r="C1143" s="33"/>
      <c r="D1143" s="25" t="s">
        <v>3537</v>
      </c>
      <c r="E1143" s="5" t="s">
        <v>19</v>
      </c>
      <c r="F1143" s="5" t="s">
        <v>3538</v>
      </c>
      <c r="G1143" s="5" t="s">
        <v>13</v>
      </c>
      <c r="H1143" s="1"/>
      <c r="I1143" s="2"/>
      <c r="J1143" s="3">
        <v>1</v>
      </c>
      <c r="K1143" s="7"/>
      <c r="L1143" s="5" t="s">
        <v>8126</v>
      </c>
      <c r="M1143" s="13"/>
      <c r="N1143" s="12"/>
      <c r="O1143" s="45">
        <f t="shared" si="17"/>
        <v>0</v>
      </c>
    </row>
    <row r="1144" spans="1:15" x14ac:dyDescent="0.3">
      <c r="A1144" s="24">
        <v>1143</v>
      </c>
      <c r="B1144" s="44" t="s">
        <v>3539</v>
      </c>
      <c r="C1144" s="33"/>
      <c r="D1144" s="25" t="s">
        <v>3540</v>
      </c>
      <c r="E1144" s="5" t="s">
        <v>122</v>
      </c>
      <c r="F1144" s="5" t="s">
        <v>3541</v>
      </c>
      <c r="G1144" s="5" t="s">
        <v>13</v>
      </c>
      <c r="H1144" s="1"/>
      <c r="I1144" s="2">
        <v>1</v>
      </c>
      <c r="J1144" s="3"/>
      <c r="K1144" s="7" t="s">
        <v>3542</v>
      </c>
      <c r="L1144" s="5" t="s">
        <v>8126</v>
      </c>
      <c r="M1144" s="13">
        <v>0</v>
      </c>
      <c r="N1144" s="12"/>
      <c r="O1144" s="45">
        <f t="shared" si="17"/>
        <v>0</v>
      </c>
    </row>
    <row r="1145" spans="1:15" x14ac:dyDescent="0.3">
      <c r="A1145" s="24">
        <v>1144</v>
      </c>
      <c r="B1145" s="44" t="s">
        <v>3543</v>
      </c>
      <c r="C1145" s="33"/>
      <c r="D1145" s="25" t="s">
        <v>3544</v>
      </c>
      <c r="E1145" s="5" t="s">
        <v>19</v>
      </c>
      <c r="F1145" s="5" t="s">
        <v>3545</v>
      </c>
      <c r="G1145" s="5" t="s">
        <v>13</v>
      </c>
      <c r="H1145" s="1"/>
      <c r="I1145" s="2"/>
      <c r="J1145" s="3">
        <v>1</v>
      </c>
      <c r="K1145" s="7"/>
      <c r="L1145" s="5" t="s">
        <v>8126</v>
      </c>
      <c r="M1145" s="13"/>
      <c r="N1145" s="12"/>
      <c r="O1145" s="45">
        <f t="shared" si="17"/>
        <v>0</v>
      </c>
    </row>
    <row r="1146" spans="1:15" x14ac:dyDescent="0.3">
      <c r="A1146" s="24">
        <v>1145</v>
      </c>
      <c r="B1146" s="44" t="s">
        <v>3546</v>
      </c>
      <c r="C1146" s="33"/>
      <c r="D1146" s="25" t="s">
        <v>3547</v>
      </c>
      <c r="E1146" s="5" t="s">
        <v>33</v>
      </c>
      <c r="F1146" s="5" t="s">
        <v>3548</v>
      </c>
      <c r="G1146" s="5" t="s">
        <v>13</v>
      </c>
      <c r="H1146" s="1"/>
      <c r="I1146" s="2"/>
      <c r="J1146" s="3">
        <v>1</v>
      </c>
      <c r="K1146" s="7"/>
      <c r="L1146" s="5" t="s">
        <v>8126</v>
      </c>
      <c r="M1146" s="13"/>
      <c r="N1146" s="12"/>
      <c r="O1146" s="45">
        <f t="shared" si="17"/>
        <v>0</v>
      </c>
    </row>
    <row r="1147" spans="1:15" x14ac:dyDescent="0.3">
      <c r="A1147" s="24">
        <v>1146</v>
      </c>
      <c r="B1147" s="44" t="s">
        <v>3549</v>
      </c>
      <c r="C1147" s="33"/>
      <c r="D1147" s="25" t="s">
        <v>3550</v>
      </c>
      <c r="E1147" s="5" t="s">
        <v>19</v>
      </c>
      <c r="F1147" s="5" t="s">
        <v>3551</v>
      </c>
      <c r="G1147" s="5" t="s">
        <v>13</v>
      </c>
      <c r="H1147" s="1"/>
      <c r="I1147" s="2"/>
      <c r="J1147" s="3">
        <v>1</v>
      </c>
      <c r="K1147" s="7"/>
      <c r="L1147" s="5" t="s">
        <v>8126</v>
      </c>
      <c r="M1147" s="13"/>
      <c r="N1147" s="12"/>
      <c r="O1147" s="45">
        <f t="shared" si="17"/>
        <v>0</v>
      </c>
    </row>
    <row r="1148" spans="1:15" x14ac:dyDescent="0.3">
      <c r="A1148" s="24">
        <v>1147</v>
      </c>
      <c r="B1148" s="44" t="s">
        <v>3552</v>
      </c>
      <c r="C1148" s="33"/>
      <c r="D1148" s="25" t="s">
        <v>3553</v>
      </c>
      <c r="E1148" s="5" t="s">
        <v>90</v>
      </c>
      <c r="F1148" s="5" t="s">
        <v>3554</v>
      </c>
      <c r="G1148" s="5" t="s">
        <v>13</v>
      </c>
      <c r="H1148" s="1"/>
      <c r="I1148" s="2"/>
      <c r="J1148" s="3">
        <v>1</v>
      </c>
      <c r="K1148" s="7"/>
      <c r="L1148" s="5" t="s">
        <v>8126</v>
      </c>
      <c r="M1148" s="13"/>
      <c r="N1148" s="12"/>
      <c r="O1148" s="45">
        <f t="shared" si="17"/>
        <v>0</v>
      </c>
    </row>
    <row r="1149" spans="1:15" x14ac:dyDescent="0.3">
      <c r="A1149" s="24">
        <v>1148</v>
      </c>
      <c r="B1149" s="44" t="s">
        <v>3555</v>
      </c>
      <c r="C1149" s="33"/>
      <c r="D1149" s="25" t="s">
        <v>3556</v>
      </c>
      <c r="E1149" s="5" t="s">
        <v>26</v>
      </c>
      <c r="F1149" s="5" t="s">
        <v>3557</v>
      </c>
      <c r="G1149" s="5" t="s">
        <v>13</v>
      </c>
      <c r="H1149" s="1"/>
      <c r="I1149" s="2"/>
      <c r="J1149" s="3">
        <v>1</v>
      </c>
      <c r="K1149" s="7"/>
      <c r="L1149" s="5" t="s">
        <v>8126</v>
      </c>
      <c r="M1149" s="13"/>
      <c r="N1149" s="12"/>
      <c r="O1149" s="45">
        <f t="shared" si="17"/>
        <v>0</v>
      </c>
    </row>
    <row r="1150" spans="1:15" x14ac:dyDescent="0.3">
      <c r="A1150" s="24">
        <v>1149</v>
      </c>
      <c r="B1150" s="44" t="s">
        <v>3558</v>
      </c>
      <c r="C1150" s="33"/>
      <c r="D1150" s="25" t="s">
        <v>3559</v>
      </c>
      <c r="E1150" s="5" t="s">
        <v>26</v>
      </c>
      <c r="F1150" s="5" t="s">
        <v>3560</v>
      </c>
      <c r="G1150" s="5" t="s">
        <v>13</v>
      </c>
      <c r="H1150" s="1"/>
      <c r="I1150" s="2"/>
      <c r="J1150" s="3">
        <v>1</v>
      </c>
      <c r="K1150" s="7"/>
      <c r="L1150" s="5" t="s">
        <v>8126</v>
      </c>
      <c r="M1150" s="13"/>
      <c r="N1150" s="12"/>
      <c r="O1150" s="45">
        <f t="shared" si="17"/>
        <v>0</v>
      </c>
    </row>
    <row r="1151" spans="1:15" x14ac:dyDescent="0.3">
      <c r="A1151" s="24">
        <v>1150</v>
      </c>
      <c r="B1151" s="44" t="s">
        <v>3561</v>
      </c>
      <c r="C1151" s="33"/>
      <c r="D1151" s="25" t="s">
        <v>3562</v>
      </c>
      <c r="E1151" s="5" t="s">
        <v>19</v>
      </c>
      <c r="F1151" s="5" t="s">
        <v>3563</v>
      </c>
      <c r="G1151" s="5" t="s">
        <v>13</v>
      </c>
      <c r="H1151" s="1"/>
      <c r="I1151" s="2"/>
      <c r="J1151" s="3">
        <v>1</v>
      </c>
      <c r="K1151" s="7"/>
      <c r="L1151" s="5" t="s">
        <v>8126</v>
      </c>
      <c r="M1151" s="13"/>
      <c r="N1151" s="12"/>
      <c r="O1151" s="45">
        <f t="shared" si="17"/>
        <v>0</v>
      </c>
    </row>
    <row r="1152" spans="1:15" x14ac:dyDescent="0.3">
      <c r="A1152" s="24">
        <v>1151</v>
      </c>
      <c r="B1152" s="44" t="s">
        <v>3564</v>
      </c>
      <c r="C1152" s="33"/>
      <c r="D1152" s="25" t="s">
        <v>3565</v>
      </c>
      <c r="E1152" s="5" t="s">
        <v>241</v>
      </c>
      <c r="F1152" s="5" t="s">
        <v>3566</v>
      </c>
      <c r="G1152" s="5" t="s">
        <v>13</v>
      </c>
      <c r="H1152" s="1"/>
      <c r="I1152" s="2"/>
      <c r="J1152" s="3">
        <v>1</v>
      </c>
      <c r="K1152" s="7"/>
      <c r="L1152" s="5" t="s">
        <v>8126</v>
      </c>
      <c r="M1152" s="13"/>
      <c r="N1152" s="12"/>
      <c r="O1152" s="45">
        <f t="shared" si="17"/>
        <v>0</v>
      </c>
    </row>
    <row r="1153" spans="1:15" x14ac:dyDescent="0.3">
      <c r="A1153" s="24">
        <v>1152</v>
      </c>
      <c r="B1153" s="44" t="s">
        <v>3567</v>
      </c>
      <c r="C1153" s="33"/>
      <c r="D1153" s="25" t="s">
        <v>3568</v>
      </c>
      <c r="E1153" s="5" t="s">
        <v>33</v>
      </c>
      <c r="F1153" s="5" t="s">
        <v>3569</v>
      </c>
      <c r="G1153" s="5" t="s">
        <v>13</v>
      </c>
      <c r="H1153" s="1"/>
      <c r="I1153" s="2"/>
      <c r="J1153" s="3">
        <v>1</v>
      </c>
      <c r="K1153" s="7"/>
      <c r="L1153" s="5" t="s">
        <v>8126</v>
      </c>
      <c r="M1153" s="13"/>
      <c r="N1153" s="12"/>
      <c r="O1153" s="45">
        <f t="shared" si="17"/>
        <v>0</v>
      </c>
    </row>
    <row r="1154" spans="1:15" x14ac:dyDescent="0.3">
      <c r="A1154" s="24">
        <v>1153</v>
      </c>
      <c r="B1154" s="44" t="s">
        <v>3570</v>
      </c>
      <c r="C1154" s="33"/>
      <c r="D1154" s="25" t="s">
        <v>3571</v>
      </c>
      <c r="E1154" s="5" t="s">
        <v>241</v>
      </c>
      <c r="F1154" s="5" t="s">
        <v>3572</v>
      </c>
      <c r="G1154" s="5" t="s">
        <v>13</v>
      </c>
      <c r="H1154" s="1"/>
      <c r="I1154" s="2"/>
      <c r="J1154" s="3">
        <v>1</v>
      </c>
      <c r="K1154" s="7"/>
      <c r="L1154" s="5" t="s">
        <v>8126</v>
      </c>
      <c r="M1154" s="13"/>
      <c r="N1154" s="12"/>
      <c r="O1154" s="45">
        <f t="shared" ref="O1154:O1217" si="18">H1154+M1154</f>
        <v>0</v>
      </c>
    </row>
    <row r="1155" spans="1:15" x14ac:dyDescent="0.3">
      <c r="A1155" s="24">
        <v>1154</v>
      </c>
      <c r="B1155" s="44" t="s">
        <v>3573</v>
      </c>
      <c r="C1155" s="33"/>
      <c r="D1155" s="25" t="s">
        <v>3574</v>
      </c>
      <c r="E1155" s="5" t="s">
        <v>90</v>
      </c>
      <c r="F1155" s="5" t="s">
        <v>3575</v>
      </c>
      <c r="G1155" s="5" t="s">
        <v>13</v>
      </c>
      <c r="H1155" s="1"/>
      <c r="I1155" s="2"/>
      <c r="J1155" s="3">
        <v>1</v>
      </c>
      <c r="K1155" s="7"/>
      <c r="L1155" s="5" t="s">
        <v>8126</v>
      </c>
      <c r="M1155" s="13"/>
      <c r="N1155" s="12"/>
      <c r="O1155" s="45">
        <f t="shared" si="18"/>
        <v>0</v>
      </c>
    </row>
    <row r="1156" spans="1:15" x14ac:dyDescent="0.3">
      <c r="A1156" s="24">
        <v>1155</v>
      </c>
      <c r="B1156" s="44" t="s">
        <v>3576</v>
      </c>
      <c r="C1156" s="33"/>
      <c r="D1156" s="25" t="s">
        <v>3577</v>
      </c>
      <c r="E1156" s="5"/>
      <c r="F1156" s="5" t="s">
        <v>3578</v>
      </c>
      <c r="G1156" s="5" t="s">
        <v>13</v>
      </c>
      <c r="H1156" s="1"/>
      <c r="I1156" s="2"/>
      <c r="J1156" s="3">
        <v>1</v>
      </c>
      <c r="K1156" s="7"/>
      <c r="L1156" s="5" t="s">
        <v>8126</v>
      </c>
      <c r="M1156" s="13"/>
      <c r="N1156" s="12"/>
      <c r="O1156" s="45">
        <f t="shared" si="18"/>
        <v>0</v>
      </c>
    </row>
    <row r="1157" spans="1:15" ht="28.8" x14ac:dyDescent="0.3">
      <c r="A1157" s="24">
        <v>1156</v>
      </c>
      <c r="B1157" s="44" t="s">
        <v>3579</v>
      </c>
      <c r="C1157" s="33"/>
      <c r="D1157" s="25" t="s">
        <v>3580</v>
      </c>
      <c r="E1157" s="5" t="s">
        <v>241</v>
      </c>
      <c r="F1157" s="5" t="s">
        <v>3581</v>
      </c>
      <c r="G1157" s="5" t="s">
        <v>13</v>
      </c>
      <c r="H1157" s="1"/>
      <c r="I1157" s="2">
        <v>1</v>
      </c>
      <c r="J1157" s="3"/>
      <c r="K1157" s="7" t="s">
        <v>3582</v>
      </c>
      <c r="L1157" s="5" t="s">
        <v>8126</v>
      </c>
      <c r="M1157" s="13">
        <v>0</v>
      </c>
      <c r="N1157" s="12"/>
      <c r="O1157" s="45">
        <f t="shared" si="18"/>
        <v>0</v>
      </c>
    </row>
    <row r="1158" spans="1:15" x14ac:dyDescent="0.3">
      <c r="A1158" s="24">
        <v>1157</v>
      </c>
      <c r="B1158" s="44" t="s">
        <v>3583</v>
      </c>
      <c r="C1158" s="33"/>
      <c r="D1158" s="25" t="s">
        <v>3584</v>
      </c>
      <c r="E1158" s="5" t="s">
        <v>241</v>
      </c>
      <c r="F1158" s="5" t="s">
        <v>3585</v>
      </c>
      <c r="G1158" s="5" t="s">
        <v>13</v>
      </c>
      <c r="H1158" s="1"/>
      <c r="I1158" s="2"/>
      <c r="J1158" s="3">
        <v>1</v>
      </c>
      <c r="K1158" s="7"/>
      <c r="L1158" s="5" t="s">
        <v>8126</v>
      </c>
      <c r="M1158" s="13"/>
      <c r="N1158" s="12"/>
      <c r="O1158" s="45">
        <f t="shared" si="18"/>
        <v>0</v>
      </c>
    </row>
    <row r="1159" spans="1:15" x14ac:dyDescent="0.3">
      <c r="A1159" s="24">
        <v>1158</v>
      </c>
      <c r="B1159" s="44" t="s">
        <v>3586</v>
      </c>
      <c r="C1159" s="33"/>
      <c r="D1159" s="25" t="s">
        <v>3587</v>
      </c>
      <c r="E1159" s="5" t="s">
        <v>26</v>
      </c>
      <c r="F1159" s="5" t="s">
        <v>3588</v>
      </c>
      <c r="G1159" s="5" t="s">
        <v>13</v>
      </c>
      <c r="H1159" s="1"/>
      <c r="I1159" s="2"/>
      <c r="J1159" s="3">
        <v>1</v>
      </c>
      <c r="K1159" s="7"/>
      <c r="L1159" s="5" t="s">
        <v>8126</v>
      </c>
      <c r="M1159" s="13"/>
      <c r="N1159" s="12"/>
      <c r="O1159" s="45">
        <f t="shared" si="18"/>
        <v>0</v>
      </c>
    </row>
    <row r="1160" spans="1:15" x14ac:dyDescent="0.3">
      <c r="A1160" s="24">
        <v>1159</v>
      </c>
      <c r="B1160" s="44" t="s">
        <v>3589</v>
      </c>
      <c r="C1160" s="33"/>
      <c r="D1160" s="25" t="s">
        <v>3590</v>
      </c>
      <c r="E1160" s="5" t="s">
        <v>19</v>
      </c>
      <c r="F1160" s="5" t="s">
        <v>3591</v>
      </c>
      <c r="G1160" s="5" t="s">
        <v>13</v>
      </c>
      <c r="H1160" s="1"/>
      <c r="I1160" s="2"/>
      <c r="J1160" s="3">
        <v>1</v>
      </c>
      <c r="K1160" s="7"/>
      <c r="L1160" s="5" t="s">
        <v>8126</v>
      </c>
      <c r="M1160" s="13"/>
      <c r="N1160" s="12"/>
      <c r="O1160" s="45">
        <f t="shared" si="18"/>
        <v>0</v>
      </c>
    </row>
    <row r="1161" spans="1:15" x14ac:dyDescent="0.3">
      <c r="A1161" s="24">
        <v>1160</v>
      </c>
      <c r="B1161" s="44" t="s">
        <v>3592</v>
      </c>
      <c r="C1161" s="33"/>
      <c r="D1161" s="25" t="s">
        <v>3593</v>
      </c>
      <c r="E1161" s="5" t="s">
        <v>26</v>
      </c>
      <c r="F1161" s="5" t="s">
        <v>3594</v>
      </c>
      <c r="G1161" s="5" t="s">
        <v>13</v>
      </c>
      <c r="H1161" s="1"/>
      <c r="I1161" s="2"/>
      <c r="J1161" s="3">
        <v>1</v>
      </c>
      <c r="K1161" s="7"/>
      <c r="L1161" s="5" t="s">
        <v>8126</v>
      </c>
      <c r="M1161" s="13"/>
      <c r="N1161" s="12"/>
      <c r="O1161" s="45">
        <f t="shared" si="18"/>
        <v>0</v>
      </c>
    </row>
    <row r="1162" spans="1:15" x14ac:dyDescent="0.3">
      <c r="A1162" s="24">
        <v>1161</v>
      </c>
      <c r="B1162" s="44" t="s">
        <v>3595</v>
      </c>
      <c r="C1162" s="33"/>
      <c r="D1162" s="25" t="s">
        <v>3596</v>
      </c>
      <c r="E1162" s="5"/>
      <c r="F1162" s="5" t="s">
        <v>3597</v>
      </c>
      <c r="G1162" s="5" t="s">
        <v>13</v>
      </c>
      <c r="H1162" s="1"/>
      <c r="I1162" s="2"/>
      <c r="J1162" s="3">
        <v>1</v>
      </c>
      <c r="K1162" s="7"/>
      <c r="L1162" s="5" t="s">
        <v>8126</v>
      </c>
      <c r="M1162" s="13"/>
      <c r="N1162" s="12" t="s">
        <v>8096</v>
      </c>
      <c r="O1162" s="45">
        <f t="shared" si="18"/>
        <v>0</v>
      </c>
    </row>
    <row r="1163" spans="1:15" x14ac:dyDescent="0.3">
      <c r="A1163" s="24">
        <v>1162</v>
      </c>
      <c r="B1163" s="44" t="s">
        <v>3598</v>
      </c>
      <c r="C1163" s="33"/>
      <c r="D1163" s="25" t="s">
        <v>3599</v>
      </c>
      <c r="E1163" s="5" t="s">
        <v>26</v>
      </c>
      <c r="F1163" s="5" t="s">
        <v>3600</v>
      </c>
      <c r="G1163" s="5" t="s">
        <v>13</v>
      </c>
      <c r="H1163" s="1">
        <v>1</v>
      </c>
      <c r="I1163" s="2"/>
      <c r="J1163" s="3"/>
      <c r="K1163" s="7"/>
      <c r="L1163" s="5" t="s">
        <v>8126</v>
      </c>
      <c r="M1163" s="13"/>
      <c r="N1163" s="12"/>
      <c r="O1163" s="45">
        <f t="shared" si="18"/>
        <v>1</v>
      </c>
    </row>
    <row r="1164" spans="1:15" x14ac:dyDescent="0.3">
      <c r="A1164" s="24">
        <v>1163</v>
      </c>
      <c r="B1164" s="44" t="s">
        <v>3601</v>
      </c>
      <c r="C1164" s="33"/>
      <c r="D1164" s="25" t="s">
        <v>3602</v>
      </c>
      <c r="E1164" s="5" t="s">
        <v>33</v>
      </c>
      <c r="F1164" s="5" t="s">
        <v>3603</v>
      </c>
      <c r="G1164" s="5" t="s">
        <v>13</v>
      </c>
      <c r="H1164" s="1">
        <v>1</v>
      </c>
      <c r="I1164" s="2"/>
      <c r="J1164" s="3"/>
      <c r="K1164" s="7"/>
      <c r="L1164" s="5" t="s">
        <v>8126</v>
      </c>
      <c r="M1164" s="13"/>
      <c r="N1164" s="12"/>
      <c r="O1164" s="45">
        <f t="shared" si="18"/>
        <v>1</v>
      </c>
    </row>
    <row r="1165" spans="1:15" x14ac:dyDescent="0.3">
      <c r="A1165" s="24">
        <v>1164</v>
      </c>
      <c r="B1165" s="44" t="s">
        <v>3604</v>
      </c>
      <c r="C1165" s="33"/>
      <c r="D1165" s="25" t="s">
        <v>3605</v>
      </c>
      <c r="E1165" s="5" t="s">
        <v>33</v>
      </c>
      <c r="F1165" s="5" t="s">
        <v>3606</v>
      </c>
      <c r="G1165" s="5" t="s">
        <v>13</v>
      </c>
      <c r="H1165" s="1"/>
      <c r="I1165" s="2">
        <v>1</v>
      </c>
      <c r="J1165" s="3"/>
      <c r="K1165" s="7"/>
      <c r="L1165" s="5" t="s">
        <v>8126</v>
      </c>
      <c r="M1165" s="13">
        <v>0</v>
      </c>
      <c r="N1165" s="12"/>
      <c r="O1165" s="45">
        <f t="shared" si="18"/>
        <v>0</v>
      </c>
    </row>
    <row r="1166" spans="1:15" x14ac:dyDescent="0.3">
      <c r="A1166" s="24">
        <v>1165</v>
      </c>
      <c r="B1166" s="44" t="s">
        <v>3607</v>
      </c>
      <c r="C1166" s="33"/>
      <c r="D1166" s="25" t="s">
        <v>3608</v>
      </c>
      <c r="E1166" s="5" t="s">
        <v>33</v>
      </c>
      <c r="F1166" s="5" t="s">
        <v>3609</v>
      </c>
      <c r="G1166" s="5" t="s">
        <v>13</v>
      </c>
      <c r="H1166" s="1"/>
      <c r="I1166" s="2"/>
      <c r="J1166" s="3">
        <v>1</v>
      </c>
      <c r="K1166" s="7"/>
      <c r="L1166" s="5" t="s">
        <v>8126</v>
      </c>
      <c r="M1166" s="13"/>
      <c r="N1166" s="12"/>
      <c r="O1166" s="45">
        <f t="shared" si="18"/>
        <v>0</v>
      </c>
    </row>
    <row r="1167" spans="1:15" x14ac:dyDescent="0.3">
      <c r="A1167" s="24">
        <v>1166</v>
      </c>
      <c r="B1167" s="44" t="s">
        <v>3610</v>
      </c>
      <c r="C1167" s="33"/>
      <c r="D1167" s="25" t="s">
        <v>3611</v>
      </c>
      <c r="E1167" s="5" t="s">
        <v>1713</v>
      </c>
      <c r="F1167" s="5" t="s">
        <v>3612</v>
      </c>
      <c r="G1167" s="5" t="s">
        <v>13</v>
      </c>
      <c r="H1167" s="1"/>
      <c r="I1167" s="2"/>
      <c r="J1167" s="3">
        <v>1</v>
      </c>
      <c r="K1167" s="7"/>
      <c r="L1167" s="5" t="s">
        <v>8126</v>
      </c>
      <c r="M1167" s="13"/>
      <c r="N1167" s="12"/>
      <c r="O1167" s="45">
        <f t="shared" si="18"/>
        <v>0</v>
      </c>
    </row>
    <row r="1168" spans="1:15" x14ac:dyDescent="0.3">
      <c r="A1168" s="24">
        <v>1167</v>
      </c>
      <c r="B1168" s="44" t="s">
        <v>3613</v>
      </c>
      <c r="C1168" s="33"/>
      <c r="D1168" s="25" t="s">
        <v>3614</v>
      </c>
      <c r="E1168" s="5" t="s">
        <v>19</v>
      </c>
      <c r="F1168" s="5" t="s">
        <v>3615</v>
      </c>
      <c r="G1168" s="5" t="s">
        <v>13</v>
      </c>
      <c r="H1168" s="1"/>
      <c r="I1168" s="2"/>
      <c r="J1168" s="3">
        <v>1</v>
      </c>
      <c r="K1168" s="7"/>
      <c r="L1168" s="5" t="s">
        <v>8126</v>
      </c>
      <c r="M1168" s="13"/>
      <c r="N1168" s="12"/>
      <c r="O1168" s="45">
        <f t="shared" si="18"/>
        <v>0</v>
      </c>
    </row>
    <row r="1169" spans="1:15" x14ac:dyDescent="0.3">
      <c r="A1169" s="24">
        <v>1168</v>
      </c>
      <c r="B1169" s="44" t="s">
        <v>3616</v>
      </c>
      <c r="C1169" s="33"/>
      <c r="D1169" s="25" t="s">
        <v>3617</v>
      </c>
      <c r="E1169" s="5" t="s">
        <v>1713</v>
      </c>
      <c r="F1169" s="5" t="s">
        <v>3618</v>
      </c>
      <c r="G1169" s="5" t="s">
        <v>13</v>
      </c>
      <c r="H1169" s="1"/>
      <c r="I1169" s="2"/>
      <c r="J1169" s="3">
        <v>1</v>
      </c>
      <c r="K1169" s="7"/>
      <c r="L1169" s="5" t="s">
        <v>8126</v>
      </c>
      <c r="M1169" s="13"/>
      <c r="N1169" s="12"/>
      <c r="O1169" s="45">
        <f t="shared" si="18"/>
        <v>0</v>
      </c>
    </row>
    <row r="1170" spans="1:15" x14ac:dyDescent="0.3">
      <c r="A1170" s="24">
        <v>1169</v>
      </c>
      <c r="B1170" s="44" t="s">
        <v>3619</v>
      </c>
      <c r="C1170" s="33"/>
      <c r="D1170" s="25" t="s">
        <v>3620</v>
      </c>
      <c r="E1170" s="5" t="s">
        <v>1744</v>
      </c>
      <c r="F1170" s="5" t="s">
        <v>3621</v>
      </c>
      <c r="G1170" s="5" t="s">
        <v>13</v>
      </c>
      <c r="H1170" s="1"/>
      <c r="I1170" s="2"/>
      <c r="J1170" s="3">
        <v>1</v>
      </c>
      <c r="K1170" s="7"/>
      <c r="L1170" s="5" t="s">
        <v>8126</v>
      </c>
      <c r="M1170" s="13"/>
      <c r="N1170" s="12"/>
      <c r="O1170" s="45">
        <f t="shared" si="18"/>
        <v>0</v>
      </c>
    </row>
    <row r="1171" spans="1:15" x14ac:dyDescent="0.3">
      <c r="A1171" s="24">
        <v>1170</v>
      </c>
      <c r="B1171" s="44" t="s">
        <v>3622</v>
      </c>
      <c r="C1171" s="33"/>
      <c r="D1171" s="25" t="s">
        <v>3623</v>
      </c>
      <c r="E1171" s="5" t="s">
        <v>33</v>
      </c>
      <c r="F1171" s="5" t="s">
        <v>3624</v>
      </c>
      <c r="G1171" s="5" t="s">
        <v>13</v>
      </c>
      <c r="H1171" s="1"/>
      <c r="I1171" s="2"/>
      <c r="J1171" s="3">
        <v>1</v>
      </c>
      <c r="K1171" s="7"/>
      <c r="L1171" s="5" t="s">
        <v>8126</v>
      </c>
      <c r="M1171" s="13"/>
      <c r="N1171" s="12"/>
      <c r="O1171" s="45">
        <f t="shared" si="18"/>
        <v>0</v>
      </c>
    </row>
    <row r="1172" spans="1:15" x14ac:dyDescent="0.3">
      <c r="A1172" s="24">
        <v>1171</v>
      </c>
      <c r="B1172" s="44" t="s">
        <v>3625</v>
      </c>
      <c r="C1172" s="33"/>
      <c r="D1172" s="25" t="s">
        <v>3626</v>
      </c>
      <c r="E1172" s="5" t="s">
        <v>33</v>
      </c>
      <c r="F1172" s="5" t="s">
        <v>3627</v>
      </c>
      <c r="G1172" s="5" t="s">
        <v>13</v>
      </c>
      <c r="H1172" s="1"/>
      <c r="I1172" s="2"/>
      <c r="J1172" s="3">
        <v>1</v>
      </c>
      <c r="K1172" s="7"/>
      <c r="L1172" s="5" t="s">
        <v>8126</v>
      </c>
      <c r="M1172" s="13"/>
      <c r="N1172" s="12"/>
      <c r="O1172" s="45">
        <f t="shared" si="18"/>
        <v>0</v>
      </c>
    </row>
    <row r="1173" spans="1:15" x14ac:dyDescent="0.3">
      <c r="A1173" s="24">
        <v>1172</v>
      </c>
      <c r="B1173" s="44" t="s">
        <v>3628</v>
      </c>
      <c r="C1173" s="33"/>
      <c r="D1173" s="25" t="s">
        <v>3629</v>
      </c>
      <c r="E1173" s="5" t="s">
        <v>11</v>
      </c>
      <c r="F1173" s="5" t="s">
        <v>3630</v>
      </c>
      <c r="G1173" s="5" t="s">
        <v>13</v>
      </c>
      <c r="H1173" s="1"/>
      <c r="I1173" s="2"/>
      <c r="J1173" s="3">
        <v>1</v>
      </c>
      <c r="K1173" s="7"/>
      <c r="L1173" s="5" t="s">
        <v>8126</v>
      </c>
      <c r="M1173" s="13"/>
      <c r="N1173" s="12"/>
      <c r="O1173" s="45">
        <f t="shared" si="18"/>
        <v>0</v>
      </c>
    </row>
    <row r="1174" spans="1:15" x14ac:dyDescent="0.3">
      <c r="A1174" s="24">
        <v>1173</v>
      </c>
      <c r="B1174" s="44" t="s">
        <v>3631</v>
      </c>
      <c r="C1174" s="33"/>
      <c r="D1174" s="25" t="s">
        <v>3632</v>
      </c>
      <c r="E1174" s="5"/>
      <c r="F1174" s="5" t="s">
        <v>3633</v>
      </c>
      <c r="G1174" s="5" t="s">
        <v>13</v>
      </c>
      <c r="H1174" s="1"/>
      <c r="I1174" s="2"/>
      <c r="J1174" s="3">
        <v>1</v>
      </c>
      <c r="K1174" s="7"/>
      <c r="L1174" s="5" t="s">
        <v>8126</v>
      </c>
      <c r="M1174" s="13"/>
      <c r="N1174" s="12"/>
      <c r="O1174" s="45">
        <f t="shared" si="18"/>
        <v>0</v>
      </c>
    </row>
    <row r="1175" spans="1:15" x14ac:dyDescent="0.3">
      <c r="A1175" s="24">
        <v>1174</v>
      </c>
      <c r="B1175" s="44" t="s">
        <v>3634</v>
      </c>
      <c r="C1175" s="33"/>
      <c r="D1175" s="25" t="s">
        <v>3635</v>
      </c>
      <c r="E1175" s="5" t="s">
        <v>33</v>
      </c>
      <c r="F1175" s="5" t="s">
        <v>3636</v>
      </c>
      <c r="G1175" s="5" t="s">
        <v>13</v>
      </c>
      <c r="H1175" s="1"/>
      <c r="I1175" s="2"/>
      <c r="J1175" s="3">
        <v>1</v>
      </c>
      <c r="K1175" s="7"/>
      <c r="L1175" s="5" t="s">
        <v>8126</v>
      </c>
      <c r="M1175" s="13"/>
      <c r="N1175" s="12"/>
      <c r="O1175" s="45">
        <f t="shared" si="18"/>
        <v>0</v>
      </c>
    </row>
    <row r="1176" spans="1:15" x14ac:dyDescent="0.3">
      <c r="A1176" s="24">
        <v>1175</v>
      </c>
      <c r="B1176" s="44" t="s">
        <v>3637</v>
      </c>
      <c r="C1176" s="33"/>
      <c r="D1176" s="25" t="s">
        <v>3638</v>
      </c>
      <c r="E1176" s="5" t="s">
        <v>1629</v>
      </c>
      <c r="F1176" s="5" t="s">
        <v>3639</v>
      </c>
      <c r="G1176" s="5" t="s">
        <v>13</v>
      </c>
      <c r="H1176" s="1"/>
      <c r="I1176" s="2"/>
      <c r="J1176" s="3">
        <v>1</v>
      </c>
      <c r="K1176" s="7"/>
      <c r="L1176" s="5" t="s">
        <v>8126</v>
      </c>
      <c r="M1176" s="13"/>
      <c r="N1176" s="12"/>
      <c r="O1176" s="45">
        <f t="shared" si="18"/>
        <v>0</v>
      </c>
    </row>
    <row r="1177" spans="1:15" x14ac:dyDescent="0.3">
      <c r="A1177" s="24">
        <v>1176</v>
      </c>
      <c r="B1177" s="44" t="s">
        <v>3640</v>
      </c>
      <c r="C1177" s="33"/>
      <c r="D1177" s="25" t="s">
        <v>3641</v>
      </c>
      <c r="E1177" s="5" t="s">
        <v>1755</v>
      </c>
      <c r="F1177" s="5" t="s">
        <v>3642</v>
      </c>
      <c r="G1177" s="5" t="s">
        <v>13</v>
      </c>
      <c r="H1177" s="1"/>
      <c r="I1177" s="2">
        <v>1</v>
      </c>
      <c r="J1177" s="3"/>
      <c r="K1177" s="7"/>
      <c r="L1177" s="5" t="s">
        <v>8126</v>
      </c>
      <c r="M1177" s="13">
        <v>0</v>
      </c>
      <c r="N1177" s="12"/>
      <c r="O1177" s="45">
        <f t="shared" si="18"/>
        <v>0</v>
      </c>
    </row>
    <row r="1178" spans="1:15" x14ac:dyDescent="0.3">
      <c r="A1178" s="24">
        <v>1177</v>
      </c>
      <c r="B1178" s="44" t="s">
        <v>3643</v>
      </c>
      <c r="C1178" s="33"/>
      <c r="D1178" s="25" t="s">
        <v>3644</v>
      </c>
      <c r="E1178" s="5" t="s">
        <v>257</v>
      </c>
      <c r="F1178" s="5" t="s">
        <v>3645</v>
      </c>
      <c r="G1178" s="5" t="s">
        <v>13</v>
      </c>
      <c r="H1178" s="1"/>
      <c r="I1178" s="2">
        <v>1</v>
      </c>
      <c r="J1178" s="3"/>
      <c r="K1178" s="7"/>
      <c r="L1178" s="5" t="s">
        <v>8126</v>
      </c>
      <c r="M1178" s="13">
        <v>0</v>
      </c>
      <c r="N1178" s="12"/>
      <c r="O1178" s="45">
        <f t="shared" si="18"/>
        <v>0</v>
      </c>
    </row>
    <row r="1179" spans="1:15" x14ac:dyDescent="0.3">
      <c r="A1179" s="24">
        <v>1178</v>
      </c>
      <c r="B1179" s="44" t="s">
        <v>3646</v>
      </c>
      <c r="C1179" s="33"/>
      <c r="D1179" s="25" t="s">
        <v>3647</v>
      </c>
      <c r="E1179" s="5" t="s">
        <v>1709</v>
      </c>
      <c r="F1179" s="5" t="s">
        <v>3648</v>
      </c>
      <c r="G1179" s="5" t="s">
        <v>13</v>
      </c>
      <c r="H1179" s="1"/>
      <c r="I1179" s="2"/>
      <c r="J1179" s="3">
        <v>1</v>
      </c>
      <c r="K1179" s="7"/>
      <c r="L1179" s="5" t="s">
        <v>8126</v>
      </c>
      <c r="M1179" s="13"/>
      <c r="N1179" s="12"/>
      <c r="O1179" s="45">
        <f t="shared" si="18"/>
        <v>0</v>
      </c>
    </row>
    <row r="1180" spans="1:15" x14ac:dyDescent="0.3">
      <c r="A1180" s="24">
        <v>1179</v>
      </c>
      <c r="B1180" s="44" t="s">
        <v>3649</v>
      </c>
      <c r="C1180" s="33"/>
      <c r="D1180" s="25" t="s">
        <v>3650</v>
      </c>
      <c r="E1180" s="5" t="s">
        <v>26</v>
      </c>
      <c r="F1180" s="5" t="s">
        <v>3651</v>
      </c>
      <c r="G1180" s="5" t="s">
        <v>13</v>
      </c>
      <c r="H1180" s="1">
        <v>1</v>
      </c>
      <c r="I1180" s="2"/>
      <c r="J1180" s="3"/>
      <c r="K1180" s="7"/>
      <c r="L1180" s="5" t="s">
        <v>8126</v>
      </c>
      <c r="M1180" s="13"/>
      <c r="N1180" s="12"/>
      <c r="O1180" s="45">
        <f t="shared" si="18"/>
        <v>1</v>
      </c>
    </row>
    <row r="1181" spans="1:15" x14ac:dyDescent="0.3">
      <c r="A1181" s="24">
        <v>1180</v>
      </c>
      <c r="B1181" s="44" t="s">
        <v>3652</v>
      </c>
      <c r="C1181" s="33"/>
      <c r="D1181" s="25" t="s">
        <v>3653</v>
      </c>
      <c r="E1181" s="5" t="s">
        <v>19</v>
      </c>
      <c r="F1181" s="5" t="s">
        <v>3654</v>
      </c>
      <c r="G1181" s="5" t="s">
        <v>13</v>
      </c>
      <c r="H1181" s="1"/>
      <c r="I1181" s="2"/>
      <c r="J1181" s="3">
        <v>1</v>
      </c>
      <c r="K1181" s="7"/>
      <c r="L1181" s="5" t="s">
        <v>8126</v>
      </c>
      <c r="M1181" s="13"/>
      <c r="N1181" s="12"/>
      <c r="O1181" s="45">
        <f t="shared" si="18"/>
        <v>0</v>
      </c>
    </row>
    <row r="1182" spans="1:15" x14ac:dyDescent="0.3">
      <c r="A1182" s="24">
        <v>1181</v>
      </c>
      <c r="B1182" s="44" t="s">
        <v>3655</v>
      </c>
      <c r="C1182" s="33"/>
      <c r="D1182" s="25" t="s">
        <v>3656</v>
      </c>
      <c r="E1182" s="5" t="s">
        <v>1629</v>
      </c>
      <c r="F1182" s="5" t="s">
        <v>3657</v>
      </c>
      <c r="G1182" s="5" t="s">
        <v>13</v>
      </c>
      <c r="H1182" s="1"/>
      <c r="I1182" s="2"/>
      <c r="J1182" s="3">
        <v>1</v>
      </c>
      <c r="K1182" s="7"/>
      <c r="L1182" s="5" t="s">
        <v>8126</v>
      </c>
      <c r="M1182" s="13"/>
      <c r="N1182" s="12"/>
      <c r="O1182" s="45">
        <f t="shared" si="18"/>
        <v>0</v>
      </c>
    </row>
    <row r="1183" spans="1:15" x14ac:dyDescent="0.3">
      <c r="A1183" s="24">
        <v>1182</v>
      </c>
      <c r="B1183" s="44" t="s">
        <v>3658</v>
      </c>
      <c r="C1183" s="33"/>
      <c r="D1183" s="25" t="s">
        <v>3659</v>
      </c>
      <c r="E1183" s="5" t="s">
        <v>241</v>
      </c>
      <c r="F1183" s="5" t="s">
        <v>3660</v>
      </c>
      <c r="G1183" s="5" t="s">
        <v>13</v>
      </c>
      <c r="H1183" s="1"/>
      <c r="I1183" s="2"/>
      <c r="J1183" s="3">
        <v>1</v>
      </c>
      <c r="K1183" s="7"/>
      <c r="L1183" s="5" t="s">
        <v>8126</v>
      </c>
      <c r="M1183" s="13"/>
      <c r="N1183" s="12"/>
      <c r="O1183" s="45">
        <f t="shared" si="18"/>
        <v>0</v>
      </c>
    </row>
    <row r="1184" spans="1:15" x14ac:dyDescent="0.3">
      <c r="A1184" s="24">
        <v>1183</v>
      </c>
      <c r="B1184" s="44" t="s">
        <v>3661</v>
      </c>
      <c r="C1184" s="33"/>
      <c r="D1184" s="25" t="s">
        <v>3662</v>
      </c>
      <c r="E1184" s="5" t="s">
        <v>3663</v>
      </c>
      <c r="F1184" s="5" t="s">
        <v>3664</v>
      </c>
      <c r="G1184" s="5" t="s">
        <v>13</v>
      </c>
      <c r="H1184" s="1"/>
      <c r="I1184" s="2"/>
      <c r="J1184" s="3">
        <v>1</v>
      </c>
      <c r="K1184" s="7"/>
      <c r="L1184" s="5" t="s">
        <v>8126</v>
      </c>
      <c r="M1184" s="13"/>
      <c r="N1184" s="12"/>
      <c r="O1184" s="45">
        <f t="shared" si="18"/>
        <v>0</v>
      </c>
    </row>
    <row r="1185" spans="1:15" x14ac:dyDescent="0.3">
      <c r="A1185" s="24">
        <v>1184</v>
      </c>
      <c r="B1185" s="44" t="s">
        <v>3665</v>
      </c>
      <c r="C1185" s="33"/>
      <c r="D1185" s="25" t="s">
        <v>3666</v>
      </c>
      <c r="E1185" s="5"/>
      <c r="F1185" s="5" t="s">
        <v>3667</v>
      </c>
      <c r="G1185" s="5" t="s">
        <v>13</v>
      </c>
      <c r="H1185" s="1"/>
      <c r="I1185" s="2"/>
      <c r="J1185" s="3">
        <v>1</v>
      </c>
      <c r="K1185" s="7"/>
      <c r="L1185" s="5" t="s">
        <v>8126</v>
      </c>
      <c r="M1185" s="13"/>
      <c r="N1185" s="12"/>
      <c r="O1185" s="45">
        <f t="shared" si="18"/>
        <v>0</v>
      </c>
    </row>
    <row r="1186" spans="1:15" x14ac:dyDescent="0.3">
      <c r="A1186" s="24">
        <v>1185</v>
      </c>
      <c r="B1186" s="44" t="s">
        <v>3668</v>
      </c>
      <c r="C1186" s="33"/>
      <c r="D1186" s="25" t="s">
        <v>3669</v>
      </c>
      <c r="E1186" s="5" t="s">
        <v>108</v>
      </c>
      <c r="F1186" s="5" t="s">
        <v>3670</v>
      </c>
      <c r="G1186" s="5" t="s">
        <v>13</v>
      </c>
      <c r="H1186" s="1"/>
      <c r="I1186" s="2"/>
      <c r="J1186" s="3">
        <v>1</v>
      </c>
      <c r="K1186" s="7"/>
      <c r="L1186" s="5" t="s">
        <v>8126</v>
      </c>
      <c r="M1186" s="13"/>
      <c r="N1186" s="12"/>
      <c r="O1186" s="45">
        <f t="shared" si="18"/>
        <v>0</v>
      </c>
    </row>
    <row r="1187" spans="1:15" x14ac:dyDescent="0.3">
      <c r="A1187" s="24">
        <v>1186</v>
      </c>
      <c r="B1187" s="44" t="s">
        <v>3671</v>
      </c>
      <c r="C1187" s="33"/>
      <c r="D1187" s="25" t="s">
        <v>3672</v>
      </c>
      <c r="E1187" s="5"/>
      <c r="F1187" s="5" t="s">
        <v>3673</v>
      </c>
      <c r="G1187" s="5" t="s">
        <v>13</v>
      </c>
      <c r="H1187" s="1"/>
      <c r="I1187" s="2"/>
      <c r="J1187" s="3">
        <v>1</v>
      </c>
      <c r="K1187" s="7"/>
      <c r="L1187" s="5" t="s">
        <v>8126</v>
      </c>
      <c r="M1187" s="13"/>
      <c r="N1187" s="12"/>
      <c r="O1187" s="45">
        <f t="shared" si="18"/>
        <v>0</v>
      </c>
    </row>
    <row r="1188" spans="1:15" x14ac:dyDescent="0.3">
      <c r="A1188" s="24">
        <v>1187</v>
      </c>
      <c r="B1188" s="44" t="s">
        <v>3674</v>
      </c>
      <c r="C1188" s="33"/>
      <c r="D1188" s="25" t="s">
        <v>3675</v>
      </c>
      <c r="E1188" s="5" t="s">
        <v>33</v>
      </c>
      <c r="F1188" s="5" t="s">
        <v>3676</v>
      </c>
      <c r="G1188" s="5" t="s">
        <v>13</v>
      </c>
      <c r="H1188" s="1"/>
      <c r="I1188" s="2"/>
      <c r="J1188" s="3">
        <v>1</v>
      </c>
      <c r="K1188" s="7"/>
      <c r="L1188" s="5" t="s">
        <v>8126</v>
      </c>
      <c r="M1188" s="13"/>
      <c r="N1188" s="12"/>
      <c r="O1188" s="45">
        <f t="shared" si="18"/>
        <v>0</v>
      </c>
    </row>
    <row r="1189" spans="1:15" x14ac:dyDescent="0.3">
      <c r="A1189" s="24">
        <v>1188</v>
      </c>
      <c r="B1189" s="44" t="s">
        <v>3677</v>
      </c>
      <c r="C1189" s="33"/>
      <c r="D1189" s="25" t="s">
        <v>3678</v>
      </c>
      <c r="E1189" s="5" t="s">
        <v>11</v>
      </c>
      <c r="F1189" s="5" t="s">
        <v>3679</v>
      </c>
      <c r="G1189" s="5" t="s">
        <v>13</v>
      </c>
      <c r="H1189" s="1"/>
      <c r="I1189" s="2"/>
      <c r="J1189" s="3">
        <v>1</v>
      </c>
      <c r="K1189" s="7"/>
      <c r="L1189" s="5" t="s">
        <v>8126</v>
      </c>
      <c r="M1189" s="13"/>
      <c r="N1189" s="12"/>
      <c r="O1189" s="45">
        <f t="shared" si="18"/>
        <v>0</v>
      </c>
    </row>
    <row r="1190" spans="1:15" x14ac:dyDescent="0.3">
      <c r="A1190" s="24">
        <v>1189</v>
      </c>
      <c r="B1190" s="44" t="s">
        <v>3680</v>
      </c>
      <c r="C1190" s="33"/>
      <c r="D1190" s="25" t="s">
        <v>3681</v>
      </c>
      <c r="E1190" s="5" t="s">
        <v>33</v>
      </c>
      <c r="F1190" s="5" t="s">
        <v>3682</v>
      </c>
      <c r="G1190" s="5" t="s">
        <v>13</v>
      </c>
      <c r="H1190" s="1"/>
      <c r="I1190" s="2"/>
      <c r="J1190" s="3">
        <v>1</v>
      </c>
      <c r="K1190" s="7"/>
      <c r="L1190" s="5" t="s">
        <v>8126</v>
      </c>
      <c r="M1190" s="13"/>
      <c r="N1190" s="12"/>
      <c r="O1190" s="45">
        <f t="shared" si="18"/>
        <v>0</v>
      </c>
    </row>
    <row r="1191" spans="1:15" x14ac:dyDescent="0.3">
      <c r="A1191" s="24">
        <v>1190</v>
      </c>
      <c r="B1191" s="44" t="s">
        <v>3683</v>
      </c>
      <c r="C1191" s="33"/>
      <c r="D1191" s="25" t="s">
        <v>3684</v>
      </c>
      <c r="E1191" s="5"/>
      <c r="F1191" s="5" t="s">
        <v>3685</v>
      </c>
      <c r="G1191" s="5" t="s">
        <v>13</v>
      </c>
      <c r="H1191" s="1"/>
      <c r="I1191" s="2"/>
      <c r="J1191" s="3">
        <v>1</v>
      </c>
      <c r="K1191" s="7"/>
      <c r="L1191" s="5" t="s">
        <v>8126</v>
      </c>
      <c r="M1191" s="13"/>
      <c r="N1191" s="12"/>
      <c r="O1191" s="45">
        <f t="shared" si="18"/>
        <v>0</v>
      </c>
    </row>
    <row r="1192" spans="1:15" x14ac:dyDescent="0.3">
      <c r="A1192" s="24">
        <v>1191</v>
      </c>
      <c r="B1192" s="44" t="s">
        <v>3686</v>
      </c>
      <c r="C1192" s="33"/>
      <c r="D1192" s="25" t="s">
        <v>3687</v>
      </c>
      <c r="E1192" s="5" t="s">
        <v>90</v>
      </c>
      <c r="F1192" s="5" t="s">
        <v>3688</v>
      </c>
      <c r="G1192" s="5" t="s">
        <v>13</v>
      </c>
      <c r="H1192" s="1"/>
      <c r="I1192" s="2"/>
      <c r="J1192" s="3">
        <v>1</v>
      </c>
      <c r="K1192" s="7"/>
      <c r="L1192" s="5" t="s">
        <v>8126</v>
      </c>
      <c r="M1192" s="13"/>
      <c r="N1192" s="12"/>
      <c r="O1192" s="45">
        <f t="shared" si="18"/>
        <v>0</v>
      </c>
    </row>
    <row r="1193" spans="1:15" x14ac:dyDescent="0.3">
      <c r="A1193" s="24">
        <v>1192</v>
      </c>
      <c r="B1193" s="44" t="s">
        <v>3689</v>
      </c>
      <c r="C1193" s="33"/>
      <c r="D1193" s="25" t="s">
        <v>3690</v>
      </c>
      <c r="E1193" s="5" t="s">
        <v>46</v>
      </c>
      <c r="F1193" s="5" t="s">
        <v>3691</v>
      </c>
      <c r="G1193" s="5" t="s">
        <v>13</v>
      </c>
      <c r="H1193" s="1"/>
      <c r="I1193" s="2"/>
      <c r="J1193" s="3">
        <v>1</v>
      </c>
      <c r="K1193" s="7"/>
      <c r="L1193" s="5" t="s">
        <v>8126</v>
      </c>
      <c r="M1193" s="13"/>
      <c r="N1193" s="12"/>
      <c r="O1193" s="45">
        <f t="shared" si="18"/>
        <v>0</v>
      </c>
    </row>
    <row r="1194" spans="1:15" x14ac:dyDescent="0.3">
      <c r="A1194" s="24">
        <v>1193</v>
      </c>
      <c r="B1194" s="44" t="s">
        <v>3692</v>
      </c>
      <c r="C1194" s="33"/>
      <c r="D1194" s="25" t="s">
        <v>3693</v>
      </c>
      <c r="E1194" s="5" t="s">
        <v>26</v>
      </c>
      <c r="F1194" s="5" t="s">
        <v>3694</v>
      </c>
      <c r="G1194" s="5" t="s">
        <v>13</v>
      </c>
      <c r="H1194" s="1"/>
      <c r="I1194" s="2"/>
      <c r="J1194" s="3">
        <v>1</v>
      </c>
      <c r="K1194" s="7"/>
      <c r="L1194" s="5" t="s">
        <v>8126</v>
      </c>
      <c r="M1194" s="13"/>
      <c r="N1194" s="12"/>
      <c r="O1194" s="45">
        <f t="shared" si="18"/>
        <v>0</v>
      </c>
    </row>
    <row r="1195" spans="1:15" x14ac:dyDescent="0.3">
      <c r="A1195" s="24">
        <v>1194</v>
      </c>
      <c r="B1195" s="44" t="s">
        <v>3695</v>
      </c>
      <c r="C1195" s="33"/>
      <c r="D1195" s="25" t="s">
        <v>3696</v>
      </c>
      <c r="E1195" s="5"/>
      <c r="F1195" s="5" t="s">
        <v>3697</v>
      </c>
      <c r="G1195" s="5" t="s">
        <v>13</v>
      </c>
      <c r="H1195" s="1"/>
      <c r="I1195" s="2"/>
      <c r="J1195" s="3">
        <v>1</v>
      </c>
      <c r="K1195" s="7"/>
      <c r="L1195" s="5" t="s">
        <v>8126</v>
      </c>
      <c r="M1195" s="13"/>
      <c r="N1195" s="12"/>
      <c r="O1195" s="45">
        <f t="shared" si="18"/>
        <v>0</v>
      </c>
    </row>
    <row r="1196" spans="1:15" x14ac:dyDescent="0.3">
      <c r="A1196" s="24">
        <v>1195</v>
      </c>
      <c r="B1196" s="44" t="s">
        <v>3698</v>
      </c>
      <c r="C1196" s="33"/>
      <c r="D1196" s="25" t="s">
        <v>3699</v>
      </c>
      <c r="E1196" s="5" t="s">
        <v>90</v>
      </c>
      <c r="F1196" s="5" t="s">
        <v>3700</v>
      </c>
      <c r="G1196" s="5" t="s">
        <v>13</v>
      </c>
      <c r="H1196" s="1"/>
      <c r="I1196" s="2"/>
      <c r="J1196" s="3">
        <v>1</v>
      </c>
      <c r="K1196" s="7"/>
      <c r="L1196" s="5" t="s">
        <v>8126</v>
      </c>
      <c r="M1196" s="13"/>
      <c r="N1196" s="12"/>
      <c r="O1196" s="45">
        <f t="shared" si="18"/>
        <v>0</v>
      </c>
    </row>
    <row r="1197" spans="1:15" x14ac:dyDescent="0.3">
      <c r="A1197" s="24">
        <v>1196</v>
      </c>
      <c r="B1197" s="44" t="s">
        <v>3701</v>
      </c>
      <c r="C1197" s="33"/>
      <c r="D1197" s="25" t="s">
        <v>3702</v>
      </c>
      <c r="E1197" s="5" t="s">
        <v>144</v>
      </c>
      <c r="F1197" s="5" t="s">
        <v>3703</v>
      </c>
      <c r="G1197" s="5" t="s">
        <v>13</v>
      </c>
      <c r="H1197" s="1"/>
      <c r="I1197" s="2"/>
      <c r="J1197" s="3">
        <v>1</v>
      </c>
      <c r="K1197" s="7"/>
      <c r="L1197" s="5" t="s">
        <v>8126</v>
      </c>
      <c r="M1197" s="13"/>
      <c r="N1197" s="12"/>
      <c r="O1197" s="45">
        <f t="shared" si="18"/>
        <v>0</v>
      </c>
    </row>
    <row r="1198" spans="1:15" x14ac:dyDescent="0.3">
      <c r="A1198" s="24">
        <v>1197</v>
      </c>
      <c r="B1198" s="44" t="s">
        <v>3704</v>
      </c>
      <c r="C1198" s="33"/>
      <c r="D1198" s="25" t="s">
        <v>3705</v>
      </c>
      <c r="E1198" s="5" t="s">
        <v>1633</v>
      </c>
      <c r="F1198" s="5" t="s">
        <v>3706</v>
      </c>
      <c r="G1198" s="5" t="s">
        <v>13</v>
      </c>
      <c r="H1198" s="1"/>
      <c r="I1198" s="2"/>
      <c r="J1198" s="3">
        <v>1</v>
      </c>
      <c r="K1198" s="7"/>
      <c r="L1198" s="5" t="s">
        <v>8126</v>
      </c>
      <c r="M1198" s="13"/>
      <c r="N1198" s="12"/>
      <c r="O1198" s="45">
        <f t="shared" si="18"/>
        <v>0</v>
      </c>
    </row>
    <row r="1199" spans="1:15" x14ac:dyDescent="0.3">
      <c r="A1199" s="24">
        <v>1198</v>
      </c>
      <c r="B1199" s="44" t="s">
        <v>3707</v>
      </c>
      <c r="C1199" s="33"/>
      <c r="D1199" s="25" t="s">
        <v>3708</v>
      </c>
      <c r="E1199" s="5" t="s">
        <v>19</v>
      </c>
      <c r="F1199" s="5" t="s">
        <v>3709</v>
      </c>
      <c r="G1199" s="5" t="s">
        <v>13</v>
      </c>
      <c r="H1199" s="1"/>
      <c r="I1199" s="2"/>
      <c r="J1199" s="3">
        <v>1</v>
      </c>
      <c r="K1199" s="7"/>
      <c r="L1199" s="5" t="s">
        <v>8126</v>
      </c>
      <c r="M1199" s="13"/>
      <c r="N1199" s="12"/>
      <c r="O1199" s="45">
        <f t="shared" si="18"/>
        <v>0</v>
      </c>
    </row>
    <row r="1200" spans="1:15" x14ac:dyDescent="0.3">
      <c r="A1200" s="24">
        <v>1199</v>
      </c>
      <c r="B1200" s="44" t="s">
        <v>3710</v>
      </c>
      <c r="C1200" s="33"/>
      <c r="D1200" s="25" t="s">
        <v>3711</v>
      </c>
      <c r="E1200" s="5" t="s">
        <v>19</v>
      </c>
      <c r="F1200" s="5" t="s">
        <v>3712</v>
      </c>
      <c r="G1200" s="5" t="s">
        <v>13</v>
      </c>
      <c r="H1200" s="1"/>
      <c r="I1200" s="2"/>
      <c r="J1200" s="3">
        <v>1</v>
      </c>
      <c r="K1200" s="7"/>
      <c r="L1200" s="5" t="s">
        <v>8126</v>
      </c>
      <c r="M1200" s="13"/>
      <c r="N1200" s="12"/>
      <c r="O1200" s="45">
        <f t="shared" si="18"/>
        <v>0</v>
      </c>
    </row>
    <row r="1201" spans="1:15" x14ac:dyDescent="0.3">
      <c r="A1201" s="24">
        <v>1200</v>
      </c>
      <c r="B1201" s="44" t="s">
        <v>3713</v>
      </c>
      <c r="C1201" s="33"/>
      <c r="D1201" s="25" t="s">
        <v>3714</v>
      </c>
      <c r="E1201" s="5" t="s">
        <v>1713</v>
      </c>
      <c r="F1201" s="5" t="s">
        <v>3715</v>
      </c>
      <c r="G1201" s="5" t="s">
        <v>13</v>
      </c>
      <c r="H1201" s="1"/>
      <c r="I1201" s="2"/>
      <c r="J1201" s="3">
        <v>1</v>
      </c>
      <c r="K1201" s="7"/>
      <c r="L1201" s="5" t="s">
        <v>8126</v>
      </c>
      <c r="M1201" s="13"/>
      <c r="N1201" s="12"/>
      <c r="O1201" s="45">
        <f t="shared" si="18"/>
        <v>0</v>
      </c>
    </row>
    <row r="1202" spans="1:15" x14ac:dyDescent="0.3">
      <c r="A1202" s="24">
        <v>1201</v>
      </c>
      <c r="B1202" s="44" t="s">
        <v>3716</v>
      </c>
      <c r="C1202" s="33"/>
      <c r="D1202" s="25" t="s">
        <v>3717</v>
      </c>
      <c r="E1202" s="5" t="s">
        <v>26</v>
      </c>
      <c r="F1202" s="5" t="s">
        <v>3718</v>
      </c>
      <c r="G1202" s="5" t="s">
        <v>13</v>
      </c>
      <c r="H1202" s="1"/>
      <c r="I1202" s="2"/>
      <c r="J1202" s="3">
        <v>1</v>
      </c>
      <c r="K1202" s="7"/>
      <c r="L1202" s="5" t="s">
        <v>8126</v>
      </c>
      <c r="M1202" s="13"/>
      <c r="N1202" s="12"/>
      <c r="O1202" s="45">
        <f t="shared" si="18"/>
        <v>0</v>
      </c>
    </row>
    <row r="1203" spans="1:15" x14ac:dyDescent="0.3">
      <c r="A1203" s="24">
        <v>1202</v>
      </c>
      <c r="B1203" s="44" t="s">
        <v>3719</v>
      </c>
      <c r="C1203" s="33"/>
      <c r="D1203" s="25" t="s">
        <v>3720</v>
      </c>
      <c r="E1203" s="5" t="s">
        <v>19</v>
      </c>
      <c r="F1203" s="5" t="s">
        <v>3721</v>
      </c>
      <c r="G1203" s="5" t="s">
        <v>13</v>
      </c>
      <c r="H1203" s="1"/>
      <c r="I1203" s="2"/>
      <c r="J1203" s="3">
        <v>1</v>
      </c>
      <c r="K1203" s="7"/>
      <c r="L1203" s="5" t="s">
        <v>8126</v>
      </c>
      <c r="M1203" s="13"/>
      <c r="N1203" s="12"/>
      <c r="O1203" s="45">
        <f t="shared" si="18"/>
        <v>0</v>
      </c>
    </row>
    <row r="1204" spans="1:15" x14ac:dyDescent="0.3">
      <c r="A1204" s="24">
        <v>1203</v>
      </c>
      <c r="B1204" s="44" t="s">
        <v>3722</v>
      </c>
      <c r="C1204" s="33"/>
      <c r="D1204" s="25" t="s">
        <v>3723</v>
      </c>
      <c r="E1204" s="5" t="s">
        <v>26</v>
      </c>
      <c r="F1204" s="5" t="s">
        <v>3724</v>
      </c>
      <c r="G1204" s="5" t="s">
        <v>13</v>
      </c>
      <c r="H1204" s="1"/>
      <c r="I1204" s="2"/>
      <c r="J1204" s="3">
        <v>1</v>
      </c>
      <c r="K1204" s="7"/>
      <c r="L1204" s="5" t="s">
        <v>8126</v>
      </c>
      <c r="M1204" s="13"/>
      <c r="N1204" s="12"/>
      <c r="O1204" s="45">
        <f t="shared" si="18"/>
        <v>0</v>
      </c>
    </row>
    <row r="1205" spans="1:15" x14ac:dyDescent="0.3">
      <c r="A1205" s="24">
        <v>1204</v>
      </c>
      <c r="B1205" s="44" t="s">
        <v>3725</v>
      </c>
      <c r="C1205" s="33"/>
      <c r="D1205" s="25" t="s">
        <v>3726</v>
      </c>
      <c r="E1205" s="5" t="s">
        <v>19</v>
      </c>
      <c r="F1205" s="5" t="s">
        <v>3727</v>
      </c>
      <c r="G1205" s="5" t="s">
        <v>13</v>
      </c>
      <c r="H1205" s="1"/>
      <c r="I1205" s="2"/>
      <c r="J1205" s="3">
        <v>1</v>
      </c>
      <c r="K1205" s="7"/>
      <c r="L1205" s="5" t="s">
        <v>8126</v>
      </c>
      <c r="M1205" s="13"/>
      <c r="N1205" s="12"/>
      <c r="O1205" s="45">
        <f t="shared" si="18"/>
        <v>0</v>
      </c>
    </row>
    <row r="1206" spans="1:15" x14ac:dyDescent="0.3">
      <c r="A1206" s="24">
        <v>1205</v>
      </c>
      <c r="B1206" s="44" t="s">
        <v>3728</v>
      </c>
      <c r="C1206" s="33"/>
      <c r="D1206" s="25" t="s">
        <v>3729</v>
      </c>
      <c r="E1206" s="5" t="s">
        <v>3730</v>
      </c>
      <c r="F1206" s="5" t="s">
        <v>3731</v>
      </c>
      <c r="G1206" s="5" t="s">
        <v>13</v>
      </c>
      <c r="H1206" s="1"/>
      <c r="I1206" s="2"/>
      <c r="J1206" s="3">
        <v>1</v>
      </c>
      <c r="K1206" s="7"/>
      <c r="L1206" s="5" t="s">
        <v>8126</v>
      </c>
      <c r="M1206" s="13"/>
      <c r="N1206" s="12"/>
      <c r="O1206" s="45">
        <f t="shared" si="18"/>
        <v>0</v>
      </c>
    </row>
    <row r="1207" spans="1:15" x14ac:dyDescent="0.3">
      <c r="A1207" s="24">
        <v>1206</v>
      </c>
      <c r="B1207" s="44" t="s">
        <v>3732</v>
      </c>
      <c r="C1207" s="33"/>
      <c r="D1207" s="25" t="s">
        <v>3733</v>
      </c>
      <c r="E1207" s="5" t="s">
        <v>1751</v>
      </c>
      <c r="F1207" s="5" t="s">
        <v>3734</v>
      </c>
      <c r="G1207" s="5" t="s">
        <v>13</v>
      </c>
      <c r="H1207" s="1"/>
      <c r="I1207" s="2"/>
      <c r="J1207" s="3">
        <v>1</v>
      </c>
      <c r="K1207" s="7"/>
      <c r="L1207" s="5" t="s">
        <v>8126</v>
      </c>
      <c r="M1207" s="13"/>
      <c r="N1207" s="12"/>
      <c r="O1207" s="45">
        <f t="shared" si="18"/>
        <v>0</v>
      </c>
    </row>
    <row r="1208" spans="1:15" x14ac:dyDescent="0.3">
      <c r="A1208" s="24">
        <v>1207</v>
      </c>
      <c r="B1208" s="44" t="s">
        <v>3735</v>
      </c>
      <c r="C1208" s="33"/>
      <c r="D1208" s="25" t="s">
        <v>3736</v>
      </c>
      <c r="E1208" s="5" t="s">
        <v>1629</v>
      </c>
      <c r="F1208" s="5" t="s">
        <v>3737</v>
      </c>
      <c r="G1208" s="5" t="s">
        <v>13</v>
      </c>
      <c r="H1208" s="1"/>
      <c r="I1208" s="2"/>
      <c r="J1208" s="3">
        <v>1</v>
      </c>
      <c r="K1208" s="7"/>
      <c r="L1208" s="5" t="s">
        <v>8126</v>
      </c>
      <c r="M1208" s="13"/>
      <c r="N1208" s="12"/>
      <c r="O1208" s="45">
        <f t="shared" si="18"/>
        <v>0</v>
      </c>
    </row>
    <row r="1209" spans="1:15" x14ac:dyDescent="0.3">
      <c r="A1209" s="24">
        <v>1208</v>
      </c>
      <c r="B1209" s="44" t="s">
        <v>3738</v>
      </c>
      <c r="C1209" s="33"/>
      <c r="D1209" s="25" t="s">
        <v>3739</v>
      </c>
      <c r="E1209" s="5" t="s">
        <v>19</v>
      </c>
      <c r="F1209" s="5" t="s">
        <v>3740</v>
      </c>
      <c r="G1209" s="5" t="s">
        <v>13</v>
      </c>
      <c r="H1209" s="1"/>
      <c r="I1209" s="2"/>
      <c r="J1209" s="3">
        <v>1</v>
      </c>
      <c r="K1209" s="7"/>
      <c r="L1209" s="5" t="s">
        <v>8126</v>
      </c>
      <c r="M1209" s="13"/>
      <c r="N1209" s="12"/>
      <c r="O1209" s="45">
        <f t="shared" si="18"/>
        <v>0</v>
      </c>
    </row>
    <row r="1210" spans="1:15" x14ac:dyDescent="0.3">
      <c r="A1210" s="24">
        <v>1209</v>
      </c>
      <c r="B1210" s="44" t="s">
        <v>3741</v>
      </c>
      <c r="C1210" s="33"/>
      <c r="D1210" s="25" t="s">
        <v>3742</v>
      </c>
      <c r="E1210" s="5"/>
      <c r="F1210" s="5" t="s">
        <v>3743</v>
      </c>
      <c r="G1210" s="5" t="s">
        <v>13</v>
      </c>
      <c r="H1210" s="1"/>
      <c r="I1210" s="2">
        <v>1</v>
      </c>
      <c r="J1210" s="3"/>
      <c r="K1210" s="7"/>
      <c r="L1210" s="5" t="s">
        <v>8126</v>
      </c>
      <c r="M1210" s="13">
        <v>0</v>
      </c>
      <c r="N1210" s="12"/>
      <c r="O1210" s="45">
        <f t="shared" si="18"/>
        <v>0</v>
      </c>
    </row>
    <row r="1211" spans="1:15" x14ac:dyDescent="0.3">
      <c r="A1211" s="24">
        <v>1210</v>
      </c>
      <c r="B1211" s="44" t="s">
        <v>3744</v>
      </c>
      <c r="C1211" s="33"/>
      <c r="D1211" s="25" t="s">
        <v>3745</v>
      </c>
      <c r="E1211" s="5" t="s">
        <v>33</v>
      </c>
      <c r="F1211" s="5" t="s">
        <v>3746</v>
      </c>
      <c r="G1211" s="5" t="s">
        <v>13</v>
      </c>
      <c r="H1211" s="1"/>
      <c r="I1211" s="2"/>
      <c r="J1211" s="3">
        <v>1</v>
      </c>
      <c r="K1211" s="7"/>
      <c r="L1211" s="5" t="s">
        <v>8126</v>
      </c>
      <c r="M1211" s="13"/>
      <c r="N1211" s="12"/>
      <c r="O1211" s="45">
        <f t="shared" si="18"/>
        <v>0</v>
      </c>
    </row>
    <row r="1212" spans="1:15" x14ac:dyDescent="0.3">
      <c r="A1212" s="24">
        <v>1211</v>
      </c>
      <c r="B1212" s="44" t="s">
        <v>3747</v>
      </c>
      <c r="C1212" s="33"/>
      <c r="D1212" s="25" t="s">
        <v>3748</v>
      </c>
      <c r="E1212" s="5" t="s">
        <v>3749</v>
      </c>
      <c r="F1212" s="5" t="s">
        <v>3750</v>
      </c>
      <c r="G1212" s="5" t="s">
        <v>13</v>
      </c>
      <c r="H1212" s="1"/>
      <c r="I1212" s="2"/>
      <c r="J1212" s="3">
        <v>1</v>
      </c>
      <c r="K1212" s="7"/>
      <c r="L1212" s="5" t="s">
        <v>8126</v>
      </c>
      <c r="M1212" s="13"/>
      <c r="N1212" s="12"/>
      <c r="O1212" s="45">
        <f t="shared" si="18"/>
        <v>0</v>
      </c>
    </row>
    <row r="1213" spans="1:15" x14ac:dyDescent="0.3">
      <c r="A1213" s="24">
        <v>1212</v>
      </c>
      <c r="B1213" s="44" t="s">
        <v>3751</v>
      </c>
      <c r="C1213" s="33"/>
      <c r="D1213" s="25" t="s">
        <v>3752</v>
      </c>
      <c r="E1213" s="5"/>
      <c r="F1213" s="5" t="s">
        <v>3753</v>
      </c>
      <c r="G1213" s="5" t="s">
        <v>13</v>
      </c>
      <c r="H1213" s="1"/>
      <c r="I1213" s="2"/>
      <c r="J1213" s="3">
        <v>1</v>
      </c>
      <c r="K1213" s="7"/>
      <c r="L1213" s="5" t="s">
        <v>8126</v>
      </c>
      <c r="M1213" s="13"/>
      <c r="N1213" s="12"/>
      <c r="O1213" s="45">
        <f t="shared" si="18"/>
        <v>0</v>
      </c>
    </row>
    <row r="1214" spans="1:15" x14ac:dyDescent="0.3">
      <c r="A1214" s="24">
        <v>1213</v>
      </c>
      <c r="B1214" s="44" t="s">
        <v>3754</v>
      </c>
      <c r="C1214" s="33"/>
      <c r="D1214" s="25" t="s">
        <v>3755</v>
      </c>
      <c r="E1214" s="5" t="s">
        <v>1713</v>
      </c>
      <c r="F1214" s="5" t="s">
        <v>3756</v>
      </c>
      <c r="G1214" s="5" t="s">
        <v>13</v>
      </c>
      <c r="H1214" s="1"/>
      <c r="I1214" s="2"/>
      <c r="J1214" s="3">
        <v>1</v>
      </c>
      <c r="K1214" s="7"/>
      <c r="L1214" s="5" t="s">
        <v>8126</v>
      </c>
      <c r="M1214" s="13"/>
      <c r="N1214" s="12"/>
      <c r="O1214" s="45">
        <f t="shared" si="18"/>
        <v>0</v>
      </c>
    </row>
    <row r="1215" spans="1:15" x14ac:dyDescent="0.3">
      <c r="A1215" s="24">
        <v>1214</v>
      </c>
      <c r="B1215" s="44" t="s">
        <v>3757</v>
      </c>
      <c r="C1215" s="33"/>
      <c r="D1215" s="25" t="s">
        <v>3758</v>
      </c>
      <c r="E1215" s="5" t="s">
        <v>155</v>
      </c>
      <c r="F1215" s="5" t="s">
        <v>3759</v>
      </c>
      <c r="G1215" s="5" t="s">
        <v>13</v>
      </c>
      <c r="H1215" s="1"/>
      <c r="I1215" s="2"/>
      <c r="J1215" s="3">
        <v>1</v>
      </c>
      <c r="K1215" s="7"/>
      <c r="L1215" s="5" t="s">
        <v>8126</v>
      </c>
      <c r="M1215" s="13"/>
      <c r="N1215" s="12"/>
      <c r="O1215" s="45">
        <f t="shared" si="18"/>
        <v>0</v>
      </c>
    </row>
    <row r="1216" spans="1:15" x14ac:dyDescent="0.3">
      <c r="A1216" s="24">
        <v>1215</v>
      </c>
      <c r="B1216" s="44" t="s">
        <v>3760</v>
      </c>
      <c r="C1216" s="33"/>
      <c r="D1216" s="25" t="s">
        <v>3761</v>
      </c>
      <c r="E1216" s="5" t="s">
        <v>122</v>
      </c>
      <c r="F1216" s="5" t="s">
        <v>3762</v>
      </c>
      <c r="G1216" s="5" t="s">
        <v>13</v>
      </c>
      <c r="H1216" s="1"/>
      <c r="I1216" s="2"/>
      <c r="J1216" s="3">
        <v>1</v>
      </c>
      <c r="K1216" s="7"/>
      <c r="L1216" s="5" t="s">
        <v>8126</v>
      </c>
      <c r="M1216" s="13"/>
      <c r="N1216" s="12"/>
      <c r="O1216" s="45">
        <f t="shared" si="18"/>
        <v>0</v>
      </c>
    </row>
    <row r="1217" spans="1:15" x14ac:dyDescent="0.3">
      <c r="A1217" s="24">
        <v>1216</v>
      </c>
      <c r="B1217" s="44" t="s">
        <v>3763</v>
      </c>
      <c r="C1217" s="33"/>
      <c r="D1217" s="25" t="s">
        <v>3764</v>
      </c>
      <c r="E1217" s="5" t="s">
        <v>1957</v>
      </c>
      <c r="F1217" s="5" t="s">
        <v>3765</v>
      </c>
      <c r="G1217" s="5" t="s">
        <v>13</v>
      </c>
      <c r="H1217" s="1"/>
      <c r="I1217" s="2"/>
      <c r="J1217" s="3">
        <v>1</v>
      </c>
      <c r="K1217" s="7"/>
      <c r="L1217" s="5" t="s">
        <v>8126</v>
      </c>
      <c r="M1217" s="13"/>
      <c r="N1217" s="12"/>
      <c r="O1217" s="45">
        <f t="shared" si="18"/>
        <v>0</v>
      </c>
    </row>
    <row r="1218" spans="1:15" x14ac:dyDescent="0.3">
      <c r="A1218" s="24">
        <v>1217</v>
      </c>
      <c r="B1218" s="44" t="s">
        <v>3766</v>
      </c>
      <c r="C1218" s="33"/>
      <c r="D1218" s="25" t="s">
        <v>3767</v>
      </c>
      <c r="E1218" s="5" t="s">
        <v>11</v>
      </c>
      <c r="F1218" s="5" t="s">
        <v>3768</v>
      </c>
      <c r="G1218" s="5" t="s">
        <v>13</v>
      </c>
      <c r="H1218" s="1"/>
      <c r="I1218" s="2"/>
      <c r="J1218" s="3">
        <v>1</v>
      </c>
      <c r="K1218" s="7"/>
      <c r="L1218" s="5" t="s">
        <v>8126</v>
      </c>
      <c r="M1218" s="13"/>
      <c r="N1218" s="12"/>
      <c r="O1218" s="45">
        <f t="shared" ref="O1218:O1281" si="19">H1218+M1218</f>
        <v>0</v>
      </c>
    </row>
    <row r="1219" spans="1:15" x14ac:dyDescent="0.3">
      <c r="A1219" s="24">
        <v>1218</v>
      </c>
      <c r="B1219" s="44" t="s">
        <v>3769</v>
      </c>
      <c r="C1219" s="33"/>
      <c r="D1219" s="25" t="s">
        <v>3770</v>
      </c>
      <c r="E1219" s="5" t="s">
        <v>1595</v>
      </c>
      <c r="F1219" s="5" t="s">
        <v>3771</v>
      </c>
      <c r="G1219" s="5" t="s">
        <v>13</v>
      </c>
      <c r="H1219" s="1"/>
      <c r="I1219" s="2"/>
      <c r="J1219" s="3">
        <v>1</v>
      </c>
      <c r="K1219" s="7"/>
      <c r="L1219" s="5" t="s">
        <v>8126</v>
      </c>
      <c r="M1219" s="13"/>
      <c r="N1219" s="12"/>
      <c r="O1219" s="45">
        <f t="shared" si="19"/>
        <v>0</v>
      </c>
    </row>
    <row r="1220" spans="1:15" x14ac:dyDescent="0.3">
      <c r="A1220" s="24">
        <v>1219</v>
      </c>
      <c r="B1220" s="44" t="s">
        <v>3772</v>
      </c>
      <c r="C1220" s="33"/>
      <c r="D1220" s="25" t="s">
        <v>3773</v>
      </c>
      <c r="E1220" s="5" t="s">
        <v>228</v>
      </c>
      <c r="F1220" s="5" t="s">
        <v>3774</v>
      </c>
      <c r="G1220" s="5" t="s">
        <v>13</v>
      </c>
      <c r="H1220" s="1"/>
      <c r="I1220" s="2"/>
      <c r="J1220" s="3">
        <v>1</v>
      </c>
      <c r="K1220" s="7"/>
      <c r="L1220" s="5" t="s">
        <v>8126</v>
      </c>
      <c r="M1220" s="13"/>
      <c r="N1220" s="12"/>
      <c r="O1220" s="45">
        <f t="shared" si="19"/>
        <v>0</v>
      </c>
    </row>
    <row r="1221" spans="1:15" x14ac:dyDescent="0.3">
      <c r="A1221" s="24">
        <v>1220</v>
      </c>
      <c r="B1221" s="44" t="s">
        <v>3775</v>
      </c>
      <c r="C1221" s="33"/>
      <c r="D1221" s="25" t="s">
        <v>3776</v>
      </c>
      <c r="E1221" s="5"/>
      <c r="F1221" s="5" t="s">
        <v>3777</v>
      </c>
      <c r="G1221" s="5" t="s">
        <v>13</v>
      </c>
      <c r="H1221" s="1"/>
      <c r="I1221" s="2"/>
      <c r="J1221" s="3">
        <v>1</v>
      </c>
      <c r="K1221" s="7"/>
      <c r="L1221" s="5" t="s">
        <v>8126</v>
      </c>
      <c r="M1221" s="13"/>
      <c r="N1221" s="12"/>
      <c r="O1221" s="45">
        <f t="shared" si="19"/>
        <v>0</v>
      </c>
    </row>
    <row r="1222" spans="1:15" x14ac:dyDescent="0.3">
      <c r="A1222" s="24">
        <v>1221</v>
      </c>
      <c r="B1222" s="44" t="s">
        <v>3778</v>
      </c>
      <c r="C1222" s="33"/>
      <c r="D1222" s="25" t="s">
        <v>3779</v>
      </c>
      <c r="E1222" s="5" t="s">
        <v>90</v>
      </c>
      <c r="F1222" s="5" t="s">
        <v>3780</v>
      </c>
      <c r="G1222" s="5" t="s">
        <v>13</v>
      </c>
      <c r="H1222" s="1"/>
      <c r="I1222" s="2"/>
      <c r="J1222" s="3">
        <v>1</v>
      </c>
      <c r="K1222" s="7"/>
      <c r="L1222" s="5" t="s">
        <v>8126</v>
      </c>
      <c r="M1222" s="13"/>
      <c r="N1222" s="12"/>
      <c r="O1222" s="45">
        <f t="shared" si="19"/>
        <v>0</v>
      </c>
    </row>
    <row r="1223" spans="1:15" x14ac:dyDescent="0.3">
      <c r="A1223" s="24">
        <v>1222</v>
      </c>
      <c r="B1223" s="44" t="s">
        <v>3781</v>
      </c>
      <c r="C1223" s="33"/>
      <c r="D1223" s="25" t="s">
        <v>3782</v>
      </c>
      <c r="E1223" s="5" t="s">
        <v>122</v>
      </c>
      <c r="F1223" s="5" t="s">
        <v>3783</v>
      </c>
      <c r="G1223" s="5" t="s">
        <v>13</v>
      </c>
      <c r="H1223" s="1"/>
      <c r="I1223" s="2"/>
      <c r="J1223" s="3">
        <v>1</v>
      </c>
      <c r="K1223" s="7"/>
      <c r="L1223" s="5" t="s">
        <v>8126</v>
      </c>
      <c r="M1223" s="13"/>
      <c r="N1223" s="12"/>
      <c r="O1223" s="45">
        <f t="shared" si="19"/>
        <v>0</v>
      </c>
    </row>
    <row r="1224" spans="1:15" x14ac:dyDescent="0.3">
      <c r="A1224" s="24">
        <v>1223</v>
      </c>
      <c r="B1224" s="44" t="s">
        <v>3784</v>
      </c>
      <c r="C1224" s="33"/>
      <c r="D1224" s="25" t="s">
        <v>3785</v>
      </c>
      <c r="E1224" s="5" t="s">
        <v>2147</v>
      </c>
      <c r="F1224" s="5" t="s">
        <v>3786</v>
      </c>
      <c r="G1224" s="5" t="s">
        <v>13</v>
      </c>
      <c r="H1224" s="1"/>
      <c r="I1224" s="2"/>
      <c r="J1224" s="3">
        <v>1</v>
      </c>
      <c r="K1224" s="7"/>
      <c r="L1224" s="5" t="s">
        <v>8126</v>
      </c>
      <c r="M1224" s="13"/>
      <c r="N1224" s="12"/>
      <c r="O1224" s="45">
        <f t="shared" si="19"/>
        <v>0</v>
      </c>
    </row>
    <row r="1225" spans="1:15" x14ac:dyDescent="0.3">
      <c r="A1225" s="24">
        <v>1224</v>
      </c>
      <c r="B1225" s="44" t="s">
        <v>3787</v>
      </c>
      <c r="C1225" s="33"/>
      <c r="D1225" s="25" t="s">
        <v>3788</v>
      </c>
      <c r="E1225" s="5" t="s">
        <v>257</v>
      </c>
      <c r="F1225" s="5" t="s">
        <v>3789</v>
      </c>
      <c r="G1225" s="5" t="s">
        <v>13</v>
      </c>
      <c r="H1225" s="1"/>
      <c r="I1225" s="2"/>
      <c r="J1225" s="3">
        <v>1</v>
      </c>
      <c r="K1225" s="7"/>
      <c r="L1225" s="5" t="s">
        <v>8126</v>
      </c>
      <c r="M1225" s="13"/>
      <c r="N1225" s="12"/>
      <c r="O1225" s="45">
        <f t="shared" si="19"/>
        <v>0</v>
      </c>
    </row>
    <row r="1226" spans="1:15" x14ac:dyDescent="0.3">
      <c r="A1226" s="24">
        <v>1225</v>
      </c>
      <c r="B1226" s="44" t="s">
        <v>3790</v>
      </c>
      <c r="C1226" s="33"/>
      <c r="D1226" s="25" t="s">
        <v>3791</v>
      </c>
      <c r="E1226" s="5" t="s">
        <v>1744</v>
      </c>
      <c r="F1226" s="5" t="s">
        <v>3792</v>
      </c>
      <c r="G1226" s="5" t="s">
        <v>13</v>
      </c>
      <c r="H1226" s="1"/>
      <c r="I1226" s="2"/>
      <c r="J1226" s="3">
        <v>1</v>
      </c>
      <c r="K1226" s="7"/>
      <c r="L1226" s="5" t="s">
        <v>8126</v>
      </c>
      <c r="M1226" s="13"/>
      <c r="N1226" s="12"/>
      <c r="O1226" s="45">
        <f t="shared" si="19"/>
        <v>0</v>
      </c>
    </row>
    <row r="1227" spans="1:15" x14ac:dyDescent="0.3">
      <c r="A1227" s="24">
        <v>1226</v>
      </c>
      <c r="B1227" s="44" t="s">
        <v>3793</v>
      </c>
      <c r="C1227" s="33"/>
      <c r="D1227" s="25" t="s">
        <v>3794</v>
      </c>
      <c r="E1227" s="5" t="s">
        <v>1595</v>
      </c>
      <c r="F1227" s="5" t="s">
        <v>3795</v>
      </c>
      <c r="G1227" s="5" t="s">
        <v>13</v>
      </c>
      <c r="H1227" s="1"/>
      <c r="I1227" s="2"/>
      <c r="J1227" s="3">
        <v>1</v>
      </c>
      <c r="K1227" s="7"/>
      <c r="L1227" s="5" t="s">
        <v>8126</v>
      </c>
      <c r="M1227" s="13"/>
      <c r="N1227" s="12"/>
      <c r="O1227" s="45">
        <f t="shared" si="19"/>
        <v>0</v>
      </c>
    </row>
    <row r="1228" spans="1:15" x14ac:dyDescent="0.3">
      <c r="A1228" s="24">
        <v>1227</v>
      </c>
      <c r="B1228" s="44" t="s">
        <v>3796</v>
      </c>
      <c r="C1228" s="33"/>
      <c r="D1228" s="25" t="s">
        <v>3797</v>
      </c>
      <c r="E1228" s="5"/>
      <c r="F1228" s="5" t="s">
        <v>3798</v>
      </c>
      <c r="G1228" s="5" t="s">
        <v>13</v>
      </c>
      <c r="H1228" s="1"/>
      <c r="I1228" s="2"/>
      <c r="J1228" s="3">
        <v>1</v>
      </c>
      <c r="K1228" s="7"/>
      <c r="L1228" s="5" t="s">
        <v>8126</v>
      </c>
      <c r="M1228" s="13"/>
      <c r="N1228" s="12"/>
      <c r="O1228" s="45">
        <f t="shared" si="19"/>
        <v>0</v>
      </c>
    </row>
    <row r="1229" spans="1:15" x14ac:dyDescent="0.3">
      <c r="A1229" s="24">
        <v>1228</v>
      </c>
      <c r="B1229" s="44" t="s">
        <v>3799</v>
      </c>
      <c r="C1229" s="33"/>
      <c r="D1229" s="25" t="s">
        <v>3800</v>
      </c>
      <c r="E1229" s="5" t="s">
        <v>257</v>
      </c>
      <c r="F1229" s="5" t="s">
        <v>3801</v>
      </c>
      <c r="G1229" s="5" t="s">
        <v>13</v>
      </c>
      <c r="H1229" s="1"/>
      <c r="I1229" s="2"/>
      <c r="J1229" s="3">
        <v>1</v>
      </c>
      <c r="K1229" s="7"/>
      <c r="L1229" s="5" t="s">
        <v>8126</v>
      </c>
      <c r="M1229" s="13"/>
      <c r="O1229" s="45">
        <f t="shared" si="19"/>
        <v>0</v>
      </c>
    </row>
    <row r="1230" spans="1:15" x14ac:dyDescent="0.3">
      <c r="A1230" s="24">
        <v>1229</v>
      </c>
      <c r="B1230" s="44" t="s">
        <v>3802</v>
      </c>
      <c r="C1230" s="33"/>
      <c r="D1230" s="25" t="s">
        <v>3803</v>
      </c>
      <c r="E1230" s="5" t="s">
        <v>155</v>
      </c>
      <c r="F1230" s="5" t="s">
        <v>3804</v>
      </c>
      <c r="G1230" s="5" t="s">
        <v>13</v>
      </c>
      <c r="H1230" s="1"/>
      <c r="I1230" s="2"/>
      <c r="J1230" s="3">
        <v>1</v>
      </c>
      <c r="K1230" s="7"/>
      <c r="L1230" s="5" t="s">
        <v>8126</v>
      </c>
      <c r="M1230" s="13"/>
      <c r="N1230" s="12"/>
      <c r="O1230" s="45">
        <f t="shared" si="19"/>
        <v>0</v>
      </c>
    </row>
    <row r="1231" spans="1:15" ht="28.8" x14ac:dyDescent="0.3">
      <c r="A1231" s="24">
        <v>1230</v>
      </c>
      <c r="B1231" s="44" t="s">
        <v>3805</v>
      </c>
      <c r="C1231" s="33"/>
      <c r="D1231" s="25" t="s">
        <v>3806</v>
      </c>
      <c r="E1231" s="5" t="s">
        <v>155</v>
      </c>
      <c r="F1231" s="5" t="s">
        <v>3807</v>
      </c>
      <c r="G1231" s="5" t="s">
        <v>13</v>
      </c>
      <c r="H1231" s="1"/>
      <c r="I1231" s="2"/>
      <c r="J1231" s="3">
        <v>1</v>
      </c>
      <c r="K1231" s="7"/>
      <c r="L1231" s="5" t="s">
        <v>8126</v>
      </c>
      <c r="M1231" s="13"/>
      <c r="N1231" s="12" t="s">
        <v>8097</v>
      </c>
      <c r="O1231" s="45">
        <f t="shared" si="19"/>
        <v>0</v>
      </c>
    </row>
    <row r="1232" spans="1:15" x14ac:dyDescent="0.3">
      <c r="A1232" s="24">
        <v>1231</v>
      </c>
      <c r="B1232" s="44" t="s">
        <v>3808</v>
      </c>
      <c r="C1232" s="33"/>
      <c r="D1232" s="25" t="s">
        <v>3809</v>
      </c>
      <c r="E1232" s="5" t="s">
        <v>19</v>
      </c>
      <c r="F1232" s="5" t="s">
        <v>3810</v>
      </c>
      <c r="G1232" s="5" t="s">
        <v>13</v>
      </c>
      <c r="H1232" s="1"/>
      <c r="I1232" s="2"/>
      <c r="J1232" s="3">
        <v>1</v>
      </c>
      <c r="K1232" s="7"/>
      <c r="L1232" s="5" t="s">
        <v>8126</v>
      </c>
      <c r="M1232" s="13"/>
      <c r="N1232" s="12"/>
      <c r="O1232" s="45">
        <f t="shared" si="19"/>
        <v>0</v>
      </c>
    </row>
    <row r="1233" spans="1:15" x14ac:dyDescent="0.3">
      <c r="A1233" s="24">
        <v>1232</v>
      </c>
      <c r="B1233" s="44" t="s">
        <v>3811</v>
      </c>
      <c r="C1233" s="33"/>
      <c r="D1233" s="25" t="s">
        <v>3812</v>
      </c>
      <c r="E1233" s="5"/>
      <c r="F1233" s="5" t="s">
        <v>3813</v>
      </c>
      <c r="G1233" s="5" t="s">
        <v>13</v>
      </c>
      <c r="H1233" s="1"/>
      <c r="I1233" s="2"/>
      <c r="J1233" s="3">
        <v>1</v>
      </c>
      <c r="K1233" s="7"/>
      <c r="L1233" s="5" t="s">
        <v>8126</v>
      </c>
      <c r="M1233" s="13"/>
      <c r="N1233" s="12"/>
      <c r="O1233" s="45">
        <f t="shared" si="19"/>
        <v>0</v>
      </c>
    </row>
    <row r="1234" spans="1:15" x14ac:dyDescent="0.3">
      <c r="A1234" s="24">
        <v>1233</v>
      </c>
      <c r="B1234" s="44" t="s">
        <v>3814</v>
      </c>
      <c r="C1234" s="33"/>
      <c r="D1234" s="25" t="s">
        <v>3815</v>
      </c>
      <c r="E1234" s="5" t="s">
        <v>155</v>
      </c>
      <c r="F1234" s="5" t="s">
        <v>3816</v>
      </c>
      <c r="G1234" s="5" t="s">
        <v>13</v>
      </c>
      <c r="H1234" s="1"/>
      <c r="I1234" s="2"/>
      <c r="J1234" s="3">
        <v>1</v>
      </c>
      <c r="K1234" s="7"/>
      <c r="L1234" s="5" t="s">
        <v>8126</v>
      </c>
      <c r="M1234" s="13"/>
      <c r="N1234" s="12"/>
      <c r="O1234" s="45">
        <f t="shared" si="19"/>
        <v>0</v>
      </c>
    </row>
    <row r="1235" spans="1:15" x14ac:dyDescent="0.3">
      <c r="A1235" s="24">
        <v>1234</v>
      </c>
      <c r="B1235" s="44" t="s">
        <v>3817</v>
      </c>
      <c r="C1235" s="33"/>
      <c r="D1235" s="25" t="s">
        <v>3818</v>
      </c>
      <c r="E1235" s="5" t="s">
        <v>1633</v>
      </c>
      <c r="F1235" s="5" t="s">
        <v>3819</v>
      </c>
      <c r="G1235" s="5" t="s">
        <v>13</v>
      </c>
      <c r="H1235" s="1"/>
      <c r="I1235" s="2"/>
      <c r="J1235" s="3">
        <v>1</v>
      </c>
      <c r="K1235" s="7"/>
      <c r="L1235" s="5" t="s">
        <v>8126</v>
      </c>
      <c r="M1235" s="13"/>
      <c r="N1235" s="12"/>
      <c r="O1235" s="45">
        <f t="shared" si="19"/>
        <v>0</v>
      </c>
    </row>
    <row r="1236" spans="1:15" x14ac:dyDescent="0.3">
      <c r="A1236" s="24">
        <v>1235</v>
      </c>
      <c r="B1236" s="44" t="s">
        <v>3820</v>
      </c>
      <c r="C1236" s="33"/>
      <c r="D1236" s="25" t="s">
        <v>3821</v>
      </c>
      <c r="E1236" s="5" t="s">
        <v>1713</v>
      </c>
      <c r="F1236" s="5" t="s">
        <v>3822</v>
      </c>
      <c r="G1236" s="5" t="s">
        <v>13</v>
      </c>
      <c r="H1236" s="1"/>
      <c r="I1236" s="2"/>
      <c r="J1236" s="3">
        <v>1</v>
      </c>
      <c r="K1236" s="7"/>
      <c r="L1236" s="5" t="s">
        <v>8126</v>
      </c>
      <c r="M1236" s="13"/>
      <c r="N1236" s="12"/>
      <c r="O1236" s="45">
        <f t="shared" si="19"/>
        <v>0</v>
      </c>
    </row>
    <row r="1237" spans="1:15" x14ac:dyDescent="0.3">
      <c r="A1237" s="24">
        <v>1236</v>
      </c>
      <c r="B1237" s="44" t="s">
        <v>3823</v>
      </c>
      <c r="C1237" s="33"/>
      <c r="D1237" s="25" t="s">
        <v>3824</v>
      </c>
      <c r="E1237" s="5" t="s">
        <v>1633</v>
      </c>
      <c r="F1237" s="5" t="s">
        <v>3825</v>
      </c>
      <c r="G1237" s="5" t="s">
        <v>13</v>
      </c>
      <c r="H1237" s="1"/>
      <c r="I1237" s="2"/>
      <c r="J1237" s="3">
        <v>1</v>
      </c>
      <c r="K1237" s="7"/>
      <c r="L1237" s="5" t="s">
        <v>8126</v>
      </c>
      <c r="M1237" s="13"/>
      <c r="N1237" s="12"/>
      <c r="O1237" s="45">
        <f t="shared" si="19"/>
        <v>0</v>
      </c>
    </row>
    <row r="1238" spans="1:15" x14ac:dyDescent="0.3">
      <c r="A1238" s="24">
        <v>1237</v>
      </c>
      <c r="B1238" s="44" t="s">
        <v>3826</v>
      </c>
      <c r="C1238" s="33"/>
      <c r="D1238" s="25" t="s">
        <v>3827</v>
      </c>
      <c r="E1238" s="5" t="s">
        <v>19</v>
      </c>
      <c r="F1238" s="5" t="s">
        <v>3828</v>
      </c>
      <c r="G1238" s="5" t="s">
        <v>13</v>
      </c>
      <c r="H1238" s="1"/>
      <c r="I1238" s="2"/>
      <c r="J1238" s="3">
        <v>1</v>
      </c>
      <c r="K1238" s="7"/>
      <c r="L1238" s="5" t="s">
        <v>8126</v>
      </c>
      <c r="M1238" s="13"/>
      <c r="N1238" s="12"/>
      <c r="O1238" s="45">
        <f t="shared" si="19"/>
        <v>0</v>
      </c>
    </row>
    <row r="1239" spans="1:15" x14ac:dyDescent="0.3">
      <c r="A1239" s="24">
        <v>1238</v>
      </c>
      <c r="B1239" s="44" t="s">
        <v>3829</v>
      </c>
      <c r="C1239" s="33"/>
      <c r="D1239" s="25" t="s">
        <v>3830</v>
      </c>
      <c r="E1239" s="5" t="s">
        <v>155</v>
      </c>
      <c r="F1239" s="5" t="s">
        <v>3831</v>
      </c>
      <c r="G1239" s="5" t="s">
        <v>13</v>
      </c>
      <c r="H1239" s="1"/>
      <c r="I1239" s="2"/>
      <c r="J1239" s="3">
        <v>1</v>
      </c>
      <c r="K1239" s="7"/>
      <c r="L1239" s="5" t="s">
        <v>8126</v>
      </c>
      <c r="M1239" s="13"/>
      <c r="N1239" s="12"/>
      <c r="O1239" s="45">
        <f t="shared" si="19"/>
        <v>0</v>
      </c>
    </row>
    <row r="1240" spans="1:15" x14ac:dyDescent="0.3">
      <c r="A1240" s="24">
        <v>1239</v>
      </c>
      <c r="B1240" s="44" t="s">
        <v>3832</v>
      </c>
      <c r="C1240" s="33"/>
      <c r="D1240" s="25" t="s">
        <v>3833</v>
      </c>
      <c r="E1240" s="5" t="s">
        <v>1633</v>
      </c>
      <c r="F1240" s="5" t="s">
        <v>3834</v>
      </c>
      <c r="G1240" s="5" t="s">
        <v>13</v>
      </c>
      <c r="H1240" s="1"/>
      <c r="I1240" s="2"/>
      <c r="J1240" s="3">
        <v>1</v>
      </c>
      <c r="K1240" s="7"/>
      <c r="L1240" s="5" t="s">
        <v>8126</v>
      </c>
      <c r="M1240" s="13"/>
      <c r="N1240" s="12"/>
      <c r="O1240" s="45">
        <f t="shared" si="19"/>
        <v>0</v>
      </c>
    </row>
    <row r="1241" spans="1:15" x14ac:dyDescent="0.3">
      <c r="A1241" s="24">
        <v>1240</v>
      </c>
      <c r="B1241" s="44" t="s">
        <v>3835</v>
      </c>
      <c r="C1241" s="33"/>
      <c r="D1241" s="25" t="s">
        <v>3836</v>
      </c>
      <c r="E1241" s="5" t="s">
        <v>33</v>
      </c>
      <c r="F1241" s="5" t="s">
        <v>3837</v>
      </c>
      <c r="G1241" s="5" t="s">
        <v>13</v>
      </c>
      <c r="H1241" s="1"/>
      <c r="I1241" s="2"/>
      <c r="J1241" s="3">
        <v>1</v>
      </c>
      <c r="K1241" s="7"/>
      <c r="L1241" s="5" t="s">
        <v>8126</v>
      </c>
      <c r="M1241" s="13"/>
      <c r="N1241" s="12"/>
      <c r="O1241" s="45">
        <f t="shared" si="19"/>
        <v>0</v>
      </c>
    </row>
    <row r="1242" spans="1:15" ht="57.6" x14ac:dyDescent="0.3">
      <c r="A1242" s="24">
        <v>1241</v>
      </c>
      <c r="B1242" s="44" t="s">
        <v>3838</v>
      </c>
      <c r="C1242" s="33"/>
      <c r="D1242" s="25" t="s">
        <v>3839</v>
      </c>
      <c r="E1242" s="5" t="s">
        <v>1633</v>
      </c>
      <c r="F1242" s="5" t="s">
        <v>3840</v>
      </c>
      <c r="G1242" s="5" t="s">
        <v>13</v>
      </c>
      <c r="H1242" s="1"/>
      <c r="I1242" s="2"/>
      <c r="J1242" s="3">
        <v>1</v>
      </c>
      <c r="K1242" s="7" t="s">
        <v>3841</v>
      </c>
      <c r="L1242" s="5" t="s">
        <v>8126</v>
      </c>
      <c r="M1242" s="13"/>
      <c r="N1242" s="12"/>
      <c r="O1242" s="45">
        <f t="shared" si="19"/>
        <v>0</v>
      </c>
    </row>
    <row r="1243" spans="1:15" x14ac:dyDescent="0.3">
      <c r="A1243" s="24">
        <v>1242</v>
      </c>
      <c r="B1243" s="44" t="s">
        <v>3842</v>
      </c>
      <c r="C1243" s="33"/>
      <c r="D1243" s="25" t="s">
        <v>3843</v>
      </c>
      <c r="E1243" s="5" t="s">
        <v>90</v>
      </c>
      <c r="F1243" s="5" t="s">
        <v>3844</v>
      </c>
      <c r="G1243" s="5" t="s">
        <v>13</v>
      </c>
      <c r="H1243" s="1"/>
      <c r="I1243" s="2"/>
      <c r="J1243" s="3">
        <v>1</v>
      </c>
      <c r="K1243" s="7"/>
      <c r="L1243" s="5" t="s">
        <v>8126</v>
      </c>
      <c r="M1243" s="13"/>
      <c r="N1243" s="12"/>
      <c r="O1243" s="45">
        <f t="shared" si="19"/>
        <v>0</v>
      </c>
    </row>
    <row r="1244" spans="1:15" x14ac:dyDescent="0.3">
      <c r="A1244" s="24">
        <v>1243</v>
      </c>
      <c r="B1244" s="44" t="s">
        <v>3845</v>
      </c>
      <c r="C1244" s="33"/>
      <c r="D1244" s="25" t="s">
        <v>3846</v>
      </c>
      <c r="E1244" s="5" t="s">
        <v>33</v>
      </c>
      <c r="F1244" s="5" t="s">
        <v>3847</v>
      </c>
      <c r="G1244" s="5" t="s">
        <v>13</v>
      </c>
      <c r="H1244" s="1"/>
      <c r="I1244" s="2"/>
      <c r="J1244" s="3">
        <v>1</v>
      </c>
      <c r="K1244" s="7"/>
      <c r="L1244" s="5" t="s">
        <v>8126</v>
      </c>
      <c r="M1244" s="13"/>
      <c r="N1244" s="12"/>
      <c r="O1244" s="45">
        <f t="shared" si="19"/>
        <v>0</v>
      </c>
    </row>
    <row r="1245" spans="1:15" ht="28.8" x14ac:dyDescent="0.3">
      <c r="A1245" s="24">
        <v>1244</v>
      </c>
      <c r="B1245" s="44" t="s">
        <v>3848</v>
      </c>
      <c r="C1245" s="33"/>
      <c r="D1245" s="25" t="s">
        <v>3849</v>
      </c>
      <c r="E1245" s="5"/>
      <c r="F1245" s="5" t="s">
        <v>3850</v>
      </c>
      <c r="G1245" s="5" t="s">
        <v>13</v>
      </c>
      <c r="H1245" s="1"/>
      <c r="I1245" s="2"/>
      <c r="J1245" s="3">
        <v>1</v>
      </c>
      <c r="K1245" s="7" t="s">
        <v>3851</v>
      </c>
      <c r="L1245" s="5" t="s">
        <v>8126</v>
      </c>
      <c r="M1245" s="13"/>
      <c r="N1245" s="12"/>
      <c r="O1245" s="45">
        <f t="shared" si="19"/>
        <v>0</v>
      </c>
    </row>
    <row r="1246" spans="1:15" x14ac:dyDescent="0.3">
      <c r="A1246" s="24">
        <v>1245</v>
      </c>
      <c r="B1246" s="44" t="s">
        <v>3852</v>
      </c>
      <c r="C1246" s="33">
        <v>1</v>
      </c>
      <c r="D1246" s="25" t="s">
        <v>3853</v>
      </c>
      <c r="E1246" s="5" t="s">
        <v>90</v>
      </c>
      <c r="F1246" s="5" t="s">
        <v>3854</v>
      </c>
      <c r="G1246" s="5" t="s">
        <v>13</v>
      </c>
      <c r="H1246" s="1"/>
      <c r="I1246" s="2"/>
      <c r="J1246" s="3">
        <v>1</v>
      </c>
      <c r="K1246" s="7"/>
      <c r="L1246" s="5" t="s">
        <v>8126</v>
      </c>
      <c r="M1246" s="13"/>
      <c r="N1246" s="12"/>
      <c r="O1246" s="45">
        <f t="shared" si="19"/>
        <v>0</v>
      </c>
    </row>
    <row r="1247" spans="1:15" x14ac:dyDescent="0.3">
      <c r="A1247" s="24">
        <v>1246</v>
      </c>
      <c r="B1247" s="44" t="s">
        <v>3855</v>
      </c>
      <c r="C1247" s="33"/>
      <c r="D1247" s="25" t="s">
        <v>3856</v>
      </c>
      <c r="E1247" s="5" t="s">
        <v>19</v>
      </c>
      <c r="F1247" s="5" t="s">
        <v>3857</v>
      </c>
      <c r="G1247" s="5" t="s">
        <v>13</v>
      </c>
      <c r="H1247" s="1"/>
      <c r="I1247" s="2"/>
      <c r="J1247" s="3">
        <v>1</v>
      </c>
      <c r="K1247" s="7"/>
      <c r="L1247" s="5" t="s">
        <v>8126</v>
      </c>
      <c r="M1247" s="13"/>
      <c r="N1247" s="12"/>
      <c r="O1247" s="45">
        <f t="shared" si="19"/>
        <v>0</v>
      </c>
    </row>
    <row r="1248" spans="1:15" x14ac:dyDescent="0.3">
      <c r="A1248" s="24">
        <v>1247</v>
      </c>
      <c r="B1248" s="44" t="s">
        <v>3858</v>
      </c>
      <c r="C1248" s="33"/>
      <c r="D1248" s="25" t="s">
        <v>3859</v>
      </c>
      <c r="E1248" s="5" t="s">
        <v>155</v>
      </c>
      <c r="F1248" s="5" t="s">
        <v>3860</v>
      </c>
      <c r="G1248" s="5" t="s">
        <v>13</v>
      </c>
      <c r="H1248" s="1"/>
      <c r="I1248" s="2"/>
      <c r="J1248" s="3">
        <v>1</v>
      </c>
      <c r="K1248" s="7"/>
      <c r="L1248" s="5" t="s">
        <v>8126</v>
      </c>
      <c r="M1248" s="13"/>
      <c r="N1248" s="12"/>
      <c r="O1248" s="45">
        <f t="shared" si="19"/>
        <v>0</v>
      </c>
    </row>
    <row r="1249" spans="1:15" x14ac:dyDescent="0.3">
      <c r="A1249" s="24">
        <v>1248</v>
      </c>
      <c r="B1249" s="44" t="s">
        <v>3861</v>
      </c>
      <c r="C1249" s="33"/>
      <c r="D1249" s="25" t="s">
        <v>3862</v>
      </c>
      <c r="E1249" s="5" t="s">
        <v>19</v>
      </c>
      <c r="F1249" s="5" t="s">
        <v>3863</v>
      </c>
      <c r="G1249" s="5" t="s">
        <v>13</v>
      </c>
      <c r="H1249" s="1"/>
      <c r="I1249" s="2"/>
      <c r="J1249" s="3">
        <v>1</v>
      </c>
      <c r="K1249" s="7"/>
      <c r="L1249" s="5" t="s">
        <v>8126</v>
      </c>
      <c r="M1249" s="13"/>
      <c r="N1249" s="12"/>
      <c r="O1249" s="45">
        <f t="shared" si="19"/>
        <v>0</v>
      </c>
    </row>
    <row r="1250" spans="1:15" x14ac:dyDescent="0.3">
      <c r="A1250" s="24">
        <v>1249</v>
      </c>
      <c r="B1250" s="44" t="s">
        <v>3864</v>
      </c>
      <c r="C1250" s="33"/>
      <c r="D1250" s="25" t="s">
        <v>3865</v>
      </c>
      <c r="E1250" s="5" t="s">
        <v>90</v>
      </c>
      <c r="F1250" s="5" t="s">
        <v>3866</v>
      </c>
      <c r="G1250" s="5" t="s">
        <v>13</v>
      </c>
      <c r="H1250" s="1"/>
      <c r="I1250" s="2"/>
      <c r="J1250" s="3">
        <v>1</v>
      </c>
      <c r="K1250" s="7"/>
      <c r="L1250" s="5" t="s">
        <v>8126</v>
      </c>
      <c r="M1250" s="13"/>
      <c r="N1250" s="12"/>
      <c r="O1250" s="45">
        <f t="shared" si="19"/>
        <v>0</v>
      </c>
    </row>
    <row r="1251" spans="1:15" x14ac:dyDescent="0.3">
      <c r="A1251" s="24">
        <v>1250</v>
      </c>
      <c r="B1251" s="44" t="s">
        <v>3867</v>
      </c>
      <c r="C1251" s="33"/>
      <c r="D1251" s="25" t="s">
        <v>3868</v>
      </c>
      <c r="E1251" s="5" t="s">
        <v>19</v>
      </c>
      <c r="F1251" s="5" t="s">
        <v>3869</v>
      </c>
      <c r="G1251" s="5" t="s">
        <v>13</v>
      </c>
      <c r="H1251" s="1"/>
      <c r="I1251" s="2"/>
      <c r="J1251" s="3">
        <v>1</v>
      </c>
      <c r="K1251" s="7"/>
      <c r="L1251" s="5" t="s">
        <v>8126</v>
      </c>
      <c r="M1251" s="13"/>
      <c r="N1251" s="12"/>
      <c r="O1251" s="45">
        <f t="shared" si="19"/>
        <v>0</v>
      </c>
    </row>
    <row r="1252" spans="1:15" x14ac:dyDescent="0.3">
      <c r="A1252" s="24">
        <v>1251</v>
      </c>
      <c r="B1252" s="44" t="s">
        <v>3870</v>
      </c>
      <c r="C1252" s="33"/>
      <c r="D1252" s="25" t="s">
        <v>3871</v>
      </c>
      <c r="E1252" s="5" t="s">
        <v>228</v>
      </c>
      <c r="F1252" s="5" t="s">
        <v>3872</v>
      </c>
      <c r="G1252" s="5" t="s">
        <v>13</v>
      </c>
      <c r="H1252" s="1"/>
      <c r="I1252" s="2"/>
      <c r="J1252" s="3">
        <v>1</v>
      </c>
      <c r="K1252" s="7"/>
      <c r="L1252" s="5" t="s">
        <v>8126</v>
      </c>
      <c r="M1252" s="13"/>
      <c r="N1252" s="12"/>
      <c r="O1252" s="45">
        <f t="shared" si="19"/>
        <v>0</v>
      </c>
    </row>
    <row r="1253" spans="1:15" x14ac:dyDescent="0.3">
      <c r="A1253" s="24">
        <v>1252</v>
      </c>
      <c r="B1253" s="44" t="s">
        <v>3873</v>
      </c>
      <c r="C1253" s="33"/>
      <c r="D1253" s="25" t="s">
        <v>3874</v>
      </c>
      <c r="E1253" s="5" t="s">
        <v>26</v>
      </c>
      <c r="F1253" s="5" t="s">
        <v>3875</v>
      </c>
      <c r="G1253" s="5" t="s">
        <v>13</v>
      </c>
      <c r="H1253" s="1"/>
      <c r="I1253" s="2"/>
      <c r="J1253" s="3">
        <v>1</v>
      </c>
      <c r="K1253" s="7"/>
      <c r="L1253" s="5" t="s">
        <v>8126</v>
      </c>
      <c r="M1253" s="13"/>
      <c r="N1253" s="12"/>
      <c r="O1253" s="45">
        <f t="shared" si="19"/>
        <v>0</v>
      </c>
    </row>
    <row r="1254" spans="1:15" x14ac:dyDescent="0.3">
      <c r="A1254" s="24">
        <v>1253</v>
      </c>
      <c r="B1254" s="44" t="s">
        <v>3876</v>
      </c>
      <c r="C1254" s="33"/>
      <c r="D1254" s="25" t="s">
        <v>3877</v>
      </c>
      <c r="E1254" s="5" t="s">
        <v>155</v>
      </c>
      <c r="F1254" s="5" t="s">
        <v>3878</v>
      </c>
      <c r="G1254" s="5" t="s">
        <v>13</v>
      </c>
      <c r="H1254" s="1"/>
      <c r="I1254" s="2"/>
      <c r="J1254" s="3">
        <v>1</v>
      </c>
      <c r="K1254" s="7"/>
      <c r="L1254" s="5" t="s">
        <v>8126</v>
      </c>
      <c r="M1254" s="13"/>
      <c r="N1254" s="12"/>
      <c r="O1254" s="45">
        <f t="shared" si="19"/>
        <v>0</v>
      </c>
    </row>
    <row r="1255" spans="1:15" x14ac:dyDescent="0.3">
      <c r="A1255" s="24">
        <v>1254</v>
      </c>
      <c r="B1255" s="44" t="s">
        <v>3879</v>
      </c>
      <c r="C1255" s="33"/>
      <c r="D1255" s="25" t="s">
        <v>3880</v>
      </c>
      <c r="E1255" s="5" t="s">
        <v>26</v>
      </c>
      <c r="F1255" s="5" t="s">
        <v>3881</v>
      </c>
      <c r="G1255" s="5" t="s">
        <v>13</v>
      </c>
      <c r="H1255" s="1"/>
      <c r="I1255" s="2"/>
      <c r="J1255" s="3">
        <v>1</v>
      </c>
      <c r="K1255" s="7"/>
      <c r="L1255" s="5" t="s">
        <v>8126</v>
      </c>
      <c r="M1255" s="13"/>
      <c r="N1255" s="12"/>
      <c r="O1255" s="45">
        <f t="shared" si="19"/>
        <v>0</v>
      </c>
    </row>
    <row r="1256" spans="1:15" x14ac:dyDescent="0.3">
      <c r="A1256" s="24">
        <v>1255</v>
      </c>
      <c r="B1256" s="44" t="s">
        <v>3882</v>
      </c>
      <c r="C1256" s="33"/>
      <c r="D1256" s="25" t="s">
        <v>3883</v>
      </c>
      <c r="E1256" s="5" t="s">
        <v>11</v>
      </c>
      <c r="F1256" s="5" t="s">
        <v>3884</v>
      </c>
      <c r="G1256" s="5" t="s">
        <v>13</v>
      </c>
      <c r="H1256" s="1"/>
      <c r="I1256" s="2"/>
      <c r="J1256" s="3">
        <v>1</v>
      </c>
      <c r="K1256" s="7"/>
      <c r="L1256" s="5" t="s">
        <v>8126</v>
      </c>
      <c r="M1256" s="13"/>
      <c r="N1256" s="12"/>
      <c r="O1256" s="45">
        <f t="shared" si="19"/>
        <v>0</v>
      </c>
    </row>
    <row r="1257" spans="1:15" x14ac:dyDescent="0.3">
      <c r="A1257" s="24">
        <v>1256</v>
      </c>
      <c r="B1257" s="44" t="s">
        <v>3885</v>
      </c>
      <c r="C1257" s="33"/>
      <c r="D1257" s="25" t="s">
        <v>3886</v>
      </c>
      <c r="E1257" s="5" t="s">
        <v>11</v>
      </c>
      <c r="F1257" s="5" t="s">
        <v>3887</v>
      </c>
      <c r="G1257" s="5" t="s">
        <v>13</v>
      </c>
      <c r="H1257" s="1"/>
      <c r="I1257" s="2"/>
      <c r="J1257" s="3">
        <v>1</v>
      </c>
      <c r="K1257" s="7"/>
      <c r="L1257" s="5" t="s">
        <v>8126</v>
      </c>
      <c r="M1257" s="13"/>
      <c r="N1257" s="12"/>
      <c r="O1257" s="45">
        <f t="shared" si="19"/>
        <v>0</v>
      </c>
    </row>
    <row r="1258" spans="1:15" x14ac:dyDescent="0.3">
      <c r="A1258" s="24">
        <v>1257</v>
      </c>
      <c r="B1258" s="44" t="s">
        <v>3888</v>
      </c>
      <c r="C1258" s="33"/>
      <c r="D1258" s="25" t="s">
        <v>3889</v>
      </c>
      <c r="E1258" s="5" t="s">
        <v>1629</v>
      </c>
      <c r="F1258" s="5" t="s">
        <v>3890</v>
      </c>
      <c r="G1258" s="5" t="s">
        <v>13</v>
      </c>
      <c r="H1258" s="1"/>
      <c r="I1258" s="2"/>
      <c r="J1258" s="3">
        <v>1</v>
      </c>
      <c r="K1258" s="7"/>
      <c r="L1258" s="5" t="s">
        <v>8126</v>
      </c>
      <c r="M1258" s="13"/>
      <c r="N1258" s="12"/>
      <c r="O1258" s="45">
        <f t="shared" si="19"/>
        <v>0</v>
      </c>
    </row>
    <row r="1259" spans="1:15" x14ac:dyDescent="0.3">
      <c r="A1259" s="24">
        <v>1258</v>
      </c>
      <c r="B1259" s="44" t="s">
        <v>3891</v>
      </c>
      <c r="C1259" s="33"/>
      <c r="D1259" s="25" t="s">
        <v>3892</v>
      </c>
      <c r="E1259" s="5" t="s">
        <v>155</v>
      </c>
      <c r="F1259" s="5" t="s">
        <v>3893</v>
      </c>
      <c r="G1259" s="5" t="s">
        <v>13</v>
      </c>
      <c r="H1259" s="1"/>
      <c r="I1259" s="2"/>
      <c r="J1259" s="3">
        <v>1</v>
      </c>
      <c r="K1259" s="7"/>
      <c r="L1259" s="5" t="s">
        <v>8126</v>
      </c>
      <c r="M1259" s="13"/>
      <c r="N1259" s="12"/>
      <c r="O1259" s="45">
        <f t="shared" si="19"/>
        <v>0</v>
      </c>
    </row>
    <row r="1260" spans="1:15" x14ac:dyDescent="0.3">
      <c r="A1260" s="24">
        <v>1259</v>
      </c>
      <c r="B1260" s="44" t="s">
        <v>3894</v>
      </c>
      <c r="C1260" s="33"/>
      <c r="D1260" s="25" t="s">
        <v>3895</v>
      </c>
      <c r="E1260" s="5" t="s">
        <v>155</v>
      </c>
      <c r="F1260" s="5" t="s">
        <v>3896</v>
      </c>
      <c r="G1260" s="5" t="s">
        <v>13</v>
      </c>
      <c r="H1260" s="1"/>
      <c r="I1260" s="2">
        <v>1</v>
      </c>
      <c r="J1260" s="3"/>
      <c r="K1260" s="7"/>
      <c r="L1260" s="5" t="s">
        <v>8126</v>
      </c>
      <c r="M1260" s="13">
        <v>0</v>
      </c>
      <c r="N1260" s="12"/>
      <c r="O1260" s="45">
        <f t="shared" si="19"/>
        <v>0</v>
      </c>
    </row>
    <row r="1261" spans="1:15" x14ac:dyDescent="0.3">
      <c r="A1261" s="24">
        <v>1260</v>
      </c>
      <c r="B1261" s="44" t="s">
        <v>3897</v>
      </c>
      <c r="C1261" s="33"/>
      <c r="D1261" s="25" t="s">
        <v>3898</v>
      </c>
      <c r="E1261" s="5" t="s">
        <v>1957</v>
      </c>
      <c r="F1261" s="5" t="s">
        <v>3899</v>
      </c>
      <c r="G1261" s="5" t="s">
        <v>13</v>
      </c>
      <c r="H1261" s="1"/>
      <c r="I1261" s="2"/>
      <c r="J1261" s="3">
        <v>1</v>
      </c>
      <c r="K1261" s="7"/>
      <c r="L1261" s="5" t="s">
        <v>8126</v>
      </c>
      <c r="M1261" s="13"/>
      <c r="N1261" s="12"/>
      <c r="O1261" s="45">
        <f t="shared" si="19"/>
        <v>0</v>
      </c>
    </row>
    <row r="1262" spans="1:15" x14ac:dyDescent="0.3">
      <c r="A1262" s="24">
        <v>1261</v>
      </c>
      <c r="B1262" s="44" t="s">
        <v>3900</v>
      </c>
      <c r="C1262" s="33"/>
      <c r="D1262" s="25" t="s">
        <v>3901</v>
      </c>
      <c r="E1262" s="5" t="s">
        <v>90</v>
      </c>
      <c r="F1262" s="5" t="s">
        <v>3902</v>
      </c>
      <c r="G1262" s="5" t="s">
        <v>13</v>
      </c>
      <c r="H1262" s="1"/>
      <c r="I1262" s="2"/>
      <c r="J1262" s="3">
        <v>1</v>
      </c>
      <c r="K1262" s="7"/>
      <c r="L1262" s="5" t="s">
        <v>8126</v>
      </c>
      <c r="M1262" s="13"/>
      <c r="N1262" s="12"/>
      <c r="O1262" s="45">
        <f t="shared" si="19"/>
        <v>0</v>
      </c>
    </row>
    <row r="1263" spans="1:15" x14ac:dyDescent="0.3">
      <c r="A1263" s="24">
        <v>1262</v>
      </c>
      <c r="B1263" s="44" t="s">
        <v>3903</v>
      </c>
      <c r="C1263" s="33"/>
      <c r="D1263" s="25" t="s">
        <v>3904</v>
      </c>
      <c r="E1263" s="5" t="s">
        <v>26</v>
      </c>
      <c r="F1263" s="5" t="s">
        <v>3905</v>
      </c>
      <c r="G1263" s="5" t="s">
        <v>13</v>
      </c>
      <c r="H1263" s="1"/>
      <c r="I1263" s="2"/>
      <c r="J1263" s="3">
        <v>1</v>
      </c>
      <c r="K1263" s="7"/>
      <c r="L1263" s="5" t="s">
        <v>8126</v>
      </c>
      <c r="M1263" s="13"/>
      <c r="N1263" s="12"/>
      <c r="O1263" s="45">
        <f t="shared" si="19"/>
        <v>0</v>
      </c>
    </row>
    <row r="1264" spans="1:15" x14ac:dyDescent="0.3">
      <c r="A1264" s="24">
        <v>1263</v>
      </c>
      <c r="B1264" s="44" t="s">
        <v>3906</v>
      </c>
      <c r="C1264" s="33"/>
      <c r="D1264" s="25" t="s">
        <v>3907</v>
      </c>
      <c r="E1264" s="5" t="s">
        <v>144</v>
      </c>
      <c r="F1264" s="5" t="s">
        <v>3908</v>
      </c>
      <c r="G1264" s="5" t="s">
        <v>13</v>
      </c>
      <c r="H1264" s="1"/>
      <c r="I1264" s="2"/>
      <c r="J1264" s="3">
        <v>1</v>
      </c>
      <c r="K1264" s="7"/>
      <c r="L1264" s="5" t="s">
        <v>8126</v>
      </c>
      <c r="M1264" s="13"/>
      <c r="N1264" s="12"/>
      <c r="O1264" s="45">
        <f t="shared" si="19"/>
        <v>0</v>
      </c>
    </row>
    <row r="1265" spans="1:15" x14ac:dyDescent="0.3">
      <c r="A1265" s="24">
        <v>1264</v>
      </c>
      <c r="B1265" s="44" t="s">
        <v>3909</v>
      </c>
      <c r="C1265" s="33"/>
      <c r="D1265" s="25" t="s">
        <v>3910</v>
      </c>
      <c r="E1265" s="5" t="s">
        <v>46</v>
      </c>
      <c r="F1265" s="5" t="s">
        <v>3911</v>
      </c>
      <c r="G1265" s="5" t="s">
        <v>13</v>
      </c>
      <c r="H1265" s="1"/>
      <c r="I1265" s="2"/>
      <c r="J1265" s="3">
        <v>1</v>
      </c>
      <c r="K1265" s="7"/>
      <c r="L1265" s="5" t="s">
        <v>8126</v>
      </c>
      <c r="M1265" s="13"/>
      <c r="N1265" s="12"/>
      <c r="O1265" s="45">
        <f t="shared" si="19"/>
        <v>0</v>
      </c>
    </row>
    <row r="1266" spans="1:15" x14ac:dyDescent="0.3">
      <c r="A1266" s="24">
        <v>1265</v>
      </c>
      <c r="B1266" s="44" t="s">
        <v>3912</v>
      </c>
      <c r="C1266" s="33"/>
      <c r="D1266" s="25" t="s">
        <v>3913</v>
      </c>
      <c r="E1266" s="5" t="s">
        <v>90</v>
      </c>
      <c r="F1266" s="5" t="s">
        <v>3914</v>
      </c>
      <c r="G1266" s="5" t="s">
        <v>13</v>
      </c>
      <c r="H1266" s="1"/>
      <c r="I1266" s="2"/>
      <c r="J1266" s="3">
        <v>1</v>
      </c>
      <c r="K1266" s="7"/>
      <c r="L1266" s="5" t="s">
        <v>8126</v>
      </c>
      <c r="M1266" s="13"/>
      <c r="N1266" s="12"/>
      <c r="O1266" s="45">
        <f t="shared" si="19"/>
        <v>0</v>
      </c>
    </row>
    <row r="1267" spans="1:15" x14ac:dyDescent="0.3">
      <c r="A1267" s="24">
        <v>1266</v>
      </c>
      <c r="B1267" s="44" t="s">
        <v>3915</v>
      </c>
      <c r="C1267" s="33"/>
      <c r="D1267" s="25" t="s">
        <v>3916</v>
      </c>
      <c r="E1267" s="5" t="s">
        <v>348</v>
      </c>
      <c r="F1267" s="5" t="s">
        <v>3917</v>
      </c>
      <c r="G1267" s="5" t="s">
        <v>13</v>
      </c>
      <c r="H1267" s="1"/>
      <c r="I1267" s="2"/>
      <c r="J1267" s="3">
        <v>1</v>
      </c>
      <c r="K1267" s="7"/>
      <c r="L1267" s="5" t="s">
        <v>8126</v>
      </c>
      <c r="M1267" s="13"/>
      <c r="N1267" s="12"/>
      <c r="O1267" s="45">
        <f t="shared" si="19"/>
        <v>0</v>
      </c>
    </row>
    <row r="1268" spans="1:15" x14ac:dyDescent="0.3">
      <c r="A1268" s="24">
        <v>1267</v>
      </c>
      <c r="B1268" s="44" t="s">
        <v>3918</v>
      </c>
      <c r="C1268" s="33"/>
      <c r="D1268" s="25" t="s">
        <v>3919</v>
      </c>
      <c r="E1268" s="5" t="s">
        <v>19</v>
      </c>
      <c r="F1268" s="5" t="s">
        <v>3920</v>
      </c>
      <c r="G1268" s="5" t="s">
        <v>13</v>
      </c>
      <c r="H1268" s="1"/>
      <c r="I1268" s="2"/>
      <c r="J1268" s="3">
        <v>1</v>
      </c>
      <c r="K1268" s="7"/>
      <c r="L1268" s="5" t="s">
        <v>8126</v>
      </c>
      <c r="M1268" s="13"/>
      <c r="N1268" s="12"/>
      <c r="O1268" s="45">
        <f t="shared" si="19"/>
        <v>0</v>
      </c>
    </row>
    <row r="1269" spans="1:15" x14ac:dyDescent="0.3">
      <c r="A1269" s="24">
        <v>1268</v>
      </c>
      <c r="B1269" s="44" t="s">
        <v>3921</v>
      </c>
      <c r="C1269" s="33"/>
      <c r="D1269" s="25" t="s">
        <v>3922</v>
      </c>
      <c r="E1269" s="5" t="s">
        <v>26</v>
      </c>
      <c r="F1269" s="5" t="s">
        <v>3923</v>
      </c>
      <c r="G1269" s="5" t="s">
        <v>13</v>
      </c>
      <c r="H1269" s="1"/>
      <c r="I1269" s="2">
        <v>1</v>
      </c>
      <c r="J1269" s="3"/>
      <c r="K1269" s="7"/>
      <c r="L1269" s="5" t="s">
        <v>8126</v>
      </c>
      <c r="M1269" s="13">
        <v>0</v>
      </c>
      <c r="N1269" s="12"/>
      <c r="O1269" s="45">
        <f t="shared" si="19"/>
        <v>0</v>
      </c>
    </row>
    <row r="1270" spans="1:15" x14ac:dyDescent="0.3">
      <c r="A1270" s="24">
        <v>1269</v>
      </c>
      <c r="B1270" s="44" t="s">
        <v>3924</v>
      </c>
      <c r="C1270" s="33"/>
      <c r="D1270" s="25" t="s">
        <v>3925</v>
      </c>
      <c r="E1270" s="5" t="s">
        <v>11</v>
      </c>
      <c r="F1270" s="5" t="s">
        <v>3926</v>
      </c>
      <c r="G1270" s="5" t="s">
        <v>13</v>
      </c>
      <c r="H1270" s="1"/>
      <c r="I1270" s="2"/>
      <c r="J1270" s="3">
        <v>1</v>
      </c>
      <c r="K1270" s="7"/>
      <c r="L1270" s="5" t="s">
        <v>8126</v>
      </c>
      <c r="M1270" s="13"/>
      <c r="N1270" s="12"/>
      <c r="O1270" s="45">
        <f t="shared" si="19"/>
        <v>0</v>
      </c>
    </row>
    <row r="1271" spans="1:15" x14ac:dyDescent="0.3">
      <c r="A1271" s="24">
        <v>1270</v>
      </c>
      <c r="B1271" s="44" t="s">
        <v>3927</v>
      </c>
      <c r="C1271" s="33"/>
      <c r="D1271" s="25" t="s">
        <v>3928</v>
      </c>
      <c r="E1271" s="5" t="s">
        <v>33</v>
      </c>
      <c r="F1271" s="5" t="s">
        <v>3929</v>
      </c>
      <c r="G1271" s="5" t="s">
        <v>13</v>
      </c>
      <c r="H1271" s="1"/>
      <c r="I1271" s="2"/>
      <c r="J1271" s="3">
        <v>1</v>
      </c>
      <c r="K1271" s="7"/>
      <c r="L1271" s="5" t="s">
        <v>8126</v>
      </c>
      <c r="M1271" s="13"/>
      <c r="N1271" s="12"/>
      <c r="O1271" s="45">
        <f t="shared" si="19"/>
        <v>0</v>
      </c>
    </row>
    <row r="1272" spans="1:15" x14ac:dyDescent="0.3">
      <c r="A1272" s="24">
        <v>1271</v>
      </c>
      <c r="B1272" s="44" t="s">
        <v>3930</v>
      </c>
      <c r="C1272" s="33"/>
      <c r="D1272" s="25" t="s">
        <v>3931</v>
      </c>
      <c r="E1272" s="5" t="s">
        <v>228</v>
      </c>
      <c r="F1272" s="5" t="s">
        <v>3932</v>
      </c>
      <c r="G1272" s="5" t="s">
        <v>13</v>
      </c>
      <c r="H1272" s="1"/>
      <c r="I1272" s="2"/>
      <c r="J1272" s="3">
        <v>1</v>
      </c>
      <c r="K1272" s="7"/>
      <c r="L1272" s="5" t="s">
        <v>8126</v>
      </c>
      <c r="M1272" s="13"/>
      <c r="N1272" s="12"/>
      <c r="O1272" s="45">
        <f t="shared" si="19"/>
        <v>0</v>
      </c>
    </row>
    <row r="1273" spans="1:15" x14ac:dyDescent="0.3">
      <c r="A1273" s="24">
        <v>1272</v>
      </c>
      <c r="B1273" s="44" t="s">
        <v>3933</v>
      </c>
      <c r="C1273" s="33"/>
      <c r="D1273" s="25" t="s">
        <v>3934</v>
      </c>
      <c r="E1273" s="5" t="s">
        <v>90</v>
      </c>
      <c r="F1273" s="5" t="s">
        <v>3935</v>
      </c>
      <c r="G1273" s="5" t="s">
        <v>13</v>
      </c>
      <c r="H1273" s="1"/>
      <c r="I1273" s="2"/>
      <c r="J1273" s="3">
        <v>1</v>
      </c>
      <c r="K1273" s="7"/>
      <c r="L1273" s="5" t="s">
        <v>8126</v>
      </c>
      <c r="M1273" s="13"/>
      <c r="N1273" s="12"/>
      <c r="O1273" s="45">
        <f t="shared" si="19"/>
        <v>0</v>
      </c>
    </row>
    <row r="1274" spans="1:15" x14ac:dyDescent="0.3">
      <c r="A1274" s="24">
        <v>1273</v>
      </c>
      <c r="B1274" s="44" t="s">
        <v>3936</v>
      </c>
      <c r="C1274" s="33"/>
      <c r="D1274" s="25" t="s">
        <v>3937</v>
      </c>
      <c r="E1274" s="5" t="s">
        <v>19</v>
      </c>
      <c r="F1274" s="5" t="s">
        <v>3938</v>
      </c>
      <c r="G1274" s="5" t="s">
        <v>13</v>
      </c>
      <c r="H1274" s="1"/>
      <c r="I1274" s="2"/>
      <c r="J1274" s="3">
        <v>1</v>
      </c>
      <c r="K1274" s="7"/>
      <c r="L1274" s="5" t="s">
        <v>8126</v>
      </c>
      <c r="M1274" s="13"/>
      <c r="N1274" s="12"/>
      <c r="O1274" s="45">
        <f t="shared" si="19"/>
        <v>0</v>
      </c>
    </row>
    <row r="1275" spans="1:15" x14ac:dyDescent="0.3">
      <c r="A1275" s="24">
        <v>1274</v>
      </c>
      <c r="B1275" s="44" t="s">
        <v>3939</v>
      </c>
      <c r="C1275" s="33"/>
      <c r="D1275" s="25" t="s">
        <v>3940</v>
      </c>
      <c r="E1275" s="5" t="s">
        <v>26</v>
      </c>
      <c r="F1275" s="5" t="s">
        <v>3941</v>
      </c>
      <c r="G1275" s="5" t="s">
        <v>13</v>
      </c>
      <c r="H1275" s="1"/>
      <c r="I1275" s="2"/>
      <c r="J1275" s="3">
        <v>1</v>
      </c>
      <c r="K1275" s="7"/>
      <c r="L1275" s="5" t="s">
        <v>8126</v>
      </c>
      <c r="M1275" s="13"/>
      <c r="N1275" s="12"/>
      <c r="O1275" s="45">
        <f t="shared" si="19"/>
        <v>0</v>
      </c>
    </row>
    <row r="1276" spans="1:15" x14ac:dyDescent="0.3">
      <c r="A1276" s="24">
        <v>1275</v>
      </c>
      <c r="B1276" s="44" t="s">
        <v>3942</v>
      </c>
      <c r="C1276" s="33"/>
      <c r="D1276" s="25" t="s">
        <v>3943</v>
      </c>
      <c r="E1276" s="5" t="s">
        <v>19</v>
      </c>
      <c r="F1276" s="5" t="s">
        <v>3944</v>
      </c>
      <c r="G1276" s="5" t="s">
        <v>13</v>
      </c>
      <c r="H1276" s="1"/>
      <c r="I1276" s="2"/>
      <c r="J1276" s="3">
        <v>1</v>
      </c>
      <c r="K1276" s="7"/>
      <c r="L1276" s="5" t="s">
        <v>8126</v>
      </c>
      <c r="M1276" s="13"/>
      <c r="N1276" s="12"/>
      <c r="O1276" s="45">
        <f t="shared" si="19"/>
        <v>0</v>
      </c>
    </row>
    <row r="1277" spans="1:15" x14ac:dyDescent="0.3">
      <c r="A1277" s="24">
        <v>1276</v>
      </c>
      <c r="B1277" s="44" t="s">
        <v>3945</v>
      </c>
      <c r="C1277" s="33"/>
      <c r="D1277" s="25" t="s">
        <v>3946</v>
      </c>
      <c r="E1277" s="5" t="s">
        <v>33</v>
      </c>
      <c r="F1277" s="5" t="s">
        <v>3947</v>
      </c>
      <c r="G1277" s="5" t="s">
        <v>13</v>
      </c>
      <c r="H1277" s="1"/>
      <c r="I1277" s="2"/>
      <c r="J1277" s="3">
        <v>1</v>
      </c>
      <c r="K1277" s="7"/>
      <c r="L1277" s="5" t="s">
        <v>8126</v>
      </c>
      <c r="M1277" s="13"/>
      <c r="N1277" s="12"/>
      <c r="O1277" s="45">
        <f t="shared" si="19"/>
        <v>0</v>
      </c>
    </row>
    <row r="1278" spans="1:15" x14ac:dyDescent="0.3">
      <c r="A1278" s="24">
        <v>1277</v>
      </c>
      <c r="B1278" s="44" t="s">
        <v>3948</v>
      </c>
      <c r="C1278" s="33"/>
      <c r="D1278" s="25" t="s">
        <v>3949</v>
      </c>
      <c r="E1278" s="5" t="s">
        <v>90</v>
      </c>
      <c r="F1278" s="5" t="s">
        <v>3950</v>
      </c>
      <c r="G1278" s="5" t="s">
        <v>13</v>
      </c>
      <c r="H1278" s="1"/>
      <c r="I1278" s="2"/>
      <c r="J1278" s="3">
        <v>1</v>
      </c>
      <c r="K1278" s="7"/>
      <c r="L1278" s="5" t="s">
        <v>8126</v>
      </c>
      <c r="M1278" s="13"/>
      <c r="N1278" s="12"/>
      <c r="O1278" s="45">
        <f t="shared" si="19"/>
        <v>0</v>
      </c>
    </row>
    <row r="1279" spans="1:15" x14ac:dyDescent="0.3">
      <c r="A1279" s="24">
        <v>1278</v>
      </c>
      <c r="B1279" s="44" t="s">
        <v>3951</v>
      </c>
      <c r="C1279" s="33"/>
      <c r="D1279" s="25" t="s">
        <v>3952</v>
      </c>
      <c r="E1279" s="5" t="s">
        <v>19</v>
      </c>
      <c r="F1279" s="5" t="s">
        <v>3953</v>
      </c>
      <c r="G1279" s="5" t="s">
        <v>13</v>
      </c>
      <c r="H1279" s="1"/>
      <c r="I1279" s="2"/>
      <c r="J1279" s="3">
        <v>1</v>
      </c>
      <c r="K1279" s="7"/>
      <c r="L1279" s="5" t="s">
        <v>8126</v>
      </c>
      <c r="M1279" s="13"/>
      <c r="N1279" s="12"/>
      <c r="O1279" s="45">
        <f t="shared" si="19"/>
        <v>0</v>
      </c>
    </row>
    <row r="1280" spans="1:15" x14ac:dyDescent="0.3">
      <c r="A1280" s="24">
        <v>1279</v>
      </c>
      <c r="B1280" s="44" t="s">
        <v>3954</v>
      </c>
      <c r="C1280" s="33"/>
      <c r="D1280" s="25" t="s">
        <v>3955</v>
      </c>
      <c r="E1280" s="5" t="s">
        <v>26</v>
      </c>
      <c r="F1280" s="5" t="s">
        <v>3956</v>
      </c>
      <c r="G1280" s="5" t="s">
        <v>13</v>
      </c>
      <c r="H1280" s="1"/>
      <c r="I1280" s="2"/>
      <c r="J1280" s="3">
        <v>1</v>
      </c>
      <c r="K1280" s="7"/>
      <c r="L1280" s="5" t="s">
        <v>8126</v>
      </c>
      <c r="M1280" s="13"/>
      <c r="N1280" s="12"/>
      <c r="O1280" s="45">
        <f t="shared" si="19"/>
        <v>0</v>
      </c>
    </row>
    <row r="1281" spans="1:15" x14ac:dyDescent="0.3">
      <c r="A1281" s="24">
        <v>1280</v>
      </c>
      <c r="B1281" s="44" t="s">
        <v>3957</v>
      </c>
      <c r="C1281" s="33"/>
      <c r="D1281" s="25" t="s">
        <v>3958</v>
      </c>
      <c r="E1281" s="5" t="s">
        <v>26</v>
      </c>
      <c r="F1281" s="5" t="s">
        <v>3959</v>
      </c>
      <c r="G1281" s="5" t="s">
        <v>13</v>
      </c>
      <c r="H1281" s="1"/>
      <c r="I1281" s="2"/>
      <c r="J1281" s="3">
        <v>1</v>
      </c>
      <c r="K1281" s="7"/>
      <c r="L1281" s="5" t="s">
        <v>8126</v>
      </c>
      <c r="M1281" s="13"/>
      <c r="N1281" s="12"/>
      <c r="O1281" s="45">
        <f t="shared" si="19"/>
        <v>0</v>
      </c>
    </row>
    <row r="1282" spans="1:15" x14ac:dyDescent="0.3">
      <c r="A1282" s="24">
        <v>1281</v>
      </c>
      <c r="B1282" s="44" t="s">
        <v>3960</v>
      </c>
      <c r="C1282" s="33"/>
      <c r="D1282" s="25" t="s">
        <v>3961</v>
      </c>
      <c r="E1282" s="5" t="s">
        <v>26</v>
      </c>
      <c r="F1282" s="5" t="s">
        <v>3962</v>
      </c>
      <c r="G1282" s="5" t="s">
        <v>13</v>
      </c>
      <c r="H1282" s="1"/>
      <c r="I1282" s="2"/>
      <c r="J1282" s="3">
        <v>1</v>
      </c>
      <c r="K1282" s="7"/>
      <c r="L1282" s="5" t="s">
        <v>8126</v>
      </c>
      <c r="M1282" s="13"/>
      <c r="N1282" s="12"/>
      <c r="O1282" s="45">
        <f t="shared" ref="O1282:O1345" si="20">H1282+M1282</f>
        <v>0</v>
      </c>
    </row>
    <row r="1283" spans="1:15" x14ac:dyDescent="0.3">
      <c r="A1283" s="24">
        <v>1282</v>
      </c>
      <c r="B1283" s="44" t="s">
        <v>3963</v>
      </c>
      <c r="C1283" s="33"/>
      <c r="D1283" s="25" t="s">
        <v>3964</v>
      </c>
      <c r="E1283" s="5" t="s">
        <v>11</v>
      </c>
      <c r="F1283" s="5" t="s">
        <v>3965</v>
      </c>
      <c r="G1283" s="5" t="s">
        <v>13</v>
      </c>
      <c r="H1283" s="1"/>
      <c r="I1283" s="2"/>
      <c r="J1283" s="3">
        <v>1</v>
      </c>
      <c r="K1283" s="7"/>
      <c r="L1283" s="5" t="s">
        <v>8126</v>
      </c>
      <c r="M1283" s="13"/>
      <c r="N1283" s="12"/>
      <c r="O1283" s="45">
        <f t="shared" si="20"/>
        <v>0</v>
      </c>
    </row>
    <row r="1284" spans="1:15" x14ac:dyDescent="0.3">
      <c r="A1284" s="24">
        <v>1283</v>
      </c>
      <c r="B1284" s="44" t="s">
        <v>3966</v>
      </c>
      <c r="C1284" s="33"/>
      <c r="D1284" s="25" t="s">
        <v>3967</v>
      </c>
      <c r="E1284" s="5" t="s">
        <v>228</v>
      </c>
      <c r="F1284" s="5" t="s">
        <v>3968</v>
      </c>
      <c r="G1284" s="5" t="s">
        <v>13</v>
      </c>
      <c r="H1284" s="1"/>
      <c r="I1284" s="2"/>
      <c r="J1284" s="3">
        <v>1</v>
      </c>
      <c r="K1284" s="7"/>
      <c r="L1284" s="5" t="s">
        <v>8126</v>
      </c>
      <c r="M1284" s="13"/>
      <c r="N1284" s="12"/>
      <c r="O1284" s="45">
        <f t="shared" si="20"/>
        <v>0</v>
      </c>
    </row>
    <row r="1285" spans="1:15" x14ac:dyDescent="0.3">
      <c r="A1285" s="24">
        <v>1284</v>
      </c>
      <c r="B1285" s="44" t="s">
        <v>3969</v>
      </c>
      <c r="C1285" s="33"/>
      <c r="D1285" s="25" t="s">
        <v>3970</v>
      </c>
      <c r="E1285" s="5" t="s">
        <v>144</v>
      </c>
      <c r="F1285" s="5" t="s">
        <v>3971</v>
      </c>
      <c r="G1285" s="5" t="s">
        <v>13</v>
      </c>
      <c r="H1285" s="1"/>
      <c r="I1285" s="2"/>
      <c r="J1285" s="3">
        <v>1</v>
      </c>
      <c r="K1285" s="7"/>
      <c r="L1285" s="5" t="s">
        <v>8126</v>
      </c>
      <c r="M1285" s="13"/>
      <c r="N1285" s="12"/>
      <c r="O1285" s="45">
        <f t="shared" si="20"/>
        <v>0</v>
      </c>
    </row>
    <row r="1286" spans="1:15" x14ac:dyDescent="0.3">
      <c r="A1286" s="24">
        <v>1285</v>
      </c>
      <c r="B1286" s="44" t="s">
        <v>3972</v>
      </c>
      <c r="C1286" s="33"/>
      <c r="D1286" s="25" t="s">
        <v>3973</v>
      </c>
      <c r="E1286" s="5" t="s">
        <v>33</v>
      </c>
      <c r="F1286" s="5" t="s">
        <v>3974</v>
      </c>
      <c r="G1286" s="5" t="s">
        <v>13</v>
      </c>
      <c r="H1286" s="1"/>
      <c r="I1286" s="2"/>
      <c r="J1286" s="3">
        <v>1</v>
      </c>
      <c r="K1286" s="7"/>
      <c r="L1286" s="5" t="s">
        <v>8126</v>
      </c>
      <c r="M1286" s="13"/>
      <c r="N1286" s="12"/>
      <c r="O1286" s="45">
        <f t="shared" si="20"/>
        <v>0</v>
      </c>
    </row>
    <row r="1287" spans="1:15" x14ac:dyDescent="0.3">
      <c r="A1287" s="24">
        <v>1286</v>
      </c>
      <c r="B1287" s="44" t="s">
        <v>3975</v>
      </c>
      <c r="C1287" s="33"/>
      <c r="D1287" s="25" t="s">
        <v>3976</v>
      </c>
      <c r="E1287" s="5" t="s">
        <v>1633</v>
      </c>
      <c r="F1287" s="5" t="s">
        <v>3977</v>
      </c>
      <c r="G1287" s="5" t="s">
        <v>13</v>
      </c>
      <c r="H1287" s="1"/>
      <c r="I1287" s="2">
        <v>1</v>
      </c>
      <c r="J1287" s="3"/>
      <c r="K1287" s="7"/>
      <c r="L1287" s="5" t="s">
        <v>8126</v>
      </c>
      <c r="M1287" s="13">
        <v>0</v>
      </c>
      <c r="N1287" s="12"/>
      <c r="O1287" s="45">
        <f t="shared" si="20"/>
        <v>0</v>
      </c>
    </row>
    <row r="1288" spans="1:15" x14ac:dyDescent="0.3">
      <c r="A1288" s="24">
        <v>1287</v>
      </c>
      <c r="B1288" s="44" t="s">
        <v>3978</v>
      </c>
      <c r="C1288" s="33"/>
      <c r="D1288" s="25" t="s">
        <v>3979</v>
      </c>
      <c r="E1288" s="5" t="s">
        <v>1744</v>
      </c>
      <c r="F1288" s="5" t="s">
        <v>3980</v>
      </c>
      <c r="G1288" s="5" t="s">
        <v>13</v>
      </c>
      <c r="H1288" s="1"/>
      <c r="I1288" s="2"/>
      <c r="J1288" s="3">
        <v>1</v>
      </c>
      <c r="K1288" s="7"/>
      <c r="L1288" s="5" t="s">
        <v>8126</v>
      </c>
      <c r="M1288" s="13"/>
      <c r="N1288" s="12"/>
      <c r="O1288" s="45">
        <f t="shared" si="20"/>
        <v>0</v>
      </c>
    </row>
    <row r="1289" spans="1:15" x14ac:dyDescent="0.3">
      <c r="A1289" s="24">
        <v>1288</v>
      </c>
      <c r="B1289" s="44" t="s">
        <v>3981</v>
      </c>
      <c r="C1289" s="33"/>
      <c r="D1289" s="25" t="s">
        <v>3982</v>
      </c>
      <c r="E1289" s="5" t="s">
        <v>19</v>
      </c>
      <c r="F1289" s="5" t="s">
        <v>3983</v>
      </c>
      <c r="G1289" s="5" t="s">
        <v>13</v>
      </c>
      <c r="H1289" s="1"/>
      <c r="I1289" s="2">
        <v>1</v>
      </c>
      <c r="J1289" s="3"/>
      <c r="K1289" s="7"/>
      <c r="L1289" s="5" t="s">
        <v>8126</v>
      </c>
      <c r="M1289" s="13">
        <v>0</v>
      </c>
      <c r="N1289" s="12"/>
      <c r="O1289" s="45">
        <f t="shared" si="20"/>
        <v>0</v>
      </c>
    </row>
    <row r="1290" spans="1:15" ht="100.8" x14ac:dyDescent="0.3">
      <c r="A1290" s="24">
        <v>1289</v>
      </c>
      <c r="B1290" s="44" t="s">
        <v>3984</v>
      </c>
      <c r="C1290" s="33"/>
      <c r="D1290" s="25" t="s">
        <v>3985</v>
      </c>
      <c r="E1290" s="5" t="s">
        <v>348</v>
      </c>
      <c r="F1290" s="5" t="s">
        <v>3986</v>
      </c>
      <c r="G1290" s="5" t="s">
        <v>13</v>
      </c>
      <c r="H1290" s="1"/>
      <c r="I1290" s="2">
        <v>1</v>
      </c>
      <c r="J1290" s="3"/>
      <c r="K1290" s="7" t="s">
        <v>3987</v>
      </c>
      <c r="L1290" s="5" t="s">
        <v>8126</v>
      </c>
      <c r="M1290" s="13">
        <v>0</v>
      </c>
      <c r="N1290" s="12" t="s">
        <v>8039</v>
      </c>
      <c r="O1290" s="45">
        <f t="shared" si="20"/>
        <v>0</v>
      </c>
    </row>
    <row r="1291" spans="1:15" x14ac:dyDescent="0.3">
      <c r="A1291" s="24">
        <v>1290</v>
      </c>
      <c r="B1291" s="44" t="s">
        <v>3988</v>
      </c>
      <c r="C1291" s="33"/>
      <c r="D1291" s="25" t="s">
        <v>3989</v>
      </c>
      <c r="E1291" s="5" t="s">
        <v>33</v>
      </c>
      <c r="F1291" s="5" t="s">
        <v>3990</v>
      </c>
      <c r="G1291" s="5" t="s">
        <v>13</v>
      </c>
      <c r="H1291" s="1"/>
      <c r="I1291" s="2"/>
      <c r="J1291" s="3">
        <v>1</v>
      </c>
      <c r="K1291" s="7"/>
      <c r="L1291" s="5" t="s">
        <v>8126</v>
      </c>
      <c r="M1291" s="13"/>
      <c r="N1291" s="12"/>
      <c r="O1291" s="45">
        <f t="shared" si="20"/>
        <v>0</v>
      </c>
    </row>
    <row r="1292" spans="1:15" x14ac:dyDescent="0.3">
      <c r="A1292" s="24">
        <v>1291</v>
      </c>
      <c r="B1292" s="44" t="s">
        <v>3991</v>
      </c>
      <c r="C1292" s="33"/>
      <c r="D1292" s="25" t="s">
        <v>3992</v>
      </c>
      <c r="E1292" s="5" t="s">
        <v>90</v>
      </c>
      <c r="F1292" s="5" t="s">
        <v>3993</v>
      </c>
      <c r="G1292" s="5" t="s">
        <v>13</v>
      </c>
      <c r="H1292" s="1"/>
      <c r="I1292" s="2"/>
      <c r="J1292" s="3">
        <v>1</v>
      </c>
      <c r="K1292" s="7"/>
      <c r="L1292" s="5" t="s">
        <v>8126</v>
      </c>
      <c r="M1292" s="13"/>
      <c r="N1292" s="12"/>
      <c r="O1292" s="45">
        <f t="shared" si="20"/>
        <v>0</v>
      </c>
    </row>
    <row r="1293" spans="1:15" x14ac:dyDescent="0.3">
      <c r="A1293" s="24">
        <v>1292</v>
      </c>
      <c r="B1293" s="44" t="s">
        <v>3994</v>
      </c>
      <c r="C1293" s="33"/>
      <c r="D1293" s="25" t="s">
        <v>3995</v>
      </c>
      <c r="E1293" s="5" t="s">
        <v>257</v>
      </c>
      <c r="F1293" s="5" t="s">
        <v>3996</v>
      </c>
      <c r="G1293" s="5" t="s">
        <v>13</v>
      </c>
      <c r="H1293" s="1"/>
      <c r="I1293" s="2"/>
      <c r="J1293" s="3">
        <v>1</v>
      </c>
      <c r="K1293" s="7"/>
      <c r="L1293" s="5" t="s">
        <v>8126</v>
      </c>
      <c r="M1293" s="13"/>
      <c r="N1293" s="12"/>
      <c r="O1293" s="45">
        <f t="shared" si="20"/>
        <v>0</v>
      </c>
    </row>
    <row r="1294" spans="1:15" x14ac:dyDescent="0.3">
      <c r="A1294" s="24">
        <v>1293</v>
      </c>
      <c r="B1294" s="44" t="s">
        <v>3997</v>
      </c>
      <c r="C1294" s="33"/>
      <c r="D1294" s="25" t="s">
        <v>3998</v>
      </c>
      <c r="E1294" s="5" t="s">
        <v>19</v>
      </c>
      <c r="F1294" s="5" t="s">
        <v>3999</v>
      </c>
      <c r="G1294" s="5" t="s">
        <v>13</v>
      </c>
      <c r="H1294" s="1"/>
      <c r="I1294" s="2"/>
      <c r="J1294" s="3">
        <v>1</v>
      </c>
      <c r="K1294" s="7"/>
      <c r="L1294" s="5" t="s">
        <v>8126</v>
      </c>
      <c r="M1294" s="13"/>
      <c r="N1294" s="12"/>
      <c r="O1294" s="45">
        <f t="shared" si="20"/>
        <v>0</v>
      </c>
    </row>
    <row r="1295" spans="1:15" x14ac:dyDescent="0.3">
      <c r="A1295" s="24">
        <v>1294</v>
      </c>
      <c r="B1295" s="44" t="s">
        <v>4000</v>
      </c>
      <c r="C1295" s="33"/>
      <c r="D1295" s="25" t="s">
        <v>4001</v>
      </c>
      <c r="E1295" s="5" t="s">
        <v>19</v>
      </c>
      <c r="F1295" s="5" t="s">
        <v>4002</v>
      </c>
      <c r="G1295" s="5" t="s">
        <v>13</v>
      </c>
      <c r="H1295" s="1"/>
      <c r="I1295" s="2"/>
      <c r="J1295" s="3">
        <v>1</v>
      </c>
      <c r="K1295" s="7"/>
      <c r="L1295" s="5" t="s">
        <v>8126</v>
      </c>
      <c r="M1295" s="13"/>
      <c r="N1295" s="12"/>
      <c r="O1295" s="45">
        <f t="shared" si="20"/>
        <v>0</v>
      </c>
    </row>
    <row r="1296" spans="1:15" x14ac:dyDescent="0.3">
      <c r="A1296" s="24">
        <v>1295</v>
      </c>
      <c r="B1296" s="44" t="s">
        <v>4003</v>
      </c>
      <c r="C1296" s="33"/>
      <c r="D1296" s="25" t="s">
        <v>4004</v>
      </c>
      <c r="E1296" s="5" t="s">
        <v>19</v>
      </c>
      <c r="F1296" s="5" t="s">
        <v>4005</v>
      </c>
      <c r="G1296" s="5" t="s">
        <v>13</v>
      </c>
      <c r="H1296" s="1"/>
      <c r="I1296" s="2">
        <v>1</v>
      </c>
      <c r="J1296" s="3"/>
      <c r="K1296" s="7"/>
      <c r="L1296" s="5" t="s">
        <v>8126</v>
      </c>
      <c r="M1296" s="13">
        <v>0</v>
      </c>
      <c r="N1296" s="12"/>
      <c r="O1296" s="45">
        <f t="shared" si="20"/>
        <v>0</v>
      </c>
    </row>
    <row r="1297" spans="1:15" x14ac:dyDescent="0.3">
      <c r="A1297" s="24">
        <v>1296</v>
      </c>
      <c r="B1297" s="44" t="s">
        <v>4006</v>
      </c>
      <c r="C1297" s="33"/>
      <c r="D1297" s="25" t="s">
        <v>4007</v>
      </c>
      <c r="E1297" s="5" t="s">
        <v>144</v>
      </c>
      <c r="F1297" s="5" t="s">
        <v>4008</v>
      </c>
      <c r="G1297" s="5" t="s">
        <v>13</v>
      </c>
      <c r="H1297" s="1"/>
      <c r="I1297" s="2"/>
      <c r="J1297" s="3">
        <v>1</v>
      </c>
      <c r="K1297" s="7"/>
      <c r="L1297" s="5" t="s">
        <v>8126</v>
      </c>
      <c r="M1297" s="13"/>
      <c r="N1297" s="12"/>
      <c r="O1297" s="45">
        <f t="shared" si="20"/>
        <v>0</v>
      </c>
    </row>
    <row r="1298" spans="1:15" x14ac:dyDescent="0.3">
      <c r="A1298" s="24">
        <v>1297</v>
      </c>
      <c r="B1298" s="44" t="s">
        <v>4009</v>
      </c>
      <c r="C1298" s="33"/>
      <c r="D1298" s="25" t="s">
        <v>4010</v>
      </c>
      <c r="E1298" s="5"/>
      <c r="F1298" s="5" t="s">
        <v>4011</v>
      </c>
      <c r="G1298" s="5" t="s">
        <v>13</v>
      </c>
      <c r="H1298" s="1"/>
      <c r="I1298" s="2"/>
      <c r="J1298" s="3">
        <v>1</v>
      </c>
      <c r="K1298" s="7"/>
      <c r="L1298" s="5" t="s">
        <v>8126</v>
      </c>
      <c r="M1298" s="13"/>
      <c r="N1298" s="12"/>
      <c r="O1298" s="45">
        <f t="shared" si="20"/>
        <v>0</v>
      </c>
    </row>
    <row r="1299" spans="1:15" x14ac:dyDescent="0.3">
      <c r="A1299" s="24">
        <v>1298</v>
      </c>
      <c r="B1299" s="44" t="s">
        <v>4012</v>
      </c>
      <c r="C1299" s="33"/>
      <c r="D1299" s="25" t="s">
        <v>4013</v>
      </c>
      <c r="E1299" s="5" t="s">
        <v>155</v>
      </c>
      <c r="F1299" s="5" t="s">
        <v>4014</v>
      </c>
      <c r="G1299" s="5" t="s">
        <v>13</v>
      </c>
      <c r="H1299" s="1"/>
      <c r="I1299" s="2"/>
      <c r="J1299" s="3">
        <v>1</v>
      </c>
      <c r="K1299" s="7"/>
      <c r="L1299" s="5" t="s">
        <v>8126</v>
      </c>
      <c r="M1299" s="13"/>
      <c r="N1299" s="12"/>
      <c r="O1299" s="45">
        <f t="shared" si="20"/>
        <v>0</v>
      </c>
    </row>
    <row r="1300" spans="1:15" x14ac:dyDescent="0.3">
      <c r="A1300" s="24">
        <v>1299</v>
      </c>
      <c r="B1300" s="44" t="s">
        <v>4015</v>
      </c>
      <c r="C1300" s="33"/>
      <c r="D1300" s="25" t="s">
        <v>4016</v>
      </c>
      <c r="E1300" s="5" t="s">
        <v>241</v>
      </c>
      <c r="F1300" s="5" t="s">
        <v>4017</v>
      </c>
      <c r="G1300" s="5" t="s">
        <v>13</v>
      </c>
      <c r="H1300" s="1"/>
      <c r="I1300" s="2"/>
      <c r="J1300" s="3">
        <v>1</v>
      </c>
      <c r="K1300" s="7"/>
      <c r="L1300" s="5" t="s">
        <v>8126</v>
      </c>
      <c r="M1300" s="13"/>
      <c r="N1300" s="12"/>
      <c r="O1300" s="45">
        <f t="shared" si="20"/>
        <v>0</v>
      </c>
    </row>
    <row r="1301" spans="1:15" x14ac:dyDescent="0.3">
      <c r="A1301" s="24">
        <v>1300</v>
      </c>
      <c r="B1301" s="44" t="s">
        <v>4018</v>
      </c>
      <c r="C1301" s="33"/>
      <c r="D1301" s="25" t="s">
        <v>4019</v>
      </c>
      <c r="E1301" s="5" t="s">
        <v>26</v>
      </c>
      <c r="F1301" s="5" t="s">
        <v>4020</v>
      </c>
      <c r="G1301" s="5" t="s">
        <v>13</v>
      </c>
      <c r="H1301" s="1"/>
      <c r="I1301" s="2"/>
      <c r="J1301" s="3">
        <v>1</v>
      </c>
      <c r="K1301" s="7"/>
      <c r="L1301" s="5" t="s">
        <v>8126</v>
      </c>
      <c r="M1301" s="13"/>
      <c r="N1301" s="12"/>
      <c r="O1301" s="45">
        <f t="shared" si="20"/>
        <v>0</v>
      </c>
    </row>
    <row r="1302" spans="1:15" x14ac:dyDescent="0.3">
      <c r="A1302" s="24">
        <v>1301</v>
      </c>
      <c r="B1302" s="44" t="s">
        <v>4021</v>
      </c>
      <c r="C1302" s="33"/>
      <c r="D1302" s="25" t="s">
        <v>4022</v>
      </c>
      <c r="E1302" s="5" t="s">
        <v>257</v>
      </c>
      <c r="F1302" s="5" t="s">
        <v>4023</v>
      </c>
      <c r="G1302" s="5" t="s">
        <v>13</v>
      </c>
      <c r="H1302" s="1"/>
      <c r="I1302" s="2"/>
      <c r="J1302" s="3">
        <v>1</v>
      </c>
      <c r="K1302" s="7"/>
      <c r="L1302" s="5" t="s">
        <v>8126</v>
      </c>
      <c r="M1302" s="13"/>
      <c r="N1302" s="12"/>
      <c r="O1302" s="45">
        <f t="shared" si="20"/>
        <v>0</v>
      </c>
    </row>
    <row r="1303" spans="1:15" x14ac:dyDescent="0.3">
      <c r="A1303" s="24">
        <v>1302</v>
      </c>
      <c r="B1303" s="44" t="s">
        <v>4024</v>
      </c>
      <c r="C1303" s="33"/>
      <c r="D1303" s="25" t="s">
        <v>4025</v>
      </c>
      <c r="E1303" s="5" t="s">
        <v>11</v>
      </c>
      <c r="F1303" s="5" t="s">
        <v>4026</v>
      </c>
      <c r="G1303" s="5" t="s">
        <v>13</v>
      </c>
      <c r="H1303" s="1"/>
      <c r="I1303" s="2"/>
      <c r="J1303" s="3">
        <v>1</v>
      </c>
      <c r="K1303" s="7"/>
      <c r="L1303" s="5" t="s">
        <v>8126</v>
      </c>
      <c r="M1303" s="13"/>
      <c r="N1303" s="12"/>
      <c r="O1303" s="45">
        <f t="shared" si="20"/>
        <v>0</v>
      </c>
    </row>
    <row r="1304" spans="1:15" x14ac:dyDescent="0.3">
      <c r="A1304" s="24">
        <v>1303</v>
      </c>
      <c r="B1304" s="44" t="s">
        <v>4027</v>
      </c>
      <c r="C1304" s="33"/>
      <c r="D1304" s="25" t="s">
        <v>4028</v>
      </c>
      <c r="E1304" s="5" t="s">
        <v>90</v>
      </c>
      <c r="F1304" s="5" t="s">
        <v>4029</v>
      </c>
      <c r="G1304" s="5" t="s">
        <v>13</v>
      </c>
      <c r="H1304" s="1"/>
      <c r="I1304" s="2"/>
      <c r="J1304" s="3">
        <v>1</v>
      </c>
      <c r="K1304" s="7"/>
      <c r="L1304" s="5" t="s">
        <v>8126</v>
      </c>
      <c r="M1304" s="13"/>
      <c r="N1304" s="12"/>
      <c r="O1304" s="45">
        <f t="shared" si="20"/>
        <v>0</v>
      </c>
    </row>
    <row r="1305" spans="1:15" x14ac:dyDescent="0.3">
      <c r="A1305" s="24">
        <v>1304</v>
      </c>
      <c r="B1305" s="44" t="s">
        <v>4030</v>
      </c>
      <c r="C1305" s="33"/>
      <c r="D1305" s="25" t="s">
        <v>4031</v>
      </c>
      <c r="E1305" s="5" t="s">
        <v>1633</v>
      </c>
      <c r="F1305" s="5" t="s">
        <v>4032</v>
      </c>
      <c r="G1305" s="5" t="s">
        <v>13</v>
      </c>
      <c r="H1305" s="1"/>
      <c r="I1305" s="2"/>
      <c r="J1305" s="3">
        <v>1</v>
      </c>
      <c r="K1305" s="7"/>
      <c r="L1305" s="5" t="s">
        <v>8126</v>
      </c>
      <c r="M1305" s="13"/>
      <c r="N1305" s="12"/>
      <c r="O1305" s="45">
        <f t="shared" si="20"/>
        <v>0</v>
      </c>
    </row>
    <row r="1306" spans="1:15" x14ac:dyDescent="0.3">
      <c r="A1306" s="24">
        <v>1305</v>
      </c>
      <c r="B1306" s="44" t="s">
        <v>4033</v>
      </c>
      <c r="C1306" s="33"/>
      <c r="D1306" s="25" t="s">
        <v>4034</v>
      </c>
      <c r="E1306" s="5" t="s">
        <v>33</v>
      </c>
      <c r="F1306" s="5" t="s">
        <v>4035</v>
      </c>
      <c r="G1306" s="5" t="s">
        <v>13</v>
      </c>
      <c r="H1306" s="1"/>
      <c r="I1306" s="2"/>
      <c r="J1306" s="3">
        <v>1</v>
      </c>
      <c r="K1306" s="7"/>
      <c r="L1306" s="5" t="s">
        <v>8126</v>
      </c>
      <c r="M1306" s="13"/>
      <c r="N1306" s="12"/>
      <c r="O1306" s="45">
        <f t="shared" si="20"/>
        <v>0</v>
      </c>
    </row>
    <row r="1307" spans="1:15" x14ac:dyDescent="0.3">
      <c r="A1307" s="24">
        <v>1306</v>
      </c>
      <c r="B1307" s="44" t="s">
        <v>4036</v>
      </c>
      <c r="C1307" s="33"/>
      <c r="D1307" s="25" t="s">
        <v>4037</v>
      </c>
      <c r="E1307" s="5" t="s">
        <v>108</v>
      </c>
      <c r="F1307" s="5" t="s">
        <v>4038</v>
      </c>
      <c r="G1307" s="5" t="s">
        <v>13</v>
      </c>
      <c r="H1307" s="1"/>
      <c r="I1307" s="2"/>
      <c r="J1307" s="3">
        <v>1</v>
      </c>
      <c r="K1307" s="7"/>
      <c r="L1307" s="5" t="s">
        <v>8126</v>
      </c>
      <c r="M1307" s="13"/>
      <c r="N1307" s="12"/>
      <c r="O1307" s="45">
        <f t="shared" si="20"/>
        <v>0</v>
      </c>
    </row>
    <row r="1308" spans="1:15" x14ac:dyDescent="0.3">
      <c r="A1308" s="24">
        <v>1307</v>
      </c>
      <c r="B1308" s="44" t="s">
        <v>4039</v>
      </c>
      <c r="C1308" s="33"/>
      <c r="D1308" s="25" t="s">
        <v>4040</v>
      </c>
      <c r="E1308" s="5"/>
      <c r="F1308" s="5" t="s">
        <v>4041</v>
      </c>
      <c r="G1308" s="5" t="s">
        <v>13</v>
      </c>
      <c r="H1308" s="1"/>
      <c r="I1308" s="2"/>
      <c r="J1308" s="3">
        <v>1</v>
      </c>
      <c r="K1308" s="7"/>
      <c r="L1308" s="5" t="s">
        <v>8126</v>
      </c>
      <c r="M1308" s="13"/>
      <c r="N1308" s="12"/>
      <c r="O1308" s="45">
        <f t="shared" si="20"/>
        <v>0</v>
      </c>
    </row>
    <row r="1309" spans="1:15" x14ac:dyDescent="0.3">
      <c r="A1309" s="24">
        <v>1308</v>
      </c>
      <c r="B1309" s="44" t="s">
        <v>4042</v>
      </c>
      <c r="C1309" s="33"/>
      <c r="D1309" s="25" t="s">
        <v>4043</v>
      </c>
      <c r="E1309" s="5" t="s">
        <v>26</v>
      </c>
      <c r="F1309" s="5" t="s">
        <v>4044</v>
      </c>
      <c r="G1309" s="5" t="s">
        <v>13</v>
      </c>
      <c r="H1309" s="1"/>
      <c r="I1309" s="2"/>
      <c r="J1309" s="3">
        <v>1</v>
      </c>
      <c r="K1309" s="7"/>
      <c r="L1309" s="5" t="s">
        <v>8126</v>
      </c>
      <c r="M1309" s="13"/>
      <c r="N1309" s="12"/>
      <c r="O1309" s="45">
        <f t="shared" si="20"/>
        <v>0</v>
      </c>
    </row>
    <row r="1310" spans="1:15" x14ac:dyDescent="0.3">
      <c r="A1310" s="24">
        <v>1309</v>
      </c>
      <c r="B1310" s="44" t="s">
        <v>4045</v>
      </c>
      <c r="C1310" s="33"/>
      <c r="D1310" s="25" t="s">
        <v>4046</v>
      </c>
      <c r="E1310" s="5" t="s">
        <v>19</v>
      </c>
      <c r="F1310" s="5" t="s">
        <v>4047</v>
      </c>
      <c r="G1310" s="5" t="s">
        <v>13</v>
      </c>
      <c r="H1310" s="1"/>
      <c r="I1310" s="2"/>
      <c r="J1310" s="3">
        <v>1</v>
      </c>
      <c r="K1310" s="7"/>
      <c r="L1310" s="5" t="s">
        <v>8126</v>
      </c>
      <c r="M1310" s="13"/>
      <c r="N1310" s="12"/>
      <c r="O1310" s="45">
        <f t="shared" si="20"/>
        <v>0</v>
      </c>
    </row>
    <row r="1311" spans="1:15" x14ac:dyDescent="0.3">
      <c r="A1311" s="24">
        <v>1310</v>
      </c>
      <c r="B1311" s="44" t="s">
        <v>4048</v>
      </c>
      <c r="C1311" s="33"/>
      <c r="D1311" s="25" t="s">
        <v>4049</v>
      </c>
      <c r="E1311" s="5" t="s">
        <v>26</v>
      </c>
      <c r="F1311" s="5" t="s">
        <v>4050</v>
      </c>
      <c r="G1311" s="5" t="s">
        <v>13</v>
      </c>
      <c r="H1311" s="1"/>
      <c r="I1311" s="2"/>
      <c r="J1311" s="3">
        <v>1</v>
      </c>
      <c r="K1311" s="7"/>
      <c r="L1311" s="5" t="s">
        <v>8126</v>
      </c>
      <c r="M1311" s="13"/>
      <c r="N1311" s="12"/>
      <c r="O1311" s="45">
        <f t="shared" si="20"/>
        <v>0</v>
      </c>
    </row>
    <row r="1312" spans="1:15" x14ac:dyDescent="0.3">
      <c r="A1312" s="24">
        <v>1311</v>
      </c>
      <c r="B1312" s="44" t="s">
        <v>4051</v>
      </c>
      <c r="C1312" s="33"/>
      <c r="D1312" s="25" t="s">
        <v>4052</v>
      </c>
      <c r="E1312" s="5" t="s">
        <v>19</v>
      </c>
      <c r="F1312" s="5" t="s">
        <v>4053</v>
      </c>
      <c r="G1312" s="5" t="s">
        <v>13</v>
      </c>
      <c r="H1312" s="1"/>
      <c r="I1312" s="2"/>
      <c r="J1312" s="3">
        <v>1</v>
      </c>
      <c r="K1312" s="7"/>
      <c r="L1312" s="5" t="s">
        <v>8126</v>
      </c>
      <c r="M1312" s="13"/>
      <c r="N1312" s="12"/>
      <c r="O1312" s="45">
        <f t="shared" si="20"/>
        <v>0</v>
      </c>
    </row>
    <row r="1313" spans="1:15" x14ac:dyDescent="0.3">
      <c r="A1313" s="24">
        <v>1312</v>
      </c>
      <c r="B1313" s="44" t="s">
        <v>4054</v>
      </c>
      <c r="C1313" s="33"/>
      <c r="D1313" s="25" t="s">
        <v>4055</v>
      </c>
      <c r="E1313" s="5" t="s">
        <v>228</v>
      </c>
      <c r="F1313" s="5" t="s">
        <v>4056</v>
      </c>
      <c r="G1313" s="5" t="s">
        <v>13</v>
      </c>
      <c r="H1313" s="1"/>
      <c r="I1313" s="2">
        <v>1</v>
      </c>
      <c r="J1313" s="3"/>
      <c r="K1313" s="7"/>
      <c r="L1313" s="5" t="s">
        <v>8126</v>
      </c>
      <c r="M1313" s="13">
        <v>0</v>
      </c>
      <c r="N1313" s="12" t="s">
        <v>8040</v>
      </c>
      <c r="O1313" s="45">
        <f t="shared" si="20"/>
        <v>0</v>
      </c>
    </row>
    <row r="1314" spans="1:15" x14ac:dyDescent="0.3">
      <c r="A1314" s="24">
        <v>1313</v>
      </c>
      <c r="B1314" s="44" t="s">
        <v>4057</v>
      </c>
      <c r="C1314" s="33"/>
      <c r="D1314" s="25" t="s">
        <v>4058</v>
      </c>
      <c r="E1314" s="5" t="s">
        <v>228</v>
      </c>
      <c r="F1314" s="5" t="s">
        <v>4059</v>
      </c>
      <c r="G1314" s="5" t="s">
        <v>13</v>
      </c>
      <c r="H1314" s="1"/>
      <c r="I1314" s="2"/>
      <c r="J1314" s="3">
        <v>1</v>
      </c>
      <c r="K1314" s="7"/>
      <c r="L1314" s="5" t="s">
        <v>8126</v>
      </c>
      <c r="M1314" s="13"/>
      <c r="N1314" s="12"/>
      <c r="O1314" s="45">
        <f t="shared" si="20"/>
        <v>0</v>
      </c>
    </row>
    <row r="1315" spans="1:15" x14ac:dyDescent="0.3">
      <c r="A1315" s="24">
        <v>1314</v>
      </c>
      <c r="B1315" s="44" t="s">
        <v>4060</v>
      </c>
      <c r="C1315" s="33"/>
      <c r="D1315" s="25" t="s">
        <v>4061</v>
      </c>
      <c r="E1315" s="5" t="s">
        <v>26</v>
      </c>
      <c r="F1315" s="5" t="s">
        <v>4062</v>
      </c>
      <c r="G1315" s="5" t="s">
        <v>13</v>
      </c>
      <c r="H1315" s="1"/>
      <c r="I1315" s="2"/>
      <c r="J1315" s="3">
        <v>1</v>
      </c>
      <c r="K1315" s="7"/>
      <c r="L1315" s="5" t="s">
        <v>8126</v>
      </c>
      <c r="M1315" s="13"/>
      <c r="N1315" s="12"/>
      <c r="O1315" s="45">
        <f t="shared" si="20"/>
        <v>0</v>
      </c>
    </row>
    <row r="1316" spans="1:15" x14ac:dyDescent="0.3">
      <c r="A1316" s="24">
        <v>1315</v>
      </c>
      <c r="B1316" s="44" t="s">
        <v>4063</v>
      </c>
      <c r="C1316" s="33"/>
      <c r="D1316" s="25" t="s">
        <v>4064</v>
      </c>
      <c r="E1316" s="5" t="s">
        <v>19</v>
      </c>
      <c r="F1316" s="5" t="s">
        <v>4065</v>
      </c>
      <c r="G1316" s="5" t="s">
        <v>13</v>
      </c>
      <c r="H1316" s="1"/>
      <c r="I1316" s="2"/>
      <c r="J1316" s="3">
        <v>1</v>
      </c>
      <c r="K1316" s="7"/>
      <c r="L1316" s="5" t="s">
        <v>8126</v>
      </c>
      <c r="M1316" s="13"/>
      <c r="N1316" s="12"/>
      <c r="O1316" s="45">
        <f t="shared" si="20"/>
        <v>0</v>
      </c>
    </row>
    <row r="1317" spans="1:15" x14ac:dyDescent="0.3">
      <c r="A1317" s="24">
        <v>1316</v>
      </c>
      <c r="B1317" s="44" t="s">
        <v>4066</v>
      </c>
      <c r="C1317" s="33"/>
      <c r="D1317" s="25" t="s">
        <v>4067</v>
      </c>
      <c r="E1317" s="5" t="s">
        <v>144</v>
      </c>
      <c r="F1317" s="5" t="s">
        <v>4068</v>
      </c>
      <c r="G1317" s="5" t="s">
        <v>13</v>
      </c>
      <c r="H1317" s="1"/>
      <c r="I1317" s="2"/>
      <c r="J1317" s="3">
        <v>1</v>
      </c>
      <c r="K1317" s="7"/>
      <c r="L1317" s="5" t="s">
        <v>8126</v>
      </c>
      <c r="M1317" s="13"/>
      <c r="N1317" s="12"/>
      <c r="O1317" s="45">
        <f t="shared" si="20"/>
        <v>0</v>
      </c>
    </row>
    <row r="1318" spans="1:15" x14ac:dyDescent="0.3">
      <c r="A1318" s="24">
        <v>1317</v>
      </c>
      <c r="B1318" s="44" t="s">
        <v>4069</v>
      </c>
      <c r="C1318" s="33"/>
      <c r="D1318" s="25" t="s">
        <v>4070</v>
      </c>
      <c r="E1318" s="5" t="s">
        <v>19</v>
      </c>
      <c r="F1318" s="5" t="s">
        <v>4071</v>
      </c>
      <c r="G1318" s="5" t="s">
        <v>13</v>
      </c>
      <c r="H1318" s="1"/>
      <c r="I1318" s="2"/>
      <c r="J1318" s="3">
        <v>1</v>
      </c>
      <c r="K1318" s="7"/>
      <c r="L1318" s="5" t="s">
        <v>8126</v>
      </c>
      <c r="M1318" s="13"/>
      <c r="N1318" s="12"/>
      <c r="O1318" s="45">
        <f t="shared" si="20"/>
        <v>0</v>
      </c>
    </row>
    <row r="1319" spans="1:15" x14ac:dyDescent="0.3">
      <c r="A1319" s="24">
        <v>1318</v>
      </c>
      <c r="B1319" s="44" t="s">
        <v>4072</v>
      </c>
      <c r="C1319" s="33"/>
      <c r="D1319" s="25" t="s">
        <v>4073</v>
      </c>
      <c r="E1319" s="5" t="s">
        <v>1709</v>
      </c>
      <c r="F1319" s="5" t="s">
        <v>4074</v>
      </c>
      <c r="G1319" s="5" t="s">
        <v>13</v>
      </c>
      <c r="H1319" s="1"/>
      <c r="I1319" s="2"/>
      <c r="J1319" s="3">
        <v>1</v>
      </c>
      <c r="K1319" s="7"/>
      <c r="L1319" s="5" t="s">
        <v>8126</v>
      </c>
      <c r="M1319" s="13"/>
      <c r="N1319" s="12"/>
      <c r="O1319" s="45">
        <f t="shared" si="20"/>
        <v>0</v>
      </c>
    </row>
    <row r="1320" spans="1:15" ht="28.8" x14ac:dyDescent="0.3">
      <c r="A1320" s="24">
        <v>1319</v>
      </c>
      <c r="B1320" s="44" t="s">
        <v>4075</v>
      </c>
      <c r="C1320" s="33"/>
      <c r="D1320" s="25" t="s">
        <v>4076</v>
      </c>
      <c r="E1320" s="5" t="s">
        <v>257</v>
      </c>
      <c r="F1320" s="5" t="s">
        <v>4077</v>
      </c>
      <c r="G1320" s="5" t="s">
        <v>13</v>
      </c>
      <c r="H1320" s="1"/>
      <c r="I1320" s="2"/>
      <c r="J1320" s="3">
        <v>1</v>
      </c>
      <c r="K1320" s="7" t="s">
        <v>4078</v>
      </c>
      <c r="L1320" s="5" t="s">
        <v>8126</v>
      </c>
      <c r="M1320" s="13"/>
      <c r="N1320" s="12"/>
      <c r="O1320" s="45">
        <f t="shared" si="20"/>
        <v>0</v>
      </c>
    </row>
    <row r="1321" spans="1:15" x14ac:dyDescent="0.3">
      <c r="A1321" s="24">
        <v>1320</v>
      </c>
      <c r="B1321" s="44" t="s">
        <v>4079</v>
      </c>
      <c r="C1321" s="33"/>
      <c r="D1321" s="25" t="s">
        <v>4080</v>
      </c>
      <c r="E1321" s="5" t="s">
        <v>4081</v>
      </c>
      <c r="F1321" s="5" t="s">
        <v>4082</v>
      </c>
      <c r="G1321" s="5" t="s">
        <v>13</v>
      </c>
      <c r="H1321" s="1"/>
      <c r="I1321" s="2"/>
      <c r="J1321" s="3">
        <v>1</v>
      </c>
      <c r="K1321" s="7"/>
      <c r="L1321" s="5" t="s">
        <v>8126</v>
      </c>
      <c r="M1321" s="13"/>
      <c r="N1321" s="12"/>
      <c r="O1321" s="45">
        <f t="shared" si="20"/>
        <v>0</v>
      </c>
    </row>
    <row r="1322" spans="1:15" x14ac:dyDescent="0.3">
      <c r="A1322" s="24">
        <v>1321</v>
      </c>
      <c r="B1322" s="44" t="s">
        <v>4083</v>
      </c>
      <c r="C1322" s="33"/>
      <c r="D1322" s="25" t="s">
        <v>4084</v>
      </c>
      <c r="E1322" s="5" t="s">
        <v>4081</v>
      </c>
      <c r="F1322" s="5" t="s">
        <v>4085</v>
      </c>
      <c r="G1322" s="5" t="s">
        <v>13</v>
      </c>
      <c r="H1322" s="1"/>
      <c r="I1322" s="2"/>
      <c r="J1322" s="3">
        <v>1</v>
      </c>
      <c r="K1322" s="7"/>
      <c r="L1322" s="5" t="s">
        <v>8126</v>
      </c>
      <c r="M1322" s="13"/>
      <c r="N1322" s="12"/>
      <c r="O1322" s="45">
        <f t="shared" si="20"/>
        <v>0</v>
      </c>
    </row>
    <row r="1323" spans="1:15" x14ac:dyDescent="0.3">
      <c r="A1323" s="24">
        <v>1322</v>
      </c>
      <c r="B1323" s="44" t="s">
        <v>4086</v>
      </c>
      <c r="C1323" s="33"/>
      <c r="D1323" s="25" t="s">
        <v>4087</v>
      </c>
      <c r="E1323" s="5" t="s">
        <v>241</v>
      </c>
      <c r="F1323" s="5" t="s">
        <v>4088</v>
      </c>
      <c r="G1323" s="5" t="s">
        <v>13</v>
      </c>
      <c r="H1323" s="1"/>
      <c r="I1323" s="2"/>
      <c r="J1323" s="3">
        <v>1</v>
      </c>
      <c r="K1323" s="7"/>
      <c r="L1323" s="5" t="s">
        <v>8126</v>
      </c>
      <c r="M1323" s="13"/>
      <c r="N1323" s="12"/>
      <c r="O1323" s="45">
        <f t="shared" si="20"/>
        <v>0</v>
      </c>
    </row>
    <row r="1324" spans="1:15" x14ac:dyDescent="0.3">
      <c r="A1324" s="24">
        <v>1323</v>
      </c>
      <c r="B1324" s="44" t="s">
        <v>4089</v>
      </c>
      <c r="C1324" s="33"/>
      <c r="D1324" s="25" t="s">
        <v>4090</v>
      </c>
      <c r="E1324" s="5" t="s">
        <v>257</v>
      </c>
      <c r="F1324" s="5" t="s">
        <v>4091</v>
      </c>
      <c r="G1324" s="5" t="s">
        <v>13</v>
      </c>
      <c r="H1324" s="1"/>
      <c r="I1324" s="2"/>
      <c r="J1324" s="3">
        <v>1</v>
      </c>
      <c r="K1324" s="7"/>
      <c r="L1324" s="5" t="s">
        <v>8126</v>
      </c>
      <c r="M1324" s="13"/>
      <c r="N1324" s="12"/>
      <c r="O1324" s="45">
        <f t="shared" si="20"/>
        <v>0</v>
      </c>
    </row>
    <row r="1325" spans="1:15" x14ac:dyDescent="0.3">
      <c r="A1325" s="24">
        <v>1324</v>
      </c>
      <c r="B1325" s="44" t="s">
        <v>4092</v>
      </c>
      <c r="C1325" s="33"/>
      <c r="D1325" s="25" t="s">
        <v>4093</v>
      </c>
      <c r="E1325" s="5" t="s">
        <v>19</v>
      </c>
      <c r="F1325" s="5" t="s">
        <v>4094</v>
      </c>
      <c r="G1325" s="5" t="s">
        <v>13</v>
      </c>
      <c r="H1325" s="1"/>
      <c r="I1325" s="2"/>
      <c r="J1325" s="3">
        <v>1</v>
      </c>
      <c r="K1325" s="7"/>
      <c r="L1325" s="5" t="s">
        <v>8126</v>
      </c>
      <c r="M1325" s="13"/>
      <c r="N1325" s="12"/>
      <c r="O1325" s="45">
        <f t="shared" si="20"/>
        <v>0</v>
      </c>
    </row>
    <row r="1326" spans="1:15" x14ac:dyDescent="0.3">
      <c r="A1326" s="24">
        <v>1325</v>
      </c>
      <c r="B1326" s="44" t="s">
        <v>4095</v>
      </c>
      <c r="C1326" s="33"/>
      <c r="D1326" s="25" t="s">
        <v>4096</v>
      </c>
      <c r="E1326" s="5" t="s">
        <v>33</v>
      </c>
      <c r="F1326" s="5" t="s">
        <v>4097</v>
      </c>
      <c r="G1326" s="5" t="s">
        <v>13</v>
      </c>
      <c r="H1326" s="1"/>
      <c r="I1326" s="2"/>
      <c r="J1326" s="3">
        <v>1</v>
      </c>
      <c r="K1326" s="7"/>
      <c r="L1326" s="5" t="s">
        <v>8126</v>
      </c>
      <c r="M1326" s="13"/>
      <c r="N1326" s="12"/>
      <c r="O1326" s="45">
        <f t="shared" si="20"/>
        <v>0</v>
      </c>
    </row>
    <row r="1327" spans="1:15" x14ac:dyDescent="0.3">
      <c r="A1327" s="24">
        <v>1326</v>
      </c>
      <c r="B1327" s="44" t="s">
        <v>4098</v>
      </c>
      <c r="C1327" s="33"/>
      <c r="D1327" s="25" t="s">
        <v>4099</v>
      </c>
      <c r="E1327" s="5" t="s">
        <v>19</v>
      </c>
      <c r="F1327" s="5" t="s">
        <v>4100</v>
      </c>
      <c r="G1327" s="5" t="s">
        <v>13</v>
      </c>
      <c r="H1327" s="1"/>
      <c r="I1327" s="2"/>
      <c r="J1327" s="3">
        <v>1</v>
      </c>
      <c r="K1327" s="7"/>
      <c r="L1327" s="5" t="s">
        <v>8126</v>
      </c>
      <c r="M1327" s="13"/>
      <c r="N1327" s="12"/>
      <c r="O1327" s="45">
        <f t="shared" si="20"/>
        <v>0</v>
      </c>
    </row>
    <row r="1328" spans="1:15" x14ac:dyDescent="0.3">
      <c r="A1328" s="24">
        <v>1327</v>
      </c>
      <c r="B1328" s="44" t="s">
        <v>4101</v>
      </c>
      <c r="C1328" s="33">
        <v>1</v>
      </c>
      <c r="D1328" s="25" t="s">
        <v>4102</v>
      </c>
      <c r="E1328" s="5" t="s">
        <v>26</v>
      </c>
      <c r="F1328" s="5" t="s">
        <v>4103</v>
      </c>
      <c r="G1328" s="5" t="s">
        <v>13</v>
      </c>
      <c r="H1328" s="1"/>
      <c r="I1328" s="2"/>
      <c r="J1328" s="3">
        <v>1</v>
      </c>
      <c r="K1328" s="7"/>
      <c r="L1328" s="5" t="s">
        <v>8126</v>
      </c>
      <c r="M1328" s="13"/>
      <c r="N1328" s="12"/>
      <c r="O1328" s="45">
        <f t="shared" si="20"/>
        <v>0</v>
      </c>
    </row>
    <row r="1329" spans="1:15" x14ac:dyDescent="0.3">
      <c r="A1329" s="24">
        <v>1328</v>
      </c>
      <c r="B1329" s="44" t="s">
        <v>4104</v>
      </c>
      <c r="C1329" s="33"/>
      <c r="D1329" s="25" t="s">
        <v>4105</v>
      </c>
      <c r="E1329" s="5" t="s">
        <v>26</v>
      </c>
      <c r="F1329" s="5" t="s">
        <v>4106</v>
      </c>
      <c r="G1329" s="5" t="s">
        <v>13</v>
      </c>
      <c r="H1329" s="1"/>
      <c r="I1329" s="2"/>
      <c r="J1329" s="3">
        <v>1</v>
      </c>
      <c r="K1329" s="7"/>
      <c r="L1329" s="5" t="s">
        <v>8126</v>
      </c>
      <c r="M1329" s="13"/>
      <c r="N1329" s="12"/>
      <c r="O1329" s="45">
        <f t="shared" si="20"/>
        <v>0</v>
      </c>
    </row>
    <row r="1330" spans="1:15" x14ac:dyDescent="0.3">
      <c r="A1330" s="24">
        <v>1329</v>
      </c>
      <c r="B1330" s="44" t="s">
        <v>4107</v>
      </c>
      <c r="C1330" s="33"/>
      <c r="D1330" s="25" t="s">
        <v>4108</v>
      </c>
      <c r="E1330" s="5" t="s">
        <v>1713</v>
      </c>
      <c r="F1330" s="5" t="s">
        <v>4109</v>
      </c>
      <c r="G1330" s="5" t="s">
        <v>13</v>
      </c>
      <c r="H1330" s="1"/>
      <c r="I1330" s="2"/>
      <c r="J1330" s="3">
        <v>1</v>
      </c>
      <c r="K1330" s="7"/>
      <c r="L1330" s="5" t="s">
        <v>8126</v>
      </c>
      <c r="M1330" s="13"/>
      <c r="N1330" s="12"/>
      <c r="O1330" s="45">
        <f t="shared" si="20"/>
        <v>0</v>
      </c>
    </row>
    <row r="1331" spans="1:15" x14ac:dyDescent="0.3">
      <c r="A1331" s="24">
        <v>1330</v>
      </c>
      <c r="B1331" s="44" t="s">
        <v>4110</v>
      </c>
      <c r="C1331" s="33"/>
      <c r="D1331" s="25" t="s">
        <v>4111</v>
      </c>
      <c r="E1331" s="5" t="s">
        <v>1629</v>
      </c>
      <c r="F1331" s="5" t="s">
        <v>4112</v>
      </c>
      <c r="G1331" s="5" t="s">
        <v>13</v>
      </c>
      <c r="H1331" s="1"/>
      <c r="I1331" s="2"/>
      <c r="J1331" s="3">
        <v>1</v>
      </c>
      <c r="K1331" s="7"/>
      <c r="L1331" s="5" t="s">
        <v>8126</v>
      </c>
      <c r="M1331" s="13"/>
      <c r="N1331" s="12"/>
      <c r="O1331" s="45">
        <f t="shared" si="20"/>
        <v>0</v>
      </c>
    </row>
    <row r="1332" spans="1:15" ht="57.6" x14ac:dyDescent="0.3">
      <c r="A1332" s="24">
        <v>1331</v>
      </c>
      <c r="B1332" s="44" t="s">
        <v>4113</v>
      </c>
      <c r="C1332" s="33"/>
      <c r="D1332" s="25" t="s">
        <v>4114</v>
      </c>
      <c r="E1332" s="5" t="s">
        <v>155</v>
      </c>
      <c r="F1332" s="5" t="s">
        <v>4115</v>
      </c>
      <c r="G1332" s="5" t="s">
        <v>13</v>
      </c>
      <c r="H1332" s="1"/>
      <c r="I1332" s="2">
        <v>1</v>
      </c>
      <c r="J1332" s="3"/>
      <c r="K1332" s="7" t="s">
        <v>4116</v>
      </c>
      <c r="L1332" s="5" t="s">
        <v>8126</v>
      </c>
      <c r="M1332" s="13">
        <v>0</v>
      </c>
      <c r="N1332" s="12" t="s">
        <v>8041</v>
      </c>
      <c r="O1332" s="45">
        <f t="shared" si="20"/>
        <v>0</v>
      </c>
    </row>
    <row r="1333" spans="1:15" x14ac:dyDescent="0.3">
      <c r="A1333" s="24">
        <v>1332</v>
      </c>
      <c r="B1333" s="44" t="s">
        <v>4117</v>
      </c>
      <c r="C1333" s="33"/>
      <c r="D1333" s="25" t="s">
        <v>4118</v>
      </c>
      <c r="E1333" s="5" t="s">
        <v>26</v>
      </c>
      <c r="F1333" s="5" t="s">
        <v>4119</v>
      </c>
      <c r="G1333" s="5" t="s">
        <v>13</v>
      </c>
      <c r="H1333" s="1"/>
      <c r="I1333" s="2"/>
      <c r="J1333" s="3">
        <v>1</v>
      </c>
      <c r="K1333" s="7"/>
      <c r="L1333" s="5" t="s">
        <v>8126</v>
      </c>
      <c r="M1333" s="13"/>
      <c r="N1333" s="12"/>
      <c r="O1333" s="45">
        <f t="shared" si="20"/>
        <v>0</v>
      </c>
    </row>
    <row r="1334" spans="1:15" x14ac:dyDescent="0.3">
      <c r="A1334" s="24">
        <v>1333</v>
      </c>
      <c r="B1334" s="44" t="s">
        <v>4120</v>
      </c>
      <c r="C1334" s="33"/>
      <c r="D1334" s="25" t="s">
        <v>4121</v>
      </c>
      <c r="E1334" s="5" t="s">
        <v>90</v>
      </c>
      <c r="F1334" s="5" t="s">
        <v>4122</v>
      </c>
      <c r="G1334" s="5" t="s">
        <v>13</v>
      </c>
      <c r="H1334" s="1"/>
      <c r="I1334" s="2"/>
      <c r="J1334" s="3">
        <v>1</v>
      </c>
      <c r="K1334" s="7"/>
      <c r="L1334" s="5" t="s">
        <v>8126</v>
      </c>
      <c r="M1334" s="13"/>
      <c r="N1334" s="12"/>
      <c r="O1334" s="45">
        <f t="shared" si="20"/>
        <v>0</v>
      </c>
    </row>
    <row r="1335" spans="1:15" x14ac:dyDescent="0.3">
      <c r="A1335" s="24">
        <v>1334</v>
      </c>
      <c r="B1335" s="44" t="s">
        <v>4123</v>
      </c>
      <c r="C1335" s="33"/>
      <c r="D1335" s="25" t="s">
        <v>4124</v>
      </c>
      <c r="E1335" s="5" t="s">
        <v>26</v>
      </c>
      <c r="F1335" s="5" t="s">
        <v>4125</v>
      </c>
      <c r="G1335" s="5" t="s">
        <v>13</v>
      </c>
      <c r="H1335" s="1"/>
      <c r="I1335" s="2"/>
      <c r="J1335" s="3">
        <v>1</v>
      </c>
      <c r="K1335" s="7"/>
      <c r="L1335" s="5" t="s">
        <v>8126</v>
      </c>
      <c r="M1335" s="13"/>
      <c r="N1335" s="12"/>
      <c r="O1335" s="45">
        <f t="shared" si="20"/>
        <v>0</v>
      </c>
    </row>
    <row r="1336" spans="1:15" x14ac:dyDescent="0.3">
      <c r="A1336" s="24">
        <v>1335</v>
      </c>
      <c r="B1336" s="44" t="s">
        <v>4126</v>
      </c>
      <c r="C1336" s="33"/>
      <c r="D1336" s="25" t="s">
        <v>4127</v>
      </c>
      <c r="E1336" s="5" t="s">
        <v>1633</v>
      </c>
      <c r="F1336" s="5" t="s">
        <v>4128</v>
      </c>
      <c r="G1336" s="5" t="s">
        <v>13</v>
      </c>
      <c r="H1336" s="1"/>
      <c r="I1336" s="2"/>
      <c r="J1336" s="3">
        <v>1</v>
      </c>
      <c r="K1336" s="7"/>
      <c r="L1336" s="5" t="s">
        <v>8126</v>
      </c>
      <c r="M1336" s="13"/>
      <c r="N1336" s="12"/>
      <c r="O1336" s="45">
        <f t="shared" si="20"/>
        <v>0</v>
      </c>
    </row>
    <row r="1337" spans="1:15" x14ac:dyDescent="0.3">
      <c r="A1337" s="24">
        <v>1336</v>
      </c>
      <c r="B1337" s="44" t="s">
        <v>4129</v>
      </c>
      <c r="C1337" s="33"/>
      <c r="D1337" s="25" t="s">
        <v>4130</v>
      </c>
      <c r="E1337" s="5" t="s">
        <v>4131</v>
      </c>
      <c r="F1337" s="5" t="s">
        <v>4132</v>
      </c>
      <c r="G1337" s="5" t="s">
        <v>13</v>
      </c>
      <c r="H1337" s="1"/>
      <c r="I1337" s="2"/>
      <c r="J1337" s="3">
        <v>1</v>
      </c>
      <c r="K1337" s="7"/>
      <c r="L1337" s="5" t="s">
        <v>8126</v>
      </c>
      <c r="M1337" s="13"/>
      <c r="N1337" s="12"/>
      <c r="O1337" s="45">
        <f t="shared" si="20"/>
        <v>0</v>
      </c>
    </row>
    <row r="1338" spans="1:15" x14ac:dyDescent="0.3">
      <c r="A1338" s="24">
        <v>1337</v>
      </c>
      <c r="B1338" s="44" t="s">
        <v>4133</v>
      </c>
      <c r="C1338" s="33"/>
      <c r="D1338" s="25" t="s">
        <v>4134</v>
      </c>
      <c r="E1338" s="5" t="s">
        <v>19</v>
      </c>
      <c r="F1338" s="5" t="s">
        <v>4135</v>
      </c>
      <c r="G1338" s="5" t="s">
        <v>13</v>
      </c>
      <c r="H1338" s="1"/>
      <c r="I1338" s="2"/>
      <c r="J1338" s="3">
        <v>1</v>
      </c>
      <c r="K1338" s="7"/>
      <c r="L1338" s="5" t="s">
        <v>8126</v>
      </c>
      <c r="M1338" s="13"/>
      <c r="N1338" s="12"/>
      <c r="O1338" s="45">
        <f t="shared" si="20"/>
        <v>0</v>
      </c>
    </row>
    <row r="1339" spans="1:15" x14ac:dyDescent="0.3">
      <c r="A1339" s="24">
        <v>1338</v>
      </c>
      <c r="B1339" s="44" t="s">
        <v>4136</v>
      </c>
      <c r="C1339" s="33"/>
      <c r="D1339" s="25" t="s">
        <v>4137</v>
      </c>
      <c r="E1339" s="5" t="s">
        <v>19</v>
      </c>
      <c r="F1339" s="5" t="s">
        <v>4138</v>
      </c>
      <c r="G1339" s="5" t="s">
        <v>13</v>
      </c>
      <c r="H1339" s="1"/>
      <c r="I1339" s="2"/>
      <c r="J1339" s="3">
        <v>1</v>
      </c>
      <c r="K1339" s="7"/>
      <c r="L1339" s="5" t="s">
        <v>8126</v>
      </c>
      <c r="M1339" s="13"/>
      <c r="N1339" s="12"/>
      <c r="O1339" s="45">
        <f t="shared" si="20"/>
        <v>0</v>
      </c>
    </row>
    <row r="1340" spans="1:15" x14ac:dyDescent="0.3">
      <c r="A1340" s="24">
        <v>1339</v>
      </c>
      <c r="B1340" s="44" t="s">
        <v>4139</v>
      </c>
      <c r="C1340" s="33"/>
      <c r="D1340" s="25" t="s">
        <v>4140</v>
      </c>
      <c r="E1340" s="5" t="s">
        <v>241</v>
      </c>
      <c r="F1340" s="5" t="s">
        <v>4141</v>
      </c>
      <c r="G1340" s="5" t="s">
        <v>13</v>
      </c>
      <c r="H1340" s="1"/>
      <c r="I1340" s="2"/>
      <c r="J1340" s="3">
        <v>1</v>
      </c>
      <c r="K1340" s="7"/>
      <c r="L1340" s="5" t="s">
        <v>8126</v>
      </c>
      <c r="M1340" s="13"/>
      <c r="N1340" s="12"/>
      <c r="O1340" s="45">
        <f t="shared" si="20"/>
        <v>0</v>
      </c>
    </row>
    <row r="1341" spans="1:15" x14ac:dyDescent="0.3">
      <c r="A1341" s="24">
        <v>1340</v>
      </c>
      <c r="B1341" s="44" t="s">
        <v>4142</v>
      </c>
      <c r="C1341" s="33"/>
      <c r="D1341" s="25" t="s">
        <v>4143</v>
      </c>
      <c r="E1341" s="5" t="s">
        <v>26</v>
      </c>
      <c r="F1341" s="5" t="s">
        <v>4144</v>
      </c>
      <c r="G1341" s="5" t="s">
        <v>13</v>
      </c>
      <c r="H1341" s="1"/>
      <c r="I1341" s="2"/>
      <c r="J1341" s="3">
        <v>1</v>
      </c>
      <c r="K1341" s="7"/>
      <c r="L1341" s="5" t="s">
        <v>8126</v>
      </c>
      <c r="M1341" s="13"/>
      <c r="N1341" s="12"/>
      <c r="O1341" s="45">
        <f t="shared" si="20"/>
        <v>0</v>
      </c>
    </row>
    <row r="1342" spans="1:15" x14ac:dyDescent="0.3">
      <c r="A1342" s="24">
        <v>1341</v>
      </c>
      <c r="B1342" s="44" t="s">
        <v>4145</v>
      </c>
      <c r="C1342" s="33"/>
      <c r="D1342" s="25" t="s">
        <v>4146</v>
      </c>
      <c r="E1342" s="5" t="s">
        <v>90</v>
      </c>
      <c r="F1342" s="5" t="s">
        <v>4147</v>
      </c>
      <c r="G1342" s="5" t="s">
        <v>13</v>
      </c>
      <c r="H1342" s="1"/>
      <c r="I1342" s="2"/>
      <c r="J1342" s="3">
        <v>1</v>
      </c>
      <c r="K1342" s="7"/>
      <c r="L1342" s="5" t="s">
        <v>8126</v>
      </c>
      <c r="M1342" s="13"/>
      <c r="N1342" s="12"/>
      <c r="O1342" s="45">
        <f t="shared" si="20"/>
        <v>0</v>
      </c>
    </row>
    <row r="1343" spans="1:15" x14ac:dyDescent="0.3">
      <c r="A1343" s="24">
        <v>1342</v>
      </c>
      <c r="B1343" s="44" t="s">
        <v>4148</v>
      </c>
      <c r="C1343" s="33"/>
      <c r="D1343" s="25" t="s">
        <v>4149</v>
      </c>
      <c r="E1343" s="5" t="s">
        <v>19</v>
      </c>
      <c r="F1343" s="5" t="s">
        <v>4150</v>
      </c>
      <c r="G1343" s="5" t="s">
        <v>13</v>
      </c>
      <c r="H1343" s="1"/>
      <c r="I1343" s="2"/>
      <c r="J1343" s="3">
        <v>1</v>
      </c>
      <c r="K1343" s="7"/>
      <c r="L1343" s="5" t="s">
        <v>8126</v>
      </c>
      <c r="M1343" s="13"/>
      <c r="N1343" s="12"/>
      <c r="O1343" s="45">
        <f t="shared" si="20"/>
        <v>0</v>
      </c>
    </row>
    <row r="1344" spans="1:15" x14ac:dyDescent="0.3">
      <c r="A1344" s="24">
        <v>1343</v>
      </c>
      <c r="B1344" s="44" t="s">
        <v>4151</v>
      </c>
      <c r="C1344" s="33"/>
      <c r="D1344" s="25" t="s">
        <v>4152</v>
      </c>
      <c r="E1344" s="5" t="s">
        <v>33</v>
      </c>
      <c r="F1344" s="5" t="s">
        <v>4153</v>
      </c>
      <c r="G1344" s="5" t="s">
        <v>13</v>
      </c>
      <c r="H1344" s="1"/>
      <c r="I1344" s="2"/>
      <c r="J1344" s="3">
        <v>1</v>
      </c>
      <c r="K1344" s="7"/>
      <c r="L1344" s="5" t="s">
        <v>8126</v>
      </c>
      <c r="M1344" s="13"/>
      <c r="N1344" s="12"/>
      <c r="O1344" s="45">
        <f t="shared" si="20"/>
        <v>0</v>
      </c>
    </row>
    <row r="1345" spans="1:15" x14ac:dyDescent="0.3">
      <c r="A1345" s="24">
        <v>1344</v>
      </c>
      <c r="B1345" s="44" t="s">
        <v>4154</v>
      </c>
      <c r="C1345" s="33"/>
      <c r="D1345" s="25" t="s">
        <v>4155</v>
      </c>
      <c r="E1345" s="5" t="s">
        <v>1709</v>
      </c>
      <c r="F1345" s="5" t="s">
        <v>4156</v>
      </c>
      <c r="G1345" s="5" t="s">
        <v>13</v>
      </c>
      <c r="H1345" s="1"/>
      <c r="I1345" s="2"/>
      <c r="J1345" s="3">
        <v>1</v>
      </c>
      <c r="K1345" s="7"/>
      <c r="L1345" s="5" t="s">
        <v>8126</v>
      </c>
      <c r="M1345" s="13"/>
      <c r="N1345" s="12"/>
      <c r="O1345" s="45">
        <f t="shared" si="20"/>
        <v>0</v>
      </c>
    </row>
    <row r="1346" spans="1:15" x14ac:dyDescent="0.3">
      <c r="A1346" s="24">
        <v>1345</v>
      </c>
      <c r="B1346" s="44" t="s">
        <v>4157</v>
      </c>
      <c r="C1346" s="33"/>
      <c r="D1346" s="25" t="s">
        <v>4158</v>
      </c>
      <c r="E1346" s="5" t="s">
        <v>90</v>
      </c>
      <c r="F1346" s="5" t="s">
        <v>4159</v>
      </c>
      <c r="G1346" s="5" t="s">
        <v>13</v>
      </c>
      <c r="H1346" s="1"/>
      <c r="I1346" s="2"/>
      <c r="J1346" s="3">
        <v>1</v>
      </c>
      <c r="K1346" s="7"/>
      <c r="L1346" s="5" t="s">
        <v>8126</v>
      </c>
      <c r="M1346" s="13"/>
      <c r="N1346" s="12"/>
      <c r="O1346" s="45">
        <f t="shared" ref="O1346:O1409" si="21">H1346+M1346</f>
        <v>0</v>
      </c>
    </row>
    <row r="1347" spans="1:15" x14ac:dyDescent="0.3">
      <c r="A1347" s="24">
        <v>1346</v>
      </c>
      <c r="B1347" s="44" t="s">
        <v>4160</v>
      </c>
      <c r="C1347" s="33"/>
      <c r="D1347" s="25" t="s">
        <v>4161</v>
      </c>
      <c r="E1347" s="5" t="s">
        <v>19</v>
      </c>
      <c r="F1347" s="5" t="s">
        <v>4162</v>
      </c>
      <c r="G1347" s="5" t="s">
        <v>13</v>
      </c>
      <c r="H1347" s="1"/>
      <c r="I1347" s="2"/>
      <c r="J1347" s="3">
        <v>1</v>
      </c>
      <c r="K1347" s="7"/>
      <c r="L1347" s="5" t="s">
        <v>8126</v>
      </c>
      <c r="M1347" s="13"/>
      <c r="N1347" s="12"/>
      <c r="O1347" s="45">
        <f t="shared" si="21"/>
        <v>0</v>
      </c>
    </row>
    <row r="1348" spans="1:15" x14ac:dyDescent="0.3">
      <c r="A1348" s="24">
        <v>1347</v>
      </c>
      <c r="B1348" s="44" t="s">
        <v>4163</v>
      </c>
      <c r="C1348" s="33"/>
      <c r="D1348" s="25" t="s">
        <v>4164</v>
      </c>
      <c r="E1348" s="5" t="s">
        <v>241</v>
      </c>
      <c r="F1348" s="5" t="s">
        <v>4165</v>
      </c>
      <c r="G1348" s="5" t="s">
        <v>13</v>
      </c>
      <c r="H1348" s="1"/>
      <c r="I1348" s="2"/>
      <c r="J1348" s="3">
        <v>1</v>
      </c>
      <c r="K1348" s="7"/>
      <c r="L1348" s="5" t="s">
        <v>8126</v>
      </c>
      <c r="M1348" s="13"/>
      <c r="N1348" s="12"/>
      <c r="O1348" s="45">
        <f t="shared" si="21"/>
        <v>0</v>
      </c>
    </row>
    <row r="1349" spans="1:15" x14ac:dyDescent="0.3">
      <c r="A1349" s="24">
        <v>1348</v>
      </c>
      <c r="B1349" s="44" t="s">
        <v>4166</v>
      </c>
      <c r="C1349" s="33"/>
      <c r="D1349" s="25" t="s">
        <v>4167</v>
      </c>
      <c r="E1349" s="5" t="s">
        <v>348</v>
      </c>
      <c r="F1349" s="5" t="s">
        <v>4168</v>
      </c>
      <c r="G1349" s="5" t="s">
        <v>13</v>
      </c>
      <c r="H1349" s="1"/>
      <c r="I1349" s="2"/>
      <c r="J1349" s="3">
        <v>1</v>
      </c>
      <c r="K1349" s="7"/>
      <c r="L1349" s="5" t="s">
        <v>8126</v>
      </c>
      <c r="M1349" s="13"/>
      <c r="N1349" s="12"/>
      <c r="O1349" s="45">
        <f t="shared" si="21"/>
        <v>0</v>
      </c>
    </row>
    <row r="1350" spans="1:15" x14ac:dyDescent="0.3">
      <c r="A1350" s="24">
        <v>1349</v>
      </c>
      <c r="B1350" s="44" t="s">
        <v>4169</v>
      </c>
      <c r="C1350" s="33"/>
      <c r="D1350" s="25" t="s">
        <v>4170</v>
      </c>
      <c r="E1350" s="5" t="s">
        <v>241</v>
      </c>
      <c r="F1350" s="5" t="s">
        <v>4171</v>
      </c>
      <c r="G1350" s="5" t="s">
        <v>13</v>
      </c>
      <c r="H1350" s="1"/>
      <c r="I1350" s="2"/>
      <c r="J1350" s="3">
        <v>1</v>
      </c>
      <c r="K1350" s="7"/>
      <c r="L1350" s="5" t="s">
        <v>8126</v>
      </c>
      <c r="M1350" s="13"/>
      <c r="N1350" s="12"/>
      <c r="O1350" s="45">
        <f t="shared" si="21"/>
        <v>0</v>
      </c>
    </row>
    <row r="1351" spans="1:15" x14ac:dyDescent="0.3">
      <c r="A1351" s="24">
        <v>1350</v>
      </c>
      <c r="B1351" s="44" t="s">
        <v>4172</v>
      </c>
      <c r="C1351" s="33"/>
      <c r="D1351" s="25" t="s">
        <v>4173</v>
      </c>
      <c r="E1351" s="5" t="s">
        <v>108</v>
      </c>
      <c r="F1351" s="5" t="s">
        <v>4174</v>
      </c>
      <c r="G1351" s="5" t="s">
        <v>13</v>
      </c>
      <c r="H1351" s="1"/>
      <c r="I1351" s="2"/>
      <c r="J1351" s="3">
        <v>1</v>
      </c>
      <c r="K1351" s="7"/>
      <c r="L1351" s="5" t="s">
        <v>8126</v>
      </c>
      <c r="M1351" s="13"/>
      <c r="N1351" s="12"/>
      <c r="O1351" s="45">
        <f t="shared" si="21"/>
        <v>0</v>
      </c>
    </row>
    <row r="1352" spans="1:15" x14ac:dyDescent="0.3">
      <c r="A1352" s="24">
        <v>1351</v>
      </c>
      <c r="B1352" s="44" t="s">
        <v>4175</v>
      </c>
      <c r="C1352" s="33"/>
      <c r="D1352" s="25" t="s">
        <v>4176</v>
      </c>
      <c r="E1352" s="5" t="s">
        <v>228</v>
      </c>
      <c r="F1352" s="5" t="s">
        <v>4177</v>
      </c>
      <c r="G1352" s="5" t="s">
        <v>13</v>
      </c>
      <c r="H1352" s="1"/>
      <c r="I1352" s="2"/>
      <c r="J1352" s="3">
        <v>1</v>
      </c>
      <c r="K1352" s="7"/>
      <c r="L1352" s="5" t="s">
        <v>8126</v>
      </c>
      <c r="M1352" s="13"/>
      <c r="N1352" s="12"/>
      <c r="O1352" s="45">
        <f t="shared" si="21"/>
        <v>0</v>
      </c>
    </row>
    <row r="1353" spans="1:15" x14ac:dyDescent="0.3">
      <c r="A1353" s="24">
        <v>1352</v>
      </c>
      <c r="B1353" s="44" t="s">
        <v>4178</v>
      </c>
      <c r="C1353" s="33"/>
      <c r="D1353" s="25" t="s">
        <v>4179</v>
      </c>
      <c r="E1353" s="5" t="s">
        <v>122</v>
      </c>
      <c r="F1353" s="5" t="s">
        <v>4180</v>
      </c>
      <c r="G1353" s="5" t="s">
        <v>13</v>
      </c>
      <c r="H1353" s="1"/>
      <c r="I1353" s="2"/>
      <c r="J1353" s="3">
        <v>1</v>
      </c>
      <c r="K1353" s="7"/>
      <c r="L1353" s="5" t="s">
        <v>8126</v>
      </c>
      <c r="M1353" s="13"/>
      <c r="N1353" s="12"/>
      <c r="O1353" s="45">
        <f t="shared" si="21"/>
        <v>0</v>
      </c>
    </row>
    <row r="1354" spans="1:15" x14ac:dyDescent="0.3">
      <c r="A1354" s="24">
        <v>1353</v>
      </c>
      <c r="B1354" s="44" t="s">
        <v>4181</v>
      </c>
      <c r="C1354" s="33"/>
      <c r="D1354" s="25" t="s">
        <v>4182</v>
      </c>
      <c r="E1354" s="5" t="s">
        <v>19</v>
      </c>
      <c r="F1354" s="5" t="s">
        <v>4183</v>
      </c>
      <c r="G1354" s="5" t="s">
        <v>13</v>
      </c>
      <c r="H1354" s="1"/>
      <c r="I1354" s="2"/>
      <c r="J1354" s="3">
        <v>1</v>
      </c>
      <c r="K1354" s="7"/>
      <c r="L1354" s="5" t="s">
        <v>8126</v>
      </c>
      <c r="M1354" s="13"/>
      <c r="N1354" s="12"/>
      <c r="O1354" s="45">
        <f t="shared" si="21"/>
        <v>0</v>
      </c>
    </row>
    <row r="1355" spans="1:15" x14ac:dyDescent="0.3">
      <c r="A1355" s="24">
        <v>1354</v>
      </c>
      <c r="B1355" s="44" t="s">
        <v>4184</v>
      </c>
      <c r="C1355" s="33"/>
      <c r="D1355" s="25" t="s">
        <v>4185</v>
      </c>
      <c r="E1355" s="5" t="s">
        <v>241</v>
      </c>
      <c r="F1355" s="5" t="s">
        <v>4186</v>
      </c>
      <c r="G1355" s="5" t="s">
        <v>13</v>
      </c>
      <c r="H1355" s="1"/>
      <c r="I1355" s="2"/>
      <c r="J1355" s="3">
        <v>1</v>
      </c>
      <c r="K1355" s="7"/>
      <c r="L1355" s="5" t="s">
        <v>8126</v>
      </c>
      <c r="M1355" s="13"/>
      <c r="N1355" s="12"/>
      <c r="O1355" s="45">
        <f t="shared" si="21"/>
        <v>0</v>
      </c>
    </row>
    <row r="1356" spans="1:15" x14ac:dyDescent="0.3">
      <c r="A1356" s="24">
        <v>1355</v>
      </c>
      <c r="B1356" s="44" t="s">
        <v>4187</v>
      </c>
      <c r="C1356" s="33"/>
      <c r="D1356" s="25" t="s">
        <v>4188</v>
      </c>
      <c r="E1356" s="5" t="s">
        <v>155</v>
      </c>
      <c r="F1356" s="5" t="s">
        <v>4189</v>
      </c>
      <c r="G1356" s="5" t="s">
        <v>13</v>
      </c>
      <c r="H1356" s="1"/>
      <c r="I1356" s="2"/>
      <c r="J1356" s="3">
        <v>1</v>
      </c>
      <c r="K1356" s="7"/>
      <c r="L1356" s="5" t="s">
        <v>8126</v>
      </c>
      <c r="M1356" s="13"/>
      <c r="N1356" s="12"/>
      <c r="O1356" s="45">
        <f t="shared" si="21"/>
        <v>0</v>
      </c>
    </row>
    <row r="1357" spans="1:15" x14ac:dyDescent="0.3">
      <c r="A1357" s="24">
        <v>1356</v>
      </c>
      <c r="B1357" s="44" t="s">
        <v>4190</v>
      </c>
      <c r="C1357" s="33"/>
      <c r="D1357" s="25" t="s">
        <v>4191</v>
      </c>
      <c r="E1357" s="5" t="s">
        <v>155</v>
      </c>
      <c r="F1357" s="5" t="s">
        <v>4192</v>
      </c>
      <c r="G1357" s="5" t="s">
        <v>13</v>
      </c>
      <c r="H1357" s="1"/>
      <c r="I1357" s="2"/>
      <c r="J1357" s="3">
        <v>1</v>
      </c>
      <c r="K1357" s="7"/>
      <c r="L1357" s="5" t="s">
        <v>8126</v>
      </c>
      <c r="M1357" s="13"/>
      <c r="N1357" s="12"/>
      <c r="O1357" s="45">
        <f t="shared" si="21"/>
        <v>0</v>
      </c>
    </row>
    <row r="1358" spans="1:15" x14ac:dyDescent="0.3">
      <c r="A1358" s="24">
        <v>1357</v>
      </c>
      <c r="B1358" s="44" t="s">
        <v>4193</v>
      </c>
      <c r="C1358" s="33"/>
      <c r="D1358" s="25" t="s">
        <v>4194</v>
      </c>
      <c r="E1358" s="5" t="s">
        <v>1633</v>
      </c>
      <c r="F1358" s="5" t="s">
        <v>4195</v>
      </c>
      <c r="G1358" s="5" t="s">
        <v>13</v>
      </c>
      <c r="H1358" s="1"/>
      <c r="I1358" s="2"/>
      <c r="J1358" s="3">
        <v>1</v>
      </c>
      <c r="K1358" s="7"/>
      <c r="L1358" s="5" t="s">
        <v>8126</v>
      </c>
      <c r="M1358" s="13"/>
      <c r="N1358" s="12"/>
      <c r="O1358" s="45">
        <f t="shared" si="21"/>
        <v>0</v>
      </c>
    </row>
    <row r="1359" spans="1:15" x14ac:dyDescent="0.3">
      <c r="A1359" s="24">
        <v>1358</v>
      </c>
      <c r="B1359" s="44" t="s">
        <v>4196</v>
      </c>
      <c r="C1359" s="33"/>
      <c r="D1359" s="25" t="s">
        <v>4197</v>
      </c>
      <c r="E1359" s="5" t="s">
        <v>19</v>
      </c>
      <c r="F1359" s="5" t="s">
        <v>4198</v>
      </c>
      <c r="G1359" s="5" t="s">
        <v>13</v>
      </c>
      <c r="H1359" s="1"/>
      <c r="I1359" s="2"/>
      <c r="J1359" s="3">
        <v>1</v>
      </c>
      <c r="K1359" s="7"/>
      <c r="L1359" s="5" t="s">
        <v>8126</v>
      </c>
      <c r="M1359" s="13"/>
      <c r="N1359" s="12"/>
      <c r="O1359" s="45">
        <f t="shared" si="21"/>
        <v>0</v>
      </c>
    </row>
    <row r="1360" spans="1:15" x14ac:dyDescent="0.3">
      <c r="A1360" s="24">
        <v>1359</v>
      </c>
      <c r="B1360" s="44" t="s">
        <v>4199</v>
      </c>
      <c r="C1360" s="33"/>
      <c r="D1360" s="25" t="s">
        <v>4200</v>
      </c>
      <c r="E1360" s="5" t="s">
        <v>4201</v>
      </c>
      <c r="F1360" s="5" t="s">
        <v>4202</v>
      </c>
      <c r="G1360" s="5" t="s">
        <v>13</v>
      </c>
      <c r="H1360" s="1"/>
      <c r="I1360" s="2"/>
      <c r="J1360" s="3">
        <v>1</v>
      </c>
      <c r="K1360" s="7"/>
      <c r="L1360" s="5" t="s">
        <v>8126</v>
      </c>
      <c r="M1360" s="13"/>
      <c r="N1360" s="12"/>
      <c r="O1360" s="45">
        <f t="shared" si="21"/>
        <v>0</v>
      </c>
    </row>
    <row r="1361" spans="1:15" x14ac:dyDescent="0.3">
      <c r="A1361" s="24">
        <v>1360</v>
      </c>
      <c r="B1361" s="44" t="s">
        <v>4203</v>
      </c>
      <c r="C1361" s="33"/>
      <c r="D1361" s="25" t="s">
        <v>4204</v>
      </c>
      <c r="E1361" s="5" t="s">
        <v>122</v>
      </c>
      <c r="F1361" s="5" t="s">
        <v>4205</v>
      </c>
      <c r="G1361" s="5" t="s">
        <v>13</v>
      </c>
      <c r="H1361" s="1"/>
      <c r="I1361" s="2">
        <v>1</v>
      </c>
      <c r="J1361" s="3"/>
      <c r="K1361" s="7"/>
      <c r="L1361" s="5" t="s">
        <v>8126</v>
      </c>
      <c r="M1361" s="13">
        <v>0</v>
      </c>
      <c r="N1361" s="12"/>
      <c r="O1361" s="45">
        <f t="shared" si="21"/>
        <v>0</v>
      </c>
    </row>
    <row r="1362" spans="1:15" x14ac:dyDescent="0.3">
      <c r="A1362" s="24">
        <v>1361</v>
      </c>
      <c r="B1362" s="44" t="s">
        <v>4206</v>
      </c>
      <c r="C1362" s="33"/>
      <c r="D1362" s="25" t="s">
        <v>4207</v>
      </c>
      <c r="E1362" s="5" t="s">
        <v>19</v>
      </c>
      <c r="F1362" s="5" t="s">
        <v>4208</v>
      </c>
      <c r="G1362" s="5" t="s">
        <v>13</v>
      </c>
      <c r="H1362" s="1"/>
      <c r="I1362" s="2"/>
      <c r="J1362" s="3">
        <v>1</v>
      </c>
      <c r="K1362" s="7"/>
      <c r="L1362" s="5" t="s">
        <v>8126</v>
      </c>
      <c r="M1362" s="13"/>
      <c r="N1362" s="12"/>
      <c r="O1362" s="45">
        <f t="shared" si="21"/>
        <v>0</v>
      </c>
    </row>
    <row r="1363" spans="1:15" x14ac:dyDescent="0.3">
      <c r="A1363" s="24">
        <v>1362</v>
      </c>
      <c r="B1363" s="44" t="s">
        <v>4209</v>
      </c>
      <c r="C1363" s="33"/>
      <c r="D1363" s="25" t="s">
        <v>4210</v>
      </c>
      <c r="E1363" s="5" t="s">
        <v>228</v>
      </c>
      <c r="F1363" s="5" t="s">
        <v>4211</v>
      </c>
      <c r="G1363" s="5" t="s">
        <v>13</v>
      </c>
      <c r="H1363" s="1"/>
      <c r="I1363" s="2"/>
      <c r="J1363" s="3">
        <v>1</v>
      </c>
      <c r="K1363" s="7"/>
      <c r="L1363" s="5" t="s">
        <v>8126</v>
      </c>
      <c r="M1363" s="13"/>
      <c r="N1363" s="12"/>
      <c r="O1363" s="45">
        <f t="shared" si="21"/>
        <v>0</v>
      </c>
    </row>
    <row r="1364" spans="1:15" x14ac:dyDescent="0.3">
      <c r="A1364" s="24">
        <v>1363</v>
      </c>
      <c r="B1364" s="44" t="s">
        <v>4212</v>
      </c>
      <c r="C1364" s="33"/>
      <c r="D1364" s="25" t="s">
        <v>4213</v>
      </c>
      <c r="E1364" s="5" t="s">
        <v>90</v>
      </c>
      <c r="F1364" s="5" t="s">
        <v>4214</v>
      </c>
      <c r="G1364" s="5" t="s">
        <v>13</v>
      </c>
      <c r="H1364" s="1"/>
      <c r="I1364" s="2"/>
      <c r="J1364" s="3">
        <v>1</v>
      </c>
      <c r="K1364" s="7"/>
      <c r="L1364" s="5" t="s">
        <v>8126</v>
      </c>
      <c r="M1364" s="13"/>
      <c r="N1364" s="12"/>
      <c r="O1364" s="45">
        <f t="shared" si="21"/>
        <v>0</v>
      </c>
    </row>
    <row r="1365" spans="1:15" x14ac:dyDescent="0.3">
      <c r="A1365" s="24">
        <v>1364</v>
      </c>
      <c r="B1365" s="44" t="s">
        <v>4215</v>
      </c>
      <c r="C1365" s="33"/>
      <c r="D1365" s="25" t="s">
        <v>4216</v>
      </c>
      <c r="E1365" s="5" t="s">
        <v>257</v>
      </c>
      <c r="F1365" s="5" t="s">
        <v>4217</v>
      </c>
      <c r="G1365" s="5" t="s">
        <v>13</v>
      </c>
      <c r="H1365" s="1"/>
      <c r="I1365" s="2"/>
      <c r="J1365" s="3">
        <v>1</v>
      </c>
      <c r="K1365" s="7"/>
      <c r="L1365" s="5" t="s">
        <v>8126</v>
      </c>
      <c r="M1365" s="13"/>
      <c r="N1365" s="12"/>
      <c r="O1365" s="45">
        <f t="shared" si="21"/>
        <v>0</v>
      </c>
    </row>
    <row r="1366" spans="1:15" x14ac:dyDescent="0.3">
      <c r="A1366" s="24">
        <v>1365</v>
      </c>
      <c r="B1366" s="44" t="s">
        <v>4218</v>
      </c>
      <c r="C1366" s="33"/>
      <c r="D1366" s="25" t="s">
        <v>4219</v>
      </c>
      <c r="E1366" s="5" t="s">
        <v>19</v>
      </c>
      <c r="F1366" s="5" t="s">
        <v>4220</v>
      </c>
      <c r="G1366" s="5" t="s">
        <v>13</v>
      </c>
      <c r="H1366" s="1"/>
      <c r="I1366" s="2"/>
      <c r="J1366" s="3">
        <v>1</v>
      </c>
      <c r="K1366" s="7"/>
      <c r="L1366" s="5" t="s">
        <v>8126</v>
      </c>
      <c r="M1366" s="13"/>
      <c r="N1366" s="12"/>
      <c r="O1366" s="45">
        <f t="shared" si="21"/>
        <v>0</v>
      </c>
    </row>
    <row r="1367" spans="1:15" x14ac:dyDescent="0.3">
      <c r="A1367" s="24">
        <v>1366</v>
      </c>
      <c r="B1367" s="44" t="s">
        <v>4221</v>
      </c>
      <c r="C1367" s="33"/>
      <c r="D1367" s="25" t="s">
        <v>4222</v>
      </c>
      <c r="E1367" s="5" t="s">
        <v>1744</v>
      </c>
      <c r="F1367" s="5" t="s">
        <v>4223</v>
      </c>
      <c r="G1367" s="5" t="s">
        <v>13</v>
      </c>
      <c r="H1367" s="1"/>
      <c r="I1367" s="2"/>
      <c r="J1367" s="3">
        <v>1</v>
      </c>
      <c r="K1367" s="7"/>
      <c r="L1367" s="5" t="s">
        <v>8126</v>
      </c>
      <c r="M1367" s="13"/>
      <c r="N1367" s="12"/>
      <c r="O1367" s="45">
        <f t="shared" si="21"/>
        <v>0</v>
      </c>
    </row>
    <row r="1368" spans="1:15" x14ac:dyDescent="0.3">
      <c r="A1368" s="24">
        <v>1367</v>
      </c>
      <c r="B1368" s="44" t="s">
        <v>4224</v>
      </c>
      <c r="C1368" s="33"/>
      <c r="D1368" s="25" t="s">
        <v>4225</v>
      </c>
      <c r="E1368" s="5" t="s">
        <v>144</v>
      </c>
      <c r="F1368" s="5" t="s">
        <v>4226</v>
      </c>
      <c r="G1368" s="5" t="s">
        <v>13</v>
      </c>
      <c r="H1368" s="1"/>
      <c r="I1368" s="2"/>
      <c r="J1368" s="3">
        <v>1</v>
      </c>
      <c r="K1368" s="7"/>
      <c r="L1368" s="5" t="s">
        <v>8126</v>
      </c>
      <c r="M1368" s="13"/>
      <c r="N1368" s="12"/>
      <c r="O1368" s="45">
        <f t="shared" si="21"/>
        <v>0</v>
      </c>
    </row>
    <row r="1369" spans="1:15" x14ac:dyDescent="0.3">
      <c r="A1369" s="24">
        <v>1368</v>
      </c>
      <c r="B1369" s="44" t="s">
        <v>4227</v>
      </c>
      <c r="C1369" s="33">
        <v>1</v>
      </c>
      <c r="D1369" s="25" t="s">
        <v>4228</v>
      </c>
      <c r="E1369" s="5" t="s">
        <v>26</v>
      </c>
      <c r="F1369" s="5" t="s">
        <v>4229</v>
      </c>
      <c r="G1369" s="5" t="s">
        <v>13</v>
      </c>
      <c r="H1369" s="1"/>
      <c r="I1369" s="2"/>
      <c r="J1369" s="3">
        <v>1</v>
      </c>
      <c r="K1369" s="7"/>
      <c r="L1369" s="5" t="s">
        <v>8126</v>
      </c>
      <c r="M1369" s="13"/>
      <c r="N1369" s="12"/>
      <c r="O1369" s="45">
        <f t="shared" si="21"/>
        <v>0</v>
      </c>
    </row>
    <row r="1370" spans="1:15" x14ac:dyDescent="0.3">
      <c r="A1370" s="24">
        <v>1369</v>
      </c>
      <c r="B1370" s="44" t="s">
        <v>4230</v>
      </c>
      <c r="C1370" s="33"/>
      <c r="D1370" s="25" t="s">
        <v>4231</v>
      </c>
      <c r="E1370" s="5" t="s">
        <v>90</v>
      </c>
      <c r="F1370" s="5" t="s">
        <v>4232</v>
      </c>
      <c r="G1370" s="5" t="s">
        <v>13</v>
      </c>
      <c r="H1370" s="1"/>
      <c r="I1370" s="2"/>
      <c r="J1370" s="3">
        <v>1</v>
      </c>
      <c r="K1370" s="7"/>
      <c r="L1370" s="5" t="s">
        <v>8126</v>
      </c>
      <c r="M1370" s="13"/>
      <c r="N1370" s="12"/>
      <c r="O1370" s="45">
        <f t="shared" si="21"/>
        <v>0</v>
      </c>
    </row>
    <row r="1371" spans="1:15" x14ac:dyDescent="0.3">
      <c r="A1371" s="24">
        <v>1370</v>
      </c>
      <c r="B1371" s="44" t="s">
        <v>4233</v>
      </c>
      <c r="C1371" s="33"/>
      <c r="D1371" s="25" t="s">
        <v>4234</v>
      </c>
      <c r="E1371" s="5" t="s">
        <v>228</v>
      </c>
      <c r="F1371" s="5" t="s">
        <v>4235</v>
      </c>
      <c r="G1371" s="5" t="s">
        <v>13</v>
      </c>
      <c r="H1371" s="1"/>
      <c r="I1371" s="2"/>
      <c r="J1371" s="3">
        <v>1</v>
      </c>
      <c r="K1371" s="7"/>
      <c r="L1371" s="5" t="s">
        <v>8126</v>
      </c>
      <c r="M1371" s="13"/>
      <c r="N1371" s="12"/>
      <c r="O1371" s="45">
        <f t="shared" si="21"/>
        <v>0</v>
      </c>
    </row>
    <row r="1372" spans="1:15" x14ac:dyDescent="0.3">
      <c r="A1372" s="24">
        <v>1371</v>
      </c>
      <c r="B1372" s="44" t="s">
        <v>4236</v>
      </c>
      <c r="C1372" s="33"/>
      <c r="D1372" s="25" t="s">
        <v>4237</v>
      </c>
      <c r="E1372" s="5" t="s">
        <v>19</v>
      </c>
      <c r="F1372" s="5" t="s">
        <v>4238</v>
      </c>
      <c r="G1372" s="5" t="s">
        <v>13</v>
      </c>
      <c r="H1372" s="1"/>
      <c r="I1372" s="2"/>
      <c r="J1372" s="3">
        <v>1</v>
      </c>
      <c r="K1372" s="7"/>
      <c r="L1372" s="5" t="s">
        <v>8126</v>
      </c>
      <c r="M1372" s="13"/>
      <c r="N1372" s="12"/>
      <c r="O1372" s="45">
        <f t="shared" si="21"/>
        <v>0</v>
      </c>
    </row>
    <row r="1373" spans="1:15" x14ac:dyDescent="0.3">
      <c r="A1373" s="24">
        <v>1372</v>
      </c>
      <c r="B1373" s="44" t="s">
        <v>4239</v>
      </c>
      <c r="C1373" s="33"/>
      <c r="D1373" s="25" t="s">
        <v>4240</v>
      </c>
      <c r="E1373" s="5" t="s">
        <v>90</v>
      </c>
      <c r="F1373" s="5" t="s">
        <v>4241</v>
      </c>
      <c r="G1373" s="5" t="s">
        <v>13</v>
      </c>
      <c r="H1373" s="1"/>
      <c r="I1373" s="2"/>
      <c r="J1373" s="3">
        <v>1</v>
      </c>
      <c r="K1373" s="7"/>
      <c r="L1373" s="5" t="s">
        <v>8126</v>
      </c>
      <c r="M1373" s="13"/>
      <c r="N1373" s="12"/>
      <c r="O1373" s="45">
        <f t="shared" si="21"/>
        <v>0</v>
      </c>
    </row>
    <row r="1374" spans="1:15" x14ac:dyDescent="0.3">
      <c r="A1374" s="24">
        <v>1373</v>
      </c>
      <c r="B1374" s="44" t="s">
        <v>4242</v>
      </c>
      <c r="C1374" s="33"/>
      <c r="D1374" s="25" t="s">
        <v>4243</v>
      </c>
      <c r="E1374" s="5" t="s">
        <v>33</v>
      </c>
      <c r="F1374" s="5" t="s">
        <v>4244</v>
      </c>
      <c r="G1374" s="5" t="s">
        <v>13</v>
      </c>
      <c r="H1374" s="1"/>
      <c r="I1374" s="2"/>
      <c r="J1374" s="3">
        <v>1</v>
      </c>
      <c r="K1374" s="7"/>
      <c r="L1374" s="5" t="s">
        <v>8126</v>
      </c>
      <c r="M1374" s="13"/>
      <c r="N1374" s="12"/>
      <c r="O1374" s="45">
        <f t="shared" si="21"/>
        <v>0</v>
      </c>
    </row>
    <row r="1375" spans="1:15" ht="15" thickBot="1" x14ac:dyDescent="0.35">
      <c r="A1375" s="24">
        <v>1374</v>
      </c>
      <c r="B1375" s="44" t="s">
        <v>4245</v>
      </c>
      <c r="C1375" s="33"/>
      <c r="D1375" s="25" t="s">
        <v>4246</v>
      </c>
      <c r="E1375" s="5" t="s">
        <v>1629</v>
      </c>
      <c r="F1375" s="5" t="s">
        <v>4247</v>
      </c>
      <c r="G1375" s="5" t="s">
        <v>13</v>
      </c>
      <c r="H1375" s="1"/>
      <c r="I1375" s="2"/>
      <c r="J1375" s="3">
        <v>1</v>
      </c>
      <c r="K1375" s="7"/>
      <c r="L1375" s="5" t="s">
        <v>8126</v>
      </c>
      <c r="M1375" s="13"/>
      <c r="N1375" s="12"/>
      <c r="O1375" s="45">
        <f t="shared" si="21"/>
        <v>0</v>
      </c>
    </row>
    <row r="1376" spans="1:15" ht="15.6" thickTop="1" thickBot="1" x14ac:dyDescent="0.35">
      <c r="A1376" s="24">
        <v>1375</v>
      </c>
      <c r="B1376" s="44" t="s">
        <v>4248</v>
      </c>
      <c r="C1376" s="33"/>
      <c r="D1376" s="25" t="s">
        <v>4249</v>
      </c>
      <c r="E1376" s="5" t="s">
        <v>228</v>
      </c>
      <c r="F1376" s="5" t="s">
        <v>4250</v>
      </c>
      <c r="G1376" s="5" t="s">
        <v>13</v>
      </c>
      <c r="H1376" s="1"/>
      <c r="I1376" s="2"/>
      <c r="J1376" s="3">
        <v>1</v>
      </c>
      <c r="K1376" s="7"/>
      <c r="L1376" s="5" t="s">
        <v>8126</v>
      </c>
      <c r="M1376" s="13"/>
      <c r="N1376" s="49" t="s">
        <v>8026</v>
      </c>
      <c r="O1376" s="45">
        <f t="shared" si="21"/>
        <v>0</v>
      </c>
    </row>
    <row r="1377" spans="1:15" ht="15" thickTop="1" x14ac:dyDescent="0.3">
      <c r="A1377" s="24">
        <v>1376</v>
      </c>
      <c r="B1377" s="44" t="s">
        <v>4251</v>
      </c>
      <c r="C1377" s="33"/>
      <c r="D1377" s="25" t="s">
        <v>4252</v>
      </c>
      <c r="E1377" s="5" t="s">
        <v>1713</v>
      </c>
      <c r="F1377" s="5" t="s">
        <v>4253</v>
      </c>
      <c r="G1377" s="5" t="s">
        <v>13</v>
      </c>
      <c r="H1377" s="1"/>
      <c r="I1377" s="2"/>
      <c r="J1377" s="3">
        <v>1</v>
      </c>
      <c r="K1377" s="7"/>
      <c r="L1377" s="5" t="s">
        <v>8126</v>
      </c>
      <c r="M1377" s="13"/>
      <c r="N1377" s="12"/>
      <c r="O1377" s="45">
        <f t="shared" si="21"/>
        <v>0</v>
      </c>
    </row>
    <row r="1378" spans="1:15" x14ac:dyDescent="0.3">
      <c r="A1378" s="24">
        <v>1377</v>
      </c>
      <c r="B1378" s="44" t="s">
        <v>4254</v>
      </c>
      <c r="C1378" s="33"/>
      <c r="D1378" s="25" t="s">
        <v>4255</v>
      </c>
      <c r="E1378" s="5" t="s">
        <v>241</v>
      </c>
      <c r="F1378" s="5" t="s">
        <v>4256</v>
      </c>
      <c r="G1378" s="5" t="s">
        <v>13</v>
      </c>
      <c r="H1378" s="1"/>
      <c r="I1378" s="2"/>
      <c r="J1378" s="3">
        <v>1</v>
      </c>
      <c r="K1378" s="7"/>
      <c r="L1378" s="5" t="s">
        <v>8126</v>
      </c>
      <c r="M1378" s="13"/>
      <c r="N1378" s="12"/>
      <c r="O1378" s="45">
        <f t="shared" si="21"/>
        <v>0</v>
      </c>
    </row>
    <row r="1379" spans="1:15" x14ac:dyDescent="0.3">
      <c r="A1379" s="24">
        <v>1378</v>
      </c>
      <c r="B1379" s="44" t="s">
        <v>4257</v>
      </c>
      <c r="C1379" s="33">
        <v>1</v>
      </c>
      <c r="D1379" s="25" t="s">
        <v>4258</v>
      </c>
      <c r="E1379" s="5"/>
      <c r="F1379" s="5" t="s">
        <v>4259</v>
      </c>
      <c r="G1379" s="5" t="s">
        <v>13</v>
      </c>
      <c r="H1379" s="1"/>
      <c r="I1379" s="2"/>
      <c r="J1379" s="3">
        <v>1</v>
      </c>
      <c r="K1379" s="7"/>
      <c r="L1379" s="5" t="s">
        <v>8126</v>
      </c>
      <c r="M1379" s="13"/>
      <c r="N1379" s="12"/>
      <c r="O1379" s="45">
        <f t="shared" si="21"/>
        <v>0</v>
      </c>
    </row>
    <row r="1380" spans="1:15" x14ac:dyDescent="0.3">
      <c r="A1380" s="24">
        <v>1379</v>
      </c>
      <c r="B1380" s="44" t="s">
        <v>4260</v>
      </c>
      <c r="C1380" s="33"/>
      <c r="D1380" s="25" t="s">
        <v>4261</v>
      </c>
      <c r="E1380" s="5" t="s">
        <v>19</v>
      </c>
      <c r="F1380" s="5" t="s">
        <v>4262</v>
      </c>
      <c r="G1380" s="5" t="s">
        <v>13</v>
      </c>
      <c r="H1380" s="1"/>
      <c r="I1380" s="2"/>
      <c r="J1380" s="3">
        <v>1</v>
      </c>
      <c r="K1380" s="7"/>
      <c r="L1380" s="5" t="s">
        <v>8126</v>
      </c>
      <c r="M1380" s="13"/>
      <c r="N1380" s="12"/>
      <c r="O1380" s="45">
        <f t="shared" si="21"/>
        <v>0</v>
      </c>
    </row>
    <row r="1381" spans="1:15" x14ac:dyDescent="0.3">
      <c r="A1381" s="24">
        <v>1380</v>
      </c>
      <c r="B1381" s="44" t="s">
        <v>4263</v>
      </c>
      <c r="C1381" s="33"/>
      <c r="D1381" s="25" t="s">
        <v>4264</v>
      </c>
      <c r="E1381" s="5" t="s">
        <v>19</v>
      </c>
      <c r="F1381" s="5" t="s">
        <v>4265</v>
      </c>
      <c r="G1381" s="5" t="s">
        <v>13</v>
      </c>
      <c r="H1381" s="1"/>
      <c r="I1381" s="2"/>
      <c r="J1381" s="3">
        <v>1</v>
      </c>
      <c r="K1381" s="7"/>
      <c r="L1381" s="5" t="s">
        <v>8126</v>
      </c>
      <c r="M1381" s="13"/>
      <c r="N1381" s="12"/>
      <c r="O1381" s="45">
        <f t="shared" si="21"/>
        <v>0</v>
      </c>
    </row>
    <row r="1382" spans="1:15" x14ac:dyDescent="0.3">
      <c r="A1382" s="24">
        <v>1381</v>
      </c>
      <c r="B1382" s="44" t="s">
        <v>4266</v>
      </c>
      <c r="C1382" s="33"/>
      <c r="D1382" s="25" t="s">
        <v>4267</v>
      </c>
      <c r="E1382" s="5" t="s">
        <v>3749</v>
      </c>
      <c r="F1382" s="5" t="s">
        <v>4268</v>
      </c>
      <c r="G1382" s="5" t="s">
        <v>13</v>
      </c>
      <c r="H1382" s="1"/>
      <c r="I1382" s="2"/>
      <c r="J1382" s="3">
        <v>1</v>
      </c>
      <c r="K1382" s="7"/>
      <c r="L1382" s="5" t="s">
        <v>8126</v>
      </c>
      <c r="M1382" s="13"/>
      <c r="N1382" s="12"/>
      <c r="O1382" s="45">
        <f t="shared" si="21"/>
        <v>0</v>
      </c>
    </row>
    <row r="1383" spans="1:15" x14ac:dyDescent="0.3">
      <c r="A1383" s="24">
        <v>1382</v>
      </c>
      <c r="B1383" s="44" t="s">
        <v>4269</v>
      </c>
      <c r="C1383" s="33"/>
      <c r="D1383" s="25" t="s">
        <v>4270</v>
      </c>
      <c r="E1383" s="5" t="s">
        <v>11</v>
      </c>
      <c r="F1383" s="5" t="s">
        <v>4271</v>
      </c>
      <c r="G1383" s="5" t="s">
        <v>13</v>
      </c>
      <c r="H1383" s="1"/>
      <c r="I1383" s="2"/>
      <c r="J1383" s="3">
        <v>1</v>
      </c>
      <c r="K1383" s="7"/>
      <c r="L1383" s="5" t="s">
        <v>8126</v>
      </c>
      <c r="M1383" s="13"/>
      <c r="N1383" s="12"/>
      <c r="O1383" s="45">
        <f t="shared" si="21"/>
        <v>0</v>
      </c>
    </row>
    <row r="1384" spans="1:15" x14ac:dyDescent="0.3">
      <c r="A1384" s="24">
        <v>1383</v>
      </c>
      <c r="B1384" s="44" t="s">
        <v>4272</v>
      </c>
      <c r="C1384" s="33"/>
      <c r="D1384" s="25" t="s">
        <v>4273</v>
      </c>
      <c r="E1384" s="5" t="s">
        <v>90</v>
      </c>
      <c r="F1384" s="5" t="s">
        <v>4274</v>
      </c>
      <c r="G1384" s="5" t="s">
        <v>13</v>
      </c>
      <c r="H1384" s="1"/>
      <c r="I1384" s="2"/>
      <c r="J1384" s="3">
        <v>1</v>
      </c>
      <c r="K1384" s="7"/>
      <c r="L1384" s="5" t="s">
        <v>8126</v>
      </c>
      <c r="M1384" s="13"/>
      <c r="N1384" s="12"/>
      <c r="O1384" s="45">
        <f t="shared" si="21"/>
        <v>0</v>
      </c>
    </row>
    <row r="1385" spans="1:15" x14ac:dyDescent="0.3">
      <c r="A1385" s="24">
        <v>1384</v>
      </c>
      <c r="B1385" s="44" t="s">
        <v>4275</v>
      </c>
      <c r="C1385" s="33"/>
      <c r="D1385" s="25" t="s">
        <v>4276</v>
      </c>
      <c r="E1385" s="5" t="s">
        <v>155</v>
      </c>
      <c r="F1385" s="5" t="s">
        <v>4277</v>
      </c>
      <c r="G1385" s="5" t="s">
        <v>13</v>
      </c>
      <c r="H1385" s="1"/>
      <c r="I1385" s="2"/>
      <c r="J1385" s="3">
        <v>1</v>
      </c>
      <c r="K1385" s="7"/>
      <c r="L1385" s="5" t="s">
        <v>8126</v>
      </c>
      <c r="M1385" s="13"/>
      <c r="N1385" s="12"/>
      <c r="O1385" s="45">
        <f t="shared" si="21"/>
        <v>0</v>
      </c>
    </row>
    <row r="1386" spans="1:15" x14ac:dyDescent="0.3">
      <c r="A1386" s="24">
        <v>1385</v>
      </c>
      <c r="B1386" s="44" t="s">
        <v>4278</v>
      </c>
      <c r="C1386" s="33"/>
      <c r="D1386" s="25" t="s">
        <v>4279</v>
      </c>
      <c r="E1386" s="5" t="s">
        <v>90</v>
      </c>
      <c r="F1386" s="5" t="s">
        <v>4280</v>
      </c>
      <c r="G1386" s="5" t="s">
        <v>13</v>
      </c>
      <c r="H1386" s="1"/>
      <c r="I1386" s="2"/>
      <c r="J1386" s="3">
        <v>1</v>
      </c>
      <c r="K1386" s="7"/>
      <c r="L1386" s="5" t="s">
        <v>8126</v>
      </c>
      <c r="M1386" s="13"/>
      <c r="N1386" s="12"/>
      <c r="O1386" s="45">
        <f t="shared" si="21"/>
        <v>0</v>
      </c>
    </row>
    <row r="1387" spans="1:15" x14ac:dyDescent="0.3">
      <c r="A1387" s="24">
        <v>1386</v>
      </c>
      <c r="B1387" s="44" t="s">
        <v>4281</v>
      </c>
      <c r="C1387" s="33"/>
      <c r="D1387" s="25" t="s">
        <v>4282</v>
      </c>
      <c r="E1387" s="5" t="s">
        <v>90</v>
      </c>
      <c r="F1387" s="5" t="s">
        <v>4283</v>
      </c>
      <c r="G1387" s="5" t="s">
        <v>13</v>
      </c>
      <c r="H1387" s="1"/>
      <c r="I1387" s="2"/>
      <c r="J1387" s="3">
        <v>1</v>
      </c>
      <c r="K1387" s="7"/>
      <c r="L1387" s="5" t="s">
        <v>8126</v>
      </c>
      <c r="M1387" s="13"/>
      <c r="N1387" s="12"/>
      <c r="O1387" s="45">
        <f t="shared" si="21"/>
        <v>0</v>
      </c>
    </row>
    <row r="1388" spans="1:15" x14ac:dyDescent="0.3">
      <c r="A1388" s="24">
        <v>1387</v>
      </c>
      <c r="B1388" s="44" t="s">
        <v>4284</v>
      </c>
      <c r="C1388" s="33"/>
      <c r="D1388" s="25" t="s">
        <v>4285</v>
      </c>
      <c r="E1388" s="5" t="s">
        <v>1957</v>
      </c>
      <c r="F1388" s="5" t="s">
        <v>4286</v>
      </c>
      <c r="G1388" s="5" t="s">
        <v>13</v>
      </c>
      <c r="H1388" s="1"/>
      <c r="I1388" s="2"/>
      <c r="J1388" s="3">
        <v>1</v>
      </c>
      <c r="K1388" s="7"/>
      <c r="L1388" s="5" t="s">
        <v>8126</v>
      </c>
      <c r="M1388" s="13"/>
      <c r="N1388" s="12"/>
      <c r="O1388" s="45">
        <f t="shared" si="21"/>
        <v>0</v>
      </c>
    </row>
    <row r="1389" spans="1:15" x14ac:dyDescent="0.3">
      <c r="A1389" s="24">
        <v>1388</v>
      </c>
      <c r="B1389" s="44" t="s">
        <v>4287</v>
      </c>
      <c r="C1389" s="33"/>
      <c r="D1389" s="25" t="s">
        <v>4288</v>
      </c>
      <c r="E1389" s="5" t="s">
        <v>19</v>
      </c>
      <c r="F1389" s="5" t="s">
        <v>4289</v>
      </c>
      <c r="G1389" s="5" t="s">
        <v>13</v>
      </c>
      <c r="H1389" s="1"/>
      <c r="I1389" s="2"/>
      <c r="J1389" s="3">
        <v>1</v>
      </c>
      <c r="K1389" s="7"/>
      <c r="L1389" s="5" t="s">
        <v>8126</v>
      </c>
      <c r="M1389" s="13"/>
      <c r="N1389" s="12"/>
      <c r="O1389" s="45">
        <f t="shared" si="21"/>
        <v>0</v>
      </c>
    </row>
    <row r="1390" spans="1:15" ht="28.8" x14ac:dyDescent="0.3">
      <c r="A1390" s="24">
        <v>1389</v>
      </c>
      <c r="B1390" s="44" t="s">
        <v>4290</v>
      </c>
      <c r="C1390" s="33"/>
      <c r="D1390" s="25" t="s">
        <v>4291</v>
      </c>
      <c r="E1390" s="5" t="s">
        <v>19</v>
      </c>
      <c r="F1390" s="5" t="s">
        <v>4292</v>
      </c>
      <c r="G1390" s="5" t="s">
        <v>13</v>
      </c>
      <c r="H1390" s="1"/>
      <c r="I1390" s="2">
        <v>1</v>
      </c>
      <c r="J1390" s="3"/>
      <c r="K1390" s="7" t="s">
        <v>4293</v>
      </c>
      <c r="L1390" s="5" t="s">
        <v>8126</v>
      </c>
      <c r="M1390" s="13">
        <v>1</v>
      </c>
      <c r="N1390" s="12"/>
      <c r="O1390" s="45">
        <f t="shared" si="21"/>
        <v>1</v>
      </c>
    </row>
    <row r="1391" spans="1:15" x14ac:dyDescent="0.3">
      <c r="A1391" s="24">
        <v>1390</v>
      </c>
      <c r="B1391" s="44" t="s">
        <v>4294</v>
      </c>
      <c r="C1391" s="33"/>
      <c r="D1391" s="25" t="s">
        <v>4295</v>
      </c>
      <c r="E1391" s="5" t="s">
        <v>19</v>
      </c>
      <c r="F1391" s="5" t="s">
        <v>4296</v>
      </c>
      <c r="G1391" s="5" t="s">
        <v>13</v>
      </c>
      <c r="H1391" s="1"/>
      <c r="I1391" s="2"/>
      <c r="J1391" s="3">
        <v>1</v>
      </c>
      <c r="K1391" s="7"/>
      <c r="L1391" s="5" t="s">
        <v>8126</v>
      </c>
      <c r="M1391" s="13"/>
      <c r="N1391" s="12"/>
      <c r="O1391" s="45">
        <f t="shared" si="21"/>
        <v>0</v>
      </c>
    </row>
    <row r="1392" spans="1:15" x14ac:dyDescent="0.3">
      <c r="A1392" s="24">
        <v>1391</v>
      </c>
      <c r="B1392" s="44" t="s">
        <v>4297</v>
      </c>
      <c r="C1392" s="33"/>
      <c r="D1392" s="25" t="s">
        <v>4298</v>
      </c>
      <c r="E1392" s="5" t="s">
        <v>90</v>
      </c>
      <c r="F1392" s="5" t="s">
        <v>4299</v>
      </c>
      <c r="G1392" s="5" t="s">
        <v>13</v>
      </c>
      <c r="H1392" s="1"/>
      <c r="I1392" s="2"/>
      <c r="J1392" s="3">
        <v>1</v>
      </c>
      <c r="K1392" s="7"/>
      <c r="L1392" s="5" t="s">
        <v>8126</v>
      </c>
      <c r="M1392" s="13"/>
      <c r="N1392" s="12"/>
      <c r="O1392" s="45">
        <f t="shared" si="21"/>
        <v>0</v>
      </c>
    </row>
    <row r="1393" spans="1:15" x14ac:dyDescent="0.3">
      <c r="A1393" s="24">
        <v>1392</v>
      </c>
      <c r="B1393" s="44" t="s">
        <v>4300</v>
      </c>
      <c r="C1393" s="33"/>
      <c r="D1393" s="25" t="s">
        <v>4301</v>
      </c>
      <c r="E1393" s="5" t="s">
        <v>241</v>
      </c>
      <c r="F1393" s="5" t="s">
        <v>4302</v>
      </c>
      <c r="G1393" s="5" t="s">
        <v>13</v>
      </c>
      <c r="H1393" s="1"/>
      <c r="I1393" s="2"/>
      <c r="J1393" s="3">
        <v>1</v>
      </c>
      <c r="K1393" s="7"/>
      <c r="L1393" s="5" t="s">
        <v>8126</v>
      </c>
      <c r="M1393" s="13"/>
      <c r="N1393" s="12"/>
      <c r="O1393" s="45">
        <f t="shared" si="21"/>
        <v>0</v>
      </c>
    </row>
    <row r="1394" spans="1:15" x14ac:dyDescent="0.3">
      <c r="A1394" s="24">
        <v>1393</v>
      </c>
      <c r="B1394" s="44" t="s">
        <v>4303</v>
      </c>
      <c r="C1394" s="33"/>
      <c r="D1394" s="25" t="s">
        <v>4304</v>
      </c>
      <c r="E1394" s="5" t="s">
        <v>155</v>
      </c>
      <c r="F1394" s="5" t="s">
        <v>4305</v>
      </c>
      <c r="G1394" s="5" t="s">
        <v>13</v>
      </c>
      <c r="H1394" s="1"/>
      <c r="I1394" s="2">
        <v>1</v>
      </c>
      <c r="J1394" s="3"/>
      <c r="K1394" s="7"/>
      <c r="L1394" s="5" t="s">
        <v>8126</v>
      </c>
      <c r="M1394" s="13">
        <v>0</v>
      </c>
      <c r="N1394" s="12"/>
      <c r="O1394" s="45">
        <f t="shared" si="21"/>
        <v>0</v>
      </c>
    </row>
    <row r="1395" spans="1:15" x14ac:dyDescent="0.3">
      <c r="A1395" s="24">
        <v>1394</v>
      </c>
      <c r="B1395" s="44" t="s">
        <v>4306</v>
      </c>
      <c r="C1395" s="33"/>
      <c r="D1395" s="25" t="s">
        <v>4307</v>
      </c>
      <c r="E1395" s="5" t="s">
        <v>19</v>
      </c>
      <c r="F1395" s="5" t="s">
        <v>4308</v>
      </c>
      <c r="G1395" s="5" t="s">
        <v>13</v>
      </c>
      <c r="H1395" s="1"/>
      <c r="I1395" s="2"/>
      <c r="J1395" s="3">
        <v>1</v>
      </c>
      <c r="K1395" s="7"/>
      <c r="L1395" s="5" t="s">
        <v>8126</v>
      </c>
      <c r="M1395" s="13"/>
      <c r="N1395" s="12"/>
      <c r="O1395" s="45">
        <f t="shared" si="21"/>
        <v>0</v>
      </c>
    </row>
    <row r="1396" spans="1:15" x14ac:dyDescent="0.3">
      <c r="A1396" s="24">
        <v>1395</v>
      </c>
      <c r="B1396" s="44" t="s">
        <v>4309</v>
      </c>
      <c r="C1396" s="33"/>
      <c r="D1396" s="25" t="s">
        <v>4310</v>
      </c>
      <c r="E1396" s="5" t="s">
        <v>241</v>
      </c>
      <c r="F1396" s="5" t="s">
        <v>4311</v>
      </c>
      <c r="G1396" s="5" t="s">
        <v>13</v>
      </c>
      <c r="H1396" s="1"/>
      <c r="I1396" s="2"/>
      <c r="J1396" s="3">
        <v>1</v>
      </c>
      <c r="K1396" s="7"/>
      <c r="L1396" s="5" t="s">
        <v>8126</v>
      </c>
      <c r="M1396" s="13"/>
      <c r="N1396" s="12"/>
      <c r="O1396" s="45">
        <f t="shared" si="21"/>
        <v>0</v>
      </c>
    </row>
    <row r="1397" spans="1:15" x14ac:dyDescent="0.3">
      <c r="A1397" s="24">
        <v>1396</v>
      </c>
      <c r="B1397" s="44" t="s">
        <v>4312</v>
      </c>
      <c r="C1397" s="33"/>
      <c r="D1397" s="25" t="s">
        <v>4313</v>
      </c>
      <c r="E1397" s="5" t="s">
        <v>19</v>
      </c>
      <c r="F1397" s="5" t="s">
        <v>4314</v>
      </c>
      <c r="G1397" s="5" t="s">
        <v>13</v>
      </c>
      <c r="H1397" s="1"/>
      <c r="I1397" s="2">
        <v>1</v>
      </c>
      <c r="J1397" s="3"/>
      <c r="K1397" s="7"/>
      <c r="L1397" s="5" t="s">
        <v>8126</v>
      </c>
      <c r="M1397" s="13">
        <v>0</v>
      </c>
      <c r="N1397" s="12"/>
      <c r="O1397" s="45">
        <f t="shared" si="21"/>
        <v>0</v>
      </c>
    </row>
    <row r="1398" spans="1:15" x14ac:dyDescent="0.3">
      <c r="A1398" s="24">
        <v>1397</v>
      </c>
      <c r="B1398" s="44" t="s">
        <v>4315</v>
      </c>
      <c r="C1398" s="33"/>
      <c r="D1398" s="25" t="s">
        <v>4316</v>
      </c>
      <c r="E1398" s="5" t="s">
        <v>11</v>
      </c>
      <c r="F1398" s="5" t="s">
        <v>4317</v>
      </c>
      <c r="G1398" s="5" t="s">
        <v>13</v>
      </c>
      <c r="H1398" s="1"/>
      <c r="I1398" s="2"/>
      <c r="J1398" s="3">
        <v>1</v>
      </c>
      <c r="K1398" s="7"/>
      <c r="L1398" s="5" t="s">
        <v>8126</v>
      </c>
      <c r="M1398" s="13"/>
      <c r="N1398" s="12"/>
      <c r="O1398" s="45">
        <f t="shared" si="21"/>
        <v>0</v>
      </c>
    </row>
    <row r="1399" spans="1:15" x14ac:dyDescent="0.3">
      <c r="A1399" s="24">
        <v>1398</v>
      </c>
      <c r="B1399" s="44" t="s">
        <v>4318</v>
      </c>
      <c r="C1399" s="33"/>
      <c r="D1399" s="25" t="s">
        <v>4319</v>
      </c>
      <c r="E1399" s="5" t="s">
        <v>33</v>
      </c>
      <c r="F1399" s="5" t="s">
        <v>4320</v>
      </c>
      <c r="G1399" s="5" t="s">
        <v>13</v>
      </c>
      <c r="H1399" s="1"/>
      <c r="I1399" s="2"/>
      <c r="J1399" s="3">
        <v>1</v>
      </c>
      <c r="K1399" s="7"/>
      <c r="L1399" s="5" t="s">
        <v>8126</v>
      </c>
      <c r="M1399" s="13"/>
      <c r="N1399" s="12"/>
      <c r="O1399" s="45">
        <f t="shared" si="21"/>
        <v>0</v>
      </c>
    </row>
    <row r="1400" spans="1:15" x14ac:dyDescent="0.3">
      <c r="A1400" s="24">
        <v>1399</v>
      </c>
      <c r="B1400" s="44" t="s">
        <v>4321</v>
      </c>
      <c r="C1400" s="33"/>
      <c r="D1400" s="25" t="s">
        <v>4322</v>
      </c>
      <c r="E1400" s="5" t="s">
        <v>90</v>
      </c>
      <c r="F1400" s="5" t="s">
        <v>4323</v>
      </c>
      <c r="G1400" s="5" t="s">
        <v>13</v>
      </c>
      <c r="H1400" s="1"/>
      <c r="I1400" s="2"/>
      <c r="J1400" s="3">
        <v>1</v>
      </c>
      <c r="K1400" s="7"/>
      <c r="L1400" s="5" t="s">
        <v>8126</v>
      </c>
      <c r="M1400" s="13"/>
      <c r="N1400" s="12"/>
      <c r="O1400" s="45">
        <f t="shared" si="21"/>
        <v>0</v>
      </c>
    </row>
    <row r="1401" spans="1:15" x14ac:dyDescent="0.3">
      <c r="A1401" s="24">
        <v>1400</v>
      </c>
      <c r="B1401" s="44" t="s">
        <v>4324</v>
      </c>
      <c r="C1401" s="33"/>
      <c r="D1401" s="25" t="s">
        <v>4325</v>
      </c>
      <c r="E1401" s="5" t="s">
        <v>155</v>
      </c>
      <c r="F1401" s="5" t="s">
        <v>4326</v>
      </c>
      <c r="G1401" s="5" t="s">
        <v>13</v>
      </c>
      <c r="H1401" s="1"/>
      <c r="I1401" s="2"/>
      <c r="J1401" s="3">
        <v>1</v>
      </c>
      <c r="K1401" s="7"/>
      <c r="L1401" s="5" t="s">
        <v>8126</v>
      </c>
      <c r="M1401" s="13"/>
      <c r="N1401" s="12"/>
      <c r="O1401" s="45">
        <f t="shared" si="21"/>
        <v>0</v>
      </c>
    </row>
    <row r="1402" spans="1:15" x14ac:dyDescent="0.3">
      <c r="A1402" s="24">
        <v>1401</v>
      </c>
      <c r="B1402" s="44" t="s">
        <v>4327</v>
      </c>
      <c r="C1402" s="33"/>
      <c r="D1402" s="25" t="s">
        <v>4328</v>
      </c>
      <c r="E1402" s="5" t="s">
        <v>241</v>
      </c>
      <c r="F1402" s="5" t="s">
        <v>4329</v>
      </c>
      <c r="G1402" s="5" t="s">
        <v>13</v>
      </c>
      <c r="H1402" s="1"/>
      <c r="I1402" s="2"/>
      <c r="J1402" s="3">
        <v>1</v>
      </c>
      <c r="K1402" s="7"/>
      <c r="L1402" s="5" t="s">
        <v>8126</v>
      </c>
      <c r="M1402" s="13"/>
      <c r="N1402" s="12"/>
      <c r="O1402" s="45">
        <f t="shared" si="21"/>
        <v>0</v>
      </c>
    </row>
    <row r="1403" spans="1:15" x14ac:dyDescent="0.3">
      <c r="A1403" s="24">
        <v>1402</v>
      </c>
      <c r="B1403" s="44" t="s">
        <v>4330</v>
      </c>
      <c r="C1403" s="33"/>
      <c r="D1403" s="25" t="s">
        <v>4331</v>
      </c>
      <c r="E1403" s="5" t="s">
        <v>241</v>
      </c>
      <c r="F1403" s="5" t="s">
        <v>4332</v>
      </c>
      <c r="G1403" s="5" t="s">
        <v>13</v>
      </c>
      <c r="H1403" s="1"/>
      <c r="I1403" s="2"/>
      <c r="J1403" s="3">
        <v>1</v>
      </c>
      <c r="K1403" s="7"/>
      <c r="L1403" s="5" t="s">
        <v>8126</v>
      </c>
      <c r="M1403" s="13"/>
      <c r="N1403" s="12"/>
      <c r="O1403" s="45">
        <f t="shared" si="21"/>
        <v>0</v>
      </c>
    </row>
    <row r="1404" spans="1:15" x14ac:dyDescent="0.3">
      <c r="A1404" s="24">
        <v>1403</v>
      </c>
      <c r="B1404" s="44" t="s">
        <v>4333</v>
      </c>
      <c r="C1404" s="33"/>
      <c r="D1404" s="25" t="s">
        <v>4334</v>
      </c>
      <c r="E1404" s="5" t="s">
        <v>90</v>
      </c>
      <c r="F1404" s="5" t="s">
        <v>4335</v>
      </c>
      <c r="G1404" s="5" t="s">
        <v>13</v>
      </c>
      <c r="H1404" s="1"/>
      <c r="I1404" s="2"/>
      <c r="J1404" s="3">
        <v>1</v>
      </c>
      <c r="K1404" s="7"/>
      <c r="L1404" s="5" t="s">
        <v>8126</v>
      </c>
      <c r="M1404" s="13"/>
      <c r="N1404" s="12"/>
      <c r="O1404" s="45">
        <f t="shared" si="21"/>
        <v>0</v>
      </c>
    </row>
    <row r="1405" spans="1:15" x14ac:dyDescent="0.3">
      <c r="A1405" s="24">
        <v>1404</v>
      </c>
      <c r="B1405" s="44" t="s">
        <v>4336</v>
      </c>
      <c r="C1405" s="33"/>
      <c r="D1405" s="25" t="s">
        <v>4337</v>
      </c>
      <c r="E1405" s="5" t="s">
        <v>90</v>
      </c>
      <c r="F1405" s="5" t="s">
        <v>4338</v>
      </c>
      <c r="G1405" s="5" t="s">
        <v>13</v>
      </c>
      <c r="H1405" s="1"/>
      <c r="I1405" s="2"/>
      <c r="J1405" s="3">
        <v>1</v>
      </c>
      <c r="K1405" s="7"/>
      <c r="L1405" s="5" t="s">
        <v>8126</v>
      </c>
      <c r="M1405" s="13"/>
      <c r="N1405" s="12"/>
      <c r="O1405" s="45">
        <f t="shared" si="21"/>
        <v>0</v>
      </c>
    </row>
    <row r="1406" spans="1:15" x14ac:dyDescent="0.3">
      <c r="A1406" s="24">
        <v>1405</v>
      </c>
      <c r="B1406" s="44" t="s">
        <v>4339</v>
      </c>
      <c r="C1406" s="33"/>
      <c r="D1406" s="25" t="s">
        <v>4340</v>
      </c>
      <c r="E1406" s="5" t="s">
        <v>241</v>
      </c>
      <c r="F1406" s="5" t="s">
        <v>4341</v>
      </c>
      <c r="G1406" s="5" t="s">
        <v>13</v>
      </c>
      <c r="H1406" s="1"/>
      <c r="I1406" s="2"/>
      <c r="J1406" s="3">
        <v>1</v>
      </c>
      <c r="K1406" s="7"/>
      <c r="L1406" s="5" t="s">
        <v>8126</v>
      </c>
      <c r="M1406" s="13"/>
      <c r="N1406" s="12"/>
      <c r="O1406" s="45">
        <f t="shared" si="21"/>
        <v>0</v>
      </c>
    </row>
    <row r="1407" spans="1:15" x14ac:dyDescent="0.3">
      <c r="A1407" s="24">
        <v>1406</v>
      </c>
      <c r="B1407" s="44" t="s">
        <v>4342</v>
      </c>
      <c r="C1407" s="33"/>
      <c r="D1407" s="25" t="s">
        <v>4343</v>
      </c>
      <c r="E1407" s="5" t="s">
        <v>33</v>
      </c>
      <c r="F1407" s="5" t="s">
        <v>4344</v>
      </c>
      <c r="G1407" s="5" t="s">
        <v>13</v>
      </c>
      <c r="H1407" s="1"/>
      <c r="I1407" s="2"/>
      <c r="J1407" s="3">
        <v>1</v>
      </c>
      <c r="K1407" s="7"/>
      <c r="L1407" s="5" t="s">
        <v>8126</v>
      </c>
      <c r="M1407" s="13"/>
      <c r="N1407" s="12"/>
      <c r="O1407" s="45">
        <f t="shared" si="21"/>
        <v>0</v>
      </c>
    </row>
    <row r="1408" spans="1:15" x14ac:dyDescent="0.3">
      <c r="A1408" s="24">
        <v>1407</v>
      </c>
      <c r="B1408" s="44" t="s">
        <v>4345</v>
      </c>
      <c r="C1408" s="33"/>
      <c r="D1408" s="25" t="s">
        <v>4346</v>
      </c>
      <c r="E1408" s="5" t="s">
        <v>1744</v>
      </c>
      <c r="F1408" s="5" t="s">
        <v>4347</v>
      </c>
      <c r="G1408" s="5" t="s">
        <v>13</v>
      </c>
      <c r="H1408" s="1"/>
      <c r="I1408" s="2"/>
      <c r="J1408" s="3">
        <v>1</v>
      </c>
      <c r="K1408" s="7"/>
      <c r="L1408" s="5" t="s">
        <v>8126</v>
      </c>
      <c r="M1408" s="13"/>
      <c r="N1408" s="12"/>
      <c r="O1408" s="45">
        <f t="shared" si="21"/>
        <v>0</v>
      </c>
    </row>
    <row r="1409" spans="1:15" x14ac:dyDescent="0.3">
      <c r="A1409" s="24">
        <v>1408</v>
      </c>
      <c r="B1409" s="44" t="s">
        <v>4348</v>
      </c>
      <c r="C1409" s="33"/>
      <c r="D1409" s="25" t="s">
        <v>4349</v>
      </c>
      <c r="E1409" s="5"/>
      <c r="F1409" s="5" t="s">
        <v>4350</v>
      </c>
      <c r="G1409" s="5" t="s">
        <v>13</v>
      </c>
      <c r="H1409" s="1"/>
      <c r="I1409" s="2"/>
      <c r="J1409" s="3">
        <v>1</v>
      </c>
      <c r="K1409" s="7"/>
      <c r="L1409" s="5" t="s">
        <v>8126</v>
      </c>
      <c r="M1409" s="13"/>
      <c r="N1409" s="12"/>
      <c r="O1409" s="45">
        <f t="shared" si="21"/>
        <v>0</v>
      </c>
    </row>
    <row r="1410" spans="1:15" x14ac:dyDescent="0.3">
      <c r="A1410" s="24">
        <v>1409</v>
      </c>
      <c r="B1410" s="44" t="s">
        <v>4351</v>
      </c>
      <c r="C1410" s="33"/>
      <c r="D1410" s="25" t="s">
        <v>4352</v>
      </c>
      <c r="E1410" s="5" t="s">
        <v>257</v>
      </c>
      <c r="F1410" s="5" t="s">
        <v>4353</v>
      </c>
      <c r="G1410" s="5" t="s">
        <v>13</v>
      </c>
      <c r="H1410" s="1"/>
      <c r="I1410" s="2"/>
      <c r="J1410" s="3">
        <v>1</v>
      </c>
      <c r="K1410" s="7"/>
      <c r="L1410" s="5" t="s">
        <v>8126</v>
      </c>
      <c r="M1410" s="13"/>
      <c r="N1410" s="12"/>
      <c r="O1410" s="45">
        <f t="shared" ref="O1410:O1473" si="22">H1410+M1410</f>
        <v>0</v>
      </c>
    </row>
    <row r="1411" spans="1:15" x14ac:dyDescent="0.3">
      <c r="A1411" s="24">
        <v>1410</v>
      </c>
      <c r="B1411" s="44" t="s">
        <v>4354</v>
      </c>
      <c r="C1411" s="33"/>
      <c r="D1411" s="25" t="s">
        <v>4355</v>
      </c>
      <c r="E1411" s="5" t="s">
        <v>90</v>
      </c>
      <c r="F1411" s="5" t="s">
        <v>4356</v>
      </c>
      <c r="G1411" s="5" t="s">
        <v>13</v>
      </c>
      <c r="H1411" s="1"/>
      <c r="I1411" s="2"/>
      <c r="J1411" s="3">
        <v>1</v>
      </c>
      <c r="K1411" s="7"/>
      <c r="L1411" s="5" t="s">
        <v>8126</v>
      </c>
      <c r="M1411" s="13"/>
      <c r="N1411" s="12"/>
      <c r="O1411" s="45">
        <f t="shared" si="22"/>
        <v>0</v>
      </c>
    </row>
    <row r="1412" spans="1:15" x14ac:dyDescent="0.3">
      <c r="A1412" s="24">
        <v>1411</v>
      </c>
      <c r="B1412" s="44" t="s">
        <v>4357</v>
      </c>
      <c r="C1412" s="33"/>
      <c r="D1412" s="25" t="s">
        <v>4358</v>
      </c>
      <c r="E1412" s="5"/>
      <c r="F1412" s="5" t="s">
        <v>4359</v>
      </c>
      <c r="G1412" s="5" t="s">
        <v>13</v>
      </c>
      <c r="H1412" s="1"/>
      <c r="I1412" s="2"/>
      <c r="J1412" s="3">
        <v>1</v>
      </c>
      <c r="K1412" s="7"/>
      <c r="L1412" s="5" t="s">
        <v>8126</v>
      </c>
      <c r="M1412" s="13"/>
      <c r="N1412" s="12"/>
      <c r="O1412" s="45">
        <f t="shared" si="22"/>
        <v>0</v>
      </c>
    </row>
    <row r="1413" spans="1:15" x14ac:dyDescent="0.3">
      <c r="A1413" s="24">
        <v>1412</v>
      </c>
      <c r="B1413" s="44" t="s">
        <v>4360</v>
      </c>
      <c r="C1413" s="33"/>
      <c r="D1413" s="25" t="s">
        <v>4361</v>
      </c>
      <c r="E1413" s="5" t="s">
        <v>144</v>
      </c>
      <c r="F1413" s="5" t="s">
        <v>4362</v>
      </c>
      <c r="G1413" s="5" t="s">
        <v>13</v>
      </c>
      <c r="H1413" s="1"/>
      <c r="I1413" s="2"/>
      <c r="J1413" s="3">
        <v>1</v>
      </c>
      <c r="K1413" s="7"/>
      <c r="L1413" s="5" t="s">
        <v>8126</v>
      </c>
      <c r="M1413" s="13"/>
      <c r="N1413" s="12"/>
      <c r="O1413" s="45">
        <f t="shared" si="22"/>
        <v>0</v>
      </c>
    </row>
    <row r="1414" spans="1:15" x14ac:dyDescent="0.3">
      <c r="A1414" s="24">
        <v>1413</v>
      </c>
      <c r="B1414" s="44" t="s">
        <v>4363</v>
      </c>
      <c r="C1414" s="33"/>
      <c r="D1414" s="25" t="s">
        <v>4364</v>
      </c>
      <c r="E1414" s="5" t="s">
        <v>19</v>
      </c>
      <c r="F1414" s="5" t="s">
        <v>4365</v>
      </c>
      <c r="G1414" s="5" t="s">
        <v>13</v>
      </c>
      <c r="H1414" s="1"/>
      <c r="I1414" s="2"/>
      <c r="J1414" s="3">
        <v>1</v>
      </c>
      <c r="K1414" s="7"/>
      <c r="L1414" s="5" t="s">
        <v>8126</v>
      </c>
      <c r="M1414" s="13"/>
      <c r="N1414" s="12"/>
      <c r="O1414" s="45">
        <f t="shared" si="22"/>
        <v>0</v>
      </c>
    </row>
    <row r="1415" spans="1:15" x14ac:dyDescent="0.3">
      <c r="A1415" s="24">
        <v>1414</v>
      </c>
      <c r="B1415" s="44" t="s">
        <v>4366</v>
      </c>
      <c r="C1415" s="33"/>
      <c r="D1415" s="25" t="s">
        <v>4367</v>
      </c>
      <c r="E1415" s="5" t="s">
        <v>228</v>
      </c>
      <c r="F1415" s="5" t="s">
        <v>4368</v>
      </c>
      <c r="G1415" s="5" t="s">
        <v>13</v>
      </c>
      <c r="H1415" s="1"/>
      <c r="I1415" s="2"/>
      <c r="J1415" s="3">
        <v>1</v>
      </c>
      <c r="K1415" s="7"/>
      <c r="L1415" s="5" t="s">
        <v>8126</v>
      </c>
      <c r="M1415" s="13"/>
      <c r="N1415" s="12"/>
      <c r="O1415" s="45">
        <f t="shared" si="22"/>
        <v>0</v>
      </c>
    </row>
    <row r="1416" spans="1:15" x14ac:dyDescent="0.3">
      <c r="A1416" s="24">
        <v>1415</v>
      </c>
      <c r="B1416" s="44" t="s">
        <v>4369</v>
      </c>
      <c r="C1416" s="33"/>
      <c r="D1416" s="25" t="s">
        <v>4370</v>
      </c>
      <c r="E1416" s="5"/>
      <c r="F1416" s="5" t="s">
        <v>4371</v>
      </c>
      <c r="G1416" s="5" t="s">
        <v>13</v>
      </c>
      <c r="H1416" s="1"/>
      <c r="I1416" s="2"/>
      <c r="J1416" s="3">
        <v>1</v>
      </c>
      <c r="K1416" s="7"/>
      <c r="L1416" s="5" t="s">
        <v>8126</v>
      </c>
      <c r="M1416" s="13"/>
      <c r="N1416" s="12"/>
      <c r="O1416" s="45">
        <f t="shared" si="22"/>
        <v>0</v>
      </c>
    </row>
    <row r="1417" spans="1:15" x14ac:dyDescent="0.3">
      <c r="A1417" s="24">
        <v>1416</v>
      </c>
      <c r="B1417" s="44" t="s">
        <v>4372</v>
      </c>
      <c r="C1417" s="33"/>
      <c r="D1417" s="25" t="s">
        <v>4373</v>
      </c>
      <c r="E1417" s="5" t="s">
        <v>33</v>
      </c>
      <c r="F1417" s="5" t="s">
        <v>4374</v>
      </c>
      <c r="G1417" s="5" t="s">
        <v>13</v>
      </c>
      <c r="H1417" s="1"/>
      <c r="I1417" s="2"/>
      <c r="J1417" s="3">
        <v>1</v>
      </c>
      <c r="K1417" s="7"/>
      <c r="L1417" s="5" t="s">
        <v>8126</v>
      </c>
      <c r="M1417" s="13"/>
      <c r="N1417" s="12"/>
      <c r="O1417" s="45">
        <f t="shared" si="22"/>
        <v>0</v>
      </c>
    </row>
    <row r="1418" spans="1:15" x14ac:dyDescent="0.3">
      <c r="A1418" s="24">
        <v>1417</v>
      </c>
      <c r="B1418" s="44" t="s">
        <v>4375</v>
      </c>
      <c r="C1418" s="33"/>
      <c r="D1418" s="25" t="s">
        <v>4376</v>
      </c>
      <c r="E1418" s="5" t="s">
        <v>19</v>
      </c>
      <c r="F1418" s="5" t="s">
        <v>4377</v>
      </c>
      <c r="G1418" s="5" t="s">
        <v>13</v>
      </c>
      <c r="H1418" s="1"/>
      <c r="I1418" s="2"/>
      <c r="J1418" s="3">
        <v>1</v>
      </c>
      <c r="K1418" s="7"/>
      <c r="L1418" s="5" t="s">
        <v>8126</v>
      </c>
      <c r="M1418" s="13"/>
      <c r="N1418" s="12"/>
      <c r="O1418" s="45">
        <f t="shared" si="22"/>
        <v>0</v>
      </c>
    </row>
    <row r="1419" spans="1:15" x14ac:dyDescent="0.3">
      <c r="A1419" s="24">
        <v>1418</v>
      </c>
      <c r="B1419" s="44" t="s">
        <v>4378</v>
      </c>
      <c r="C1419" s="33"/>
      <c r="D1419" s="25" t="s">
        <v>4379</v>
      </c>
      <c r="E1419" s="5" t="s">
        <v>90</v>
      </c>
      <c r="F1419" s="5" t="s">
        <v>4380</v>
      </c>
      <c r="G1419" s="5" t="s">
        <v>13</v>
      </c>
      <c r="H1419" s="1"/>
      <c r="I1419" s="2"/>
      <c r="J1419" s="3">
        <v>1</v>
      </c>
      <c r="K1419" s="7"/>
      <c r="L1419" s="5" t="s">
        <v>8126</v>
      </c>
      <c r="M1419" s="13"/>
      <c r="N1419" s="12"/>
      <c r="O1419" s="45">
        <f t="shared" si="22"/>
        <v>0</v>
      </c>
    </row>
    <row r="1420" spans="1:15" x14ac:dyDescent="0.3">
      <c r="A1420" s="24">
        <v>1419</v>
      </c>
      <c r="B1420" s="44" t="s">
        <v>4381</v>
      </c>
      <c r="C1420" s="33"/>
      <c r="D1420" s="25" t="s">
        <v>4382</v>
      </c>
      <c r="E1420" s="5" t="s">
        <v>19</v>
      </c>
      <c r="F1420" s="5" t="s">
        <v>4383</v>
      </c>
      <c r="G1420" s="5" t="s">
        <v>13</v>
      </c>
      <c r="H1420" s="1"/>
      <c r="I1420" s="2"/>
      <c r="J1420" s="3">
        <v>1</v>
      </c>
      <c r="K1420" s="7"/>
      <c r="L1420" s="5" t="s">
        <v>8126</v>
      </c>
      <c r="M1420" s="13"/>
      <c r="N1420" s="12"/>
      <c r="O1420" s="45">
        <f t="shared" si="22"/>
        <v>0</v>
      </c>
    </row>
    <row r="1421" spans="1:15" x14ac:dyDescent="0.3">
      <c r="A1421" s="24">
        <v>1420</v>
      </c>
      <c r="B1421" s="44" t="s">
        <v>4384</v>
      </c>
      <c r="C1421" s="33"/>
      <c r="D1421" s="25" t="s">
        <v>4385</v>
      </c>
      <c r="E1421" s="5" t="s">
        <v>11</v>
      </c>
      <c r="F1421" s="5" t="s">
        <v>4386</v>
      </c>
      <c r="G1421" s="5" t="s">
        <v>13</v>
      </c>
      <c r="H1421" s="1"/>
      <c r="I1421" s="2"/>
      <c r="J1421" s="3">
        <v>1</v>
      </c>
      <c r="K1421" s="7"/>
      <c r="L1421" s="5" t="s">
        <v>8126</v>
      </c>
      <c r="M1421" s="13"/>
      <c r="N1421" s="12"/>
      <c r="O1421" s="45">
        <f t="shared" si="22"/>
        <v>0</v>
      </c>
    </row>
    <row r="1422" spans="1:15" ht="43.2" x14ac:dyDescent="0.3">
      <c r="A1422" s="24">
        <v>1421</v>
      </c>
      <c r="B1422" s="44" t="s">
        <v>4387</v>
      </c>
      <c r="C1422" s="33"/>
      <c r="D1422" s="25" t="s">
        <v>4388</v>
      </c>
      <c r="E1422" s="5" t="s">
        <v>257</v>
      </c>
      <c r="F1422" s="5" t="s">
        <v>4389</v>
      </c>
      <c r="G1422" s="5" t="s">
        <v>13</v>
      </c>
      <c r="H1422" s="1"/>
      <c r="I1422" s="2">
        <v>1</v>
      </c>
      <c r="J1422" s="3"/>
      <c r="K1422" s="7" t="s">
        <v>4390</v>
      </c>
      <c r="L1422" s="5" t="s">
        <v>8126</v>
      </c>
      <c r="M1422" s="13">
        <v>1</v>
      </c>
      <c r="N1422" s="12"/>
      <c r="O1422" s="45">
        <f t="shared" si="22"/>
        <v>1</v>
      </c>
    </row>
    <row r="1423" spans="1:15" x14ac:dyDescent="0.3">
      <c r="A1423" s="24">
        <v>1422</v>
      </c>
      <c r="B1423" s="44" t="s">
        <v>4391</v>
      </c>
      <c r="C1423" s="33"/>
      <c r="D1423" s="25" t="s">
        <v>4392</v>
      </c>
      <c r="E1423" s="5" t="s">
        <v>26</v>
      </c>
      <c r="F1423" s="5" t="s">
        <v>4393</v>
      </c>
      <c r="G1423" s="5" t="s">
        <v>13</v>
      </c>
      <c r="H1423" s="1"/>
      <c r="I1423" s="2"/>
      <c r="J1423" s="3">
        <v>1</v>
      </c>
      <c r="K1423" s="7"/>
      <c r="L1423" s="5" t="s">
        <v>8126</v>
      </c>
      <c r="M1423" s="13"/>
      <c r="N1423" s="12"/>
      <c r="O1423" s="45">
        <f t="shared" si="22"/>
        <v>0</v>
      </c>
    </row>
    <row r="1424" spans="1:15" x14ac:dyDescent="0.3">
      <c r="A1424" s="24">
        <v>1423</v>
      </c>
      <c r="B1424" s="44" t="s">
        <v>4394</v>
      </c>
      <c r="C1424" s="33"/>
      <c r="D1424" s="25" t="s">
        <v>4395</v>
      </c>
      <c r="E1424" s="5" t="s">
        <v>144</v>
      </c>
      <c r="F1424" s="5" t="s">
        <v>4396</v>
      </c>
      <c r="G1424" s="5" t="s">
        <v>13</v>
      </c>
      <c r="H1424" s="1"/>
      <c r="I1424" s="2"/>
      <c r="J1424" s="3">
        <v>1</v>
      </c>
      <c r="K1424" s="7"/>
      <c r="L1424" s="5" t="s">
        <v>8126</v>
      </c>
      <c r="M1424" s="13"/>
      <c r="N1424" s="12"/>
      <c r="O1424" s="45">
        <f t="shared" si="22"/>
        <v>0</v>
      </c>
    </row>
    <row r="1425" spans="1:15" x14ac:dyDescent="0.3">
      <c r="A1425" s="24">
        <v>1424</v>
      </c>
      <c r="B1425" s="44" t="s">
        <v>4397</v>
      </c>
      <c r="C1425" s="33"/>
      <c r="D1425" s="25" t="s">
        <v>4398</v>
      </c>
      <c r="E1425" s="5" t="s">
        <v>348</v>
      </c>
      <c r="F1425" s="5" t="s">
        <v>4399</v>
      </c>
      <c r="G1425" s="5" t="s">
        <v>13</v>
      </c>
      <c r="H1425" s="1"/>
      <c r="I1425" s="2"/>
      <c r="J1425" s="3">
        <v>1</v>
      </c>
      <c r="K1425" s="7"/>
      <c r="L1425" s="5" t="s">
        <v>8126</v>
      </c>
      <c r="M1425" s="13"/>
      <c r="N1425" s="12"/>
      <c r="O1425" s="45">
        <f t="shared" si="22"/>
        <v>0</v>
      </c>
    </row>
    <row r="1426" spans="1:15" x14ac:dyDescent="0.3">
      <c r="A1426" s="24">
        <v>1425</v>
      </c>
      <c r="B1426" s="44" t="s">
        <v>4400</v>
      </c>
      <c r="C1426" s="33"/>
      <c r="D1426" s="25" t="s">
        <v>4401</v>
      </c>
      <c r="E1426" s="5" t="s">
        <v>19</v>
      </c>
      <c r="F1426" s="5" t="s">
        <v>4402</v>
      </c>
      <c r="G1426" s="5" t="s">
        <v>13</v>
      </c>
      <c r="H1426" s="1"/>
      <c r="I1426" s="2"/>
      <c r="J1426" s="3">
        <v>1</v>
      </c>
      <c r="K1426" s="7"/>
      <c r="L1426" s="5" t="s">
        <v>8126</v>
      </c>
      <c r="M1426" s="13"/>
      <c r="N1426" s="12"/>
      <c r="O1426" s="45">
        <f t="shared" si="22"/>
        <v>0</v>
      </c>
    </row>
    <row r="1427" spans="1:15" x14ac:dyDescent="0.3">
      <c r="A1427" s="24">
        <v>1426</v>
      </c>
      <c r="B1427" s="44" t="s">
        <v>4403</v>
      </c>
      <c r="C1427" s="33"/>
      <c r="D1427" s="25" t="s">
        <v>4404</v>
      </c>
      <c r="E1427" s="5" t="s">
        <v>26</v>
      </c>
      <c r="F1427" s="5" t="s">
        <v>4405</v>
      </c>
      <c r="G1427" s="5" t="s">
        <v>13</v>
      </c>
      <c r="H1427" s="1"/>
      <c r="I1427" s="2"/>
      <c r="J1427" s="3">
        <v>1</v>
      </c>
      <c r="K1427" s="7"/>
      <c r="L1427" s="5" t="s">
        <v>8126</v>
      </c>
      <c r="M1427" s="13"/>
      <c r="N1427" s="12"/>
      <c r="O1427" s="45">
        <f t="shared" si="22"/>
        <v>0</v>
      </c>
    </row>
    <row r="1428" spans="1:15" ht="28.8" x14ac:dyDescent="0.3">
      <c r="A1428" s="24">
        <v>1427</v>
      </c>
      <c r="B1428" s="44" t="s">
        <v>4406</v>
      </c>
      <c r="C1428" s="33"/>
      <c r="D1428" s="25" t="s">
        <v>4407</v>
      </c>
      <c r="E1428" s="5" t="s">
        <v>19</v>
      </c>
      <c r="F1428" s="5" t="s">
        <v>4408</v>
      </c>
      <c r="G1428" s="5" t="s">
        <v>13</v>
      </c>
      <c r="H1428" s="1"/>
      <c r="I1428" s="2"/>
      <c r="J1428" s="3">
        <v>1</v>
      </c>
      <c r="K1428" s="7" t="s">
        <v>4409</v>
      </c>
      <c r="L1428" s="5" t="s">
        <v>8126</v>
      </c>
      <c r="M1428" s="13"/>
      <c r="N1428" s="12"/>
      <c r="O1428" s="45">
        <f t="shared" si="22"/>
        <v>0</v>
      </c>
    </row>
    <row r="1429" spans="1:15" x14ac:dyDescent="0.3">
      <c r="A1429" s="24">
        <v>1428</v>
      </c>
      <c r="B1429" s="44" t="s">
        <v>4410</v>
      </c>
      <c r="C1429" s="33"/>
      <c r="D1429" s="25" t="s">
        <v>4411</v>
      </c>
      <c r="E1429" s="5"/>
      <c r="F1429" s="5" t="s">
        <v>4412</v>
      </c>
      <c r="G1429" s="5" t="s">
        <v>13</v>
      </c>
      <c r="H1429" s="1"/>
      <c r="I1429" s="2"/>
      <c r="J1429" s="3">
        <v>1</v>
      </c>
      <c r="K1429" s="7"/>
      <c r="L1429" s="5" t="s">
        <v>8126</v>
      </c>
      <c r="M1429" s="13"/>
      <c r="N1429" s="12"/>
      <c r="O1429" s="45">
        <f t="shared" si="22"/>
        <v>0</v>
      </c>
    </row>
    <row r="1430" spans="1:15" x14ac:dyDescent="0.3">
      <c r="A1430" s="24">
        <v>1429</v>
      </c>
      <c r="B1430" s="44" t="s">
        <v>4413</v>
      </c>
      <c r="C1430" s="33"/>
      <c r="D1430" s="25" t="s">
        <v>4414</v>
      </c>
      <c r="E1430" s="5" t="s">
        <v>33</v>
      </c>
      <c r="F1430" s="5" t="s">
        <v>4415</v>
      </c>
      <c r="G1430" s="5" t="s">
        <v>13</v>
      </c>
      <c r="H1430" s="1"/>
      <c r="I1430" s="2"/>
      <c r="J1430" s="3">
        <v>1</v>
      </c>
      <c r="K1430" s="7"/>
      <c r="L1430" s="5" t="s">
        <v>8126</v>
      </c>
      <c r="M1430" s="13"/>
      <c r="N1430" s="12"/>
      <c r="O1430" s="45">
        <f t="shared" si="22"/>
        <v>0</v>
      </c>
    </row>
    <row r="1431" spans="1:15" x14ac:dyDescent="0.3">
      <c r="A1431" s="24">
        <v>1430</v>
      </c>
      <c r="B1431" s="44" t="s">
        <v>4416</v>
      </c>
      <c r="C1431" s="33"/>
      <c r="D1431" s="25" t="s">
        <v>4417</v>
      </c>
      <c r="E1431" s="5" t="s">
        <v>1713</v>
      </c>
      <c r="F1431" s="5" t="s">
        <v>4418</v>
      </c>
      <c r="G1431" s="5" t="s">
        <v>13</v>
      </c>
      <c r="H1431" s="1"/>
      <c r="I1431" s="2"/>
      <c r="J1431" s="3">
        <v>1</v>
      </c>
      <c r="K1431" s="7"/>
      <c r="L1431" s="5" t="s">
        <v>8126</v>
      </c>
      <c r="M1431" s="13"/>
      <c r="N1431" s="12"/>
      <c r="O1431" s="45">
        <f t="shared" si="22"/>
        <v>0</v>
      </c>
    </row>
    <row r="1432" spans="1:15" x14ac:dyDescent="0.3">
      <c r="A1432" s="24">
        <v>1431</v>
      </c>
      <c r="B1432" s="44" t="s">
        <v>4419</v>
      </c>
      <c r="C1432" s="33"/>
      <c r="D1432" s="25" t="s">
        <v>4420</v>
      </c>
      <c r="E1432" s="5" t="s">
        <v>228</v>
      </c>
      <c r="F1432" s="5" t="s">
        <v>4421</v>
      </c>
      <c r="G1432" s="5" t="s">
        <v>13</v>
      </c>
      <c r="H1432" s="1"/>
      <c r="I1432" s="2"/>
      <c r="J1432" s="3">
        <v>1</v>
      </c>
      <c r="K1432" s="7"/>
      <c r="L1432" s="5" t="s">
        <v>8126</v>
      </c>
      <c r="M1432" s="13"/>
      <c r="N1432" s="12"/>
      <c r="O1432" s="45">
        <f t="shared" si="22"/>
        <v>0</v>
      </c>
    </row>
    <row r="1433" spans="1:15" x14ac:dyDescent="0.3">
      <c r="A1433" s="24">
        <v>1432</v>
      </c>
      <c r="B1433" s="44" t="s">
        <v>4422</v>
      </c>
      <c r="C1433" s="33"/>
      <c r="D1433" s="25" t="s">
        <v>4423</v>
      </c>
      <c r="E1433" s="5" t="s">
        <v>19</v>
      </c>
      <c r="F1433" s="5" t="s">
        <v>4424</v>
      </c>
      <c r="G1433" s="5" t="s">
        <v>13</v>
      </c>
      <c r="H1433" s="1"/>
      <c r="I1433" s="2"/>
      <c r="J1433" s="3">
        <v>1</v>
      </c>
      <c r="K1433" s="7"/>
      <c r="L1433" s="5" t="s">
        <v>8126</v>
      </c>
      <c r="M1433" s="13"/>
      <c r="N1433" s="12"/>
      <c r="O1433" s="45">
        <f t="shared" si="22"/>
        <v>0</v>
      </c>
    </row>
    <row r="1434" spans="1:15" x14ac:dyDescent="0.3">
      <c r="A1434" s="24">
        <v>1433</v>
      </c>
      <c r="B1434" s="44" t="s">
        <v>4425</v>
      </c>
      <c r="C1434" s="33"/>
      <c r="D1434" s="25" t="s">
        <v>4426</v>
      </c>
      <c r="E1434" s="5" t="s">
        <v>90</v>
      </c>
      <c r="F1434" s="5" t="s">
        <v>4427</v>
      </c>
      <c r="G1434" s="5" t="s">
        <v>13</v>
      </c>
      <c r="H1434" s="1"/>
      <c r="I1434" s="2"/>
      <c r="J1434" s="3">
        <v>1</v>
      </c>
      <c r="K1434" s="7"/>
      <c r="L1434" s="5" t="s">
        <v>8126</v>
      </c>
      <c r="M1434" s="13"/>
      <c r="N1434" s="12"/>
      <c r="O1434" s="45">
        <f t="shared" si="22"/>
        <v>0</v>
      </c>
    </row>
    <row r="1435" spans="1:15" x14ac:dyDescent="0.3">
      <c r="A1435" s="24">
        <v>1434</v>
      </c>
      <c r="B1435" s="44" t="s">
        <v>4428</v>
      </c>
      <c r="C1435" s="33"/>
      <c r="D1435" s="25" t="s">
        <v>4429</v>
      </c>
      <c r="E1435" s="5" t="s">
        <v>26</v>
      </c>
      <c r="F1435" s="5" t="s">
        <v>4430</v>
      </c>
      <c r="G1435" s="5" t="s">
        <v>13</v>
      </c>
      <c r="H1435" s="1"/>
      <c r="I1435" s="2"/>
      <c r="J1435" s="3">
        <v>1</v>
      </c>
      <c r="K1435" s="7"/>
      <c r="L1435" s="5" t="s">
        <v>8126</v>
      </c>
      <c r="M1435" s="13"/>
      <c r="N1435" s="12"/>
      <c r="O1435" s="45">
        <f t="shared" si="22"/>
        <v>0</v>
      </c>
    </row>
    <row r="1436" spans="1:15" x14ac:dyDescent="0.3">
      <c r="A1436" s="24">
        <v>1435</v>
      </c>
      <c r="B1436" s="44" t="s">
        <v>4431</v>
      </c>
      <c r="C1436" s="33"/>
      <c r="D1436" s="25" t="s">
        <v>4432</v>
      </c>
      <c r="E1436" s="5" t="s">
        <v>26</v>
      </c>
      <c r="F1436" s="5" t="s">
        <v>4433</v>
      </c>
      <c r="G1436" s="5" t="s">
        <v>13</v>
      </c>
      <c r="H1436" s="1"/>
      <c r="I1436" s="2"/>
      <c r="J1436" s="3">
        <v>1</v>
      </c>
      <c r="K1436" s="7"/>
      <c r="L1436" s="5" t="s">
        <v>8126</v>
      </c>
      <c r="M1436" s="13"/>
      <c r="N1436" s="12"/>
      <c r="O1436" s="45">
        <f t="shared" si="22"/>
        <v>0</v>
      </c>
    </row>
    <row r="1437" spans="1:15" x14ac:dyDescent="0.3">
      <c r="A1437" s="24">
        <v>1436</v>
      </c>
      <c r="B1437" s="44" t="s">
        <v>4434</v>
      </c>
      <c r="C1437" s="33"/>
      <c r="D1437" s="25" t="s">
        <v>4435</v>
      </c>
      <c r="E1437" s="5" t="s">
        <v>90</v>
      </c>
      <c r="F1437" s="5" t="s">
        <v>4436</v>
      </c>
      <c r="G1437" s="5" t="s">
        <v>13</v>
      </c>
      <c r="H1437" s="1"/>
      <c r="I1437" s="2"/>
      <c r="J1437" s="3">
        <v>1</v>
      </c>
      <c r="K1437" s="7"/>
      <c r="L1437" s="5" t="s">
        <v>8126</v>
      </c>
      <c r="M1437" s="13"/>
      <c r="N1437" s="12"/>
      <c r="O1437" s="45">
        <f t="shared" si="22"/>
        <v>0</v>
      </c>
    </row>
    <row r="1438" spans="1:15" x14ac:dyDescent="0.3">
      <c r="A1438" s="24">
        <v>1437</v>
      </c>
      <c r="B1438" s="44" t="s">
        <v>4437</v>
      </c>
      <c r="C1438" s="33"/>
      <c r="D1438" s="25" t="s">
        <v>4438</v>
      </c>
      <c r="E1438" s="5" t="s">
        <v>19</v>
      </c>
      <c r="F1438" s="5" t="s">
        <v>4439</v>
      </c>
      <c r="G1438" s="5" t="s">
        <v>13</v>
      </c>
      <c r="H1438" s="1"/>
      <c r="I1438" s="2"/>
      <c r="J1438" s="3">
        <v>1</v>
      </c>
      <c r="K1438" s="7"/>
      <c r="L1438" s="5" t="s">
        <v>8126</v>
      </c>
      <c r="M1438" s="13"/>
      <c r="N1438" s="12"/>
      <c r="O1438" s="45">
        <f t="shared" si="22"/>
        <v>0</v>
      </c>
    </row>
    <row r="1439" spans="1:15" x14ac:dyDescent="0.3">
      <c r="A1439" s="24">
        <v>1438</v>
      </c>
      <c r="B1439" s="44" t="s">
        <v>4440</v>
      </c>
      <c r="C1439" s="33"/>
      <c r="D1439" s="25" t="s">
        <v>4441</v>
      </c>
      <c r="E1439" s="5" t="s">
        <v>1633</v>
      </c>
      <c r="F1439" s="5" t="s">
        <v>4442</v>
      </c>
      <c r="G1439" s="5" t="s">
        <v>13</v>
      </c>
      <c r="H1439" s="1"/>
      <c r="I1439" s="2"/>
      <c r="J1439" s="3">
        <v>1</v>
      </c>
      <c r="K1439" s="7"/>
      <c r="L1439" s="5" t="s">
        <v>8126</v>
      </c>
      <c r="M1439" s="13"/>
      <c r="N1439" s="12"/>
      <c r="O1439" s="45">
        <f t="shared" si="22"/>
        <v>0</v>
      </c>
    </row>
    <row r="1440" spans="1:15" x14ac:dyDescent="0.3">
      <c r="A1440" s="24">
        <v>1439</v>
      </c>
      <c r="B1440" s="44" t="s">
        <v>4443</v>
      </c>
      <c r="C1440" s="33"/>
      <c r="D1440" s="25" t="s">
        <v>4444</v>
      </c>
      <c r="E1440" s="5" t="s">
        <v>348</v>
      </c>
      <c r="F1440" s="5" t="s">
        <v>4445</v>
      </c>
      <c r="G1440" s="5" t="s">
        <v>13</v>
      </c>
      <c r="H1440" s="1"/>
      <c r="I1440" s="2"/>
      <c r="J1440" s="3">
        <v>1</v>
      </c>
      <c r="K1440" s="7"/>
      <c r="L1440" s="5" t="s">
        <v>8126</v>
      </c>
      <c r="M1440" s="13"/>
      <c r="N1440" s="12"/>
      <c r="O1440" s="45">
        <f t="shared" si="22"/>
        <v>0</v>
      </c>
    </row>
    <row r="1441" spans="1:15" x14ac:dyDescent="0.3">
      <c r="A1441" s="24">
        <v>1440</v>
      </c>
      <c r="B1441" s="44" t="s">
        <v>4446</v>
      </c>
      <c r="C1441" s="33"/>
      <c r="D1441" s="25" t="s">
        <v>4447</v>
      </c>
      <c r="E1441" s="5"/>
      <c r="F1441" s="5" t="s">
        <v>4448</v>
      </c>
      <c r="G1441" s="5" t="s">
        <v>13</v>
      </c>
      <c r="H1441" s="1"/>
      <c r="I1441" s="2"/>
      <c r="J1441" s="3">
        <v>1</v>
      </c>
      <c r="K1441" s="7"/>
      <c r="L1441" s="5" t="s">
        <v>8126</v>
      </c>
      <c r="M1441" s="13"/>
      <c r="N1441" s="12"/>
      <c r="O1441" s="45">
        <f t="shared" si="22"/>
        <v>0</v>
      </c>
    </row>
    <row r="1442" spans="1:15" x14ac:dyDescent="0.3">
      <c r="A1442" s="24">
        <v>1441</v>
      </c>
      <c r="B1442" s="44" t="s">
        <v>4449</v>
      </c>
      <c r="C1442" s="33"/>
      <c r="D1442" s="25" t="s">
        <v>4450</v>
      </c>
      <c r="E1442" s="5" t="s">
        <v>122</v>
      </c>
      <c r="F1442" s="5" t="s">
        <v>4451</v>
      </c>
      <c r="G1442" s="5" t="s">
        <v>13</v>
      </c>
      <c r="H1442" s="1"/>
      <c r="I1442" s="2"/>
      <c r="J1442" s="3">
        <v>1</v>
      </c>
      <c r="K1442" s="7"/>
      <c r="L1442" s="5" t="s">
        <v>8126</v>
      </c>
      <c r="M1442" s="13"/>
      <c r="N1442" s="12"/>
      <c r="O1442" s="45">
        <f t="shared" si="22"/>
        <v>0</v>
      </c>
    </row>
    <row r="1443" spans="1:15" x14ac:dyDescent="0.3">
      <c r="A1443" s="24">
        <v>1442</v>
      </c>
      <c r="B1443" s="44" t="s">
        <v>4452</v>
      </c>
      <c r="C1443" s="33"/>
      <c r="D1443" s="25" t="s">
        <v>4453</v>
      </c>
      <c r="E1443" s="5"/>
      <c r="F1443" s="5" t="s">
        <v>4454</v>
      </c>
      <c r="G1443" s="5" t="s">
        <v>13</v>
      </c>
      <c r="H1443" s="1"/>
      <c r="I1443" s="2"/>
      <c r="J1443" s="3">
        <v>1</v>
      </c>
      <c r="K1443" s="7"/>
      <c r="L1443" s="5" t="s">
        <v>8126</v>
      </c>
      <c r="M1443" s="13"/>
      <c r="N1443" s="12"/>
      <c r="O1443" s="45">
        <f t="shared" si="22"/>
        <v>0</v>
      </c>
    </row>
    <row r="1444" spans="1:15" x14ac:dyDescent="0.3">
      <c r="A1444" s="24">
        <v>1443</v>
      </c>
      <c r="B1444" s="44" t="s">
        <v>4455</v>
      </c>
      <c r="C1444" s="33"/>
      <c r="D1444" s="25" t="s">
        <v>4456</v>
      </c>
      <c r="E1444" s="5" t="s">
        <v>228</v>
      </c>
      <c r="F1444" s="5" t="s">
        <v>4457</v>
      </c>
      <c r="G1444" s="5" t="s">
        <v>13</v>
      </c>
      <c r="H1444" s="1"/>
      <c r="I1444" s="2"/>
      <c r="J1444" s="3">
        <v>1</v>
      </c>
      <c r="K1444" s="7"/>
      <c r="L1444" s="5" t="s">
        <v>8126</v>
      </c>
      <c r="M1444" s="13"/>
      <c r="N1444" s="12"/>
      <c r="O1444" s="45">
        <f t="shared" si="22"/>
        <v>0</v>
      </c>
    </row>
    <row r="1445" spans="1:15" x14ac:dyDescent="0.3">
      <c r="A1445" s="24">
        <v>1444</v>
      </c>
      <c r="B1445" s="44" t="s">
        <v>4458</v>
      </c>
      <c r="C1445" s="33"/>
      <c r="D1445" s="25" t="s">
        <v>4459</v>
      </c>
      <c r="E1445" s="5" t="s">
        <v>1633</v>
      </c>
      <c r="F1445" s="5" t="s">
        <v>4460</v>
      </c>
      <c r="G1445" s="5" t="s">
        <v>13</v>
      </c>
      <c r="H1445" s="1"/>
      <c r="I1445" s="2"/>
      <c r="J1445" s="3">
        <v>1</v>
      </c>
      <c r="K1445" s="7"/>
      <c r="L1445" s="5" t="s">
        <v>8126</v>
      </c>
      <c r="M1445" s="13"/>
      <c r="N1445" s="12"/>
      <c r="O1445" s="45">
        <f t="shared" si="22"/>
        <v>0</v>
      </c>
    </row>
    <row r="1446" spans="1:15" x14ac:dyDescent="0.3">
      <c r="A1446" s="24">
        <v>1445</v>
      </c>
      <c r="B1446" s="44" t="s">
        <v>4461</v>
      </c>
      <c r="C1446" s="33"/>
      <c r="D1446" s="25" t="s">
        <v>4462</v>
      </c>
      <c r="E1446" s="5" t="s">
        <v>90</v>
      </c>
      <c r="F1446" s="5" t="s">
        <v>4463</v>
      </c>
      <c r="G1446" s="5" t="s">
        <v>13</v>
      </c>
      <c r="H1446" s="1"/>
      <c r="I1446" s="2"/>
      <c r="J1446" s="3">
        <v>1</v>
      </c>
      <c r="K1446" s="7"/>
      <c r="L1446" s="5" t="s">
        <v>8126</v>
      </c>
      <c r="M1446" s="13"/>
      <c r="N1446" s="12"/>
      <c r="O1446" s="45">
        <f t="shared" si="22"/>
        <v>0</v>
      </c>
    </row>
    <row r="1447" spans="1:15" x14ac:dyDescent="0.3">
      <c r="A1447" s="24">
        <v>1446</v>
      </c>
      <c r="B1447" s="44" t="s">
        <v>4464</v>
      </c>
      <c r="C1447" s="33"/>
      <c r="D1447" s="25" t="s">
        <v>4465</v>
      </c>
      <c r="E1447" s="5" t="s">
        <v>33</v>
      </c>
      <c r="F1447" s="5" t="s">
        <v>4466</v>
      </c>
      <c r="G1447" s="5" t="s">
        <v>13</v>
      </c>
      <c r="H1447" s="1"/>
      <c r="I1447" s="2"/>
      <c r="J1447" s="3">
        <v>1</v>
      </c>
      <c r="K1447" s="7"/>
      <c r="L1447" s="5" t="s">
        <v>8126</v>
      </c>
      <c r="M1447" s="13"/>
      <c r="N1447" s="12"/>
      <c r="O1447" s="45">
        <f t="shared" si="22"/>
        <v>0</v>
      </c>
    </row>
    <row r="1448" spans="1:15" x14ac:dyDescent="0.3">
      <c r="A1448" s="24">
        <v>1447</v>
      </c>
      <c r="B1448" s="44" t="s">
        <v>4467</v>
      </c>
      <c r="C1448" s="33"/>
      <c r="D1448" s="25" t="s">
        <v>4468</v>
      </c>
      <c r="E1448" s="5" t="s">
        <v>33</v>
      </c>
      <c r="F1448" s="5" t="s">
        <v>4469</v>
      </c>
      <c r="G1448" s="5" t="s">
        <v>13</v>
      </c>
      <c r="H1448" s="1"/>
      <c r="I1448" s="2"/>
      <c r="J1448" s="3">
        <v>1</v>
      </c>
      <c r="K1448" s="7"/>
      <c r="L1448" s="5" t="s">
        <v>8126</v>
      </c>
      <c r="M1448" s="13"/>
      <c r="N1448" s="12"/>
      <c r="O1448" s="45">
        <f t="shared" si="22"/>
        <v>0</v>
      </c>
    </row>
    <row r="1449" spans="1:15" x14ac:dyDescent="0.3">
      <c r="A1449" s="24">
        <v>1448</v>
      </c>
      <c r="B1449" s="44" t="s">
        <v>4470</v>
      </c>
      <c r="C1449" s="33"/>
      <c r="D1449" s="25" t="s">
        <v>4471</v>
      </c>
      <c r="E1449" s="5" t="s">
        <v>1709</v>
      </c>
      <c r="F1449" s="5" t="s">
        <v>4472</v>
      </c>
      <c r="G1449" s="5" t="s">
        <v>13</v>
      </c>
      <c r="H1449" s="1"/>
      <c r="I1449" s="2"/>
      <c r="J1449" s="3">
        <v>1</v>
      </c>
      <c r="K1449" s="7"/>
      <c r="L1449" s="5" t="s">
        <v>8126</v>
      </c>
      <c r="M1449" s="13"/>
      <c r="N1449" s="12"/>
      <c r="O1449" s="45">
        <f t="shared" si="22"/>
        <v>0</v>
      </c>
    </row>
    <row r="1450" spans="1:15" x14ac:dyDescent="0.3">
      <c r="A1450" s="24">
        <v>1449</v>
      </c>
      <c r="B1450" s="44" t="s">
        <v>4473</v>
      </c>
      <c r="C1450" s="33"/>
      <c r="D1450" s="25" t="s">
        <v>4474</v>
      </c>
      <c r="E1450" s="5" t="s">
        <v>11</v>
      </c>
      <c r="F1450" s="5" t="s">
        <v>4475</v>
      </c>
      <c r="G1450" s="5" t="s">
        <v>13</v>
      </c>
      <c r="H1450" s="1"/>
      <c r="I1450" s="2"/>
      <c r="J1450" s="3">
        <v>1</v>
      </c>
      <c r="K1450" s="7"/>
      <c r="L1450" s="5" t="s">
        <v>8126</v>
      </c>
      <c r="M1450" s="13"/>
      <c r="N1450" s="12"/>
      <c r="O1450" s="45">
        <f t="shared" si="22"/>
        <v>0</v>
      </c>
    </row>
    <row r="1451" spans="1:15" x14ac:dyDescent="0.3">
      <c r="A1451" s="24">
        <v>1450</v>
      </c>
      <c r="B1451" s="44" t="s">
        <v>4476</v>
      </c>
      <c r="C1451" s="33"/>
      <c r="D1451" s="25" t="s">
        <v>4477</v>
      </c>
      <c r="E1451" s="5"/>
      <c r="F1451" s="5" t="s">
        <v>4478</v>
      </c>
      <c r="G1451" s="5" t="s">
        <v>13</v>
      </c>
      <c r="H1451" s="1"/>
      <c r="I1451" s="2"/>
      <c r="J1451" s="3">
        <v>1</v>
      </c>
      <c r="K1451" s="7"/>
      <c r="L1451" s="5" t="s">
        <v>8126</v>
      </c>
      <c r="M1451" s="13"/>
      <c r="N1451" s="12"/>
      <c r="O1451" s="45">
        <f t="shared" si="22"/>
        <v>0</v>
      </c>
    </row>
    <row r="1452" spans="1:15" x14ac:dyDescent="0.3">
      <c r="A1452" s="24">
        <v>1451</v>
      </c>
      <c r="B1452" s="44" t="s">
        <v>4479</v>
      </c>
      <c r="C1452" s="33"/>
      <c r="D1452" s="25" t="s">
        <v>4480</v>
      </c>
      <c r="E1452" s="5" t="s">
        <v>33</v>
      </c>
      <c r="F1452" s="5" t="s">
        <v>4481</v>
      </c>
      <c r="G1452" s="5" t="s">
        <v>13</v>
      </c>
      <c r="H1452" s="1"/>
      <c r="I1452" s="2"/>
      <c r="J1452" s="3">
        <v>1</v>
      </c>
      <c r="K1452" s="7"/>
      <c r="L1452" s="5" t="s">
        <v>8126</v>
      </c>
      <c r="M1452" s="13"/>
      <c r="N1452" s="12"/>
      <c r="O1452" s="45">
        <f t="shared" si="22"/>
        <v>0</v>
      </c>
    </row>
    <row r="1453" spans="1:15" x14ac:dyDescent="0.3">
      <c r="A1453" s="24">
        <v>1452</v>
      </c>
      <c r="B1453" s="44" t="s">
        <v>4482</v>
      </c>
      <c r="C1453" s="33"/>
      <c r="D1453" s="25" t="s">
        <v>4483</v>
      </c>
      <c r="E1453" s="5" t="s">
        <v>1633</v>
      </c>
      <c r="F1453" s="5" t="s">
        <v>4484</v>
      </c>
      <c r="G1453" s="5" t="s">
        <v>13</v>
      </c>
      <c r="H1453" s="1"/>
      <c r="I1453" s="2"/>
      <c r="J1453" s="3">
        <v>1</v>
      </c>
      <c r="K1453" s="7"/>
      <c r="L1453" s="5" t="s">
        <v>8126</v>
      </c>
      <c r="M1453" s="13"/>
      <c r="N1453" s="12"/>
      <c r="O1453" s="45">
        <f t="shared" si="22"/>
        <v>0</v>
      </c>
    </row>
    <row r="1454" spans="1:15" x14ac:dyDescent="0.3">
      <c r="A1454" s="24">
        <v>1453</v>
      </c>
      <c r="B1454" s="44" t="s">
        <v>4485</v>
      </c>
      <c r="C1454" s="33"/>
      <c r="D1454" s="25" t="s">
        <v>4486</v>
      </c>
      <c r="E1454" s="5" t="s">
        <v>11</v>
      </c>
      <c r="F1454" s="5" t="s">
        <v>4487</v>
      </c>
      <c r="G1454" s="5" t="s">
        <v>13</v>
      </c>
      <c r="H1454" s="1"/>
      <c r="I1454" s="2"/>
      <c r="J1454" s="3">
        <v>1</v>
      </c>
      <c r="K1454" s="7"/>
      <c r="L1454" s="5" t="s">
        <v>8126</v>
      </c>
      <c r="M1454" s="13"/>
      <c r="N1454" s="12"/>
      <c r="O1454" s="45">
        <f t="shared" si="22"/>
        <v>0</v>
      </c>
    </row>
    <row r="1455" spans="1:15" x14ac:dyDescent="0.3">
      <c r="A1455" s="24">
        <v>1454</v>
      </c>
      <c r="B1455" s="44" t="s">
        <v>4488</v>
      </c>
      <c r="C1455" s="33"/>
      <c r="D1455" s="25" t="s">
        <v>4489</v>
      </c>
      <c r="E1455" s="5" t="s">
        <v>90</v>
      </c>
      <c r="F1455" s="5" t="s">
        <v>4490</v>
      </c>
      <c r="G1455" s="5" t="s">
        <v>13</v>
      </c>
      <c r="H1455" s="1"/>
      <c r="I1455" s="2"/>
      <c r="J1455" s="3">
        <v>1</v>
      </c>
      <c r="K1455" s="7"/>
      <c r="L1455" s="5" t="s">
        <v>8126</v>
      </c>
      <c r="M1455" s="13"/>
      <c r="N1455" s="12"/>
      <c r="O1455" s="45">
        <f t="shared" si="22"/>
        <v>0</v>
      </c>
    </row>
    <row r="1456" spans="1:15" x14ac:dyDescent="0.3">
      <c r="A1456" s="24">
        <v>1455</v>
      </c>
      <c r="B1456" s="44" t="s">
        <v>4491</v>
      </c>
      <c r="C1456" s="33"/>
      <c r="D1456" s="25" t="s">
        <v>4492</v>
      </c>
      <c r="E1456" s="5" t="s">
        <v>19</v>
      </c>
      <c r="F1456" s="5" t="s">
        <v>4493</v>
      </c>
      <c r="G1456" s="5" t="s">
        <v>13</v>
      </c>
      <c r="H1456" s="1"/>
      <c r="I1456" s="2"/>
      <c r="J1456" s="3">
        <v>1</v>
      </c>
      <c r="K1456" s="7"/>
      <c r="L1456" s="5" t="s">
        <v>8126</v>
      </c>
      <c r="M1456" s="13"/>
      <c r="N1456" s="12"/>
      <c r="O1456" s="45">
        <f t="shared" si="22"/>
        <v>0</v>
      </c>
    </row>
    <row r="1457" spans="1:15" ht="28.8" x14ac:dyDescent="0.3">
      <c r="A1457" s="24">
        <v>1456</v>
      </c>
      <c r="B1457" s="44" t="s">
        <v>4494</v>
      </c>
      <c r="C1457" s="33"/>
      <c r="D1457" s="25" t="s">
        <v>4495</v>
      </c>
      <c r="E1457" s="5" t="s">
        <v>33</v>
      </c>
      <c r="F1457" s="5" t="s">
        <v>4496</v>
      </c>
      <c r="G1457" s="5" t="s">
        <v>13</v>
      </c>
      <c r="H1457" s="1"/>
      <c r="I1457" s="2"/>
      <c r="J1457" s="3">
        <v>1</v>
      </c>
      <c r="K1457" s="7" t="s">
        <v>4497</v>
      </c>
      <c r="L1457" s="5" t="s">
        <v>8126</v>
      </c>
      <c r="M1457" s="13"/>
      <c r="N1457" s="12"/>
      <c r="O1457" s="45">
        <f t="shared" si="22"/>
        <v>0</v>
      </c>
    </row>
    <row r="1458" spans="1:15" x14ac:dyDescent="0.3">
      <c r="A1458" s="24">
        <v>1457</v>
      </c>
      <c r="B1458" s="44" t="s">
        <v>4498</v>
      </c>
      <c r="C1458" s="33"/>
      <c r="D1458" s="25" t="s">
        <v>4499</v>
      </c>
      <c r="E1458" s="5" t="s">
        <v>90</v>
      </c>
      <c r="F1458" s="5" t="s">
        <v>4500</v>
      </c>
      <c r="G1458" s="5" t="s">
        <v>13</v>
      </c>
      <c r="H1458" s="1"/>
      <c r="I1458" s="2"/>
      <c r="J1458" s="3">
        <v>1</v>
      </c>
      <c r="K1458" s="7"/>
      <c r="L1458" s="5" t="s">
        <v>8126</v>
      </c>
      <c r="M1458" s="13"/>
      <c r="N1458" s="12"/>
      <c r="O1458" s="45">
        <f t="shared" si="22"/>
        <v>0</v>
      </c>
    </row>
    <row r="1459" spans="1:15" x14ac:dyDescent="0.3">
      <c r="A1459" s="24">
        <v>1458</v>
      </c>
      <c r="B1459" s="44" t="s">
        <v>4501</v>
      </c>
      <c r="C1459" s="33"/>
      <c r="D1459" s="25" t="s">
        <v>4502</v>
      </c>
      <c r="E1459" s="5" t="s">
        <v>90</v>
      </c>
      <c r="F1459" s="5" t="s">
        <v>4503</v>
      </c>
      <c r="G1459" s="5" t="s">
        <v>13</v>
      </c>
      <c r="H1459" s="1"/>
      <c r="I1459" s="2"/>
      <c r="J1459" s="3">
        <v>1</v>
      </c>
      <c r="K1459" s="7"/>
      <c r="L1459" s="5" t="s">
        <v>8126</v>
      </c>
      <c r="M1459" s="13"/>
      <c r="N1459" s="12"/>
      <c r="O1459" s="45">
        <f t="shared" si="22"/>
        <v>0</v>
      </c>
    </row>
    <row r="1460" spans="1:15" x14ac:dyDescent="0.3">
      <c r="A1460" s="24">
        <v>1459</v>
      </c>
      <c r="B1460" s="44" t="s">
        <v>4504</v>
      </c>
      <c r="C1460" s="33"/>
      <c r="D1460" s="25" t="s">
        <v>4505</v>
      </c>
      <c r="E1460" s="5" t="s">
        <v>26</v>
      </c>
      <c r="F1460" s="5" t="s">
        <v>4506</v>
      </c>
      <c r="G1460" s="5" t="s">
        <v>13</v>
      </c>
      <c r="H1460" s="1"/>
      <c r="I1460" s="2"/>
      <c r="J1460" s="3">
        <v>1</v>
      </c>
      <c r="K1460" s="7"/>
      <c r="L1460" s="5" t="s">
        <v>8126</v>
      </c>
      <c r="M1460" s="13"/>
      <c r="N1460" s="12"/>
      <c r="O1460" s="45">
        <f t="shared" si="22"/>
        <v>0</v>
      </c>
    </row>
    <row r="1461" spans="1:15" x14ac:dyDescent="0.3">
      <c r="A1461" s="24">
        <v>1460</v>
      </c>
      <c r="B1461" s="44" t="s">
        <v>4507</v>
      </c>
      <c r="C1461" s="33"/>
      <c r="D1461" s="25" t="s">
        <v>4508</v>
      </c>
      <c r="E1461" s="5"/>
      <c r="F1461" s="5" t="s">
        <v>4509</v>
      </c>
      <c r="G1461" s="5" t="s">
        <v>13</v>
      </c>
      <c r="H1461" s="1"/>
      <c r="I1461" s="2"/>
      <c r="J1461" s="3">
        <v>1</v>
      </c>
      <c r="K1461" s="7"/>
      <c r="L1461" s="5" t="s">
        <v>8126</v>
      </c>
      <c r="M1461" s="13"/>
      <c r="N1461" s="12"/>
      <c r="O1461" s="45">
        <f t="shared" si="22"/>
        <v>0</v>
      </c>
    </row>
    <row r="1462" spans="1:15" x14ac:dyDescent="0.3">
      <c r="A1462" s="24">
        <v>1461</v>
      </c>
      <c r="B1462" s="44" t="s">
        <v>4510</v>
      </c>
      <c r="C1462" s="33"/>
      <c r="D1462" s="25" t="s">
        <v>4511</v>
      </c>
      <c r="E1462" s="5" t="s">
        <v>1633</v>
      </c>
      <c r="F1462" s="5" t="s">
        <v>4512</v>
      </c>
      <c r="G1462" s="5" t="s">
        <v>13</v>
      </c>
      <c r="H1462" s="1"/>
      <c r="I1462" s="2"/>
      <c r="J1462" s="3">
        <v>1</v>
      </c>
      <c r="K1462" s="7"/>
      <c r="L1462" s="5" t="s">
        <v>8126</v>
      </c>
      <c r="M1462" s="13"/>
      <c r="N1462" s="12"/>
      <c r="O1462" s="45">
        <f t="shared" si="22"/>
        <v>0</v>
      </c>
    </row>
    <row r="1463" spans="1:15" x14ac:dyDescent="0.3">
      <c r="A1463" s="24">
        <v>1462</v>
      </c>
      <c r="B1463" s="44" t="s">
        <v>4513</v>
      </c>
      <c r="C1463" s="33"/>
      <c r="D1463" s="25" t="s">
        <v>4514</v>
      </c>
      <c r="E1463" s="5" t="s">
        <v>3730</v>
      </c>
      <c r="F1463" s="5" t="s">
        <v>4515</v>
      </c>
      <c r="G1463" s="5" t="s">
        <v>13</v>
      </c>
      <c r="H1463" s="1"/>
      <c r="I1463" s="2"/>
      <c r="J1463" s="3">
        <v>1</v>
      </c>
      <c r="K1463" s="7"/>
      <c r="L1463" s="5" t="s">
        <v>8126</v>
      </c>
      <c r="M1463" s="13"/>
      <c r="N1463" s="12"/>
      <c r="O1463" s="45">
        <f t="shared" si="22"/>
        <v>0</v>
      </c>
    </row>
    <row r="1464" spans="1:15" x14ac:dyDescent="0.3">
      <c r="A1464" s="24">
        <v>1463</v>
      </c>
      <c r="B1464" s="44" t="s">
        <v>4516</v>
      </c>
      <c r="C1464" s="33"/>
      <c r="D1464" s="25" t="s">
        <v>4517</v>
      </c>
      <c r="E1464" s="5" t="s">
        <v>3663</v>
      </c>
      <c r="F1464" s="5" t="s">
        <v>4518</v>
      </c>
      <c r="G1464" s="5" t="s">
        <v>13</v>
      </c>
      <c r="H1464" s="1"/>
      <c r="I1464" s="2"/>
      <c r="J1464" s="3">
        <v>1</v>
      </c>
      <c r="K1464" s="7"/>
      <c r="L1464" s="5" t="s">
        <v>8126</v>
      </c>
      <c r="M1464" s="13"/>
      <c r="N1464" s="12"/>
      <c r="O1464" s="45">
        <f t="shared" si="22"/>
        <v>0</v>
      </c>
    </row>
    <row r="1465" spans="1:15" ht="43.2" x14ac:dyDescent="0.3">
      <c r="A1465" s="24">
        <v>1464</v>
      </c>
      <c r="B1465" s="44" t="s">
        <v>4519</v>
      </c>
      <c r="C1465" s="33"/>
      <c r="D1465" s="25" t="s">
        <v>4520</v>
      </c>
      <c r="E1465" s="5" t="s">
        <v>90</v>
      </c>
      <c r="F1465" s="5" t="s">
        <v>4521</v>
      </c>
      <c r="G1465" s="5" t="s">
        <v>13</v>
      </c>
      <c r="H1465" s="1"/>
      <c r="I1465" s="2"/>
      <c r="J1465" s="3">
        <v>1</v>
      </c>
      <c r="K1465" s="7" t="s">
        <v>4522</v>
      </c>
      <c r="L1465" s="5" t="s">
        <v>8126</v>
      </c>
      <c r="M1465" s="13"/>
      <c r="N1465" s="12"/>
      <c r="O1465" s="45">
        <f t="shared" si="22"/>
        <v>0</v>
      </c>
    </row>
    <row r="1466" spans="1:15" x14ac:dyDescent="0.3">
      <c r="A1466" s="24">
        <v>1465</v>
      </c>
      <c r="B1466" s="44" t="s">
        <v>4523</v>
      </c>
      <c r="C1466" s="33">
        <v>1</v>
      </c>
      <c r="D1466" s="25" t="s">
        <v>4524</v>
      </c>
      <c r="E1466" s="5" t="s">
        <v>257</v>
      </c>
      <c r="F1466" s="5" t="s">
        <v>4525</v>
      </c>
      <c r="G1466" s="5" t="s">
        <v>13</v>
      </c>
      <c r="H1466" s="1"/>
      <c r="I1466" s="2"/>
      <c r="J1466" s="3">
        <v>1</v>
      </c>
      <c r="K1466" s="7"/>
      <c r="L1466" s="5" t="s">
        <v>8126</v>
      </c>
      <c r="M1466" s="13"/>
      <c r="N1466" s="32" t="s">
        <v>8101</v>
      </c>
      <c r="O1466" s="45">
        <f t="shared" si="22"/>
        <v>0</v>
      </c>
    </row>
    <row r="1467" spans="1:15" x14ac:dyDescent="0.3">
      <c r="A1467" s="24">
        <v>1466</v>
      </c>
      <c r="B1467" s="44" t="s">
        <v>4526</v>
      </c>
      <c r="C1467" s="33"/>
      <c r="D1467" s="25" t="s">
        <v>4527</v>
      </c>
      <c r="E1467" s="5"/>
      <c r="F1467" s="5" t="s">
        <v>4528</v>
      </c>
      <c r="G1467" s="5" t="s">
        <v>13</v>
      </c>
      <c r="H1467" s="1"/>
      <c r="I1467" s="2"/>
      <c r="J1467" s="3">
        <v>1</v>
      </c>
      <c r="K1467" s="7"/>
      <c r="L1467" s="5" t="s">
        <v>8126</v>
      </c>
      <c r="M1467" s="13"/>
      <c r="N1467" s="12"/>
      <c r="O1467" s="45">
        <f t="shared" si="22"/>
        <v>0</v>
      </c>
    </row>
    <row r="1468" spans="1:15" x14ac:dyDescent="0.3">
      <c r="A1468" s="24">
        <v>1467</v>
      </c>
      <c r="B1468" s="44" t="s">
        <v>4529</v>
      </c>
      <c r="C1468" s="33"/>
      <c r="D1468" s="25" t="s">
        <v>4530</v>
      </c>
      <c r="E1468" s="5" t="s">
        <v>33</v>
      </c>
      <c r="F1468" s="5" t="s">
        <v>4531</v>
      </c>
      <c r="G1468" s="5" t="s">
        <v>13</v>
      </c>
      <c r="H1468" s="1"/>
      <c r="I1468" s="2"/>
      <c r="J1468" s="3">
        <v>1</v>
      </c>
      <c r="K1468" s="7"/>
      <c r="L1468" s="5" t="s">
        <v>8126</v>
      </c>
      <c r="M1468" s="13"/>
      <c r="N1468" s="12"/>
      <c r="O1468" s="45">
        <f t="shared" si="22"/>
        <v>0</v>
      </c>
    </row>
    <row r="1469" spans="1:15" x14ac:dyDescent="0.3">
      <c r="A1469" s="24">
        <v>1468</v>
      </c>
      <c r="B1469" s="44" t="s">
        <v>4532</v>
      </c>
      <c r="C1469" s="33"/>
      <c r="D1469" s="25" t="s">
        <v>4533</v>
      </c>
      <c r="E1469" s="5"/>
      <c r="F1469" s="5" t="s">
        <v>4534</v>
      </c>
      <c r="G1469" s="5" t="s">
        <v>13</v>
      </c>
      <c r="H1469" s="1"/>
      <c r="I1469" s="2"/>
      <c r="J1469" s="3">
        <v>1</v>
      </c>
      <c r="K1469" s="7"/>
      <c r="L1469" s="5" t="s">
        <v>8126</v>
      </c>
      <c r="M1469" s="13"/>
      <c r="N1469" s="12"/>
      <c r="O1469" s="45">
        <f t="shared" si="22"/>
        <v>0</v>
      </c>
    </row>
    <row r="1470" spans="1:15" x14ac:dyDescent="0.3">
      <c r="A1470" s="24">
        <v>1469</v>
      </c>
      <c r="B1470" s="44" t="s">
        <v>4535</v>
      </c>
      <c r="C1470" s="33"/>
      <c r="D1470" s="25" t="s">
        <v>4536</v>
      </c>
      <c r="E1470" s="5"/>
      <c r="F1470" s="5" t="s">
        <v>4537</v>
      </c>
      <c r="G1470" s="5" t="s">
        <v>13</v>
      </c>
      <c r="H1470" s="1"/>
      <c r="I1470" s="2"/>
      <c r="J1470" s="3">
        <v>1</v>
      </c>
      <c r="K1470" s="7"/>
      <c r="L1470" s="5" t="s">
        <v>8126</v>
      </c>
      <c r="M1470" s="13"/>
      <c r="N1470" s="12"/>
      <c r="O1470" s="45">
        <f t="shared" si="22"/>
        <v>0</v>
      </c>
    </row>
    <row r="1471" spans="1:15" ht="28.8" x14ac:dyDescent="0.3">
      <c r="A1471" s="24">
        <v>1470</v>
      </c>
      <c r="B1471" s="44" t="s">
        <v>4538</v>
      </c>
      <c r="C1471" s="33"/>
      <c r="D1471" s="25" t="s">
        <v>4539</v>
      </c>
      <c r="E1471" s="5"/>
      <c r="F1471" s="5" t="s">
        <v>4540</v>
      </c>
      <c r="G1471" s="5" t="s">
        <v>13</v>
      </c>
      <c r="H1471" s="1"/>
      <c r="I1471" s="2">
        <v>1</v>
      </c>
      <c r="J1471" s="3"/>
      <c r="K1471" s="7" t="s">
        <v>4541</v>
      </c>
      <c r="L1471" s="5" t="s">
        <v>8126</v>
      </c>
      <c r="M1471" s="13">
        <v>0</v>
      </c>
      <c r="N1471" s="12" t="s">
        <v>8042</v>
      </c>
      <c r="O1471" s="45">
        <f t="shared" si="22"/>
        <v>0</v>
      </c>
    </row>
    <row r="1472" spans="1:15" x14ac:dyDescent="0.3">
      <c r="A1472" s="24">
        <v>1471</v>
      </c>
      <c r="B1472" s="44" t="s">
        <v>4542</v>
      </c>
      <c r="C1472" s="33"/>
      <c r="D1472" s="25" t="s">
        <v>4543</v>
      </c>
      <c r="E1472" s="5" t="s">
        <v>26</v>
      </c>
      <c r="F1472" s="5" t="s">
        <v>4544</v>
      </c>
      <c r="G1472" s="5" t="s">
        <v>13</v>
      </c>
      <c r="H1472" s="1"/>
      <c r="I1472" s="2"/>
      <c r="J1472" s="3">
        <v>1</v>
      </c>
      <c r="K1472" s="7"/>
      <c r="L1472" s="5" t="s">
        <v>8126</v>
      </c>
      <c r="M1472" s="13"/>
      <c r="N1472" s="12"/>
      <c r="O1472" s="45">
        <f t="shared" si="22"/>
        <v>0</v>
      </c>
    </row>
    <row r="1473" spans="1:15" x14ac:dyDescent="0.3">
      <c r="A1473" s="24">
        <v>1472</v>
      </c>
      <c r="B1473" s="44" t="s">
        <v>4545</v>
      </c>
      <c r="C1473" s="33"/>
      <c r="D1473" s="25" t="s">
        <v>4546</v>
      </c>
      <c r="E1473" s="5" t="s">
        <v>257</v>
      </c>
      <c r="F1473" s="5" t="s">
        <v>4547</v>
      </c>
      <c r="G1473" s="5" t="s">
        <v>13</v>
      </c>
      <c r="H1473" s="1"/>
      <c r="I1473" s="2"/>
      <c r="J1473" s="3">
        <v>1</v>
      </c>
      <c r="K1473" s="7"/>
      <c r="L1473" s="5" t="s">
        <v>8126</v>
      </c>
      <c r="M1473" s="13"/>
      <c r="N1473" s="12"/>
      <c r="O1473" s="45">
        <f t="shared" si="22"/>
        <v>0</v>
      </c>
    </row>
    <row r="1474" spans="1:15" x14ac:dyDescent="0.3">
      <c r="A1474" s="24">
        <v>1473</v>
      </c>
      <c r="B1474" s="44" t="s">
        <v>4548</v>
      </c>
      <c r="C1474" s="33"/>
      <c r="D1474" s="25" t="s">
        <v>4549</v>
      </c>
      <c r="E1474" s="5"/>
      <c r="F1474" s="5" t="s">
        <v>4550</v>
      </c>
      <c r="G1474" s="5" t="s">
        <v>13</v>
      </c>
      <c r="H1474" s="1"/>
      <c r="I1474" s="2"/>
      <c r="J1474" s="3">
        <v>1</v>
      </c>
      <c r="K1474" s="7"/>
      <c r="L1474" s="5" t="s">
        <v>8126</v>
      </c>
      <c r="M1474" s="13"/>
      <c r="N1474" s="12"/>
      <c r="O1474" s="45">
        <f t="shared" ref="O1474:O1537" si="23">H1474+M1474</f>
        <v>0</v>
      </c>
    </row>
    <row r="1475" spans="1:15" x14ac:dyDescent="0.3">
      <c r="A1475" s="24">
        <v>1474</v>
      </c>
      <c r="B1475" s="44" t="s">
        <v>4551</v>
      </c>
      <c r="C1475" s="33"/>
      <c r="D1475" s="25" t="s">
        <v>4552</v>
      </c>
      <c r="E1475" s="5" t="s">
        <v>257</v>
      </c>
      <c r="F1475" s="5" t="s">
        <v>4553</v>
      </c>
      <c r="G1475" s="5" t="s">
        <v>13</v>
      </c>
      <c r="H1475" s="1"/>
      <c r="I1475" s="2"/>
      <c r="J1475" s="3">
        <v>1</v>
      </c>
      <c r="K1475" s="7"/>
      <c r="L1475" s="5" t="s">
        <v>8126</v>
      </c>
      <c r="M1475" s="13"/>
      <c r="N1475" s="12"/>
      <c r="O1475" s="45">
        <f t="shared" si="23"/>
        <v>0</v>
      </c>
    </row>
    <row r="1476" spans="1:15" x14ac:dyDescent="0.3">
      <c r="A1476" s="24">
        <v>1475</v>
      </c>
      <c r="B1476" s="44" t="s">
        <v>4554</v>
      </c>
      <c r="C1476" s="33">
        <v>1</v>
      </c>
      <c r="D1476" s="25" t="s">
        <v>4555</v>
      </c>
      <c r="E1476" s="5" t="s">
        <v>155</v>
      </c>
      <c r="F1476" s="5" t="s">
        <v>4556</v>
      </c>
      <c r="G1476" s="5" t="s">
        <v>13</v>
      </c>
      <c r="H1476" s="1"/>
      <c r="I1476" s="2"/>
      <c r="J1476" s="3">
        <v>1</v>
      </c>
      <c r="K1476" s="7"/>
      <c r="L1476" s="5" t="s">
        <v>8126</v>
      </c>
      <c r="M1476" s="13"/>
      <c r="N1476" s="12"/>
      <c r="O1476" s="45">
        <f t="shared" si="23"/>
        <v>0</v>
      </c>
    </row>
    <row r="1477" spans="1:15" x14ac:dyDescent="0.3">
      <c r="A1477" s="24">
        <v>1476</v>
      </c>
      <c r="B1477" s="44" t="s">
        <v>4557</v>
      </c>
      <c r="C1477" s="33"/>
      <c r="D1477" s="25" t="s">
        <v>4558</v>
      </c>
      <c r="E1477" s="5" t="s">
        <v>26</v>
      </c>
      <c r="F1477" s="5" t="s">
        <v>4559</v>
      </c>
      <c r="G1477" s="5" t="s">
        <v>13</v>
      </c>
      <c r="H1477" s="1"/>
      <c r="I1477" s="2"/>
      <c r="J1477" s="3">
        <v>1</v>
      </c>
      <c r="K1477" s="7"/>
      <c r="L1477" s="5" t="s">
        <v>8126</v>
      </c>
      <c r="M1477" s="13"/>
      <c r="N1477" s="12"/>
      <c r="O1477" s="45">
        <f t="shared" si="23"/>
        <v>0</v>
      </c>
    </row>
    <row r="1478" spans="1:15" x14ac:dyDescent="0.3">
      <c r="A1478" s="24">
        <v>1477</v>
      </c>
      <c r="B1478" s="44" t="s">
        <v>4560</v>
      </c>
      <c r="C1478" s="33"/>
      <c r="D1478" s="25" t="s">
        <v>4561</v>
      </c>
      <c r="E1478" s="5" t="s">
        <v>228</v>
      </c>
      <c r="F1478" s="5" t="s">
        <v>4562</v>
      </c>
      <c r="G1478" s="5" t="s">
        <v>13</v>
      </c>
      <c r="H1478" s="1"/>
      <c r="I1478" s="2"/>
      <c r="J1478" s="3">
        <v>1</v>
      </c>
      <c r="K1478" s="7"/>
      <c r="L1478" s="5" t="s">
        <v>8126</v>
      </c>
      <c r="M1478" s="13"/>
      <c r="N1478" s="12"/>
      <c r="O1478" s="45">
        <f t="shared" si="23"/>
        <v>0</v>
      </c>
    </row>
    <row r="1479" spans="1:15" x14ac:dyDescent="0.3">
      <c r="A1479" s="24">
        <v>1478</v>
      </c>
      <c r="B1479" s="44" t="s">
        <v>4563</v>
      </c>
      <c r="C1479" s="33"/>
      <c r="D1479" s="25" t="s">
        <v>4564</v>
      </c>
      <c r="E1479" s="5" t="s">
        <v>1709</v>
      </c>
      <c r="F1479" s="5" t="s">
        <v>4565</v>
      </c>
      <c r="G1479" s="5" t="s">
        <v>13</v>
      </c>
      <c r="H1479" s="1"/>
      <c r="I1479" s="2"/>
      <c r="J1479" s="3">
        <v>1</v>
      </c>
      <c r="K1479" s="7"/>
      <c r="L1479" s="5" t="s">
        <v>8126</v>
      </c>
      <c r="M1479" s="13"/>
      <c r="N1479" s="12"/>
      <c r="O1479" s="45">
        <f t="shared" si="23"/>
        <v>0</v>
      </c>
    </row>
    <row r="1480" spans="1:15" x14ac:dyDescent="0.3">
      <c r="A1480" s="24">
        <v>1479</v>
      </c>
      <c r="B1480" s="44" t="s">
        <v>4566</v>
      </c>
      <c r="C1480" s="33"/>
      <c r="D1480" s="25" t="s">
        <v>4567</v>
      </c>
      <c r="E1480" s="5"/>
      <c r="F1480" s="5" t="s">
        <v>4568</v>
      </c>
      <c r="G1480" s="5" t="s">
        <v>13</v>
      </c>
      <c r="H1480" s="1"/>
      <c r="I1480" s="2"/>
      <c r="J1480" s="3">
        <v>1</v>
      </c>
      <c r="K1480" s="7"/>
      <c r="L1480" s="5" t="s">
        <v>8126</v>
      </c>
      <c r="M1480" s="13"/>
      <c r="N1480" s="12"/>
      <c r="O1480" s="45">
        <f t="shared" si="23"/>
        <v>0</v>
      </c>
    </row>
    <row r="1481" spans="1:15" x14ac:dyDescent="0.3">
      <c r="A1481" s="24">
        <v>1480</v>
      </c>
      <c r="B1481" s="44" t="s">
        <v>4569</v>
      </c>
      <c r="C1481" s="33"/>
      <c r="D1481" s="25" t="s">
        <v>4570</v>
      </c>
      <c r="E1481" s="5"/>
      <c r="F1481" s="5" t="s">
        <v>4571</v>
      </c>
      <c r="G1481" s="5" t="s">
        <v>13</v>
      </c>
      <c r="H1481" s="1"/>
      <c r="I1481" s="2"/>
      <c r="J1481" s="3">
        <v>1</v>
      </c>
      <c r="K1481" s="7"/>
      <c r="L1481" s="5" t="s">
        <v>8126</v>
      </c>
      <c r="M1481" s="13"/>
      <c r="N1481" s="12"/>
      <c r="O1481" s="45">
        <f t="shared" si="23"/>
        <v>0</v>
      </c>
    </row>
    <row r="1482" spans="1:15" x14ac:dyDescent="0.3">
      <c r="A1482" s="24">
        <v>1481</v>
      </c>
      <c r="B1482" s="44" t="s">
        <v>4572</v>
      </c>
      <c r="C1482" s="33"/>
      <c r="D1482" s="25" t="s">
        <v>4573</v>
      </c>
      <c r="E1482" s="5" t="s">
        <v>1957</v>
      </c>
      <c r="F1482" s="5" t="s">
        <v>4574</v>
      </c>
      <c r="G1482" s="5" t="s">
        <v>13</v>
      </c>
      <c r="H1482" s="1"/>
      <c r="I1482" s="2"/>
      <c r="J1482" s="3">
        <v>1</v>
      </c>
      <c r="K1482" s="7"/>
      <c r="L1482" s="5" t="s">
        <v>8126</v>
      </c>
      <c r="M1482" s="13"/>
      <c r="N1482" s="12"/>
      <c r="O1482" s="45">
        <f t="shared" si="23"/>
        <v>0</v>
      </c>
    </row>
    <row r="1483" spans="1:15" x14ac:dyDescent="0.3">
      <c r="A1483" s="24">
        <v>1482</v>
      </c>
      <c r="B1483" s="44" t="s">
        <v>4575</v>
      </c>
      <c r="C1483" s="33"/>
      <c r="D1483" s="25" t="s">
        <v>4576</v>
      </c>
      <c r="E1483" s="5" t="s">
        <v>1633</v>
      </c>
      <c r="F1483" s="5" t="s">
        <v>4577</v>
      </c>
      <c r="G1483" s="5" t="s">
        <v>13</v>
      </c>
      <c r="H1483" s="1"/>
      <c r="I1483" s="2"/>
      <c r="J1483" s="3">
        <v>1</v>
      </c>
      <c r="K1483" s="7"/>
      <c r="L1483" s="5" t="s">
        <v>8126</v>
      </c>
      <c r="M1483" s="13"/>
      <c r="N1483" s="12"/>
      <c r="O1483" s="45">
        <f t="shared" si="23"/>
        <v>0</v>
      </c>
    </row>
    <row r="1484" spans="1:15" x14ac:dyDescent="0.3">
      <c r="A1484" s="24">
        <v>1483</v>
      </c>
      <c r="B1484" s="44" t="s">
        <v>4578</v>
      </c>
      <c r="C1484" s="33"/>
      <c r="D1484" s="25" t="s">
        <v>4579</v>
      </c>
      <c r="E1484" s="5" t="s">
        <v>144</v>
      </c>
      <c r="F1484" s="5" t="s">
        <v>4580</v>
      </c>
      <c r="G1484" s="5" t="s">
        <v>13</v>
      </c>
      <c r="H1484" s="1"/>
      <c r="I1484" s="2"/>
      <c r="J1484" s="3">
        <v>1</v>
      </c>
      <c r="K1484" s="7"/>
      <c r="L1484" s="5" t="s">
        <v>8126</v>
      </c>
      <c r="M1484" s="13"/>
      <c r="N1484" s="12"/>
      <c r="O1484" s="45">
        <f t="shared" si="23"/>
        <v>0</v>
      </c>
    </row>
    <row r="1485" spans="1:15" x14ac:dyDescent="0.3">
      <c r="A1485" s="24">
        <v>1484</v>
      </c>
      <c r="B1485" s="44" t="s">
        <v>4581</v>
      </c>
      <c r="C1485" s="33"/>
      <c r="D1485" s="25" t="s">
        <v>4582</v>
      </c>
      <c r="E1485" s="5" t="s">
        <v>122</v>
      </c>
      <c r="F1485" s="5" t="s">
        <v>4583</v>
      </c>
      <c r="G1485" s="5" t="s">
        <v>13</v>
      </c>
      <c r="H1485" s="1"/>
      <c r="I1485" s="2"/>
      <c r="J1485" s="3">
        <v>1</v>
      </c>
      <c r="K1485" s="7"/>
      <c r="L1485" s="5" t="s">
        <v>8126</v>
      </c>
      <c r="M1485" s="13"/>
      <c r="N1485" s="12"/>
      <c r="O1485" s="45">
        <f t="shared" si="23"/>
        <v>0</v>
      </c>
    </row>
    <row r="1486" spans="1:15" x14ac:dyDescent="0.3">
      <c r="A1486" s="24">
        <v>1485</v>
      </c>
      <c r="B1486" s="44" t="s">
        <v>4584</v>
      </c>
      <c r="C1486" s="33"/>
      <c r="D1486" s="25" t="s">
        <v>4585</v>
      </c>
      <c r="E1486" s="5" t="s">
        <v>11</v>
      </c>
      <c r="F1486" s="5" t="s">
        <v>4586</v>
      </c>
      <c r="G1486" s="5" t="s">
        <v>13</v>
      </c>
      <c r="H1486" s="1"/>
      <c r="I1486" s="2"/>
      <c r="J1486" s="3">
        <v>1</v>
      </c>
      <c r="K1486" s="7"/>
      <c r="L1486" s="5" t="s">
        <v>8126</v>
      </c>
      <c r="M1486" s="13"/>
      <c r="N1486" s="12"/>
      <c r="O1486" s="45">
        <f t="shared" si="23"/>
        <v>0</v>
      </c>
    </row>
    <row r="1487" spans="1:15" x14ac:dyDescent="0.3">
      <c r="A1487" s="24">
        <v>1486</v>
      </c>
      <c r="B1487" s="44" t="s">
        <v>4587</v>
      </c>
      <c r="C1487" s="33"/>
      <c r="D1487" s="25" t="s">
        <v>4588</v>
      </c>
      <c r="E1487" s="5" t="s">
        <v>11</v>
      </c>
      <c r="F1487" s="5" t="s">
        <v>4589</v>
      </c>
      <c r="G1487" s="5" t="s">
        <v>13</v>
      </c>
      <c r="H1487" s="1"/>
      <c r="I1487" s="2"/>
      <c r="J1487" s="3">
        <v>1</v>
      </c>
      <c r="K1487" s="7"/>
      <c r="L1487" s="5" t="s">
        <v>8126</v>
      </c>
      <c r="M1487" s="13"/>
      <c r="N1487" s="12"/>
      <c r="O1487" s="45">
        <f t="shared" si="23"/>
        <v>0</v>
      </c>
    </row>
    <row r="1488" spans="1:15" x14ac:dyDescent="0.3">
      <c r="A1488" s="24">
        <v>1487</v>
      </c>
      <c r="B1488" s="44" t="s">
        <v>4590</v>
      </c>
      <c r="C1488" s="33"/>
      <c r="D1488" s="25" t="s">
        <v>4591</v>
      </c>
      <c r="E1488" s="5"/>
      <c r="F1488" s="5" t="s">
        <v>4592</v>
      </c>
      <c r="G1488" s="5" t="s">
        <v>13</v>
      </c>
      <c r="H1488" s="1"/>
      <c r="I1488" s="2"/>
      <c r="J1488" s="3">
        <v>1</v>
      </c>
      <c r="K1488" s="7"/>
      <c r="L1488" s="5" t="s">
        <v>8126</v>
      </c>
      <c r="M1488" s="13"/>
      <c r="N1488" s="12"/>
      <c r="O1488" s="45">
        <f t="shared" si="23"/>
        <v>0</v>
      </c>
    </row>
    <row r="1489" spans="1:15" x14ac:dyDescent="0.3">
      <c r="A1489" s="24">
        <v>1488</v>
      </c>
      <c r="B1489" s="44" t="s">
        <v>4593</v>
      </c>
      <c r="C1489" s="33"/>
      <c r="D1489" s="25" t="s">
        <v>4594</v>
      </c>
      <c r="E1489" s="5"/>
      <c r="F1489" s="5" t="s">
        <v>4595</v>
      </c>
      <c r="G1489" s="5" t="s">
        <v>13</v>
      </c>
      <c r="H1489" s="1"/>
      <c r="I1489" s="2"/>
      <c r="J1489" s="3">
        <v>1</v>
      </c>
      <c r="K1489" s="7"/>
      <c r="L1489" s="5" t="s">
        <v>8126</v>
      </c>
      <c r="M1489" s="13"/>
      <c r="N1489" s="12"/>
      <c r="O1489" s="45">
        <f t="shared" si="23"/>
        <v>0</v>
      </c>
    </row>
    <row r="1490" spans="1:15" x14ac:dyDescent="0.3">
      <c r="A1490" s="24">
        <v>1489</v>
      </c>
      <c r="B1490" s="44" t="s">
        <v>4596</v>
      </c>
      <c r="C1490" s="33"/>
      <c r="D1490" s="25" t="s">
        <v>4597</v>
      </c>
      <c r="E1490" s="5"/>
      <c r="F1490" s="5" t="s">
        <v>4598</v>
      </c>
      <c r="G1490" s="5" t="s">
        <v>13</v>
      </c>
      <c r="H1490" s="1"/>
      <c r="I1490" s="2"/>
      <c r="J1490" s="3">
        <v>1</v>
      </c>
      <c r="K1490" s="7"/>
      <c r="L1490" s="5" t="s">
        <v>8126</v>
      </c>
      <c r="M1490" s="13"/>
      <c r="N1490" s="12"/>
      <c r="O1490" s="45">
        <f t="shared" si="23"/>
        <v>0</v>
      </c>
    </row>
    <row r="1491" spans="1:15" x14ac:dyDescent="0.3">
      <c r="A1491" s="24">
        <v>1490</v>
      </c>
      <c r="B1491" s="44" t="s">
        <v>4599</v>
      </c>
      <c r="C1491" s="33"/>
      <c r="D1491" s="25" t="s">
        <v>4600</v>
      </c>
      <c r="E1491" s="5"/>
      <c r="F1491" s="5" t="s">
        <v>4601</v>
      </c>
      <c r="G1491" s="5" t="s">
        <v>13</v>
      </c>
      <c r="H1491" s="1"/>
      <c r="I1491" s="2"/>
      <c r="J1491" s="3">
        <v>1</v>
      </c>
      <c r="K1491" s="7"/>
      <c r="L1491" s="5" t="s">
        <v>8126</v>
      </c>
      <c r="M1491" s="13"/>
      <c r="N1491" s="12"/>
      <c r="O1491" s="45">
        <f t="shared" si="23"/>
        <v>0</v>
      </c>
    </row>
    <row r="1492" spans="1:15" x14ac:dyDescent="0.3">
      <c r="A1492" s="24">
        <v>1491</v>
      </c>
      <c r="B1492" s="44" t="s">
        <v>4602</v>
      </c>
      <c r="C1492" s="33"/>
      <c r="D1492" s="25" t="s">
        <v>4603</v>
      </c>
      <c r="E1492" s="5"/>
      <c r="F1492" s="5" t="s">
        <v>4604</v>
      </c>
      <c r="G1492" s="5" t="s">
        <v>13</v>
      </c>
      <c r="H1492" s="1"/>
      <c r="I1492" s="2"/>
      <c r="J1492" s="3">
        <v>1</v>
      </c>
      <c r="K1492" s="7"/>
      <c r="L1492" s="5" t="s">
        <v>8126</v>
      </c>
      <c r="M1492" s="13"/>
      <c r="N1492" s="12"/>
      <c r="O1492" s="45">
        <f t="shared" si="23"/>
        <v>0</v>
      </c>
    </row>
    <row r="1493" spans="1:15" x14ac:dyDescent="0.3">
      <c r="A1493" s="24">
        <v>1492</v>
      </c>
      <c r="B1493" s="44" t="s">
        <v>4605</v>
      </c>
      <c r="C1493" s="33"/>
      <c r="D1493" s="25" t="s">
        <v>4606</v>
      </c>
      <c r="E1493" s="5" t="s">
        <v>1633</v>
      </c>
      <c r="F1493" s="5" t="s">
        <v>4607</v>
      </c>
      <c r="G1493" s="5" t="s">
        <v>13</v>
      </c>
      <c r="H1493" s="1"/>
      <c r="I1493" s="2"/>
      <c r="J1493" s="3">
        <v>1</v>
      </c>
      <c r="K1493" s="7"/>
      <c r="L1493" s="5" t="s">
        <v>8126</v>
      </c>
      <c r="M1493" s="13"/>
      <c r="N1493" s="12"/>
      <c r="O1493" s="45">
        <f t="shared" si="23"/>
        <v>0</v>
      </c>
    </row>
    <row r="1494" spans="1:15" x14ac:dyDescent="0.3">
      <c r="A1494" s="24">
        <v>1493</v>
      </c>
      <c r="B1494" s="44" t="s">
        <v>4608</v>
      </c>
      <c r="C1494" s="33"/>
      <c r="D1494" s="25" t="s">
        <v>4609</v>
      </c>
      <c r="E1494" s="5"/>
      <c r="F1494" s="5" t="s">
        <v>4610</v>
      </c>
      <c r="G1494" s="5" t="s">
        <v>13</v>
      </c>
      <c r="H1494" s="1"/>
      <c r="I1494" s="2"/>
      <c r="J1494" s="3">
        <v>1</v>
      </c>
      <c r="K1494" s="7"/>
      <c r="L1494" s="5" t="s">
        <v>8126</v>
      </c>
      <c r="M1494" s="13"/>
      <c r="N1494" s="12"/>
      <c r="O1494" s="45">
        <f t="shared" si="23"/>
        <v>0</v>
      </c>
    </row>
    <row r="1495" spans="1:15" x14ac:dyDescent="0.3">
      <c r="A1495" s="24">
        <v>1494</v>
      </c>
      <c r="B1495" s="44" t="s">
        <v>4611</v>
      </c>
      <c r="C1495" s="33"/>
      <c r="D1495" s="25" t="s">
        <v>4612</v>
      </c>
      <c r="E1495" s="5" t="s">
        <v>11</v>
      </c>
      <c r="F1495" s="5" t="s">
        <v>4613</v>
      </c>
      <c r="G1495" s="5" t="s">
        <v>13</v>
      </c>
      <c r="H1495" s="1"/>
      <c r="I1495" s="2"/>
      <c r="J1495" s="3">
        <v>1</v>
      </c>
      <c r="K1495" s="7"/>
      <c r="L1495" s="5" t="s">
        <v>8126</v>
      </c>
      <c r="M1495" s="13"/>
      <c r="N1495" s="12"/>
      <c r="O1495" s="45">
        <f t="shared" si="23"/>
        <v>0</v>
      </c>
    </row>
    <row r="1496" spans="1:15" x14ac:dyDescent="0.3">
      <c r="A1496" s="24">
        <v>1495</v>
      </c>
      <c r="B1496" s="44" t="s">
        <v>4614</v>
      </c>
      <c r="C1496" s="33"/>
      <c r="D1496" s="25" t="s">
        <v>4615</v>
      </c>
      <c r="E1496" s="5" t="s">
        <v>257</v>
      </c>
      <c r="F1496" s="5" t="s">
        <v>4616</v>
      </c>
      <c r="G1496" s="5" t="s">
        <v>13</v>
      </c>
      <c r="H1496" s="1"/>
      <c r="I1496" s="2"/>
      <c r="J1496" s="3">
        <v>1</v>
      </c>
      <c r="K1496" s="7"/>
      <c r="L1496" s="5" t="s">
        <v>8126</v>
      </c>
      <c r="M1496" s="13"/>
      <c r="N1496" s="12"/>
      <c r="O1496" s="45">
        <f t="shared" si="23"/>
        <v>0</v>
      </c>
    </row>
    <row r="1497" spans="1:15" x14ac:dyDescent="0.3">
      <c r="A1497" s="24">
        <v>1496</v>
      </c>
      <c r="B1497" s="44" t="s">
        <v>4617</v>
      </c>
      <c r="C1497" s="33"/>
      <c r="D1497" s="25" t="s">
        <v>4618</v>
      </c>
      <c r="E1497" s="5" t="s">
        <v>228</v>
      </c>
      <c r="F1497" s="5" t="s">
        <v>4619</v>
      </c>
      <c r="G1497" s="5" t="s">
        <v>13</v>
      </c>
      <c r="H1497" s="1"/>
      <c r="I1497" s="2"/>
      <c r="J1497" s="3">
        <v>1</v>
      </c>
      <c r="K1497" s="7"/>
      <c r="L1497" s="5" t="s">
        <v>8126</v>
      </c>
      <c r="M1497" s="13"/>
      <c r="N1497" s="12"/>
      <c r="O1497" s="45">
        <f t="shared" si="23"/>
        <v>0</v>
      </c>
    </row>
    <row r="1498" spans="1:15" x14ac:dyDescent="0.3">
      <c r="A1498" s="24">
        <v>1497</v>
      </c>
      <c r="B1498" s="44" t="s">
        <v>4620</v>
      </c>
      <c r="C1498" s="33"/>
      <c r="D1498" s="25" t="s">
        <v>4621</v>
      </c>
      <c r="E1498" s="5" t="s">
        <v>90</v>
      </c>
      <c r="F1498" s="5" t="s">
        <v>4622</v>
      </c>
      <c r="G1498" s="5" t="s">
        <v>13</v>
      </c>
      <c r="H1498" s="1"/>
      <c r="I1498" s="2"/>
      <c r="J1498" s="3">
        <v>1</v>
      </c>
      <c r="K1498" s="7"/>
      <c r="L1498" s="5" t="s">
        <v>8126</v>
      </c>
      <c r="M1498" s="13"/>
      <c r="N1498" s="12"/>
      <c r="O1498" s="45">
        <f t="shared" si="23"/>
        <v>0</v>
      </c>
    </row>
    <row r="1499" spans="1:15" x14ac:dyDescent="0.3">
      <c r="A1499" s="24">
        <v>1498</v>
      </c>
      <c r="B1499" s="44" t="s">
        <v>4623</v>
      </c>
      <c r="C1499" s="33"/>
      <c r="D1499" s="25" t="s">
        <v>4624</v>
      </c>
      <c r="E1499" s="5" t="s">
        <v>19</v>
      </c>
      <c r="F1499" s="5" t="s">
        <v>4625</v>
      </c>
      <c r="G1499" s="5" t="s">
        <v>13</v>
      </c>
      <c r="H1499" s="1"/>
      <c r="I1499" s="2"/>
      <c r="J1499" s="3">
        <v>1</v>
      </c>
      <c r="K1499" s="7"/>
      <c r="L1499" s="5" t="s">
        <v>8126</v>
      </c>
      <c r="M1499" s="13"/>
      <c r="N1499" s="12"/>
      <c r="O1499" s="45">
        <f t="shared" si="23"/>
        <v>0</v>
      </c>
    </row>
    <row r="1500" spans="1:15" x14ac:dyDescent="0.3">
      <c r="A1500" s="24">
        <v>1499</v>
      </c>
      <c r="B1500" s="44" t="s">
        <v>4626</v>
      </c>
      <c r="C1500" s="33"/>
      <c r="D1500" s="25" t="s">
        <v>4627</v>
      </c>
      <c r="E1500" s="5" t="s">
        <v>108</v>
      </c>
      <c r="F1500" s="5" t="s">
        <v>4628</v>
      </c>
      <c r="G1500" s="5" t="s">
        <v>13</v>
      </c>
      <c r="H1500" s="1"/>
      <c r="I1500" s="2"/>
      <c r="J1500" s="3">
        <v>1</v>
      </c>
      <c r="K1500" s="7"/>
      <c r="L1500" s="5" t="s">
        <v>8126</v>
      </c>
      <c r="M1500" s="13"/>
      <c r="N1500" s="12"/>
      <c r="O1500" s="45">
        <f t="shared" si="23"/>
        <v>0</v>
      </c>
    </row>
    <row r="1501" spans="1:15" x14ac:dyDescent="0.3">
      <c r="A1501" s="24">
        <v>1500</v>
      </c>
      <c r="B1501" s="44" t="s">
        <v>4629</v>
      </c>
      <c r="C1501" s="33"/>
      <c r="D1501" s="25" t="s">
        <v>4630</v>
      </c>
      <c r="E1501" s="5" t="s">
        <v>108</v>
      </c>
      <c r="F1501" s="5" t="s">
        <v>4631</v>
      </c>
      <c r="G1501" s="5" t="s">
        <v>13</v>
      </c>
      <c r="H1501" s="1"/>
      <c r="I1501" s="2"/>
      <c r="J1501" s="3">
        <v>1</v>
      </c>
      <c r="K1501" s="7"/>
      <c r="L1501" s="5" t="s">
        <v>8126</v>
      </c>
      <c r="M1501" s="13"/>
      <c r="N1501" s="12"/>
      <c r="O1501" s="45">
        <f t="shared" si="23"/>
        <v>0</v>
      </c>
    </row>
    <row r="1502" spans="1:15" x14ac:dyDescent="0.3">
      <c r="A1502" s="24">
        <v>1501</v>
      </c>
      <c r="B1502" s="44" t="s">
        <v>4632</v>
      </c>
      <c r="C1502" s="33"/>
      <c r="D1502" s="25" t="s">
        <v>4633</v>
      </c>
      <c r="E1502" s="5" t="s">
        <v>1595</v>
      </c>
      <c r="F1502" s="5" t="s">
        <v>4634</v>
      </c>
      <c r="G1502" s="5" t="s">
        <v>13</v>
      </c>
      <c r="H1502" s="1"/>
      <c r="I1502" s="2"/>
      <c r="J1502" s="3">
        <v>1</v>
      </c>
      <c r="K1502" s="7"/>
      <c r="L1502" s="5" t="s">
        <v>8126</v>
      </c>
      <c r="M1502" s="13"/>
      <c r="N1502" s="12"/>
      <c r="O1502" s="45">
        <f t="shared" si="23"/>
        <v>0</v>
      </c>
    </row>
    <row r="1503" spans="1:15" x14ac:dyDescent="0.3">
      <c r="A1503" s="24">
        <v>1502</v>
      </c>
      <c r="B1503" s="44" t="s">
        <v>4635</v>
      </c>
      <c r="C1503" s="33"/>
      <c r="D1503" s="25" t="s">
        <v>4636</v>
      </c>
      <c r="E1503" s="5" t="s">
        <v>348</v>
      </c>
      <c r="F1503" s="5" t="s">
        <v>4637</v>
      </c>
      <c r="G1503" s="5" t="s">
        <v>13</v>
      </c>
      <c r="H1503" s="1"/>
      <c r="I1503" s="2"/>
      <c r="J1503" s="3">
        <v>1</v>
      </c>
      <c r="K1503" s="7"/>
      <c r="L1503" s="5" t="s">
        <v>8126</v>
      </c>
      <c r="M1503" s="13"/>
      <c r="N1503" s="12"/>
      <c r="O1503" s="45">
        <f t="shared" si="23"/>
        <v>0</v>
      </c>
    </row>
    <row r="1504" spans="1:15" x14ac:dyDescent="0.3">
      <c r="A1504" s="24">
        <v>1503</v>
      </c>
      <c r="B1504" s="44" t="s">
        <v>4638</v>
      </c>
      <c r="C1504" s="33"/>
      <c r="D1504" s="25" t="s">
        <v>4639</v>
      </c>
      <c r="E1504" s="5" t="s">
        <v>11</v>
      </c>
      <c r="F1504" s="5" t="s">
        <v>4640</v>
      </c>
      <c r="G1504" s="5" t="s">
        <v>13</v>
      </c>
      <c r="H1504" s="1"/>
      <c r="I1504" s="2"/>
      <c r="J1504" s="3">
        <v>1</v>
      </c>
      <c r="K1504" s="7"/>
      <c r="L1504" s="5" t="s">
        <v>8126</v>
      </c>
      <c r="M1504" s="13"/>
      <c r="N1504" s="12"/>
      <c r="O1504" s="45">
        <f t="shared" si="23"/>
        <v>0</v>
      </c>
    </row>
    <row r="1505" spans="1:15" x14ac:dyDescent="0.3">
      <c r="A1505" s="24">
        <v>1504</v>
      </c>
      <c r="B1505" s="44" t="s">
        <v>4641</v>
      </c>
      <c r="C1505" s="33"/>
      <c r="D1505" s="25" t="s">
        <v>4642</v>
      </c>
      <c r="E1505" s="5" t="s">
        <v>26</v>
      </c>
      <c r="F1505" s="5" t="s">
        <v>4643</v>
      </c>
      <c r="G1505" s="5" t="s">
        <v>13</v>
      </c>
      <c r="H1505" s="1"/>
      <c r="I1505" s="2"/>
      <c r="J1505" s="3">
        <v>1</v>
      </c>
      <c r="K1505" s="7"/>
      <c r="L1505" s="5" t="s">
        <v>8126</v>
      </c>
      <c r="M1505" s="13"/>
      <c r="N1505" s="12"/>
      <c r="O1505" s="45">
        <f t="shared" si="23"/>
        <v>0</v>
      </c>
    </row>
    <row r="1506" spans="1:15" x14ac:dyDescent="0.3">
      <c r="A1506" s="24">
        <v>1505</v>
      </c>
      <c r="B1506" s="44" t="s">
        <v>4644</v>
      </c>
      <c r="C1506" s="33"/>
      <c r="D1506" s="25" t="s">
        <v>4645</v>
      </c>
      <c r="E1506" s="5" t="s">
        <v>155</v>
      </c>
      <c r="F1506" s="5" t="s">
        <v>4646</v>
      </c>
      <c r="G1506" s="5" t="s">
        <v>13</v>
      </c>
      <c r="H1506" s="1"/>
      <c r="I1506" s="2"/>
      <c r="J1506" s="3">
        <v>1</v>
      </c>
      <c r="K1506" s="7"/>
      <c r="L1506" s="5" t="s">
        <v>8126</v>
      </c>
      <c r="M1506" s="13"/>
      <c r="N1506" s="12"/>
      <c r="O1506" s="45">
        <f t="shared" si="23"/>
        <v>0</v>
      </c>
    </row>
    <row r="1507" spans="1:15" x14ac:dyDescent="0.3">
      <c r="A1507" s="24">
        <v>1506</v>
      </c>
      <c r="B1507" s="44" t="s">
        <v>4647</v>
      </c>
      <c r="C1507" s="33"/>
      <c r="D1507" s="25" t="s">
        <v>4648</v>
      </c>
      <c r="E1507" s="5" t="s">
        <v>33</v>
      </c>
      <c r="F1507" s="5" t="s">
        <v>4649</v>
      </c>
      <c r="G1507" s="5" t="s">
        <v>13</v>
      </c>
      <c r="H1507" s="1"/>
      <c r="I1507" s="2"/>
      <c r="J1507" s="3">
        <v>1</v>
      </c>
      <c r="K1507" s="7"/>
      <c r="L1507" s="5" t="s">
        <v>8126</v>
      </c>
      <c r="M1507" s="13"/>
      <c r="N1507" s="12"/>
      <c r="O1507" s="45">
        <f t="shared" si="23"/>
        <v>0</v>
      </c>
    </row>
    <row r="1508" spans="1:15" x14ac:dyDescent="0.3">
      <c r="A1508" s="24">
        <v>1507</v>
      </c>
      <c r="B1508" s="44" t="s">
        <v>4650</v>
      </c>
      <c r="C1508" s="33"/>
      <c r="D1508" s="25" t="s">
        <v>4651</v>
      </c>
      <c r="E1508" s="5" t="s">
        <v>33</v>
      </c>
      <c r="F1508" s="5" t="s">
        <v>4652</v>
      </c>
      <c r="G1508" s="5" t="s">
        <v>13</v>
      </c>
      <c r="H1508" s="1"/>
      <c r="I1508" s="2"/>
      <c r="J1508" s="3">
        <v>1</v>
      </c>
      <c r="K1508" s="7"/>
      <c r="L1508" s="5" t="s">
        <v>8126</v>
      </c>
      <c r="M1508" s="13"/>
      <c r="N1508" s="12"/>
      <c r="O1508" s="45">
        <f t="shared" si="23"/>
        <v>0</v>
      </c>
    </row>
    <row r="1509" spans="1:15" x14ac:dyDescent="0.3">
      <c r="A1509" s="24">
        <v>1508</v>
      </c>
      <c r="B1509" s="44" t="s">
        <v>4653</v>
      </c>
      <c r="C1509" s="33"/>
      <c r="D1509" s="25" t="s">
        <v>4654</v>
      </c>
      <c r="E1509" s="5" t="s">
        <v>33</v>
      </c>
      <c r="F1509" s="5" t="s">
        <v>4655</v>
      </c>
      <c r="G1509" s="5" t="s">
        <v>13</v>
      </c>
      <c r="H1509" s="1"/>
      <c r="I1509" s="2"/>
      <c r="J1509" s="3">
        <v>1</v>
      </c>
      <c r="K1509" s="7"/>
      <c r="L1509" s="5" t="s">
        <v>8126</v>
      </c>
      <c r="M1509" s="13"/>
      <c r="N1509" s="12"/>
      <c r="O1509" s="45">
        <f t="shared" si="23"/>
        <v>0</v>
      </c>
    </row>
    <row r="1510" spans="1:15" x14ac:dyDescent="0.3">
      <c r="A1510" s="24">
        <v>1509</v>
      </c>
      <c r="B1510" s="44" t="s">
        <v>4656</v>
      </c>
      <c r="C1510" s="33"/>
      <c r="D1510" s="25" t="s">
        <v>4657</v>
      </c>
      <c r="E1510" s="5" t="s">
        <v>11</v>
      </c>
      <c r="F1510" s="5" t="s">
        <v>4658</v>
      </c>
      <c r="G1510" s="5" t="s">
        <v>13</v>
      </c>
      <c r="H1510" s="1"/>
      <c r="I1510" s="2"/>
      <c r="J1510" s="3">
        <v>1</v>
      </c>
      <c r="K1510" s="7"/>
      <c r="L1510" s="5" t="s">
        <v>8126</v>
      </c>
      <c r="M1510" s="13"/>
      <c r="N1510" s="12"/>
      <c r="O1510" s="45">
        <f t="shared" si="23"/>
        <v>0</v>
      </c>
    </row>
    <row r="1511" spans="1:15" x14ac:dyDescent="0.3">
      <c r="A1511" s="24">
        <v>1510</v>
      </c>
      <c r="B1511" s="44" t="s">
        <v>4659</v>
      </c>
      <c r="C1511" s="33"/>
      <c r="D1511" s="25" t="s">
        <v>4660</v>
      </c>
      <c r="E1511" s="5" t="s">
        <v>108</v>
      </c>
      <c r="F1511" s="5" t="s">
        <v>4661</v>
      </c>
      <c r="G1511" s="5" t="s">
        <v>13</v>
      </c>
      <c r="H1511" s="1"/>
      <c r="I1511" s="2"/>
      <c r="J1511" s="3">
        <v>1</v>
      </c>
      <c r="K1511" s="7"/>
      <c r="L1511" s="5" t="s">
        <v>8126</v>
      </c>
      <c r="M1511" s="13"/>
      <c r="N1511" s="12"/>
      <c r="O1511" s="45">
        <f t="shared" si="23"/>
        <v>0</v>
      </c>
    </row>
    <row r="1512" spans="1:15" x14ac:dyDescent="0.3">
      <c r="A1512" s="24">
        <v>1511</v>
      </c>
      <c r="B1512" s="44" t="s">
        <v>4662</v>
      </c>
      <c r="C1512" s="33"/>
      <c r="D1512" s="25" t="s">
        <v>4663</v>
      </c>
      <c r="E1512" s="5" t="s">
        <v>241</v>
      </c>
      <c r="F1512" s="5" t="s">
        <v>4664</v>
      </c>
      <c r="G1512" s="5" t="s">
        <v>13</v>
      </c>
      <c r="H1512" s="1"/>
      <c r="I1512" s="2"/>
      <c r="J1512" s="3">
        <v>1</v>
      </c>
      <c r="K1512" s="7"/>
      <c r="L1512" s="5" t="s">
        <v>8126</v>
      </c>
      <c r="M1512" s="13"/>
      <c r="N1512" s="12"/>
      <c r="O1512" s="45">
        <f t="shared" si="23"/>
        <v>0</v>
      </c>
    </row>
    <row r="1513" spans="1:15" x14ac:dyDescent="0.3">
      <c r="A1513" s="24">
        <v>1512</v>
      </c>
      <c r="B1513" s="44" t="s">
        <v>4665</v>
      </c>
      <c r="C1513" s="33"/>
      <c r="D1513" s="25" t="s">
        <v>4666</v>
      </c>
      <c r="E1513" s="5" t="s">
        <v>33</v>
      </c>
      <c r="F1513" s="5" t="s">
        <v>4667</v>
      </c>
      <c r="G1513" s="5" t="s">
        <v>13</v>
      </c>
      <c r="H1513" s="1"/>
      <c r="I1513" s="2"/>
      <c r="J1513" s="3">
        <v>1</v>
      </c>
      <c r="K1513" s="7"/>
      <c r="L1513" s="5" t="s">
        <v>8126</v>
      </c>
      <c r="M1513" s="13"/>
      <c r="N1513" s="12"/>
      <c r="O1513" s="45">
        <f t="shared" si="23"/>
        <v>0</v>
      </c>
    </row>
    <row r="1514" spans="1:15" x14ac:dyDescent="0.3">
      <c r="A1514" s="24">
        <v>1513</v>
      </c>
      <c r="B1514" s="44" t="s">
        <v>4668</v>
      </c>
      <c r="C1514" s="33"/>
      <c r="D1514" s="25" t="s">
        <v>4669</v>
      </c>
      <c r="E1514" s="5" t="s">
        <v>46</v>
      </c>
      <c r="F1514" s="5" t="s">
        <v>4670</v>
      </c>
      <c r="G1514" s="5" t="s">
        <v>13</v>
      </c>
      <c r="H1514" s="1"/>
      <c r="I1514" s="2"/>
      <c r="J1514" s="3">
        <v>1</v>
      </c>
      <c r="K1514" s="7"/>
      <c r="L1514" s="5" t="s">
        <v>8126</v>
      </c>
      <c r="M1514" s="13"/>
      <c r="N1514" s="12"/>
      <c r="O1514" s="45">
        <f t="shared" si="23"/>
        <v>0</v>
      </c>
    </row>
    <row r="1515" spans="1:15" x14ac:dyDescent="0.3">
      <c r="A1515" s="24">
        <v>1514</v>
      </c>
      <c r="B1515" s="44" t="s">
        <v>4671</v>
      </c>
      <c r="C1515" s="33"/>
      <c r="D1515" s="25" t="s">
        <v>4672</v>
      </c>
      <c r="E1515" s="5" t="s">
        <v>1744</v>
      </c>
      <c r="F1515" s="5" t="s">
        <v>4673</v>
      </c>
      <c r="G1515" s="5" t="s">
        <v>13</v>
      </c>
      <c r="H1515" s="1"/>
      <c r="I1515" s="2"/>
      <c r="J1515" s="3">
        <v>1</v>
      </c>
      <c r="K1515" s="7"/>
      <c r="L1515" s="5" t="s">
        <v>8126</v>
      </c>
      <c r="M1515" s="13"/>
      <c r="N1515" s="12"/>
      <c r="O1515" s="45">
        <f t="shared" si="23"/>
        <v>0</v>
      </c>
    </row>
    <row r="1516" spans="1:15" x14ac:dyDescent="0.3">
      <c r="A1516" s="24">
        <v>1515</v>
      </c>
      <c r="B1516" s="44" t="s">
        <v>4674</v>
      </c>
      <c r="C1516" s="33"/>
      <c r="D1516" s="25" t="s">
        <v>4675</v>
      </c>
      <c r="E1516" s="5" t="s">
        <v>33</v>
      </c>
      <c r="F1516" s="5" t="s">
        <v>4676</v>
      </c>
      <c r="G1516" s="5" t="s">
        <v>13</v>
      </c>
      <c r="H1516" s="1"/>
      <c r="I1516" s="2"/>
      <c r="J1516" s="3">
        <v>1</v>
      </c>
      <c r="K1516" s="7"/>
      <c r="L1516" s="5" t="s">
        <v>8126</v>
      </c>
      <c r="M1516" s="13"/>
      <c r="N1516" s="12"/>
      <c r="O1516" s="45">
        <f t="shared" si="23"/>
        <v>0</v>
      </c>
    </row>
    <row r="1517" spans="1:15" x14ac:dyDescent="0.3">
      <c r="A1517" s="24">
        <v>1516</v>
      </c>
      <c r="B1517" s="44" t="s">
        <v>4677</v>
      </c>
      <c r="C1517" s="33"/>
      <c r="D1517" s="25" t="s">
        <v>4678</v>
      </c>
      <c r="E1517" s="5" t="s">
        <v>1709</v>
      </c>
      <c r="F1517" s="5" t="s">
        <v>4679</v>
      </c>
      <c r="G1517" s="5" t="s">
        <v>13</v>
      </c>
      <c r="H1517" s="1"/>
      <c r="I1517" s="2"/>
      <c r="J1517" s="3">
        <v>1</v>
      </c>
      <c r="K1517" s="7"/>
      <c r="L1517" s="5" t="s">
        <v>8126</v>
      </c>
      <c r="M1517" s="13"/>
      <c r="N1517" s="12"/>
      <c r="O1517" s="45">
        <f t="shared" si="23"/>
        <v>0</v>
      </c>
    </row>
    <row r="1518" spans="1:15" x14ac:dyDescent="0.3">
      <c r="A1518" s="24">
        <v>1517</v>
      </c>
      <c r="B1518" s="44" t="s">
        <v>4680</v>
      </c>
      <c r="C1518" s="33"/>
      <c r="D1518" s="25" t="s">
        <v>4681</v>
      </c>
      <c r="E1518" s="5" t="s">
        <v>228</v>
      </c>
      <c r="F1518" s="5" t="s">
        <v>4682</v>
      </c>
      <c r="G1518" s="5" t="s">
        <v>13</v>
      </c>
      <c r="H1518" s="1"/>
      <c r="I1518" s="2"/>
      <c r="J1518" s="3">
        <v>1</v>
      </c>
      <c r="K1518" s="7"/>
      <c r="L1518" s="5" t="s">
        <v>8126</v>
      </c>
      <c r="M1518" s="13"/>
      <c r="N1518" s="12"/>
      <c r="O1518" s="45">
        <f t="shared" si="23"/>
        <v>0</v>
      </c>
    </row>
    <row r="1519" spans="1:15" x14ac:dyDescent="0.3">
      <c r="A1519" s="24">
        <v>1518</v>
      </c>
      <c r="B1519" s="44" t="s">
        <v>4683</v>
      </c>
      <c r="C1519" s="33"/>
      <c r="D1519" s="25" t="s">
        <v>4684</v>
      </c>
      <c r="E1519" s="5" t="s">
        <v>19</v>
      </c>
      <c r="F1519" s="5" t="s">
        <v>4685</v>
      </c>
      <c r="G1519" s="5" t="s">
        <v>13</v>
      </c>
      <c r="H1519" s="1"/>
      <c r="I1519" s="2"/>
      <c r="J1519" s="3">
        <v>1</v>
      </c>
      <c r="K1519" s="7"/>
      <c r="L1519" s="5" t="s">
        <v>8126</v>
      </c>
      <c r="M1519" s="13"/>
      <c r="N1519" s="12"/>
      <c r="O1519" s="45">
        <f t="shared" si="23"/>
        <v>0</v>
      </c>
    </row>
    <row r="1520" spans="1:15" x14ac:dyDescent="0.3">
      <c r="A1520" s="24">
        <v>1519</v>
      </c>
      <c r="B1520" s="44" t="s">
        <v>4686</v>
      </c>
      <c r="C1520" s="33"/>
      <c r="D1520" s="25" t="s">
        <v>4687</v>
      </c>
      <c r="E1520" s="5" t="s">
        <v>1633</v>
      </c>
      <c r="F1520" s="5" t="s">
        <v>4688</v>
      </c>
      <c r="G1520" s="5" t="s">
        <v>13</v>
      </c>
      <c r="H1520" s="1"/>
      <c r="I1520" s="2"/>
      <c r="J1520" s="3">
        <v>1</v>
      </c>
      <c r="K1520" s="7"/>
      <c r="L1520" s="5" t="s">
        <v>8126</v>
      </c>
      <c r="M1520" s="13"/>
      <c r="N1520" s="12"/>
      <c r="O1520" s="45">
        <f t="shared" si="23"/>
        <v>0</v>
      </c>
    </row>
    <row r="1521" spans="1:15" x14ac:dyDescent="0.3">
      <c r="A1521" s="24">
        <v>1520</v>
      </c>
      <c r="B1521" s="44" t="s">
        <v>4689</v>
      </c>
      <c r="C1521" s="33"/>
      <c r="D1521" s="25" t="s">
        <v>4690</v>
      </c>
      <c r="E1521" s="5" t="s">
        <v>257</v>
      </c>
      <c r="F1521" s="5" t="s">
        <v>4691</v>
      </c>
      <c r="G1521" s="5" t="s">
        <v>13</v>
      </c>
      <c r="H1521" s="1"/>
      <c r="I1521" s="2"/>
      <c r="J1521" s="3">
        <v>1</v>
      </c>
      <c r="K1521" s="7"/>
      <c r="L1521" s="5" t="s">
        <v>8126</v>
      </c>
      <c r="M1521" s="13"/>
      <c r="N1521" s="12"/>
      <c r="O1521" s="45">
        <f t="shared" si="23"/>
        <v>0</v>
      </c>
    </row>
    <row r="1522" spans="1:15" x14ac:dyDescent="0.3">
      <c r="A1522" s="24">
        <v>1521</v>
      </c>
      <c r="B1522" s="44" t="s">
        <v>4692</v>
      </c>
      <c r="C1522" s="33"/>
      <c r="D1522" s="25" t="s">
        <v>4693</v>
      </c>
      <c r="E1522" s="5" t="s">
        <v>241</v>
      </c>
      <c r="F1522" s="5" t="s">
        <v>4694</v>
      </c>
      <c r="G1522" s="5" t="s">
        <v>13</v>
      </c>
      <c r="H1522" s="1"/>
      <c r="I1522" s="2"/>
      <c r="J1522" s="3">
        <v>1</v>
      </c>
      <c r="K1522" s="7"/>
      <c r="L1522" s="5" t="s">
        <v>8126</v>
      </c>
      <c r="M1522" s="13"/>
      <c r="N1522" s="12"/>
      <c r="O1522" s="45">
        <f t="shared" si="23"/>
        <v>0</v>
      </c>
    </row>
    <row r="1523" spans="1:15" x14ac:dyDescent="0.3">
      <c r="A1523" s="24">
        <v>1522</v>
      </c>
      <c r="B1523" s="44" t="s">
        <v>4695</v>
      </c>
      <c r="C1523" s="33"/>
      <c r="D1523" s="25" t="s">
        <v>4696</v>
      </c>
      <c r="E1523" s="5" t="s">
        <v>33</v>
      </c>
      <c r="F1523" s="5" t="s">
        <v>4697</v>
      </c>
      <c r="G1523" s="5" t="s">
        <v>13</v>
      </c>
      <c r="H1523" s="1"/>
      <c r="I1523" s="2"/>
      <c r="J1523" s="3">
        <v>1</v>
      </c>
      <c r="K1523" s="7"/>
      <c r="L1523" s="5" t="s">
        <v>8126</v>
      </c>
      <c r="M1523" s="13"/>
      <c r="N1523" s="12"/>
      <c r="O1523" s="45">
        <f t="shared" si="23"/>
        <v>0</v>
      </c>
    </row>
    <row r="1524" spans="1:15" x14ac:dyDescent="0.3">
      <c r="A1524" s="24">
        <v>1523</v>
      </c>
      <c r="B1524" s="44" t="s">
        <v>4698</v>
      </c>
      <c r="D1524" s="25" t="s">
        <v>4699</v>
      </c>
      <c r="E1524" s="5" t="s">
        <v>144</v>
      </c>
      <c r="F1524" s="5" t="s">
        <v>4700</v>
      </c>
      <c r="G1524" s="5" t="s">
        <v>13</v>
      </c>
      <c r="H1524" s="1"/>
      <c r="I1524" s="2"/>
      <c r="J1524" s="3">
        <v>1</v>
      </c>
      <c r="K1524" s="7"/>
      <c r="L1524" s="5" t="s">
        <v>8125</v>
      </c>
      <c r="M1524" s="13"/>
      <c r="N1524" s="12"/>
      <c r="O1524" s="45">
        <f t="shared" si="23"/>
        <v>0</v>
      </c>
    </row>
    <row r="1525" spans="1:15" x14ac:dyDescent="0.3">
      <c r="A1525" s="24">
        <v>1524</v>
      </c>
      <c r="B1525" s="44" t="s">
        <v>4701</v>
      </c>
      <c r="D1525" s="25" t="s">
        <v>4702</v>
      </c>
      <c r="E1525" s="5" t="s">
        <v>33</v>
      </c>
      <c r="F1525" s="5" t="s">
        <v>4703</v>
      </c>
      <c r="G1525" s="5" t="s">
        <v>13</v>
      </c>
      <c r="H1525" s="1"/>
      <c r="I1525" s="2"/>
      <c r="J1525" s="3">
        <v>1</v>
      </c>
      <c r="K1525" s="7"/>
      <c r="L1525" s="5" t="s">
        <v>8125</v>
      </c>
      <c r="M1525" s="13"/>
      <c r="N1525" s="12"/>
      <c r="O1525" s="45">
        <f t="shared" si="23"/>
        <v>0</v>
      </c>
    </row>
    <row r="1526" spans="1:15" x14ac:dyDescent="0.3">
      <c r="A1526" s="24">
        <v>1525</v>
      </c>
      <c r="B1526" s="44" t="s">
        <v>4704</v>
      </c>
      <c r="D1526" s="25" t="s">
        <v>4705</v>
      </c>
      <c r="E1526" s="5" t="s">
        <v>26</v>
      </c>
      <c r="F1526" s="5" t="s">
        <v>4706</v>
      </c>
      <c r="G1526" s="5" t="s">
        <v>13</v>
      </c>
      <c r="H1526" s="1"/>
      <c r="I1526" s="2"/>
      <c r="J1526" s="3">
        <v>1</v>
      </c>
      <c r="K1526" s="7"/>
      <c r="L1526" s="5" t="s">
        <v>8125</v>
      </c>
      <c r="M1526" s="13"/>
      <c r="N1526" s="12"/>
      <c r="O1526" s="45">
        <f t="shared" si="23"/>
        <v>0</v>
      </c>
    </row>
    <row r="1527" spans="1:15" x14ac:dyDescent="0.3">
      <c r="A1527" s="24">
        <v>1526</v>
      </c>
      <c r="B1527" s="44" t="s">
        <v>4707</v>
      </c>
      <c r="D1527" s="25" t="s">
        <v>4708</v>
      </c>
      <c r="E1527" s="5" t="s">
        <v>11</v>
      </c>
      <c r="F1527" s="5" t="s">
        <v>4709</v>
      </c>
      <c r="G1527" s="5" t="s">
        <v>13</v>
      </c>
      <c r="H1527" s="1"/>
      <c r="I1527" s="2"/>
      <c r="J1527" s="3">
        <v>1</v>
      </c>
      <c r="K1527" s="7"/>
      <c r="L1527" s="5" t="s">
        <v>8125</v>
      </c>
      <c r="M1527" s="13"/>
      <c r="N1527" s="12"/>
      <c r="O1527" s="45">
        <f t="shared" si="23"/>
        <v>0</v>
      </c>
    </row>
    <row r="1528" spans="1:15" x14ac:dyDescent="0.3">
      <c r="A1528" s="24">
        <v>1527</v>
      </c>
      <c r="B1528" s="44" t="s">
        <v>4710</v>
      </c>
      <c r="D1528" s="25" t="s">
        <v>4711</v>
      </c>
      <c r="E1528" s="5" t="s">
        <v>19</v>
      </c>
      <c r="F1528" s="5" t="s">
        <v>4712</v>
      </c>
      <c r="G1528" s="5" t="s">
        <v>13</v>
      </c>
      <c r="H1528" s="1"/>
      <c r="I1528" s="2"/>
      <c r="J1528" s="3">
        <v>1</v>
      </c>
      <c r="K1528" s="7"/>
      <c r="L1528" s="5" t="s">
        <v>8125</v>
      </c>
      <c r="M1528" s="13"/>
      <c r="N1528" s="12"/>
      <c r="O1528" s="45">
        <f t="shared" si="23"/>
        <v>0</v>
      </c>
    </row>
    <row r="1529" spans="1:15" x14ac:dyDescent="0.3">
      <c r="A1529" s="24">
        <v>1528</v>
      </c>
      <c r="B1529" s="44" t="s">
        <v>4713</v>
      </c>
      <c r="D1529" s="25" t="s">
        <v>4714</v>
      </c>
      <c r="E1529" s="5" t="s">
        <v>19</v>
      </c>
      <c r="F1529" s="5" t="s">
        <v>4715</v>
      </c>
      <c r="G1529" s="5" t="s">
        <v>13</v>
      </c>
      <c r="H1529" s="1"/>
      <c r="I1529" s="2"/>
      <c r="J1529" s="3">
        <v>1</v>
      </c>
      <c r="K1529" s="7"/>
      <c r="L1529" s="5" t="s">
        <v>8125</v>
      </c>
      <c r="M1529" s="13"/>
      <c r="N1529" s="12"/>
      <c r="O1529" s="45">
        <f t="shared" si="23"/>
        <v>0</v>
      </c>
    </row>
    <row r="1530" spans="1:15" x14ac:dyDescent="0.3">
      <c r="A1530" s="24">
        <v>1529</v>
      </c>
      <c r="B1530" s="44" t="s">
        <v>4716</v>
      </c>
      <c r="D1530" s="25" t="s">
        <v>4717</v>
      </c>
      <c r="E1530" s="5" t="s">
        <v>26</v>
      </c>
      <c r="F1530" s="5" t="s">
        <v>4718</v>
      </c>
      <c r="G1530" s="5" t="s">
        <v>13</v>
      </c>
      <c r="H1530" s="1"/>
      <c r="I1530" s="2"/>
      <c r="J1530" s="3">
        <v>1</v>
      </c>
      <c r="K1530" s="7"/>
      <c r="L1530" s="5" t="s">
        <v>8125</v>
      </c>
      <c r="M1530" s="13"/>
      <c r="N1530" s="12"/>
      <c r="O1530" s="45">
        <f t="shared" si="23"/>
        <v>0</v>
      </c>
    </row>
    <row r="1531" spans="1:15" x14ac:dyDescent="0.3">
      <c r="A1531" s="24">
        <v>1530</v>
      </c>
      <c r="B1531" s="44" t="s">
        <v>4719</v>
      </c>
      <c r="D1531" s="25" t="s">
        <v>4720</v>
      </c>
      <c r="E1531" s="5" t="s">
        <v>26</v>
      </c>
      <c r="F1531" s="5" t="s">
        <v>4721</v>
      </c>
      <c r="G1531" s="5" t="s">
        <v>13</v>
      </c>
      <c r="H1531" s="1"/>
      <c r="I1531" s="2"/>
      <c r="J1531" s="3">
        <v>1</v>
      </c>
      <c r="K1531" s="7"/>
      <c r="L1531" s="5" t="s">
        <v>8125</v>
      </c>
      <c r="M1531" s="13"/>
      <c r="N1531" s="12"/>
      <c r="O1531" s="45">
        <f t="shared" si="23"/>
        <v>0</v>
      </c>
    </row>
    <row r="1532" spans="1:15" x14ac:dyDescent="0.3">
      <c r="A1532" s="24">
        <v>1531</v>
      </c>
      <c r="B1532" s="44" t="s">
        <v>4722</v>
      </c>
      <c r="D1532" s="25" t="s">
        <v>4723</v>
      </c>
      <c r="E1532" s="5" t="s">
        <v>26</v>
      </c>
      <c r="F1532" s="5" t="s">
        <v>4724</v>
      </c>
      <c r="G1532" s="5" t="s">
        <v>13</v>
      </c>
      <c r="H1532" s="1"/>
      <c r="I1532" s="2"/>
      <c r="J1532" s="3">
        <v>1</v>
      </c>
      <c r="K1532" s="7"/>
      <c r="L1532" s="5" t="s">
        <v>8125</v>
      </c>
      <c r="M1532" s="13"/>
      <c r="N1532" s="12"/>
      <c r="O1532" s="45">
        <f t="shared" si="23"/>
        <v>0</v>
      </c>
    </row>
    <row r="1533" spans="1:15" x14ac:dyDescent="0.3">
      <c r="A1533" s="24">
        <v>1532</v>
      </c>
      <c r="B1533" s="44" t="s">
        <v>4725</v>
      </c>
      <c r="D1533" s="25" t="s">
        <v>4726</v>
      </c>
      <c r="E1533" s="5" t="s">
        <v>90</v>
      </c>
      <c r="F1533" s="5" t="s">
        <v>4727</v>
      </c>
      <c r="G1533" s="5" t="s">
        <v>13</v>
      </c>
      <c r="H1533" s="1"/>
      <c r="I1533" s="2"/>
      <c r="J1533" s="3">
        <v>1</v>
      </c>
      <c r="K1533" s="7"/>
      <c r="L1533" s="5" t="s">
        <v>8125</v>
      </c>
      <c r="M1533" s="13"/>
      <c r="N1533" s="12"/>
      <c r="O1533" s="45">
        <f t="shared" si="23"/>
        <v>0</v>
      </c>
    </row>
    <row r="1534" spans="1:15" x14ac:dyDescent="0.3">
      <c r="A1534" s="24">
        <v>1533</v>
      </c>
      <c r="B1534" s="44" t="s">
        <v>4728</v>
      </c>
      <c r="D1534" s="25" t="s">
        <v>4729</v>
      </c>
      <c r="E1534" s="5" t="s">
        <v>26</v>
      </c>
      <c r="F1534" s="5" t="s">
        <v>4730</v>
      </c>
      <c r="G1534" s="5" t="s">
        <v>13</v>
      </c>
      <c r="H1534" s="1"/>
      <c r="I1534" s="2"/>
      <c r="J1534" s="3">
        <v>1</v>
      </c>
      <c r="K1534" s="7"/>
      <c r="L1534" s="5" t="s">
        <v>8125</v>
      </c>
      <c r="M1534" s="13"/>
      <c r="N1534" s="12"/>
      <c r="O1534" s="45">
        <f t="shared" si="23"/>
        <v>0</v>
      </c>
    </row>
    <row r="1535" spans="1:15" x14ac:dyDescent="0.3">
      <c r="A1535" s="24">
        <v>1534</v>
      </c>
      <c r="B1535" s="44" t="s">
        <v>4731</v>
      </c>
      <c r="D1535" s="25" t="s">
        <v>4732</v>
      </c>
      <c r="E1535" s="5" t="s">
        <v>19</v>
      </c>
      <c r="F1535" s="5" t="s">
        <v>4733</v>
      </c>
      <c r="G1535" s="5" t="s">
        <v>13</v>
      </c>
      <c r="H1535" s="1"/>
      <c r="I1535" s="2"/>
      <c r="J1535" s="3">
        <v>1</v>
      </c>
      <c r="K1535" s="7"/>
      <c r="L1535" s="5" t="s">
        <v>8125</v>
      </c>
      <c r="M1535" s="13"/>
      <c r="N1535" s="12"/>
      <c r="O1535" s="45">
        <f t="shared" si="23"/>
        <v>0</v>
      </c>
    </row>
    <row r="1536" spans="1:15" x14ac:dyDescent="0.3">
      <c r="A1536" s="24">
        <v>1535</v>
      </c>
      <c r="B1536" s="44" t="s">
        <v>4734</v>
      </c>
      <c r="D1536" s="25" t="s">
        <v>4735</v>
      </c>
      <c r="E1536" s="5" t="s">
        <v>1595</v>
      </c>
      <c r="F1536" s="5" t="s">
        <v>4736</v>
      </c>
      <c r="G1536" s="5" t="s">
        <v>13</v>
      </c>
      <c r="H1536" s="1"/>
      <c r="I1536" s="2"/>
      <c r="J1536" s="3">
        <v>1</v>
      </c>
      <c r="K1536" s="7"/>
      <c r="L1536" s="5" t="s">
        <v>8125</v>
      </c>
      <c r="M1536" s="13"/>
      <c r="N1536" s="12"/>
      <c r="O1536" s="45">
        <f t="shared" si="23"/>
        <v>0</v>
      </c>
    </row>
    <row r="1537" spans="1:15" x14ac:dyDescent="0.3">
      <c r="A1537" s="24">
        <v>1536</v>
      </c>
      <c r="B1537" s="44" t="s">
        <v>4737</v>
      </c>
      <c r="D1537" s="25" t="s">
        <v>4738</v>
      </c>
      <c r="E1537" s="5" t="s">
        <v>19</v>
      </c>
      <c r="F1537" s="5" t="s">
        <v>4739</v>
      </c>
      <c r="G1537" s="5" t="s">
        <v>13</v>
      </c>
      <c r="H1537" s="1"/>
      <c r="I1537" s="2"/>
      <c r="J1537" s="3">
        <v>1</v>
      </c>
      <c r="K1537" s="7"/>
      <c r="L1537" s="5" t="s">
        <v>8125</v>
      </c>
      <c r="M1537" s="13"/>
      <c r="N1537" s="12"/>
      <c r="O1537" s="45">
        <f t="shared" si="23"/>
        <v>0</v>
      </c>
    </row>
    <row r="1538" spans="1:15" x14ac:dyDescent="0.3">
      <c r="A1538" s="24">
        <v>1537</v>
      </c>
      <c r="B1538" s="44" t="s">
        <v>4740</v>
      </c>
      <c r="D1538" s="25" t="s">
        <v>4741</v>
      </c>
      <c r="E1538" s="5" t="s">
        <v>33</v>
      </c>
      <c r="F1538" s="5" t="s">
        <v>4742</v>
      </c>
      <c r="G1538" s="5" t="s">
        <v>13</v>
      </c>
      <c r="H1538" s="1"/>
      <c r="I1538" s="2"/>
      <c r="J1538" s="3">
        <v>1</v>
      </c>
      <c r="K1538" s="7"/>
      <c r="L1538" s="5" t="s">
        <v>8125</v>
      </c>
      <c r="M1538" s="13"/>
      <c r="N1538" s="12"/>
      <c r="O1538" s="45">
        <f t="shared" ref="O1538:O1601" si="24">H1538+M1538</f>
        <v>0</v>
      </c>
    </row>
    <row r="1539" spans="1:15" x14ac:dyDescent="0.3">
      <c r="A1539" s="24">
        <v>1538</v>
      </c>
      <c r="B1539" s="44" t="s">
        <v>4743</v>
      </c>
      <c r="D1539" s="25" t="s">
        <v>4744</v>
      </c>
      <c r="E1539" s="5" t="s">
        <v>3730</v>
      </c>
      <c r="F1539" s="5" t="s">
        <v>4745</v>
      </c>
      <c r="G1539" s="5" t="s">
        <v>13</v>
      </c>
      <c r="H1539" s="1"/>
      <c r="I1539" s="2"/>
      <c r="J1539" s="3">
        <v>1</v>
      </c>
      <c r="K1539" s="7"/>
      <c r="L1539" s="5" t="s">
        <v>8125</v>
      </c>
      <c r="M1539" s="13"/>
      <c r="N1539" s="12"/>
      <c r="O1539" s="45">
        <f t="shared" si="24"/>
        <v>0</v>
      </c>
    </row>
    <row r="1540" spans="1:15" x14ac:dyDescent="0.3">
      <c r="A1540" s="24">
        <v>1539</v>
      </c>
      <c r="B1540" s="44" t="s">
        <v>4746</v>
      </c>
      <c r="D1540" s="25" t="s">
        <v>4747</v>
      </c>
      <c r="E1540" s="5" t="s">
        <v>33</v>
      </c>
      <c r="F1540" s="5" t="s">
        <v>4748</v>
      </c>
      <c r="G1540" s="5" t="s">
        <v>13</v>
      </c>
      <c r="H1540" s="1"/>
      <c r="I1540" s="2"/>
      <c r="J1540" s="3">
        <v>1</v>
      </c>
      <c r="K1540" s="7"/>
      <c r="L1540" s="5" t="s">
        <v>8125</v>
      </c>
      <c r="M1540" s="13"/>
      <c r="N1540" s="12"/>
      <c r="O1540" s="45">
        <f t="shared" si="24"/>
        <v>0</v>
      </c>
    </row>
    <row r="1541" spans="1:15" x14ac:dyDescent="0.3">
      <c r="A1541" s="24">
        <v>1540</v>
      </c>
      <c r="B1541" s="44" t="s">
        <v>4749</v>
      </c>
      <c r="D1541" s="25" t="s">
        <v>4750</v>
      </c>
      <c r="E1541" s="5" t="s">
        <v>241</v>
      </c>
      <c r="F1541" s="5" t="s">
        <v>4751</v>
      </c>
      <c r="G1541" s="5" t="s">
        <v>13</v>
      </c>
      <c r="H1541" s="1"/>
      <c r="I1541" s="2"/>
      <c r="J1541" s="3">
        <v>1</v>
      </c>
      <c r="K1541" s="7"/>
      <c r="L1541" s="5" t="s">
        <v>8125</v>
      </c>
      <c r="M1541" s="13"/>
      <c r="N1541" s="12"/>
      <c r="O1541" s="45">
        <f t="shared" si="24"/>
        <v>0</v>
      </c>
    </row>
    <row r="1542" spans="1:15" x14ac:dyDescent="0.3">
      <c r="A1542" s="24">
        <v>1541</v>
      </c>
      <c r="B1542" s="44" t="s">
        <v>4752</v>
      </c>
      <c r="D1542" s="25" t="s">
        <v>4753</v>
      </c>
      <c r="E1542" s="5" t="s">
        <v>155</v>
      </c>
      <c r="F1542" s="5" t="s">
        <v>4754</v>
      </c>
      <c r="G1542" s="5" t="s">
        <v>13</v>
      </c>
      <c r="H1542" s="1"/>
      <c r="I1542" s="2"/>
      <c r="J1542" s="3">
        <v>1</v>
      </c>
      <c r="K1542" s="7"/>
      <c r="L1542" s="5" t="s">
        <v>8125</v>
      </c>
      <c r="M1542" s="13"/>
      <c r="N1542" s="12"/>
      <c r="O1542" s="45">
        <f t="shared" si="24"/>
        <v>0</v>
      </c>
    </row>
    <row r="1543" spans="1:15" x14ac:dyDescent="0.3">
      <c r="A1543" s="24">
        <v>1542</v>
      </c>
      <c r="B1543" s="44" t="s">
        <v>4755</v>
      </c>
      <c r="D1543" s="25" t="s">
        <v>4756</v>
      </c>
      <c r="E1543" s="5" t="s">
        <v>26</v>
      </c>
      <c r="F1543" s="5" t="s">
        <v>4757</v>
      </c>
      <c r="G1543" s="5" t="s">
        <v>13</v>
      </c>
      <c r="H1543" s="1"/>
      <c r="I1543" s="2"/>
      <c r="J1543" s="3">
        <v>1</v>
      </c>
      <c r="K1543" s="7"/>
      <c r="L1543" s="5" t="s">
        <v>8125</v>
      </c>
      <c r="M1543" s="13"/>
      <c r="N1543" s="12"/>
      <c r="O1543" s="45">
        <f t="shared" si="24"/>
        <v>0</v>
      </c>
    </row>
    <row r="1544" spans="1:15" x14ac:dyDescent="0.3">
      <c r="A1544" s="24">
        <v>1543</v>
      </c>
      <c r="B1544" s="44" t="s">
        <v>4758</v>
      </c>
      <c r="D1544" s="25" t="s">
        <v>4759</v>
      </c>
      <c r="E1544" s="5" t="s">
        <v>33</v>
      </c>
      <c r="F1544" s="5" t="s">
        <v>4760</v>
      </c>
      <c r="G1544" s="5" t="s">
        <v>13</v>
      </c>
      <c r="H1544" s="1"/>
      <c r="I1544" s="2"/>
      <c r="J1544" s="3">
        <v>1</v>
      </c>
      <c r="K1544" s="7"/>
      <c r="L1544" s="5" t="s">
        <v>8125</v>
      </c>
      <c r="M1544" s="13"/>
      <c r="N1544" s="12"/>
      <c r="O1544" s="45">
        <f t="shared" si="24"/>
        <v>0</v>
      </c>
    </row>
    <row r="1545" spans="1:15" x14ac:dyDescent="0.3">
      <c r="A1545" s="24">
        <v>1544</v>
      </c>
      <c r="B1545" s="44" t="s">
        <v>4761</v>
      </c>
      <c r="D1545" s="25" t="s">
        <v>4762</v>
      </c>
      <c r="E1545" s="5" t="s">
        <v>241</v>
      </c>
      <c r="F1545" s="5" t="s">
        <v>4763</v>
      </c>
      <c r="G1545" s="5" t="s">
        <v>13</v>
      </c>
      <c r="H1545" s="1"/>
      <c r="I1545" s="2"/>
      <c r="J1545" s="3">
        <v>1</v>
      </c>
      <c r="K1545" s="7"/>
      <c r="L1545" s="5" t="s">
        <v>8125</v>
      </c>
      <c r="M1545" s="13"/>
      <c r="N1545" s="12"/>
      <c r="O1545" s="45">
        <f t="shared" si="24"/>
        <v>0</v>
      </c>
    </row>
    <row r="1546" spans="1:15" x14ac:dyDescent="0.3">
      <c r="A1546" s="24">
        <v>1545</v>
      </c>
      <c r="B1546" s="44" t="s">
        <v>4764</v>
      </c>
      <c r="D1546" s="25" t="s">
        <v>4765</v>
      </c>
      <c r="E1546" s="5" t="s">
        <v>26</v>
      </c>
      <c r="F1546" s="5" t="s">
        <v>4766</v>
      </c>
      <c r="G1546" s="5" t="s">
        <v>13</v>
      </c>
      <c r="H1546" s="1"/>
      <c r="I1546" s="2"/>
      <c r="J1546" s="3">
        <v>1</v>
      </c>
      <c r="K1546" s="7"/>
      <c r="L1546" s="5" t="s">
        <v>8125</v>
      </c>
      <c r="M1546" s="13"/>
      <c r="N1546" s="12"/>
      <c r="O1546" s="45">
        <f t="shared" si="24"/>
        <v>0</v>
      </c>
    </row>
    <row r="1547" spans="1:15" x14ac:dyDescent="0.3">
      <c r="A1547" s="24">
        <v>1546</v>
      </c>
      <c r="B1547" s="44" t="s">
        <v>4767</v>
      </c>
      <c r="D1547" s="25" t="s">
        <v>4768</v>
      </c>
      <c r="E1547" s="5" t="s">
        <v>26</v>
      </c>
      <c r="F1547" s="5" t="s">
        <v>4769</v>
      </c>
      <c r="G1547" s="5" t="s">
        <v>13</v>
      </c>
      <c r="H1547" s="1"/>
      <c r="I1547" s="2"/>
      <c r="J1547" s="3">
        <v>1</v>
      </c>
      <c r="K1547" s="7"/>
      <c r="L1547" s="5" t="s">
        <v>8125</v>
      </c>
      <c r="M1547" s="13"/>
      <c r="N1547" s="12"/>
      <c r="O1547" s="45">
        <f t="shared" si="24"/>
        <v>0</v>
      </c>
    </row>
    <row r="1548" spans="1:15" x14ac:dyDescent="0.3">
      <c r="A1548" s="24">
        <v>1547</v>
      </c>
      <c r="B1548" s="44" t="s">
        <v>4770</v>
      </c>
      <c r="D1548" s="25" t="s">
        <v>4771</v>
      </c>
      <c r="E1548" s="5" t="s">
        <v>1713</v>
      </c>
      <c r="F1548" s="5" t="s">
        <v>4772</v>
      </c>
      <c r="G1548" s="5" t="s">
        <v>13</v>
      </c>
      <c r="H1548" s="1"/>
      <c r="I1548" s="2"/>
      <c r="J1548" s="3">
        <v>1</v>
      </c>
      <c r="K1548" s="7"/>
      <c r="L1548" s="5" t="s">
        <v>8125</v>
      </c>
      <c r="M1548" s="13"/>
      <c r="N1548" s="12"/>
      <c r="O1548" s="45">
        <f t="shared" si="24"/>
        <v>0</v>
      </c>
    </row>
    <row r="1549" spans="1:15" x14ac:dyDescent="0.3">
      <c r="A1549" s="24">
        <v>1548</v>
      </c>
      <c r="B1549" s="44" t="s">
        <v>4773</v>
      </c>
      <c r="D1549" s="25" t="s">
        <v>4774</v>
      </c>
      <c r="E1549" s="5" t="s">
        <v>19</v>
      </c>
      <c r="F1549" s="5" t="s">
        <v>4775</v>
      </c>
      <c r="G1549" s="5" t="s">
        <v>13</v>
      </c>
      <c r="H1549" s="1"/>
      <c r="I1549" s="2"/>
      <c r="J1549" s="3">
        <v>1</v>
      </c>
      <c r="K1549" s="7"/>
      <c r="L1549" s="5" t="s">
        <v>8125</v>
      </c>
      <c r="M1549" s="13"/>
      <c r="N1549" s="12"/>
      <c r="O1549" s="45">
        <f t="shared" si="24"/>
        <v>0</v>
      </c>
    </row>
    <row r="1550" spans="1:15" x14ac:dyDescent="0.3">
      <c r="A1550" s="24">
        <v>1549</v>
      </c>
      <c r="B1550" s="44" t="s">
        <v>4776</v>
      </c>
      <c r="D1550" s="25" t="s">
        <v>4777</v>
      </c>
      <c r="E1550" s="5"/>
      <c r="F1550" s="5" t="s">
        <v>4778</v>
      </c>
      <c r="G1550" s="5" t="s">
        <v>13</v>
      </c>
      <c r="H1550" s="1"/>
      <c r="I1550" s="2"/>
      <c r="J1550" s="3">
        <v>1</v>
      </c>
      <c r="K1550" s="7"/>
      <c r="L1550" s="5" t="s">
        <v>8125</v>
      </c>
      <c r="M1550" s="13"/>
      <c r="N1550" s="12"/>
      <c r="O1550" s="45">
        <f t="shared" si="24"/>
        <v>0</v>
      </c>
    </row>
    <row r="1551" spans="1:15" x14ac:dyDescent="0.3">
      <c r="A1551" s="24">
        <v>1550</v>
      </c>
      <c r="B1551" s="44" t="s">
        <v>4779</v>
      </c>
      <c r="D1551" s="25" t="s">
        <v>4780</v>
      </c>
      <c r="E1551" s="5" t="s">
        <v>26</v>
      </c>
      <c r="F1551" s="5" t="s">
        <v>4781</v>
      </c>
      <c r="G1551" s="5" t="s">
        <v>13</v>
      </c>
      <c r="H1551" s="1"/>
      <c r="I1551" s="2"/>
      <c r="J1551" s="3">
        <v>1</v>
      </c>
      <c r="K1551" s="7"/>
      <c r="L1551" s="5" t="s">
        <v>8125</v>
      </c>
      <c r="M1551" s="13"/>
      <c r="N1551" s="12"/>
      <c r="O1551" s="45">
        <f t="shared" si="24"/>
        <v>0</v>
      </c>
    </row>
    <row r="1552" spans="1:15" x14ac:dyDescent="0.3">
      <c r="A1552" s="24">
        <v>1551</v>
      </c>
      <c r="B1552" s="44" t="s">
        <v>4782</v>
      </c>
      <c r="D1552" s="25" t="s">
        <v>4783</v>
      </c>
      <c r="E1552" s="5" t="s">
        <v>11</v>
      </c>
      <c r="F1552" s="5" t="s">
        <v>4784</v>
      </c>
      <c r="G1552" s="5" t="s">
        <v>13</v>
      </c>
      <c r="H1552" s="1"/>
      <c r="I1552" s="2"/>
      <c r="J1552" s="3">
        <v>1</v>
      </c>
      <c r="K1552" s="7"/>
      <c r="L1552" s="5" t="s">
        <v>8125</v>
      </c>
      <c r="M1552" s="13"/>
      <c r="N1552" s="12"/>
      <c r="O1552" s="45">
        <f t="shared" si="24"/>
        <v>0</v>
      </c>
    </row>
    <row r="1553" spans="1:15" x14ac:dyDescent="0.3">
      <c r="A1553" s="24">
        <v>1552</v>
      </c>
      <c r="B1553" s="44" t="s">
        <v>4785</v>
      </c>
      <c r="D1553" s="25" t="s">
        <v>4786</v>
      </c>
      <c r="E1553" s="5" t="s">
        <v>4131</v>
      </c>
      <c r="F1553" s="5" t="s">
        <v>4787</v>
      </c>
      <c r="G1553" s="5" t="s">
        <v>13</v>
      </c>
      <c r="H1553" s="1"/>
      <c r="I1553" s="2"/>
      <c r="J1553" s="3">
        <v>1</v>
      </c>
      <c r="K1553" s="7"/>
      <c r="L1553" s="5" t="s">
        <v>8125</v>
      </c>
      <c r="M1553" s="13"/>
      <c r="N1553" s="12"/>
      <c r="O1553" s="45">
        <f t="shared" si="24"/>
        <v>0</v>
      </c>
    </row>
    <row r="1554" spans="1:15" x14ac:dyDescent="0.3">
      <c r="A1554" s="24">
        <v>1553</v>
      </c>
      <c r="B1554" s="44" t="s">
        <v>4788</v>
      </c>
      <c r="D1554" s="25" t="s">
        <v>4789</v>
      </c>
      <c r="E1554" s="5" t="s">
        <v>1595</v>
      </c>
      <c r="F1554" s="5" t="s">
        <v>4790</v>
      </c>
      <c r="G1554" s="5" t="s">
        <v>13</v>
      </c>
      <c r="H1554" s="1"/>
      <c r="I1554" s="2"/>
      <c r="J1554" s="3">
        <v>1</v>
      </c>
      <c r="K1554" s="7"/>
      <c r="L1554" s="5" t="s">
        <v>8125</v>
      </c>
      <c r="M1554" s="13"/>
      <c r="N1554" s="12"/>
      <c r="O1554" s="45">
        <f t="shared" si="24"/>
        <v>0</v>
      </c>
    </row>
    <row r="1555" spans="1:15" x14ac:dyDescent="0.3">
      <c r="A1555" s="24">
        <v>1554</v>
      </c>
      <c r="B1555" s="44" t="s">
        <v>4791</v>
      </c>
      <c r="D1555" s="25" t="s">
        <v>4792</v>
      </c>
      <c r="E1555" s="5" t="s">
        <v>4081</v>
      </c>
      <c r="F1555" s="5" t="s">
        <v>4793</v>
      </c>
      <c r="G1555" s="5" t="s">
        <v>13</v>
      </c>
      <c r="H1555" s="1"/>
      <c r="I1555" s="2"/>
      <c r="J1555" s="3">
        <v>1</v>
      </c>
      <c r="K1555" s="7"/>
      <c r="L1555" s="5" t="s">
        <v>8125</v>
      </c>
      <c r="M1555" s="13"/>
      <c r="N1555" s="12"/>
      <c r="O1555" s="45">
        <f t="shared" si="24"/>
        <v>0</v>
      </c>
    </row>
    <row r="1556" spans="1:15" x14ac:dyDescent="0.3">
      <c r="A1556" s="24">
        <v>1555</v>
      </c>
      <c r="B1556" s="44" t="s">
        <v>4794</v>
      </c>
      <c r="D1556" s="25" t="s">
        <v>4795</v>
      </c>
      <c r="E1556" s="5" t="s">
        <v>155</v>
      </c>
      <c r="F1556" s="5" t="s">
        <v>4796</v>
      </c>
      <c r="G1556" s="5" t="s">
        <v>13</v>
      </c>
      <c r="H1556" s="1">
        <v>1</v>
      </c>
      <c r="I1556" s="2"/>
      <c r="J1556" s="3"/>
      <c r="K1556" s="7"/>
      <c r="L1556" s="5" t="s">
        <v>8125</v>
      </c>
      <c r="M1556" s="13"/>
      <c r="N1556" s="12"/>
      <c r="O1556" s="45">
        <f t="shared" si="24"/>
        <v>1</v>
      </c>
    </row>
    <row r="1557" spans="1:15" x14ac:dyDescent="0.3">
      <c r="A1557" s="24">
        <v>1556</v>
      </c>
      <c r="B1557" s="44" t="s">
        <v>4797</v>
      </c>
      <c r="D1557" s="25" t="s">
        <v>4798</v>
      </c>
      <c r="E1557" s="5" t="s">
        <v>257</v>
      </c>
      <c r="F1557" s="5" t="s">
        <v>4799</v>
      </c>
      <c r="G1557" s="5" t="s">
        <v>13</v>
      </c>
      <c r="H1557" s="1"/>
      <c r="I1557" s="2"/>
      <c r="J1557" s="3">
        <v>1</v>
      </c>
      <c r="K1557" s="7"/>
      <c r="L1557" s="5" t="s">
        <v>8125</v>
      </c>
      <c r="M1557" s="13"/>
      <c r="N1557" s="12"/>
      <c r="O1557" s="45">
        <f t="shared" si="24"/>
        <v>0</v>
      </c>
    </row>
    <row r="1558" spans="1:15" x14ac:dyDescent="0.3">
      <c r="A1558" s="24">
        <v>1557</v>
      </c>
      <c r="B1558" s="44" t="s">
        <v>4800</v>
      </c>
      <c r="D1558" s="25" t="s">
        <v>4801</v>
      </c>
      <c r="E1558" s="5" t="s">
        <v>33</v>
      </c>
      <c r="F1558" s="5" t="s">
        <v>4802</v>
      </c>
      <c r="G1558" s="5" t="s">
        <v>13</v>
      </c>
      <c r="H1558" s="1"/>
      <c r="I1558" s="2"/>
      <c r="J1558" s="3">
        <v>1</v>
      </c>
      <c r="K1558" s="7"/>
      <c r="L1558" s="5" t="s">
        <v>8125</v>
      </c>
      <c r="M1558" s="13"/>
      <c r="N1558" s="12"/>
      <c r="O1558" s="45">
        <f t="shared" si="24"/>
        <v>0</v>
      </c>
    </row>
    <row r="1559" spans="1:15" x14ac:dyDescent="0.3">
      <c r="A1559" s="24">
        <v>1558</v>
      </c>
      <c r="B1559" s="44" t="s">
        <v>4803</v>
      </c>
      <c r="D1559" s="25" t="s">
        <v>4804</v>
      </c>
      <c r="E1559" s="5" t="s">
        <v>155</v>
      </c>
      <c r="F1559" s="5" t="s">
        <v>4805</v>
      </c>
      <c r="G1559" s="5" t="s">
        <v>13</v>
      </c>
      <c r="H1559" s="1"/>
      <c r="I1559" s="2"/>
      <c r="J1559" s="3">
        <v>1</v>
      </c>
      <c r="K1559" s="7"/>
      <c r="L1559" s="5" t="s">
        <v>8125</v>
      </c>
      <c r="M1559" s="13"/>
      <c r="N1559" s="12"/>
      <c r="O1559" s="45">
        <f t="shared" si="24"/>
        <v>0</v>
      </c>
    </row>
    <row r="1560" spans="1:15" x14ac:dyDescent="0.3">
      <c r="A1560" s="24">
        <v>1559</v>
      </c>
      <c r="B1560" s="44" t="s">
        <v>4806</v>
      </c>
      <c r="D1560" s="25" t="s">
        <v>4807</v>
      </c>
      <c r="E1560" s="5" t="s">
        <v>90</v>
      </c>
      <c r="F1560" s="5" t="s">
        <v>4808</v>
      </c>
      <c r="G1560" s="5" t="s">
        <v>13</v>
      </c>
      <c r="H1560" s="1"/>
      <c r="I1560" s="2"/>
      <c r="J1560" s="3">
        <v>1</v>
      </c>
      <c r="K1560" s="7"/>
      <c r="L1560" s="5" t="s">
        <v>8125</v>
      </c>
      <c r="M1560" s="13"/>
      <c r="N1560" s="12"/>
      <c r="O1560" s="45">
        <f t="shared" si="24"/>
        <v>0</v>
      </c>
    </row>
    <row r="1561" spans="1:15" x14ac:dyDescent="0.3">
      <c r="A1561" s="24">
        <v>1560</v>
      </c>
      <c r="B1561" s="44" t="s">
        <v>4809</v>
      </c>
      <c r="D1561" s="25" t="s">
        <v>4810</v>
      </c>
      <c r="E1561" s="5" t="s">
        <v>90</v>
      </c>
      <c r="F1561" s="5" t="s">
        <v>4811</v>
      </c>
      <c r="G1561" s="5" t="s">
        <v>13</v>
      </c>
      <c r="H1561" s="1"/>
      <c r="I1561" s="2"/>
      <c r="J1561" s="3">
        <v>1</v>
      </c>
      <c r="K1561" s="7"/>
      <c r="L1561" s="5" t="s">
        <v>8125</v>
      </c>
      <c r="M1561" s="13"/>
      <c r="N1561" s="12"/>
      <c r="O1561" s="45">
        <f t="shared" si="24"/>
        <v>0</v>
      </c>
    </row>
    <row r="1562" spans="1:15" x14ac:dyDescent="0.3">
      <c r="A1562" s="24">
        <v>1561</v>
      </c>
      <c r="B1562" s="44" t="s">
        <v>4812</v>
      </c>
      <c r="D1562" s="25" t="s">
        <v>4813</v>
      </c>
      <c r="E1562" s="5" t="s">
        <v>19</v>
      </c>
      <c r="F1562" s="5" t="s">
        <v>4814</v>
      </c>
      <c r="G1562" s="5" t="s">
        <v>13</v>
      </c>
      <c r="H1562" s="1"/>
      <c r="I1562" s="2">
        <v>1</v>
      </c>
      <c r="J1562" s="3"/>
      <c r="K1562" s="7"/>
      <c r="L1562" s="5" t="s">
        <v>8125</v>
      </c>
      <c r="M1562" s="13">
        <v>1</v>
      </c>
      <c r="N1562" s="12"/>
      <c r="O1562" s="45">
        <f t="shared" si="24"/>
        <v>1</v>
      </c>
    </row>
    <row r="1563" spans="1:15" x14ac:dyDescent="0.3">
      <c r="A1563" s="24">
        <v>1562</v>
      </c>
      <c r="B1563" s="44" t="s">
        <v>4815</v>
      </c>
      <c r="D1563" s="25" t="s">
        <v>4816</v>
      </c>
      <c r="E1563" s="5" t="s">
        <v>33</v>
      </c>
      <c r="F1563" s="5" t="s">
        <v>4817</v>
      </c>
      <c r="G1563" s="5" t="s">
        <v>13</v>
      </c>
      <c r="H1563" s="1"/>
      <c r="I1563" s="2"/>
      <c r="J1563" s="3">
        <v>1</v>
      </c>
      <c r="K1563" s="7"/>
      <c r="L1563" s="5" t="s">
        <v>8125</v>
      </c>
      <c r="M1563" s="13"/>
      <c r="N1563" s="12"/>
      <c r="O1563" s="45">
        <f t="shared" si="24"/>
        <v>0</v>
      </c>
    </row>
    <row r="1564" spans="1:15" x14ac:dyDescent="0.3">
      <c r="A1564" s="24">
        <v>1563</v>
      </c>
      <c r="B1564" s="44" t="s">
        <v>4818</v>
      </c>
      <c r="D1564" s="25" t="s">
        <v>4819</v>
      </c>
      <c r="E1564" s="5"/>
      <c r="F1564" s="5" t="s">
        <v>4820</v>
      </c>
      <c r="G1564" s="5" t="s">
        <v>13</v>
      </c>
      <c r="H1564" s="1"/>
      <c r="I1564" s="2">
        <v>1</v>
      </c>
      <c r="J1564" s="3"/>
      <c r="K1564" s="7"/>
      <c r="L1564" s="5" t="s">
        <v>8125</v>
      </c>
      <c r="M1564" s="13">
        <v>1</v>
      </c>
      <c r="N1564" s="12"/>
      <c r="O1564" s="45">
        <f t="shared" si="24"/>
        <v>1</v>
      </c>
    </row>
    <row r="1565" spans="1:15" x14ac:dyDescent="0.3">
      <c r="A1565" s="24">
        <v>1564</v>
      </c>
      <c r="B1565" s="44" t="s">
        <v>4821</v>
      </c>
      <c r="D1565" s="25" t="s">
        <v>4822</v>
      </c>
      <c r="E1565" s="5" t="s">
        <v>241</v>
      </c>
      <c r="F1565" s="5" t="s">
        <v>4823</v>
      </c>
      <c r="G1565" s="5" t="s">
        <v>13</v>
      </c>
      <c r="H1565" s="1"/>
      <c r="I1565" s="2"/>
      <c r="J1565" s="3">
        <v>1</v>
      </c>
      <c r="K1565" s="7"/>
      <c r="L1565" s="5" t="s">
        <v>8125</v>
      </c>
      <c r="M1565" s="13"/>
      <c r="N1565" s="12"/>
      <c r="O1565" s="45">
        <f t="shared" si="24"/>
        <v>0</v>
      </c>
    </row>
    <row r="1566" spans="1:15" x14ac:dyDescent="0.3">
      <c r="A1566" s="24">
        <v>1565</v>
      </c>
      <c r="B1566" s="44" t="s">
        <v>4824</v>
      </c>
      <c r="D1566" s="25" t="s">
        <v>4825</v>
      </c>
      <c r="E1566" s="5" t="s">
        <v>26</v>
      </c>
      <c r="F1566" s="5" t="s">
        <v>4826</v>
      </c>
      <c r="G1566" s="5" t="s">
        <v>13</v>
      </c>
      <c r="H1566" s="1"/>
      <c r="I1566" s="2"/>
      <c r="J1566" s="3">
        <v>1</v>
      </c>
      <c r="K1566" s="7"/>
      <c r="L1566" s="5" t="s">
        <v>8125</v>
      </c>
      <c r="M1566" s="13"/>
      <c r="N1566" s="12"/>
      <c r="O1566" s="45">
        <f t="shared" si="24"/>
        <v>0</v>
      </c>
    </row>
    <row r="1567" spans="1:15" x14ac:dyDescent="0.3">
      <c r="A1567" s="24">
        <v>1566</v>
      </c>
      <c r="B1567" s="44" t="s">
        <v>4827</v>
      </c>
      <c r="D1567" s="25" t="s">
        <v>4828</v>
      </c>
      <c r="E1567" s="5" t="s">
        <v>348</v>
      </c>
      <c r="F1567" s="5" t="s">
        <v>4829</v>
      </c>
      <c r="G1567" s="5" t="s">
        <v>13</v>
      </c>
      <c r="H1567" s="1"/>
      <c r="I1567" s="2"/>
      <c r="J1567" s="3">
        <v>1</v>
      </c>
      <c r="K1567" s="7"/>
      <c r="L1567" s="5" t="s">
        <v>8125</v>
      </c>
      <c r="M1567" s="13"/>
      <c r="N1567" s="12"/>
      <c r="O1567" s="45">
        <f t="shared" si="24"/>
        <v>0</v>
      </c>
    </row>
    <row r="1568" spans="1:15" x14ac:dyDescent="0.3">
      <c r="A1568" s="24">
        <v>1567</v>
      </c>
      <c r="B1568" s="44" t="s">
        <v>4830</v>
      </c>
      <c r="D1568" s="25" t="s">
        <v>4831</v>
      </c>
      <c r="E1568" s="5" t="s">
        <v>1713</v>
      </c>
      <c r="F1568" s="5" t="s">
        <v>4832</v>
      </c>
      <c r="G1568" s="5" t="s">
        <v>13</v>
      </c>
      <c r="H1568" s="1"/>
      <c r="I1568" s="2"/>
      <c r="J1568" s="3">
        <v>1</v>
      </c>
      <c r="K1568" s="7"/>
      <c r="L1568" s="5" t="s">
        <v>8125</v>
      </c>
      <c r="M1568" s="13"/>
      <c r="N1568" s="12"/>
      <c r="O1568" s="45">
        <f t="shared" si="24"/>
        <v>0</v>
      </c>
    </row>
    <row r="1569" spans="1:15" x14ac:dyDescent="0.3">
      <c r="A1569" s="24">
        <v>1568</v>
      </c>
      <c r="B1569" s="44" t="s">
        <v>4833</v>
      </c>
      <c r="D1569" s="25" t="s">
        <v>4834</v>
      </c>
      <c r="E1569" s="5" t="s">
        <v>1633</v>
      </c>
      <c r="F1569" s="5" t="s">
        <v>4835</v>
      </c>
      <c r="G1569" s="5" t="s">
        <v>13</v>
      </c>
      <c r="H1569" s="1"/>
      <c r="I1569" s="2"/>
      <c r="J1569" s="3">
        <v>1</v>
      </c>
      <c r="K1569" s="7"/>
      <c r="L1569" s="5" t="s">
        <v>8125</v>
      </c>
      <c r="M1569" s="13"/>
      <c r="N1569" s="12"/>
      <c r="O1569" s="45">
        <f t="shared" si="24"/>
        <v>0</v>
      </c>
    </row>
    <row r="1570" spans="1:15" x14ac:dyDescent="0.3">
      <c r="A1570" s="24">
        <v>1569</v>
      </c>
      <c r="B1570" s="44" t="s">
        <v>4836</v>
      </c>
      <c r="D1570" s="25" t="s">
        <v>4837</v>
      </c>
      <c r="E1570" s="5" t="s">
        <v>1957</v>
      </c>
      <c r="F1570" s="5" t="s">
        <v>4838</v>
      </c>
      <c r="G1570" s="5" t="s">
        <v>13</v>
      </c>
      <c r="H1570" s="1"/>
      <c r="I1570" s="2"/>
      <c r="J1570" s="3">
        <v>1</v>
      </c>
      <c r="K1570" s="7"/>
      <c r="L1570" s="5" t="s">
        <v>8125</v>
      </c>
      <c r="M1570" s="13"/>
      <c r="N1570" s="12"/>
      <c r="O1570" s="45">
        <f t="shared" si="24"/>
        <v>0</v>
      </c>
    </row>
    <row r="1571" spans="1:15" x14ac:dyDescent="0.3">
      <c r="A1571" s="24">
        <v>1570</v>
      </c>
      <c r="B1571" s="44" t="s">
        <v>4839</v>
      </c>
      <c r="D1571" s="25" t="s">
        <v>4840</v>
      </c>
      <c r="E1571" s="5" t="s">
        <v>90</v>
      </c>
      <c r="F1571" s="5" t="s">
        <v>4841</v>
      </c>
      <c r="G1571" s="5" t="s">
        <v>13</v>
      </c>
      <c r="H1571" s="1"/>
      <c r="I1571" s="2"/>
      <c r="J1571" s="3">
        <v>1</v>
      </c>
      <c r="K1571" s="7"/>
      <c r="L1571" s="5" t="s">
        <v>8125</v>
      </c>
      <c r="M1571" s="13"/>
      <c r="N1571" s="12"/>
      <c r="O1571" s="45">
        <f t="shared" si="24"/>
        <v>0</v>
      </c>
    </row>
    <row r="1572" spans="1:15" x14ac:dyDescent="0.3">
      <c r="A1572" s="24">
        <v>1571</v>
      </c>
      <c r="B1572" s="44" t="s">
        <v>4842</v>
      </c>
      <c r="D1572" s="25" t="s">
        <v>4843</v>
      </c>
      <c r="E1572" s="5"/>
      <c r="F1572" s="5" t="s">
        <v>4844</v>
      </c>
      <c r="G1572" s="5" t="s">
        <v>13</v>
      </c>
      <c r="H1572" s="1"/>
      <c r="I1572" s="2"/>
      <c r="J1572" s="3">
        <v>1</v>
      </c>
      <c r="K1572" s="7"/>
      <c r="L1572" s="5" t="s">
        <v>8125</v>
      </c>
      <c r="M1572" s="13"/>
      <c r="N1572" s="12"/>
      <c r="O1572" s="45">
        <f t="shared" si="24"/>
        <v>0</v>
      </c>
    </row>
    <row r="1573" spans="1:15" x14ac:dyDescent="0.3">
      <c r="A1573" s="24">
        <v>1572</v>
      </c>
      <c r="B1573" s="44" t="s">
        <v>4845</v>
      </c>
      <c r="D1573" s="25" t="s">
        <v>4846</v>
      </c>
      <c r="E1573" s="5" t="s">
        <v>1957</v>
      </c>
      <c r="F1573" s="5" t="s">
        <v>4847</v>
      </c>
      <c r="G1573" s="5" t="s">
        <v>13</v>
      </c>
      <c r="H1573" s="1"/>
      <c r="I1573" s="2"/>
      <c r="J1573" s="3">
        <v>1</v>
      </c>
      <c r="K1573" s="7"/>
      <c r="L1573" s="5" t="s">
        <v>8125</v>
      </c>
      <c r="M1573" s="13"/>
      <c r="N1573" s="12"/>
      <c r="O1573" s="45">
        <f t="shared" si="24"/>
        <v>0</v>
      </c>
    </row>
    <row r="1574" spans="1:15" x14ac:dyDescent="0.3">
      <c r="A1574" s="24">
        <v>1573</v>
      </c>
      <c r="B1574" s="44" t="s">
        <v>4848</v>
      </c>
      <c r="D1574" s="25" t="s">
        <v>4849</v>
      </c>
      <c r="E1574" s="5" t="s">
        <v>2888</v>
      </c>
      <c r="F1574" s="5" t="s">
        <v>4850</v>
      </c>
      <c r="G1574" s="5" t="s">
        <v>13</v>
      </c>
      <c r="H1574" s="1"/>
      <c r="I1574" s="2"/>
      <c r="J1574" s="3">
        <v>1</v>
      </c>
      <c r="K1574" s="7"/>
      <c r="L1574" s="5" t="s">
        <v>8125</v>
      </c>
      <c r="M1574" s="13"/>
      <c r="N1574" s="12"/>
      <c r="O1574" s="45">
        <f t="shared" si="24"/>
        <v>0</v>
      </c>
    </row>
    <row r="1575" spans="1:15" x14ac:dyDescent="0.3">
      <c r="A1575" s="24">
        <v>1574</v>
      </c>
      <c r="B1575" s="44" t="s">
        <v>4851</v>
      </c>
      <c r="D1575" s="25" t="s">
        <v>4852</v>
      </c>
      <c r="E1575" s="5" t="s">
        <v>122</v>
      </c>
      <c r="F1575" s="5" t="s">
        <v>4853</v>
      </c>
      <c r="G1575" s="5" t="s">
        <v>13</v>
      </c>
      <c r="H1575" s="1"/>
      <c r="I1575" s="2"/>
      <c r="J1575" s="3">
        <v>1</v>
      </c>
      <c r="K1575" s="7"/>
      <c r="L1575" s="5" t="s">
        <v>8125</v>
      </c>
      <c r="M1575" s="13"/>
      <c r="N1575" s="12"/>
      <c r="O1575" s="45">
        <f t="shared" si="24"/>
        <v>0</v>
      </c>
    </row>
    <row r="1576" spans="1:15" x14ac:dyDescent="0.3">
      <c r="A1576" s="24">
        <v>1575</v>
      </c>
      <c r="B1576" s="44" t="s">
        <v>4854</v>
      </c>
      <c r="D1576" s="25" t="s">
        <v>4855</v>
      </c>
      <c r="E1576" s="5" t="s">
        <v>33</v>
      </c>
      <c r="F1576" s="5" t="s">
        <v>4856</v>
      </c>
      <c r="G1576" s="5" t="s">
        <v>13</v>
      </c>
      <c r="H1576" s="1"/>
      <c r="I1576" s="2"/>
      <c r="J1576" s="3">
        <v>1</v>
      </c>
      <c r="K1576" s="7"/>
      <c r="L1576" s="5" t="s">
        <v>8125</v>
      </c>
      <c r="M1576" s="13"/>
      <c r="N1576" s="12"/>
      <c r="O1576" s="45">
        <f t="shared" si="24"/>
        <v>0</v>
      </c>
    </row>
    <row r="1577" spans="1:15" x14ac:dyDescent="0.3">
      <c r="A1577" s="24">
        <v>1576</v>
      </c>
      <c r="B1577" s="44" t="s">
        <v>4857</v>
      </c>
      <c r="D1577" s="25" t="s">
        <v>4858</v>
      </c>
      <c r="E1577" s="5" t="s">
        <v>33</v>
      </c>
      <c r="F1577" s="5" t="s">
        <v>4859</v>
      </c>
      <c r="G1577" s="5" t="s">
        <v>13</v>
      </c>
      <c r="H1577" s="1"/>
      <c r="I1577" s="2"/>
      <c r="J1577" s="3">
        <v>1</v>
      </c>
      <c r="K1577" s="7"/>
      <c r="L1577" s="5" t="s">
        <v>8125</v>
      </c>
      <c r="M1577" s="13"/>
      <c r="N1577" s="12"/>
      <c r="O1577" s="45">
        <f t="shared" si="24"/>
        <v>0</v>
      </c>
    </row>
    <row r="1578" spans="1:15" x14ac:dyDescent="0.3">
      <c r="A1578" s="24">
        <v>1577</v>
      </c>
      <c r="B1578" s="44" t="s">
        <v>4860</v>
      </c>
      <c r="D1578" s="25" t="s">
        <v>4861</v>
      </c>
      <c r="E1578" s="5" t="s">
        <v>33</v>
      </c>
      <c r="F1578" s="5" t="s">
        <v>4862</v>
      </c>
      <c r="G1578" s="5" t="s">
        <v>13</v>
      </c>
      <c r="H1578" s="1"/>
      <c r="I1578" s="2"/>
      <c r="J1578" s="3">
        <v>1</v>
      </c>
      <c r="K1578" s="7"/>
      <c r="L1578" s="5" t="s">
        <v>8125</v>
      </c>
      <c r="M1578" s="13"/>
      <c r="N1578" s="12"/>
      <c r="O1578" s="45">
        <f t="shared" si="24"/>
        <v>0</v>
      </c>
    </row>
    <row r="1579" spans="1:15" x14ac:dyDescent="0.3">
      <c r="A1579" s="24">
        <v>1578</v>
      </c>
      <c r="B1579" s="44" t="s">
        <v>4863</v>
      </c>
      <c r="D1579" s="25" t="s">
        <v>4864</v>
      </c>
      <c r="E1579" s="5" t="s">
        <v>46</v>
      </c>
      <c r="F1579" s="5" t="s">
        <v>4865</v>
      </c>
      <c r="G1579" s="5" t="s">
        <v>13</v>
      </c>
      <c r="H1579" s="1"/>
      <c r="I1579" s="2"/>
      <c r="J1579" s="3">
        <v>1</v>
      </c>
      <c r="K1579" s="7"/>
      <c r="L1579" s="5" t="s">
        <v>8125</v>
      </c>
      <c r="M1579" s="13"/>
      <c r="N1579" s="12"/>
      <c r="O1579" s="45">
        <f t="shared" si="24"/>
        <v>0</v>
      </c>
    </row>
    <row r="1580" spans="1:15" x14ac:dyDescent="0.3">
      <c r="A1580" s="24">
        <v>1579</v>
      </c>
      <c r="B1580" s="44" t="s">
        <v>4866</v>
      </c>
      <c r="D1580" s="25" t="s">
        <v>4867</v>
      </c>
      <c r="E1580" s="5" t="s">
        <v>11</v>
      </c>
      <c r="F1580" s="5" t="s">
        <v>4868</v>
      </c>
      <c r="G1580" s="5" t="s">
        <v>13</v>
      </c>
      <c r="H1580" s="1"/>
      <c r="I1580" s="2"/>
      <c r="J1580" s="3">
        <v>1</v>
      </c>
      <c r="K1580" s="7"/>
      <c r="L1580" s="5" t="s">
        <v>8125</v>
      </c>
      <c r="M1580" s="13"/>
      <c r="N1580" s="12"/>
      <c r="O1580" s="45">
        <f t="shared" si="24"/>
        <v>0</v>
      </c>
    </row>
    <row r="1581" spans="1:15" x14ac:dyDescent="0.3">
      <c r="A1581" s="24">
        <v>1580</v>
      </c>
      <c r="B1581" s="44" t="s">
        <v>4869</v>
      </c>
      <c r="D1581" s="25" t="s">
        <v>4870</v>
      </c>
      <c r="E1581" s="5" t="s">
        <v>108</v>
      </c>
      <c r="F1581" s="5" t="s">
        <v>4871</v>
      </c>
      <c r="G1581" s="5" t="s">
        <v>13</v>
      </c>
      <c r="H1581" s="1"/>
      <c r="I1581" s="2"/>
      <c r="J1581" s="3">
        <v>1</v>
      </c>
      <c r="K1581" s="7"/>
      <c r="L1581" s="5" t="s">
        <v>8125</v>
      </c>
      <c r="M1581" s="13"/>
      <c r="N1581" s="12"/>
      <c r="O1581" s="45">
        <f t="shared" si="24"/>
        <v>0</v>
      </c>
    </row>
    <row r="1582" spans="1:15" x14ac:dyDescent="0.3">
      <c r="A1582" s="24">
        <v>1581</v>
      </c>
      <c r="B1582" s="44" t="s">
        <v>4872</v>
      </c>
      <c r="D1582" s="25" t="s">
        <v>4873</v>
      </c>
      <c r="E1582" s="5" t="s">
        <v>26</v>
      </c>
      <c r="F1582" s="5" t="s">
        <v>4874</v>
      </c>
      <c r="G1582" s="5" t="s">
        <v>13</v>
      </c>
      <c r="H1582" s="1"/>
      <c r="I1582" s="2"/>
      <c r="J1582" s="3">
        <v>1</v>
      </c>
      <c r="K1582" s="7"/>
      <c r="L1582" s="5" t="s">
        <v>8125</v>
      </c>
      <c r="M1582" s="13"/>
      <c r="N1582" s="12"/>
      <c r="O1582" s="45">
        <f t="shared" si="24"/>
        <v>0</v>
      </c>
    </row>
    <row r="1583" spans="1:15" x14ac:dyDescent="0.3">
      <c r="A1583" s="24">
        <v>1582</v>
      </c>
      <c r="B1583" s="44" t="s">
        <v>4875</v>
      </c>
      <c r="D1583" s="25" t="s">
        <v>4876</v>
      </c>
      <c r="E1583" s="5"/>
      <c r="F1583" s="5" t="s">
        <v>4877</v>
      </c>
      <c r="G1583" s="5" t="s">
        <v>13</v>
      </c>
      <c r="H1583" s="1"/>
      <c r="I1583" s="2"/>
      <c r="J1583" s="3">
        <v>1</v>
      </c>
      <c r="K1583" s="7"/>
      <c r="L1583" s="5" t="s">
        <v>8125</v>
      </c>
      <c r="M1583" s="13"/>
      <c r="N1583" s="12"/>
      <c r="O1583" s="45">
        <f t="shared" si="24"/>
        <v>0</v>
      </c>
    </row>
    <row r="1584" spans="1:15" x14ac:dyDescent="0.3">
      <c r="A1584" s="24">
        <v>1583</v>
      </c>
      <c r="B1584" s="44" t="s">
        <v>4878</v>
      </c>
      <c r="D1584" s="25" t="s">
        <v>4879</v>
      </c>
      <c r="E1584" s="5" t="s">
        <v>122</v>
      </c>
      <c r="F1584" s="5" t="s">
        <v>4880</v>
      </c>
      <c r="G1584" s="5" t="s">
        <v>13</v>
      </c>
      <c r="H1584" s="1"/>
      <c r="I1584" s="2"/>
      <c r="J1584" s="3">
        <v>1</v>
      </c>
      <c r="K1584" s="7"/>
      <c r="L1584" s="5" t="s">
        <v>8125</v>
      </c>
      <c r="M1584" s="13"/>
      <c r="N1584" s="12"/>
      <c r="O1584" s="45">
        <f t="shared" si="24"/>
        <v>0</v>
      </c>
    </row>
    <row r="1585" spans="1:15" x14ac:dyDescent="0.3">
      <c r="A1585" s="24">
        <v>1584</v>
      </c>
      <c r="B1585" s="44" t="s">
        <v>4881</v>
      </c>
      <c r="D1585" s="25" t="s">
        <v>4882</v>
      </c>
      <c r="E1585" s="5" t="s">
        <v>348</v>
      </c>
      <c r="F1585" s="5" t="s">
        <v>4883</v>
      </c>
      <c r="G1585" s="5" t="s">
        <v>13</v>
      </c>
      <c r="H1585" s="1"/>
      <c r="I1585" s="2"/>
      <c r="J1585" s="3">
        <v>1</v>
      </c>
      <c r="K1585" s="7"/>
      <c r="L1585" s="5" t="s">
        <v>8125</v>
      </c>
      <c r="M1585" s="13"/>
      <c r="N1585" s="12"/>
      <c r="O1585" s="45">
        <f t="shared" si="24"/>
        <v>0</v>
      </c>
    </row>
    <row r="1586" spans="1:15" x14ac:dyDescent="0.3">
      <c r="A1586" s="24">
        <v>1585</v>
      </c>
      <c r="B1586" s="44" t="s">
        <v>4884</v>
      </c>
      <c r="D1586" s="25" t="s">
        <v>4885</v>
      </c>
      <c r="E1586" s="5" t="s">
        <v>155</v>
      </c>
      <c r="F1586" s="5" t="s">
        <v>4886</v>
      </c>
      <c r="G1586" s="5" t="s">
        <v>13</v>
      </c>
      <c r="H1586" s="1"/>
      <c r="I1586" s="2"/>
      <c r="J1586" s="3">
        <v>1</v>
      </c>
      <c r="K1586" s="7"/>
      <c r="L1586" s="5" t="s">
        <v>8125</v>
      </c>
      <c r="M1586" s="13"/>
      <c r="N1586" s="12"/>
      <c r="O1586" s="45">
        <f t="shared" si="24"/>
        <v>0</v>
      </c>
    </row>
    <row r="1587" spans="1:15" x14ac:dyDescent="0.3">
      <c r="A1587" s="24">
        <v>1586</v>
      </c>
      <c r="B1587" s="44" t="s">
        <v>4887</v>
      </c>
      <c r="D1587" s="25" t="s">
        <v>4888</v>
      </c>
      <c r="E1587" s="5" t="s">
        <v>26</v>
      </c>
      <c r="F1587" s="5" t="s">
        <v>4889</v>
      </c>
      <c r="G1587" s="5" t="s">
        <v>13</v>
      </c>
      <c r="H1587" s="1"/>
      <c r="I1587" s="2"/>
      <c r="J1587" s="3">
        <v>1</v>
      </c>
      <c r="K1587" s="7"/>
      <c r="L1587" s="5" t="s">
        <v>8125</v>
      </c>
      <c r="M1587" s="13"/>
      <c r="N1587" s="12"/>
      <c r="O1587" s="45">
        <f t="shared" si="24"/>
        <v>0</v>
      </c>
    </row>
    <row r="1588" spans="1:15" x14ac:dyDescent="0.3">
      <c r="A1588" s="24">
        <v>1587</v>
      </c>
      <c r="B1588" s="44" t="s">
        <v>4890</v>
      </c>
      <c r="D1588" s="25" t="s">
        <v>4891</v>
      </c>
      <c r="E1588" s="5" t="s">
        <v>228</v>
      </c>
      <c r="F1588" s="5" t="s">
        <v>4892</v>
      </c>
      <c r="G1588" s="5" t="s">
        <v>13</v>
      </c>
      <c r="H1588" s="1"/>
      <c r="I1588" s="2"/>
      <c r="J1588" s="3">
        <v>1</v>
      </c>
      <c r="K1588" s="7"/>
      <c r="L1588" s="5" t="s">
        <v>8125</v>
      </c>
      <c r="M1588" s="13"/>
      <c r="N1588" s="12"/>
      <c r="O1588" s="45">
        <f t="shared" si="24"/>
        <v>0</v>
      </c>
    </row>
    <row r="1589" spans="1:15" x14ac:dyDescent="0.3">
      <c r="A1589" s="24">
        <v>1588</v>
      </c>
      <c r="B1589" s="44" t="s">
        <v>4893</v>
      </c>
      <c r="D1589" s="25" t="s">
        <v>4894</v>
      </c>
      <c r="E1589" s="5" t="s">
        <v>19</v>
      </c>
      <c r="F1589" s="5" t="s">
        <v>4895</v>
      </c>
      <c r="G1589" s="5" t="s">
        <v>13</v>
      </c>
      <c r="H1589" s="1"/>
      <c r="I1589" s="2"/>
      <c r="J1589" s="3">
        <v>1</v>
      </c>
      <c r="K1589" s="7"/>
      <c r="L1589" s="5" t="s">
        <v>8125</v>
      </c>
      <c r="M1589" s="13"/>
      <c r="N1589" s="12"/>
      <c r="O1589" s="45">
        <f t="shared" si="24"/>
        <v>0</v>
      </c>
    </row>
    <row r="1590" spans="1:15" x14ac:dyDescent="0.3">
      <c r="A1590" s="24">
        <v>1589</v>
      </c>
      <c r="B1590" s="44" t="s">
        <v>4896</v>
      </c>
      <c r="D1590" s="25" t="s">
        <v>4897</v>
      </c>
      <c r="E1590" s="5" t="s">
        <v>11</v>
      </c>
      <c r="F1590" s="5" t="s">
        <v>4898</v>
      </c>
      <c r="G1590" s="5" t="s">
        <v>13</v>
      </c>
      <c r="H1590" s="1"/>
      <c r="I1590" s="2"/>
      <c r="J1590" s="3">
        <v>1</v>
      </c>
      <c r="K1590" s="7"/>
      <c r="L1590" s="5" t="s">
        <v>8125</v>
      </c>
      <c r="M1590" s="13"/>
      <c r="N1590" s="12"/>
      <c r="O1590" s="45">
        <f t="shared" si="24"/>
        <v>0</v>
      </c>
    </row>
    <row r="1591" spans="1:15" x14ac:dyDescent="0.3">
      <c r="A1591" s="24">
        <v>1590</v>
      </c>
      <c r="B1591" s="44" t="s">
        <v>4899</v>
      </c>
      <c r="D1591" s="25" t="s">
        <v>4900</v>
      </c>
      <c r="E1591" s="5" t="s">
        <v>33</v>
      </c>
      <c r="F1591" s="5" t="s">
        <v>4901</v>
      </c>
      <c r="G1591" s="5" t="s">
        <v>13</v>
      </c>
      <c r="H1591" s="1"/>
      <c r="I1591" s="2"/>
      <c r="J1591" s="3">
        <v>1</v>
      </c>
      <c r="K1591" s="7"/>
      <c r="L1591" s="5" t="s">
        <v>8125</v>
      </c>
      <c r="M1591" s="13"/>
      <c r="N1591" s="12"/>
      <c r="O1591" s="45">
        <f t="shared" si="24"/>
        <v>0</v>
      </c>
    </row>
    <row r="1592" spans="1:15" x14ac:dyDescent="0.3">
      <c r="A1592" s="24">
        <v>1591</v>
      </c>
      <c r="B1592" s="44" t="s">
        <v>4902</v>
      </c>
      <c r="D1592" s="25" t="s">
        <v>4903</v>
      </c>
      <c r="E1592" s="5" t="s">
        <v>241</v>
      </c>
      <c r="F1592" s="5" t="s">
        <v>4904</v>
      </c>
      <c r="G1592" s="5" t="s">
        <v>13</v>
      </c>
      <c r="H1592" s="1"/>
      <c r="I1592" s="2"/>
      <c r="J1592" s="3">
        <v>1</v>
      </c>
      <c r="K1592" s="7"/>
      <c r="L1592" s="5" t="s">
        <v>8125</v>
      </c>
      <c r="M1592" s="13"/>
      <c r="N1592" s="12"/>
      <c r="O1592" s="45">
        <f t="shared" si="24"/>
        <v>0</v>
      </c>
    </row>
    <row r="1593" spans="1:15" x14ac:dyDescent="0.3">
      <c r="A1593" s="24">
        <v>1592</v>
      </c>
      <c r="B1593" s="44" t="s">
        <v>4905</v>
      </c>
      <c r="D1593" s="25" t="s">
        <v>4906</v>
      </c>
      <c r="E1593" s="5"/>
      <c r="F1593" s="5" t="s">
        <v>4907</v>
      </c>
      <c r="G1593" s="5" t="s">
        <v>13</v>
      </c>
      <c r="H1593" s="1"/>
      <c r="I1593" s="2"/>
      <c r="J1593" s="3">
        <v>1</v>
      </c>
      <c r="K1593" s="7"/>
      <c r="L1593" s="5" t="s">
        <v>8125</v>
      </c>
      <c r="M1593" s="13"/>
      <c r="N1593" s="12"/>
      <c r="O1593" s="45">
        <f t="shared" si="24"/>
        <v>0</v>
      </c>
    </row>
    <row r="1594" spans="1:15" x14ac:dyDescent="0.3">
      <c r="A1594" s="24">
        <v>1593</v>
      </c>
      <c r="B1594" s="44" t="s">
        <v>4908</v>
      </c>
      <c r="D1594" s="25" t="s">
        <v>4909</v>
      </c>
      <c r="E1594" s="5" t="s">
        <v>90</v>
      </c>
      <c r="F1594" s="5" t="s">
        <v>4910</v>
      </c>
      <c r="G1594" s="5" t="s">
        <v>13</v>
      </c>
      <c r="H1594" s="1"/>
      <c r="I1594" s="2"/>
      <c r="J1594" s="3">
        <v>1</v>
      </c>
      <c r="K1594" s="7"/>
      <c r="L1594" s="5" t="s">
        <v>8125</v>
      </c>
      <c r="M1594" s="13"/>
      <c r="N1594" s="12"/>
      <c r="O1594" s="45">
        <f t="shared" si="24"/>
        <v>0</v>
      </c>
    </row>
    <row r="1595" spans="1:15" x14ac:dyDescent="0.3">
      <c r="A1595" s="24">
        <v>1594</v>
      </c>
      <c r="B1595" s="44" t="s">
        <v>4911</v>
      </c>
      <c r="D1595" s="25" t="s">
        <v>4912</v>
      </c>
      <c r="E1595" s="5"/>
      <c r="F1595" s="5" t="s">
        <v>4913</v>
      </c>
      <c r="G1595" s="5" t="s">
        <v>13</v>
      </c>
      <c r="H1595" s="1"/>
      <c r="I1595" s="2"/>
      <c r="J1595" s="3">
        <v>1</v>
      </c>
      <c r="K1595" s="7"/>
      <c r="L1595" s="5" t="s">
        <v>8125</v>
      </c>
      <c r="M1595" s="13"/>
      <c r="N1595" s="12"/>
      <c r="O1595" s="45">
        <f t="shared" si="24"/>
        <v>0</v>
      </c>
    </row>
    <row r="1596" spans="1:15" x14ac:dyDescent="0.3">
      <c r="A1596" s="24">
        <v>1595</v>
      </c>
      <c r="B1596" s="44" t="s">
        <v>4914</v>
      </c>
      <c r="D1596" s="25" t="s">
        <v>4915</v>
      </c>
      <c r="E1596" s="5" t="s">
        <v>1713</v>
      </c>
      <c r="F1596" s="5" t="s">
        <v>4916</v>
      </c>
      <c r="G1596" s="5" t="s">
        <v>13</v>
      </c>
      <c r="H1596" s="1"/>
      <c r="I1596" s="2"/>
      <c r="J1596" s="3">
        <v>1</v>
      </c>
      <c r="K1596" s="7"/>
      <c r="L1596" s="5" t="s">
        <v>8125</v>
      </c>
      <c r="M1596" s="13"/>
      <c r="N1596" s="12"/>
      <c r="O1596" s="45">
        <f t="shared" si="24"/>
        <v>0</v>
      </c>
    </row>
    <row r="1597" spans="1:15" x14ac:dyDescent="0.3">
      <c r="A1597" s="24">
        <v>1596</v>
      </c>
      <c r="B1597" s="44" t="s">
        <v>4917</v>
      </c>
      <c r="D1597" s="25" t="s">
        <v>4918</v>
      </c>
      <c r="E1597" s="5" t="s">
        <v>1629</v>
      </c>
      <c r="F1597" s="5" t="s">
        <v>4919</v>
      </c>
      <c r="G1597" s="5" t="s">
        <v>13</v>
      </c>
      <c r="H1597" s="1"/>
      <c r="I1597" s="2"/>
      <c r="J1597" s="3">
        <v>1</v>
      </c>
      <c r="K1597" s="7"/>
      <c r="L1597" s="5" t="s">
        <v>8125</v>
      </c>
      <c r="M1597" s="13"/>
      <c r="N1597" s="12"/>
      <c r="O1597" s="45">
        <f t="shared" si="24"/>
        <v>0</v>
      </c>
    </row>
    <row r="1598" spans="1:15" x14ac:dyDescent="0.3">
      <c r="A1598" s="24">
        <v>1597</v>
      </c>
      <c r="B1598" s="44" t="s">
        <v>4920</v>
      </c>
      <c r="D1598" s="25" t="s">
        <v>4921</v>
      </c>
      <c r="E1598" s="5" t="s">
        <v>144</v>
      </c>
      <c r="F1598" s="5" t="s">
        <v>4922</v>
      </c>
      <c r="G1598" s="5" t="s">
        <v>13</v>
      </c>
      <c r="H1598" s="1"/>
      <c r="I1598" s="2"/>
      <c r="J1598" s="3">
        <v>1</v>
      </c>
      <c r="K1598" s="7"/>
      <c r="L1598" s="5" t="s">
        <v>8125</v>
      </c>
      <c r="M1598" s="13"/>
      <c r="N1598" s="12"/>
      <c r="O1598" s="45">
        <f t="shared" si="24"/>
        <v>0</v>
      </c>
    </row>
    <row r="1599" spans="1:15" x14ac:dyDescent="0.3">
      <c r="A1599" s="24">
        <v>1598</v>
      </c>
      <c r="B1599" s="44" t="s">
        <v>4923</v>
      </c>
      <c r="D1599" s="25" t="s">
        <v>4924</v>
      </c>
      <c r="E1599" s="5" t="s">
        <v>108</v>
      </c>
      <c r="F1599" s="5" t="s">
        <v>4925</v>
      </c>
      <c r="G1599" s="5" t="s">
        <v>13</v>
      </c>
      <c r="H1599" s="1"/>
      <c r="I1599" s="2"/>
      <c r="J1599" s="3">
        <v>1</v>
      </c>
      <c r="K1599" s="7"/>
      <c r="L1599" s="5" t="s">
        <v>8125</v>
      </c>
      <c r="M1599" s="13"/>
      <c r="N1599" s="12"/>
      <c r="O1599" s="45">
        <f t="shared" si="24"/>
        <v>0</v>
      </c>
    </row>
    <row r="1600" spans="1:15" x14ac:dyDescent="0.3">
      <c r="A1600" s="24">
        <v>1599</v>
      </c>
      <c r="B1600" s="44" t="s">
        <v>4926</v>
      </c>
      <c r="D1600" s="25" t="s">
        <v>4927</v>
      </c>
      <c r="E1600" s="5" t="s">
        <v>108</v>
      </c>
      <c r="F1600" s="5" t="s">
        <v>4928</v>
      </c>
      <c r="G1600" s="5" t="s">
        <v>13</v>
      </c>
      <c r="H1600" s="1"/>
      <c r="I1600" s="2"/>
      <c r="J1600" s="3">
        <v>1</v>
      </c>
      <c r="K1600" s="7"/>
      <c r="L1600" s="5" t="s">
        <v>8125</v>
      </c>
      <c r="M1600" s="13"/>
      <c r="N1600" s="12"/>
      <c r="O1600" s="45">
        <f t="shared" si="24"/>
        <v>0</v>
      </c>
    </row>
    <row r="1601" spans="1:15" x14ac:dyDescent="0.3">
      <c r="A1601" s="24">
        <v>1600</v>
      </c>
      <c r="B1601" s="44" t="s">
        <v>4929</v>
      </c>
      <c r="D1601" s="25" t="s">
        <v>4930</v>
      </c>
      <c r="E1601" s="5" t="s">
        <v>155</v>
      </c>
      <c r="F1601" s="5" t="s">
        <v>4931</v>
      </c>
      <c r="G1601" s="5" t="s">
        <v>13</v>
      </c>
      <c r="H1601" s="1">
        <v>1</v>
      </c>
      <c r="I1601" s="2"/>
      <c r="J1601" s="3"/>
      <c r="K1601" s="7"/>
      <c r="L1601" s="5" t="s">
        <v>8125</v>
      </c>
      <c r="M1601" s="13"/>
      <c r="N1601" s="12"/>
      <c r="O1601" s="45">
        <f t="shared" si="24"/>
        <v>1</v>
      </c>
    </row>
    <row r="1602" spans="1:15" x14ac:dyDescent="0.3">
      <c r="A1602" s="24">
        <v>1601</v>
      </c>
      <c r="B1602" s="44" t="s">
        <v>4932</v>
      </c>
      <c r="D1602" s="25" t="s">
        <v>4933</v>
      </c>
      <c r="E1602" s="5" t="s">
        <v>3663</v>
      </c>
      <c r="F1602" s="5" t="s">
        <v>4934</v>
      </c>
      <c r="G1602" s="5" t="s">
        <v>13</v>
      </c>
      <c r="H1602" s="1"/>
      <c r="I1602" s="2"/>
      <c r="J1602" s="3">
        <v>1</v>
      </c>
      <c r="K1602" s="7"/>
      <c r="L1602" s="5" t="s">
        <v>8125</v>
      </c>
      <c r="M1602" s="13"/>
      <c r="N1602" s="12"/>
      <c r="O1602" s="45">
        <f t="shared" ref="O1602:O1665" si="25">H1602+M1602</f>
        <v>0</v>
      </c>
    </row>
    <row r="1603" spans="1:15" x14ac:dyDescent="0.3">
      <c r="A1603" s="24">
        <v>1602</v>
      </c>
      <c r="B1603" s="44" t="s">
        <v>4935</v>
      </c>
      <c r="D1603" s="25" t="s">
        <v>4936</v>
      </c>
      <c r="E1603" s="5" t="s">
        <v>228</v>
      </c>
      <c r="F1603" s="5" t="s">
        <v>4937</v>
      </c>
      <c r="G1603" s="5" t="s">
        <v>13</v>
      </c>
      <c r="H1603" s="1"/>
      <c r="I1603" s="2"/>
      <c r="J1603" s="3">
        <v>1</v>
      </c>
      <c r="K1603" s="7"/>
      <c r="L1603" s="5" t="s">
        <v>8125</v>
      </c>
      <c r="M1603" s="13"/>
      <c r="N1603" s="12"/>
      <c r="O1603" s="45">
        <f t="shared" si="25"/>
        <v>0</v>
      </c>
    </row>
    <row r="1604" spans="1:15" x14ac:dyDescent="0.3">
      <c r="A1604" s="24">
        <v>1603</v>
      </c>
      <c r="B1604" s="44" t="s">
        <v>4938</v>
      </c>
      <c r="D1604" s="25" t="s">
        <v>4939</v>
      </c>
      <c r="E1604" s="5" t="s">
        <v>228</v>
      </c>
      <c r="F1604" s="5" t="s">
        <v>4940</v>
      </c>
      <c r="G1604" s="5" t="s">
        <v>13</v>
      </c>
      <c r="H1604" s="1"/>
      <c r="I1604" s="2"/>
      <c r="J1604" s="3">
        <v>1</v>
      </c>
      <c r="K1604" s="7"/>
      <c r="L1604" s="5" t="s">
        <v>8125</v>
      </c>
      <c r="M1604" s="13"/>
      <c r="N1604" s="12"/>
      <c r="O1604" s="45">
        <f t="shared" si="25"/>
        <v>0</v>
      </c>
    </row>
    <row r="1605" spans="1:15" x14ac:dyDescent="0.3">
      <c r="A1605" s="24">
        <v>1604</v>
      </c>
      <c r="B1605" s="44" t="s">
        <v>4941</v>
      </c>
      <c r="D1605" s="25" t="s">
        <v>4942</v>
      </c>
      <c r="E1605" s="5" t="s">
        <v>1713</v>
      </c>
      <c r="F1605" s="5" t="s">
        <v>4943</v>
      </c>
      <c r="G1605" s="5" t="s">
        <v>13</v>
      </c>
      <c r="H1605" s="1"/>
      <c r="I1605" s="2"/>
      <c r="J1605" s="3">
        <v>1</v>
      </c>
      <c r="K1605" s="7"/>
      <c r="L1605" s="5" t="s">
        <v>8125</v>
      </c>
      <c r="M1605" s="13"/>
      <c r="N1605" s="12"/>
      <c r="O1605" s="45">
        <f t="shared" si="25"/>
        <v>0</v>
      </c>
    </row>
    <row r="1606" spans="1:15" x14ac:dyDescent="0.3">
      <c r="A1606" s="24">
        <v>1605</v>
      </c>
      <c r="B1606" s="44" t="s">
        <v>4944</v>
      </c>
      <c r="D1606" s="25" t="s">
        <v>4945</v>
      </c>
      <c r="E1606" s="5" t="s">
        <v>11</v>
      </c>
      <c r="F1606" s="5" t="s">
        <v>4946</v>
      </c>
      <c r="G1606" s="5" t="s">
        <v>13</v>
      </c>
      <c r="H1606" s="1"/>
      <c r="I1606" s="2"/>
      <c r="J1606" s="3">
        <v>1</v>
      </c>
      <c r="K1606" s="7"/>
      <c r="L1606" s="5" t="s">
        <v>8125</v>
      </c>
      <c r="M1606" s="13"/>
      <c r="N1606" s="12"/>
      <c r="O1606" s="45">
        <f t="shared" si="25"/>
        <v>0</v>
      </c>
    </row>
    <row r="1607" spans="1:15" x14ac:dyDescent="0.3">
      <c r="A1607" s="24">
        <v>1606</v>
      </c>
      <c r="B1607" s="44" t="s">
        <v>4947</v>
      </c>
      <c r="D1607" s="25" t="s">
        <v>4948</v>
      </c>
      <c r="E1607" s="5" t="s">
        <v>144</v>
      </c>
      <c r="F1607" s="5" t="s">
        <v>4949</v>
      </c>
      <c r="G1607" s="5" t="s">
        <v>13</v>
      </c>
      <c r="H1607" s="1"/>
      <c r="I1607" s="2"/>
      <c r="J1607" s="3">
        <v>1</v>
      </c>
      <c r="K1607" s="7"/>
      <c r="L1607" s="5" t="s">
        <v>8125</v>
      </c>
      <c r="M1607" s="13"/>
      <c r="N1607" s="12"/>
      <c r="O1607" s="45">
        <f t="shared" si="25"/>
        <v>0</v>
      </c>
    </row>
    <row r="1608" spans="1:15" x14ac:dyDescent="0.3">
      <c r="A1608" s="24">
        <v>1607</v>
      </c>
      <c r="B1608" s="44" t="s">
        <v>4950</v>
      </c>
      <c r="D1608" s="25" t="s">
        <v>4951</v>
      </c>
      <c r="E1608" s="5" t="s">
        <v>228</v>
      </c>
      <c r="F1608" s="5" t="s">
        <v>4952</v>
      </c>
      <c r="G1608" s="5" t="s">
        <v>13</v>
      </c>
      <c r="H1608" s="1"/>
      <c r="I1608" s="2"/>
      <c r="J1608" s="3">
        <v>1</v>
      </c>
      <c r="K1608" s="7"/>
      <c r="L1608" s="5" t="s">
        <v>8125</v>
      </c>
      <c r="M1608" s="13"/>
      <c r="N1608" s="12"/>
      <c r="O1608" s="45">
        <f t="shared" si="25"/>
        <v>0</v>
      </c>
    </row>
    <row r="1609" spans="1:15" x14ac:dyDescent="0.3">
      <c r="A1609" s="24">
        <v>1608</v>
      </c>
      <c r="B1609" s="44" t="s">
        <v>4953</v>
      </c>
      <c r="D1609" s="25" t="s">
        <v>4954</v>
      </c>
      <c r="E1609" s="5" t="s">
        <v>19</v>
      </c>
      <c r="F1609" s="5" t="s">
        <v>4955</v>
      </c>
      <c r="G1609" s="5" t="s">
        <v>13</v>
      </c>
      <c r="H1609" s="1"/>
      <c r="I1609" s="2"/>
      <c r="J1609" s="3">
        <v>1</v>
      </c>
      <c r="K1609" s="7"/>
      <c r="L1609" s="5" t="s">
        <v>8125</v>
      </c>
      <c r="M1609" s="13"/>
      <c r="N1609" s="12"/>
      <c r="O1609" s="45">
        <f t="shared" si="25"/>
        <v>0</v>
      </c>
    </row>
    <row r="1610" spans="1:15" x14ac:dyDescent="0.3">
      <c r="A1610" s="24">
        <v>1609</v>
      </c>
      <c r="B1610" s="44" t="s">
        <v>4956</v>
      </c>
      <c r="D1610" s="25" t="s">
        <v>4957</v>
      </c>
      <c r="E1610" s="5" t="s">
        <v>19</v>
      </c>
      <c r="F1610" s="5" t="s">
        <v>4958</v>
      </c>
      <c r="G1610" s="5" t="s">
        <v>13</v>
      </c>
      <c r="H1610" s="1"/>
      <c r="I1610" s="2"/>
      <c r="J1610" s="3">
        <v>1</v>
      </c>
      <c r="K1610" s="7"/>
      <c r="L1610" s="5" t="s">
        <v>8125</v>
      </c>
      <c r="M1610" s="13"/>
      <c r="N1610" s="12"/>
      <c r="O1610" s="45">
        <f t="shared" si="25"/>
        <v>0</v>
      </c>
    </row>
    <row r="1611" spans="1:15" x14ac:dyDescent="0.3">
      <c r="A1611" s="24">
        <v>1610</v>
      </c>
      <c r="B1611" s="44" t="s">
        <v>4959</v>
      </c>
      <c r="D1611" s="25" t="s">
        <v>4960</v>
      </c>
      <c r="E1611" s="5" t="s">
        <v>19</v>
      </c>
      <c r="F1611" s="5" t="s">
        <v>4961</v>
      </c>
      <c r="G1611" s="5" t="s">
        <v>13</v>
      </c>
      <c r="H1611" s="1"/>
      <c r="I1611" s="2"/>
      <c r="J1611" s="3">
        <v>1</v>
      </c>
      <c r="K1611" s="7"/>
      <c r="L1611" s="5" t="s">
        <v>8125</v>
      </c>
      <c r="M1611" s="13"/>
      <c r="N1611" s="12"/>
      <c r="O1611" s="45">
        <f t="shared" si="25"/>
        <v>0</v>
      </c>
    </row>
    <row r="1612" spans="1:15" x14ac:dyDescent="0.3">
      <c r="A1612" s="24">
        <v>1611</v>
      </c>
      <c r="B1612" s="44" t="s">
        <v>4962</v>
      </c>
      <c r="D1612" s="25" t="s">
        <v>4963</v>
      </c>
      <c r="E1612" s="5" t="s">
        <v>33</v>
      </c>
      <c r="F1612" s="5" t="s">
        <v>4964</v>
      </c>
      <c r="G1612" s="5" t="s">
        <v>13</v>
      </c>
      <c r="H1612" s="1"/>
      <c r="I1612" s="2"/>
      <c r="J1612" s="3">
        <v>1</v>
      </c>
      <c r="K1612" s="7"/>
      <c r="L1612" s="5" t="s">
        <v>8125</v>
      </c>
      <c r="M1612" s="13"/>
      <c r="N1612" s="12"/>
      <c r="O1612" s="45">
        <f t="shared" si="25"/>
        <v>0</v>
      </c>
    </row>
    <row r="1613" spans="1:15" x14ac:dyDescent="0.3">
      <c r="A1613" s="24">
        <v>1612</v>
      </c>
      <c r="B1613" s="44" t="s">
        <v>4965</v>
      </c>
      <c r="D1613" s="25" t="s">
        <v>4966</v>
      </c>
      <c r="E1613" s="5" t="s">
        <v>4081</v>
      </c>
      <c r="F1613" s="5" t="s">
        <v>4967</v>
      </c>
      <c r="G1613" s="5" t="s">
        <v>13</v>
      </c>
      <c r="H1613" s="1"/>
      <c r="I1613" s="2"/>
      <c r="J1613" s="3">
        <v>1</v>
      </c>
      <c r="K1613" s="7"/>
      <c r="L1613" s="5" t="s">
        <v>8125</v>
      </c>
      <c r="M1613" s="13"/>
      <c r="N1613" s="12"/>
      <c r="O1613" s="45">
        <f t="shared" si="25"/>
        <v>0</v>
      </c>
    </row>
    <row r="1614" spans="1:15" x14ac:dyDescent="0.3">
      <c r="A1614" s="24">
        <v>1613</v>
      </c>
      <c r="B1614" s="44" t="s">
        <v>4968</v>
      </c>
      <c r="D1614" s="25" t="s">
        <v>4969</v>
      </c>
      <c r="E1614" s="5" t="s">
        <v>11</v>
      </c>
      <c r="F1614" s="5" t="s">
        <v>4970</v>
      </c>
      <c r="G1614" s="5" t="s">
        <v>13</v>
      </c>
      <c r="H1614" s="1"/>
      <c r="I1614" s="2"/>
      <c r="J1614" s="3">
        <v>1</v>
      </c>
      <c r="K1614" s="7"/>
      <c r="L1614" s="5" t="s">
        <v>8125</v>
      </c>
      <c r="M1614" s="13"/>
      <c r="N1614" s="12"/>
      <c r="O1614" s="45">
        <f t="shared" si="25"/>
        <v>0</v>
      </c>
    </row>
    <row r="1615" spans="1:15" x14ac:dyDescent="0.3">
      <c r="A1615" s="24">
        <v>1614</v>
      </c>
      <c r="B1615" s="44" t="s">
        <v>4971</v>
      </c>
      <c r="D1615" s="25" t="s">
        <v>4972</v>
      </c>
      <c r="E1615" s="5" t="s">
        <v>3730</v>
      </c>
      <c r="F1615" s="5" t="s">
        <v>4973</v>
      </c>
      <c r="G1615" s="5" t="s">
        <v>13</v>
      </c>
      <c r="H1615" s="1"/>
      <c r="I1615" s="2"/>
      <c r="J1615" s="3">
        <v>1</v>
      </c>
      <c r="K1615" s="7"/>
      <c r="L1615" s="5" t="s">
        <v>8125</v>
      </c>
      <c r="M1615" s="13"/>
      <c r="N1615" s="12"/>
      <c r="O1615" s="45">
        <f t="shared" si="25"/>
        <v>0</v>
      </c>
    </row>
    <row r="1616" spans="1:15" x14ac:dyDescent="0.3">
      <c r="A1616" s="24">
        <v>1615</v>
      </c>
      <c r="B1616" s="44" t="s">
        <v>4974</v>
      </c>
      <c r="D1616" s="25" t="s">
        <v>4975</v>
      </c>
      <c r="E1616" s="5" t="s">
        <v>33</v>
      </c>
      <c r="F1616" s="5" t="s">
        <v>4976</v>
      </c>
      <c r="G1616" s="5" t="s">
        <v>13</v>
      </c>
      <c r="H1616" s="1"/>
      <c r="I1616" s="2"/>
      <c r="J1616" s="3">
        <v>1</v>
      </c>
      <c r="K1616" s="7"/>
      <c r="L1616" s="5" t="s">
        <v>8125</v>
      </c>
      <c r="M1616" s="13"/>
      <c r="N1616" s="12"/>
      <c r="O1616" s="45">
        <f t="shared" si="25"/>
        <v>0</v>
      </c>
    </row>
    <row r="1617" spans="1:15" x14ac:dyDescent="0.3">
      <c r="A1617" s="24">
        <v>1616</v>
      </c>
      <c r="B1617" s="44" t="s">
        <v>4977</v>
      </c>
      <c r="D1617" s="25" t="s">
        <v>4978</v>
      </c>
      <c r="E1617" s="5" t="s">
        <v>19</v>
      </c>
      <c r="F1617" s="5" t="s">
        <v>4979</v>
      </c>
      <c r="G1617" s="5" t="s">
        <v>13</v>
      </c>
      <c r="H1617" s="1"/>
      <c r="I1617" s="2"/>
      <c r="J1617" s="3">
        <v>1</v>
      </c>
      <c r="K1617" s="7"/>
      <c r="L1617" s="5" t="s">
        <v>8125</v>
      </c>
      <c r="M1617" s="13"/>
      <c r="N1617" s="12"/>
      <c r="O1617" s="45">
        <f t="shared" si="25"/>
        <v>0</v>
      </c>
    </row>
    <row r="1618" spans="1:15" x14ac:dyDescent="0.3">
      <c r="A1618" s="24">
        <v>1617</v>
      </c>
      <c r="B1618" s="44" t="s">
        <v>4980</v>
      </c>
      <c r="D1618" s="25" t="s">
        <v>4981</v>
      </c>
      <c r="E1618" s="5" t="s">
        <v>1744</v>
      </c>
      <c r="F1618" s="5" t="s">
        <v>4982</v>
      </c>
      <c r="G1618" s="5" t="s">
        <v>13</v>
      </c>
      <c r="H1618" s="1"/>
      <c r="I1618" s="2"/>
      <c r="J1618" s="3">
        <v>1</v>
      </c>
      <c r="K1618" s="7"/>
      <c r="L1618" s="5" t="s">
        <v>8125</v>
      </c>
      <c r="M1618" s="13"/>
      <c r="N1618" s="12"/>
      <c r="O1618" s="45">
        <f t="shared" si="25"/>
        <v>0</v>
      </c>
    </row>
    <row r="1619" spans="1:15" ht="43.2" x14ac:dyDescent="0.3">
      <c r="A1619" s="24">
        <v>1618</v>
      </c>
      <c r="B1619" s="44" t="s">
        <v>4983</v>
      </c>
      <c r="D1619" s="25" t="s">
        <v>4984</v>
      </c>
      <c r="E1619" s="5" t="s">
        <v>11</v>
      </c>
      <c r="F1619" s="5" t="s">
        <v>4985</v>
      </c>
      <c r="G1619" s="5" t="s">
        <v>13</v>
      </c>
      <c r="H1619" s="1">
        <v>1</v>
      </c>
      <c r="I1619" s="2"/>
      <c r="J1619" s="3"/>
      <c r="K1619" s="7" t="s">
        <v>4986</v>
      </c>
      <c r="L1619" s="5" t="s">
        <v>8125</v>
      </c>
      <c r="M1619" s="13"/>
      <c r="N1619" s="12"/>
      <c r="O1619" s="45">
        <f t="shared" si="25"/>
        <v>1</v>
      </c>
    </row>
    <row r="1620" spans="1:15" x14ac:dyDescent="0.3">
      <c r="A1620" s="24">
        <v>1619</v>
      </c>
      <c r="B1620" s="44" t="s">
        <v>4987</v>
      </c>
      <c r="D1620" s="25" t="s">
        <v>4988</v>
      </c>
      <c r="E1620" s="5" t="s">
        <v>19</v>
      </c>
      <c r="F1620" s="5" t="s">
        <v>4989</v>
      </c>
      <c r="G1620" s="5" t="s">
        <v>13</v>
      </c>
      <c r="H1620" s="1"/>
      <c r="I1620" s="2"/>
      <c r="J1620" s="3">
        <v>1</v>
      </c>
      <c r="K1620" s="7"/>
      <c r="L1620" s="5" t="s">
        <v>8125</v>
      </c>
      <c r="M1620" s="13"/>
      <c r="N1620" s="12"/>
      <c r="O1620" s="45">
        <f t="shared" si="25"/>
        <v>0</v>
      </c>
    </row>
    <row r="1621" spans="1:15" ht="86.4" x14ac:dyDescent="0.3">
      <c r="A1621" s="24">
        <v>1620</v>
      </c>
      <c r="B1621" s="44" t="s">
        <v>4990</v>
      </c>
      <c r="D1621" s="25" t="s">
        <v>4991</v>
      </c>
      <c r="E1621" s="5" t="s">
        <v>228</v>
      </c>
      <c r="F1621" s="5" t="s">
        <v>4992</v>
      </c>
      <c r="G1621" s="5" t="s">
        <v>13</v>
      </c>
      <c r="H1621" s="1"/>
      <c r="I1621" s="2"/>
      <c r="J1621" s="3">
        <v>1</v>
      </c>
      <c r="K1621" s="7" t="s">
        <v>4993</v>
      </c>
      <c r="L1621" s="5" t="s">
        <v>8125</v>
      </c>
      <c r="M1621" s="13"/>
      <c r="N1621" s="12"/>
      <c r="O1621" s="45">
        <f t="shared" si="25"/>
        <v>0</v>
      </c>
    </row>
    <row r="1622" spans="1:15" ht="72" x14ac:dyDescent="0.3">
      <c r="A1622" s="24">
        <v>1621</v>
      </c>
      <c r="B1622" s="44" t="s">
        <v>4994</v>
      </c>
      <c r="D1622" s="25" t="s">
        <v>4995</v>
      </c>
      <c r="E1622" s="5" t="s">
        <v>26</v>
      </c>
      <c r="F1622" s="5" t="s">
        <v>4996</v>
      </c>
      <c r="G1622" s="5" t="s">
        <v>13</v>
      </c>
      <c r="H1622" s="1"/>
      <c r="I1622" s="2">
        <v>1</v>
      </c>
      <c r="J1622" s="3"/>
      <c r="K1622" s="7" t="s">
        <v>4997</v>
      </c>
      <c r="L1622" s="5" t="s">
        <v>8125</v>
      </c>
      <c r="M1622" s="13">
        <v>1</v>
      </c>
      <c r="N1622" s="12"/>
      <c r="O1622" s="45">
        <f t="shared" si="25"/>
        <v>1</v>
      </c>
    </row>
    <row r="1623" spans="1:15" x14ac:dyDescent="0.3">
      <c r="A1623" s="24">
        <v>1622</v>
      </c>
      <c r="B1623" s="44" t="s">
        <v>4998</v>
      </c>
      <c r="D1623" s="25" t="s">
        <v>4999</v>
      </c>
      <c r="E1623" s="5" t="s">
        <v>155</v>
      </c>
      <c r="F1623" s="5" t="s">
        <v>5000</v>
      </c>
      <c r="G1623" s="5" t="s">
        <v>13</v>
      </c>
      <c r="H1623" s="1"/>
      <c r="I1623" s="2"/>
      <c r="J1623" s="3">
        <v>1</v>
      </c>
      <c r="K1623" s="7"/>
      <c r="L1623" s="5" t="s">
        <v>8125</v>
      </c>
      <c r="M1623" s="13"/>
      <c r="N1623" s="12"/>
      <c r="O1623" s="45">
        <f t="shared" si="25"/>
        <v>0</v>
      </c>
    </row>
    <row r="1624" spans="1:15" x14ac:dyDescent="0.3">
      <c r="A1624" s="24">
        <v>1623</v>
      </c>
      <c r="B1624" s="44" t="s">
        <v>5001</v>
      </c>
      <c r="D1624" s="26" t="s">
        <v>5002</v>
      </c>
      <c r="E1624" s="5" t="s">
        <v>257</v>
      </c>
      <c r="F1624" s="5" t="s">
        <v>5003</v>
      </c>
      <c r="G1624" s="5" t="s">
        <v>13</v>
      </c>
      <c r="H1624" s="1"/>
      <c r="I1624" s="2"/>
      <c r="J1624" s="3">
        <v>1</v>
      </c>
      <c r="K1624" s="7"/>
      <c r="L1624" s="5" t="s">
        <v>8125</v>
      </c>
      <c r="M1624" s="13"/>
      <c r="N1624" s="12"/>
      <c r="O1624" s="45">
        <f t="shared" si="25"/>
        <v>0</v>
      </c>
    </row>
    <row r="1625" spans="1:15" x14ac:dyDescent="0.3">
      <c r="A1625" s="24">
        <v>1624</v>
      </c>
      <c r="B1625" s="44" t="s">
        <v>5004</v>
      </c>
      <c r="D1625" s="25" t="s">
        <v>5005</v>
      </c>
      <c r="E1625" s="5" t="s">
        <v>33</v>
      </c>
      <c r="F1625" s="5" t="s">
        <v>5006</v>
      </c>
      <c r="G1625" s="5" t="s">
        <v>13</v>
      </c>
      <c r="H1625" s="1"/>
      <c r="I1625" s="2"/>
      <c r="J1625" s="3">
        <v>1</v>
      </c>
      <c r="K1625" s="7"/>
      <c r="L1625" s="5" t="s">
        <v>8125</v>
      </c>
      <c r="M1625" s="13"/>
      <c r="N1625" s="12"/>
      <c r="O1625" s="45">
        <f t="shared" si="25"/>
        <v>0</v>
      </c>
    </row>
    <row r="1626" spans="1:15" x14ac:dyDescent="0.3">
      <c r="A1626" s="24">
        <v>1625</v>
      </c>
      <c r="B1626" s="44" t="s">
        <v>5007</v>
      </c>
      <c r="D1626" s="25" t="s">
        <v>5008</v>
      </c>
      <c r="E1626" s="5" t="s">
        <v>19</v>
      </c>
      <c r="F1626" s="5" t="s">
        <v>5009</v>
      </c>
      <c r="G1626" s="5" t="s">
        <v>13</v>
      </c>
      <c r="H1626" s="1"/>
      <c r="I1626" s="2"/>
      <c r="J1626" s="3">
        <v>1</v>
      </c>
      <c r="K1626" s="7"/>
      <c r="L1626" s="5" t="s">
        <v>8125</v>
      </c>
      <c r="M1626" s="13"/>
      <c r="N1626" s="12"/>
      <c r="O1626" s="45">
        <f t="shared" si="25"/>
        <v>0</v>
      </c>
    </row>
    <row r="1627" spans="1:15" x14ac:dyDescent="0.3">
      <c r="A1627" s="24">
        <v>1626</v>
      </c>
      <c r="B1627" s="44" t="s">
        <v>5010</v>
      </c>
      <c r="D1627" s="25" t="s">
        <v>5011</v>
      </c>
      <c r="E1627" s="5" t="s">
        <v>19</v>
      </c>
      <c r="F1627" s="5" t="s">
        <v>5012</v>
      </c>
      <c r="G1627" s="5" t="s">
        <v>13</v>
      </c>
      <c r="H1627" s="1"/>
      <c r="I1627" s="2"/>
      <c r="J1627" s="3">
        <v>1</v>
      </c>
      <c r="K1627" s="7"/>
      <c r="L1627" s="5" t="s">
        <v>8125</v>
      </c>
      <c r="M1627" s="13"/>
      <c r="N1627" s="12"/>
      <c r="O1627" s="45">
        <f t="shared" si="25"/>
        <v>0</v>
      </c>
    </row>
    <row r="1628" spans="1:15" x14ac:dyDescent="0.3">
      <c r="A1628" s="24">
        <v>1627</v>
      </c>
      <c r="B1628" s="44" t="s">
        <v>5013</v>
      </c>
      <c r="D1628" s="25" t="s">
        <v>5014</v>
      </c>
      <c r="E1628" s="5" t="s">
        <v>90</v>
      </c>
      <c r="F1628" s="5" t="s">
        <v>5015</v>
      </c>
      <c r="G1628" s="5" t="s">
        <v>13</v>
      </c>
      <c r="H1628" s="1"/>
      <c r="I1628" s="2"/>
      <c r="J1628" s="3">
        <v>1</v>
      </c>
      <c r="K1628" s="7"/>
      <c r="L1628" s="5" t="s">
        <v>8125</v>
      </c>
      <c r="M1628" s="13"/>
      <c r="N1628" s="12"/>
      <c r="O1628" s="45">
        <f t="shared" si="25"/>
        <v>0</v>
      </c>
    </row>
    <row r="1629" spans="1:15" x14ac:dyDescent="0.3">
      <c r="A1629" s="24">
        <v>1628</v>
      </c>
      <c r="B1629" s="44" t="s">
        <v>5016</v>
      </c>
      <c r="D1629" s="25" t="s">
        <v>5017</v>
      </c>
      <c r="E1629" s="5" t="s">
        <v>26</v>
      </c>
      <c r="F1629" s="5" t="s">
        <v>5018</v>
      </c>
      <c r="G1629" s="5" t="s">
        <v>13</v>
      </c>
      <c r="H1629" s="1"/>
      <c r="I1629" s="2"/>
      <c r="J1629" s="3">
        <v>1</v>
      </c>
      <c r="K1629" s="7"/>
      <c r="L1629" s="5" t="s">
        <v>8125</v>
      </c>
      <c r="M1629" s="13"/>
      <c r="N1629" s="12"/>
      <c r="O1629" s="45">
        <f t="shared" si="25"/>
        <v>0</v>
      </c>
    </row>
    <row r="1630" spans="1:15" x14ac:dyDescent="0.3">
      <c r="A1630" s="24">
        <v>1629</v>
      </c>
      <c r="B1630" s="44" t="s">
        <v>5019</v>
      </c>
      <c r="D1630" s="25" t="s">
        <v>5020</v>
      </c>
      <c r="E1630" s="5" t="s">
        <v>90</v>
      </c>
      <c r="F1630" s="5" t="s">
        <v>5021</v>
      </c>
      <c r="G1630" s="5" t="s">
        <v>13</v>
      </c>
      <c r="H1630" s="1"/>
      <c r="I1630" s="2"/>
      <c r="J1630" s="3">
        <v>1</v>
      </c>
      <c r="K1630" s="7"/>
      <c r="L1630" s="5" t="s">
        <v>8125</v>
      </c>
      <c r="M1630" s="13"/>
      <c r="N1630" s="12"/>
      <c r="O1630" s="45">
        <f t="shared" si="25"/>
        <v>0</v>
      </c>
    </row>
    <row r="1631" spans="1:15" x14ac:dyDescent="0.3">
      <c r="A1631" s="24">
        <v>1630</v>
      </c>
      <c r="B1631" s="44" t="s">
        <v>5022</v>
      </c>
      <c r="D1631" s="25" t="s">
        <v>5023</v>
      </c>
      <c r="E1631" s="5" t="s">
        <v>19</v>
      </c>
      <c r="F1631" s="5" t="s">
        <v>5024</v>
      </c>
      <c r="G1631" s="5" t="s">
        <v>13</v>
      </c>
      <c r="H1631" s="1"/>
      <c r="I1631" s="2"/>
      <c r="J1631" s="3">
        <v>1</v>
      </c>
      <c r="K1631" s="7"/>
      <c r="L1631" s="5" t="s">
        <v>8125</v>
      </c>
      <c r="M1631" s="13"/>
      <c r="N1631" s="12"/>
      <c r="O1631" s="45">
        <f t="shared" si="25"/>
        <v>0</v>
      </c>
    </row>
    <row r="1632" spans="1:15" x14ac:dyDescent="0.3">
      <c r="A1632" s="24">
        <v>1631</v>
      </c>
      <c r="B1632" s="44" t="s">
        <v>5025</v>
      </c>
      <c r="D1632" s="25" t="s">
        <v>5026</v>
      </c>
      <c r="E1632" s="5" t="s">
        <v>33</v>
      </c>
      <c r="F1632" s="5" t="s">
        <v>5027</v>
      </c>
      <c r="G1632" s="5" t="s">
        <v>13</v>
      </c>
      <c r="H1632" s="1"/>
      <c r="I1632" s="2"/>
      <c r="J1632" s="3">
        <v>1</v>
      </c>
      <c r="K1632" s="7"/>
      <c r="L1632" s="5" t="s">
        <v>8125</v>
      </c>
      <c r="M1632" s="13"/>
      <c r="N1632" s="12"/>
      <c r="O1632" s="45">
        <f t="shared" si="25"/>
        <v>0</v>
      </c>
    </row>
    <row r="1633" spans="1:15" x14ac:dyDescent="0.3">
      <c r="A1633" s="24">
        <v>1632</v>
      </c>
      <c r="B1633" s="44" t="s">
        <v>5028</v>
      </c>
      <c r="D1633" s="25" t="s">
        <v>5029</v>
      </c>
      <c r="E1633" s="5" t="s">
        <v>257</v>
      </c>
      <c r="F1633" s="5" t="s">
        <v>5030</v>
      </c>
      <c r="G1633" s="5" t="s">
        <v>13</v>
      </c>
      <c r="H1633" s="1"/>
      <c r="I1633" s="2"/>
      <c r="J1633" s="3">
        <v>1</v>
      </c>
      <c r="K1633" s="7"/>
      <c r="L1633" s="5" t="s">
        <v>8125</v>
      </c>
      <c r="M1633" s="13"/>
      <c r="N1633" s="12"/>
      <c r="O1633" s="45">
        <f t="shared" si="25"/>
        <v>0</v>
      </c>
    </row>
    <row r="1634" spans="1:15" x14ac:dyDescent="0.3">
      <c r="A1634" s="24">
        <v>1633</v>
      </c>
      <c r="B1634" s="44" t="s">
        <v>5031</v>
      </c>
      <c r="D1634" s="25" t="s">
        <v>5032</v>
      </c>
      <c r="E1634" s="5" t="s">
        <v>241</v>
      </c>
      <c r="F1634" s="5" t="s">
        <v>5033</v>
      </c>
      <c r="G1634" s="5" t="s">
        <v>13</v>
      </c>
      <c r="H1634" s="1"/>
      <c r="I1634" s="2"/>
      <c r="J1634" s="3">
        <v>1</v>
      </c>
      <c r="K1634" s="7"/>
      <c r="L1634" s="5" t="s">
        <v>8125</v>
      </c>
      <c r="M1634" s="13"/>
      <c r="N1634" s="12"/>
      <c r="O1634" s="45">
        <f t="shared" si="25"/>
        <v>0</v>
      </c>
    </row>
    <row r="1635" spans="1:15" x14ac:dyDescent="0.3">
      <c r="A1635" s="24">
        <v>1634</v>
      </c>
      <c r="B1635" s="44" t="s">
        <v>5034</v>
      </c>
      <c r="D1635" s="25" t="s">
        <v>5035</v>
      </c>
      <c r="E1635" s="5" t="s">
        <v>4081</v>
      </c>
      <c r="F1635" s="5" t="s">
        <v>5036</v>
      </c>
      <c r="G1635" s="5" t="s">
        <v>13</v>
      </c>
      <c r="H1635" s="1"/>
      <c r="I1635" s="2"/>
      <c r="J1635" s="3">
        <v>1</v>
      </c>
      <c r="K1635" s="7"/>
      <c r="L1635" s="5" t="s">
        <v>8125</v>
      </c>
      <c r="M1635" s="13"/>
      <c r="N1635" s="12"/>
      <c r="O1635" s="45">
        <f t="shared" si="25"/>
        <v>0</v>
      </c>
    </row>
    <row r="1636" spans="1:15" x14ac:dyDescent="0.3">
      <c r="A1636" s="24">
        <v>1635</v>
      </c>
      <c r="B1636" s="44" t="s">
        <v>5037</v>
      </c>
      <c r="D1636" s="25" t="s">
        <v>5038</v>
      </c>
      <c r="E1636" s="5" t="s">
        <v>19</v>
      </c>
      <c r="F1636" s="5" t="s">
        <v>5039</v>
      </c>
      <c r="G1636" s="5" t="s">
        <v>13</v>
      </c>
      <c r="H1636" s="1"/>
      <c r="I1636" s="2"/>
      <c r="J1636" s="3">
        <v>1</v>
      </c>
      <c r="K1636" s="7"/>
      <c r="L1636" s="5" t="s">
        <v>8125</v>
      </c>
      <c r="M1636" s="13"/>
      <c r="N1636" s="12"/>
      <c r="O1636" s="45">
        <f t="shared" si="25"/>
        <v>0</v>
      </c>
    </row>
    <row r="1637" spans="1:15" x14ac:dyDescent="0.3">
      <c r="A1637" s="24">
        <v>1636</v>
      </c>
      <c r="B1637" s="44" t="s">
        <v>5040</v>
      </c>
      <c r="D1637" s="25" t="s">
        <v>5041</v>
      </c>
      <c r="E1637" s="5" t="s">
        <v>26</v>
      </c>
      <c r="F1637" s="5" t="s">
        <v>5042</v>
      </c>
      <c r="G1637" s="5" t="s">
        <v>13</v>
      </c>
      <c r="H1637" s="1"/>
      <c r="I1637" s="2"/>
      <c r="J1637" s="3">
        <v>1</v>
      </c>
      <c r="K1637" s="7"/>
      <c r="L1637" s="5" t="s">
        <v>8125</v>
      </c>
      <c r="M1637" s="13"/>
      <c r="N1637" s="12"/>
      <c r="O1637" s="45">
        <f t="shared" si="25"/>
        <v>0</v>
      </c>
    </row>
    <row r="1638" spans="1:15" x14ac:dyDescent="0.3">
      <c r="A1638" s="24">
        <v>1637</v>
      </c>
      <c r="B1638" s="44" t="s">
        <v>5043</v>
      </c>
      <c r="D1638" s="25" t="s">
        <v>5044</v>
      </c>
      <c r="E1638" s="5" t="s">
        <v>11</v>
      </c>
      <c r="F1638" s="5" t="s">
        <v>5045</v>
      </c>
      <c r="G1638" s="5" t="s">
        <v>13</v>
      </c>
      <c r="H1638" s="1"/>
      <c r="I1638" s="2"/>
      <c r="J1638" s="3">
        <v>1</v>
      </c>
      <c r="K1638" s="7"/>
      <c r="L1638" s="5" t="s">
        <v>8125</v>
      </c>
      <c r="M1638" s="13"/>
      <c r="N1638" s="12"/>
      <c r="O1638" s="45">
        <f t="shared" si="25"/>
        <v>0</v>
      </c>
    </row>
    <row r="1639" spans="1:15" x14ac:dyDescent="0.3">
      <c r="A1639" s="24">
        <v>1638</v>
      </c>
      <c r="B1639" s="44" t="s">
        <v>5046</v>
      </c>
      <c r="D1639" s="25" t="s">
        <v>5047</v>
      </c>
      <c r="E1639" s="5" t="s">
        <v>19</v>
      </c>
      <c r="F1639" s="5" t="s">
        <v>5048</v>
      </c>
      <c r="G1639" s="5" t="s">
        <v>13</v>
      </c>
      <c r="H1639" s="1"/>
      <c r="I1639" s="2"/>
      <c r="J1639" s="3">
        <v>1</v>
      </c>
      <c r="K1639" s="7"/>
      <c r="L1639" s="5" t="s">
        <v>8125</v>
      </c>
      <c r="M1639" s="13"/>
      <c r="N1639" s="12"/>
      <c r="O1639" s="45">
        <f t="shared" si="25"/>
        <v>0</v>
      </c>
    </row>
    <row r="1640" spans="1:15" x14ac:dyDescent="0.3">
      <c r="A1640" s="24">
        <v>1639</v>
      </c>
      <c r="B1640" s="44" t="s">
        <v>5049</v>
      </c>
      <c r="D1640" s="25" t="s">
        <v>5050</v>
      </c>
      <c r="E1640" s="5"/>
      <c r="F1640" s="5" t="s">
        <v>5051</v>
      </c>
      <c r="G1640" s="5" t="s">
        <v>13</v>
      </c>
      <c r="H1640" s="1"/>
      <c r="I1640" s="2"/>
      <c r="J1640" s="3">
        <v>1</v>
      </c>
      <c r="K1640" s="7"/>
      <c r="L1640" s="5" t="s">
        <v>8125</v>
      </c>
      <c r="M1640" s="13"/>
      <c r="N1640" s="12"/>
      <c r="O1640" s="45">
        <f t="shared" si="25"/>
        <v>0</v>
      </c>
    </row>
    <row r="1641" spans="1:15" x14ac:dyDescent="0.3">
      <c r="A1641" s="24">
        <v>1640</v>
      </c>
      <c r="B1641" s="44" t="s">
        <v>5052</v>
      </c>
      <c r="D1641" s="25" t="s">
        <v>5053</v>
      </c>
      <c r="E1641" s="5" t="s">
        <v>26</v>
      </c>
      <c r="F1641" s="5" t="s">
        <v>5054</v>
      </c>
      <c r="G1641" s="5" t="s">
        <v>13</v>
      </c>
      <c r="H1641" s="1"/>
      <c r="I1641" s="2"/>
      <c r="J1641" s="3">
        <v>1</v>
      </c>
      <c r="K1641" s="7"/>
      <c r="L1641" s="5" t="s">
        <v>8125</v>
      </c>
      <c r="M1641" s="13"/>
      <c r="N1641" s="12"/>
      <c r="O1641" s="45">
        <f t="shared" si="25"/>
        <v>0</v>
      </c>
    </row>
    <row r="1642" spans="1:15" x14ac:dyDescent="0.3">
      <c r="A1642" s="24">
        <v>1641</v>
      </c>
      <c r="B1642" s="44" t="s">
        <v>5055</v>
      </c>
      <c r="D1642" s="25" t="s">
        <v>5056</v>
      </c>
      <c r="E1642" s="5" t="s">
        <v>33</v>
      </c>
      <c r="F1642" s="5" t="s">
        <v>5057</v>
      </c>
      <c r="G1642" s="5" t="s">
        <v>13</v>
      </c>
      <c r="H1642" s="1"/>
      <c r="I1642" s="2"/>
      <c r="J1642" s="3">
        <v>1</v>
      </c>
      <c r="K1642" s="7"/>
      <c r="L1642" s="5" t="s">
        <v>8125</v>
      </c>
      <c r="M1642" s="13"/>
      <c r="N1642" s="12"/>
      <c r="O1642" s="45">
        <f t="shared" si="25"/>
        <v>0</v>
      </c>
    </row>
    <row r="1643" spans="1:15" x14ac:dyDescent="0.3">
      <c r="A1643" s="24">
        <v>1642</v>
      </c>
      <c r="B1643" s="44" t="s">
        <v>5058</v>
      </c>
      <c r="D1643" s="25" t="s">
        <v>5059</v>
      </c>
      <c r="E1643" s="5" t="s">
        <v>33</v>
      </c>
      <c r="F1643" s="5" t="s">
        <v>5060</v>
      </c>
      <c r="G1643" s="5" t="s">
        <v>13</v>
      </c>
      <c r="H1643" s="1"/>
      <c r="I1643" s="2">
        <v>1</v>
      </c>
      <c r="J1643" s="3"/>
      <c r="K1643" s="7" t="s">
        <v>5061</v>
      </c>
      <c r="L1643" s="5" t="s">
        <v>8125</v>
      </c>
      <c r="M1643" s="13">
        <v>1</v>
      </c>
      <c r="N1643" s="12"/>
      <c r="O1643" s="45">
        <f t="shared" si="25"/>
        <v>1</v>
      </c>
    </row>
    <row r="1644" spans="1:15" x14ac:dyDescent="0.3">
      <c r="A1644" s="24">
        <v>1643</v>
      </c>
      <c r="B1644" s="44" t="s">
        <v>5062</v>
      </c>
      <c r="D1644" s="25" t="s">
        <v>5063</v>
      </c>
      <c r="E1644" s="5" t="s">
        <v>90</v>
      </c>
      <c r="F1644" s="5" t="s">
        <v>5064</v>
      </c>
      <c r="G1644" s="5" t="s">
        <v>13</v>
      </c>
      <c r="H1644" s="1"/>
      <c r="I1644" s="2"/>
      <c r="J1644" s="3">
        <v>1</v>
      </c>
      <c r="K1644" s="7"/>
      <c r="L1644" s="5" t="s">
        <v>8125</v>
      </c>
      <c r="M1644" s="13"/>
      <c r="N1644" s="12"/>
      <c r="O1644" s="45">
        <f t="shared" si="25"/>
        <v>0</v>
      </c>
    </row>
    <row r="1645" spans="1:15" x14ac:dyDescent="0.3">
      <c r="A1645" s="24">
        <v>1644</v>
      </c>
      <c r="B1645" s="44" t="s">
        <v>5065</v>
      </c>
      <c r="D1645" s="25" t="s">
        <v>5066</v>
      </c>
      <c r="E1645" s="5" t="s">
        <v>11</v>
      </c>
      <c r="F1645" s="5" t="s">
        <v>5067</v>
      </c>
      <c r="G1645" s="5" t="s">
        <v>13</v>
      </c>
      <c r="H1645" s="1"/>
      <c r="I1645" s="2"/>
      <c r="J1645" s="3">
        <v>1</v>
      </c>
      <c r="K1645" s="7"/>
      <c r="L1645" s="5" t="s">
        <v>8125</v>
      </c>
      <c r="M1645" s="13"/>
      <c r="N1645" s="12"/>
      <c r="O1645" s="45">
        <f t="shared" si="25"/>
        <v>0</v>
      </c>
    </row>
    <row r="1646" spans="1:15" x14ac:dyDescent="0.3">
      <c r="A1646" s="24">
        <v>1645</v>
      </c>
      <c r="B1646" s="44" t="s">
        <v>5068</v>
      </c>
      <c r="D1646" s="25" t="s">
        <v>5069</v>
      </c>
      <c r="E1646" s="5" t="s">
        <v>155</v>
      </c>
      <c r="F1646" s="5" t="s">
        <v>5070</v>
      </c>
      <c r="G1646" s="5" t="s">
        <v>13</v>
      </c>
      <c r="H1646" s="1"/>
      <c r="I1646" s="2"/>
      <c r="J1646" s="3">
        <v>1</v>
      </c>
      <c r="K1646" s="7"/>
      <c r="L1646" s="5" t="s">
        <v>8125</v>
      </c>
      <c r="M1646" s="13"/>
      <c r="N1646" s="12"/>
      <c r="O1646" s="45">
        <f t="shared" si="25"/>
        <v>0</v>
      </c>
    </row>
    <row r="1647" spans="1:15" x14ac:dyDescent="0.3">
      <c r="A1647" s="24">
        <v>1646</v>
      </c>
      <c r="B1647" s="44" t="s">
        <v>5071</v>
      </c>
      <c r="D1647" s="25" t="s">
        <v>5072</v>
      </c>
      <c r="E1647" s="5" t="s">
        <v>26</v>
      </c>
      <c r="F1647" s="5" t="s">
        <v>5073</v>
      </c>
      <c r="G1647" s="5" t="s">
        <v>13</v>
      </c>
      <c r="H1647" s="1"/>
      <c r="I1647" s="2"/>
      <c r="J1647" s="3">
        <v>1</v>
      </c>
      <c r="K1647" s="7"/>
      <c r="L1647" s="5" t="s">
        <v>8125</v>
      </c>
      <c r="M1647" s="13"/>
      <c r="N1647" s="12"/>
      <c r="O1647" s="45">
        <f t="shared" si="25"/>
        <v>0</v>
      </c>
    </row>
    <row r="1648" spans="1:15" x14ac:dyDescent="0.3">
      <c r="A1648" s="24">
        <v>1647</v>
      </c>
      <c r="B1648" s="44" t="s">
        <v>5074</v>
      </c>
      <c r="D1648" s="25" t="s">
        <v>5075</v>
      </c>
      <c r="E1648" s="5" t="s">
        <v>1629</v>
      </c>
      <c r="F1648" s="5" t="s">
        <v>5076</v>
      </c>
      <c r="G1648" s="5" t="s">
        <v>13</v>
      </c>
      <c r="H1648" s="1"/>
      <c r="I1648" s="2"/>
      <c r="J1648" s="3">
        <v>1</v>
      </c>
      <c r="K1648" s="7"/>
      <c r="L1648" s="5" t="s">
        <v>8125</v>
      </c>
      <c r="M1648" s="13"/>
      <c r="N1648" s="12"/>
      <c r="O1648" s="45">
        <f t="shared" si="25"/>
        <v>0</v>
      </c>
    </row>
    <row r="1649" spans="1:15" x14ac:dyDescent="0.3">
      <c r="A1649" s="24">
        <v>1648</v>
      </c>
      <c r="B1649" s="44" t="s">
        <v>5077</v>
      </c>
      <c r="D1649" s="25" t="s">
        <v>5078</v>
      </c>
      <c r="E1649" s="5" t="s">
        <v>33</v>
      </c>
      <c r="F1649" s="5" t="s">
        <v>5079</v>
      </c>
      <c r="G1649" s="5" t="s">
        <v>13</v>
      </c>
      <c r="H1649" s="1"/>
      <c r="I1649" s="2"/>
      <c r="J1649" s="3">
        <v>1</v>
      </c>
      <c r="K1649" s="7"/>
      <c r="L1649" s="5" t="s">
        <v>8125</v>
      </c>
      <c r="M1649" s="13"/>
      <c r="N1649" s="12"/>
      <c r="O1649" s="45">
        <f t="shared" si="25"/>
        <v>0</v>
      </c>
    </row>
    <row r="1650" spans="1:15" x14ac:dyDescent="0.3">
      <c r="A1650" s="24">
        <v>1649</v>
      </c>
      <c r="B1650" s="44" t="s">
        <v>5080</v>
      </c>
      <c r="D1650" s="25" t="s">
        <v>5081</v>
      </c>
      <c r="E1650" s="5" t="s">
        <v>90</v>
      </c>
      <c r="F1650" s="5" t="s">
        <v>5082</v>
      </c>
      <c r="G1650" s="5" t="s">
        <v>13</v>
      </c>
      <c r="H1650" s="1"/>
      <c r="I1650" s="2"/>
      <c r="J1650" s="3">
        <v>1</v>
      </c>
      <c r="K1650" s="7"/>
      <c r="L1650" s="5" t="s">
        <v>8125</v>
      </c>
      <c r="M1650" s="13"/>
      <c r="N1650" s="12"/>
      <c r="O1650" s="45">
        <f t="shared" si="25"/>
        <v>0</v>
      </c>
    </row>
    <row r="1651" spans="1:15" x14ac:dyDescent="0.3">
      <c r="A1651" s="24">
        <v>1650</v>
      </c>
      <c r="B1651" s="44" t="s">
        <v>5083</v>
      </c>
      <c r="D1651" s="25" t="s">
        <v>5084</v>
      </c>
      <c r="E1651" s="5" t="s">
        <v>19</v>
      </c>
      <c r="F1651" s="5" t="s">
        <v>5085</v>
      </c>
      <c r="G1651" s="5" t="s">
        <v>13</v>
      </c>
      <c r="H1651" s="1"/>
      <c r="I1651" s="2"/>
      <c r="J1651" s="3">
        <v>1</v>
      </c>
      <c r="K1651" s="7"/>
      <c r="L1651" s="5" t="s">
        <v>8125</v>
      </c>
      <c r="M1651" s="13"/>
      <c r="N1651" s="12"/>
      <c r="O1651" s="45">
        <f t="shared" si="25"/>
        <v>0</v>
      </c>
    </row>
    <row r="1652" spans="1:15" x14ac:dyDescent="0.3">
      <c r="A1652" s="24">
        <v>1651</v>
      </c>
      <c r="B1652" s="44" t="s">
        <v>5086</v>
      </c>
      <c r="D1652" s="25" t="s">
        <v>5087</v>
      </c>
      <c r="E1652" s="5" t="s">
        <v>155</v>
      </c>
      <c r="F1652" s="5" t="s">
        <v>5088</v>
      </c>
      <c r="G1652" s="5" t="s">
        <v>13</v>
      </c>
      <c r="H1652" s="1"/>
      <c r="I1652" s="2"/>
      <c r="J1652" s="3">
        <v>1</v>
      </c>
      <c r="K1652" s="7"/>
      <c r="L1652" s="5" t="s">
        <v>8125</v>
      </c>
      <c r="M1652" s="13"/>
      <c r="N1652" s="12"/>
      <c r="O1652" s="45">
        <f t="shared" si="25"/>
        <v>0</v>
      </c>
    </row>
    <row r="1653" spans="1:15" x14ac:dyDescent="0.3">
      <c r="A1653" s="24">
        <v>1652</v>
      </c>
      <c r="B1653" s="44" t="s">
        <v>5089</v>
      </c>
      <c r="D1653" s="25" t="s">
        <v>5090</v>
      </c>
      <c r="E1653" s="5" t="s">
        <v>257</v>
      </c>
      <c r="F1653" s="5" t="s">
        <v>5091</v>
      </c>
      <c r="G1653" s="5" t="s">
        <v>13</v>
      </c>
      <c r="H1653" s="1"/>
      <c r="I1653" s="2"/>
      <c r="J1653" s="3">
        <v>1</v>
      </c>
      <c r="K1653" s="7"/>
      <c r="L1653" s="5" t="s">
        <v>8125</v>
      </c>
      <c r="M1653" s="13"/>
      <c r="N1653" s="12"/>
      <c r="O1653" s="45">
        <f t="shared" si="25"/>
        <v>0</v>
      </c>
    </row>
    <row r="1654" spans="1:15" ht="15" thickBot="1" x14ac:dyDescent="0.35">
      <c r="A1654" s="24">
        <v>1653</v>
      </c>
      <c r="B1654" s="44" t="s">
        <v>5092</v>
      </c>
      <c r="D1654" s="25" t="s">
        <v>5093</v>
      </c>
      <c r="E1654" s="5" t="s">
        <v>90</v>
      </c>
      <c r="F1654" s="5" t="s">
        <v>5094</v>
      </c>
      <c r="G1654" s="5" t="s">
        <v>13</v>
      </c>
      <c r="H1654" s="1"/>
      <c r="I1654" s="2"/>
      <c r="J1654" s="3">
        <v>1</v>
      </c>
      <c r="K1654" s="7"/>
      <c r="L1654" s="5" t="s">
        <v>8125</v>
      </c>
      <c r="M1654" s="13"/>
      <c r="N1654" s="12"/>
      <c r="O1654" s="45">
        <f t="shared" si="25"/>
        <v>0</v>
      </c>
    </row>
    <row r="1655" spans="1:15" ht="44.4" thickTop="1" thickBot="1" x14ac:dyDescent="0.35">
      <c r="A1655" s="24">
        <v>1654</v>
      </c>
      <c r="B1655" s="44" t="s">
        <v>5095</v>
      </c>
      <c r="D1655" s="25" t="s">
        <v>5096</v>
      </c>
      <c r="E1655" s="5" t="s">
        <v>33</v>
      </c>
      <c r="F1655" s="5" t="s">
        <v>5097</v>
      </c>
      <c r="G1655" s="5" t="s">
        <v>13</v>
      </c>
      <c r="H1655" s="1"/>
      <c r="I1655" s="2">
        <v>1</v>
      </c>
      <c r="J1655" s="3"/>
      <c r="K1655" s="7" t="s">
        <v>5098</v>
      </c>
      <c r="L1655" s="5" t="s">
        <v>8125</v>
      </c>
      <c r="M1655" s="13">
        <v>0</v>
      </c>
      <c r="N1655" s="49" t="s">
        <v>8131</v>
      </c>
      <c r="O1655" s="45">
        <f t="shared" si="25"/>
        <v>0</v>
      </c>
    </row>
    <row r="1656" spans="1:15" ht="15" thickTop="1" x14ac:dyDescent="0.3">
      <c r="A1656" s="24">
        <v>1655</v>
      </c>
      <c r="B1656" s="44" t="s">
        <v>5099</v>
      </c>
      <c r="D1656" s="25" t="s">
        <v>5100</v>
      </c>
      <c r="E1656" s="5" t="s">
        <v>144</v>
      </c>
      <c r="F1656" s="5" t="s">
        <v>5101</v>
      </c>
      <c r="G1656" s="5" t="s">
        <v>13</v>
      </c>
      <c r="H1656" s="1"/>
      <c r="I1656" s="2"/>
      <c r="J1656" s="3">
        <v>1</v>
      </c>
      <c r="K1656" s="7"/>
      <c r="L1656" s="5" t="s">
        <v>8125</v>
      </c>
      <c r="M1656" s="13"/>
      <c r="N1656" s="12"/>
      <c r="O1656" s="45">
        <f t="shared" si="25"/>
        <v>0</v>
      </c>
    </row>
    <row r="1657" spans="1:15" x14ac:dyDescent="0.3">
      <c r="A1657" s="24">
        <v>1656</v>
      </c>
      <c r="B1657" s="44" t="s">
        <v>5102</v>
      </c>
      <c r="D1657" s="25" t="s">
        <v>5103</v>
      </c>
      <c r="E1657" s="5" t="s">
        <v>144</v>
      </c>
      <c r="F1657" s="5" t="s">
        <v>5104</v>
      </c>
      <c r="G1657" s="5" t="s">
        <v>13</v>
      </c>
      <c r="H1657" s="1"/>
      <c r="I1657" s="2"/>
      <c r="J1657" s="3">
        <v>1</v>
      </c>
      <c r="K1657" s="7"/>
      <c r="L1657" s="5" t="s">
        <v>8125</v>
      </c>
      <c r="M1657" s="13"/>
      <c r="N1657" s="12"/>
      <c r="O1657" s="45">
        <f t="shared" si="25"/>
        <v>0</v>
      </c>
    </row>
    <row r="1658" spans="1:15" x14ac:dyDescent="0.3">
      <c r="A1658" s="24">
        <v>1657</v>
      </c>
      <c r="B1658" s="44" t="s">
        <v>5105</v>
      </c>
      <c r="D1658" s="25" t="s">
        <v>5106</v>
      </c>
      <c r="E1658" s="5" t="s">
        <v>1709</v>
      </c>
      <c r="F1658" s="5" t="s">
        <v>5107</v>
      </c>
      <c r="G1658" s="5" t="s">
        <v>13</v>
      </c>
      <c r="H1658" s="1"/>
      <c r="I1658" s="2"/>
      <c r="J1658" s="3">
        <v>1</v>
      </c>
      <c r="K1658" s="7"/>
      <c r="L1658" s="5" t="s">
        <v>8125</v>
      </c>
      <c r="M1658" s="13"/>
      <c r="N1658" s="12"/>
      <c r="O1658" s="45">
        <f t="shared" si="25"/>
        <v>0</v>
      </c>
    </row>
    <row r="1659" spans="1:15" x14ac:dyDescent="0.3">
      <c r="A1659" s="24">
        <v>1658</v>
      </c>
      <c r="B1659" s="44" t="s">
        <v>5108</v>
      </c>
      <c r="D1659" s="25" t="s">
        <v>5109</v>
      </c>
      <c r="E1659" s="5" t="s">
        <v>108</v>
      </c>
      <c r="F1659" s="5" t="s">
        <v>5110</v>
      </c>
      <c r="G1659" s="5" t="s">
        <v>13</v>
      </c>
      <c r="H1659" s="1"/>
      <c r="I1659" s="2"/>
      <c r="J1659" s="3">
        <v>1</v>
      </c>
      <c r="K1659" s="7"/>
      <c r="L1659" s="5" t="s">
        <v>8125</v>
      </c>
      <c r="M1659" s="13"/>
      <c r="N1659" s="12"/>
      <c r="O1659" s="45">
        <f t="shared" si="25"/>
        <v>0</v>
      </c>
    </row>
    <row r="1660" spans="1:15" x14ac:dyDescent="0.3">
      <c r="A1660" s="24">
        <v>1659</v>
      </c>
      <c r="B1660" s="44" t="s">
        <v>5111</v>
      </c>
      <c r="D1660" s="25" t="s">
        <v>5112</v>
      </c>
      <c r="E1660" s="5" t="s">
        <v>241</v>
      </c>
      <c r="F1660" s="5" t="s">
        <v>5113</v>
      </c>
      <c r="G1660" s="5" t="s">
        <v>13</v>
      </c>
      <c r="H1660" s="1"/>
      <c r="I1660" s="2"/>
      <c r="J1660" s="3">
        <v>1</v>
      </c>
      <c r="K1660" s="7"/>
      <c r="L1660" s="5" t="s">
        <v>8125</v>
      </c>
      <c r="M1660" s="13"/>
      <c r="N1660" s="12"/>
      <c r="O1660" s="45">
        <f t="shared" si="25"/>
        <v>0</v>
      </c>
    </row>
    <row r="1661" spans="1:15" x14ac:dyDescent="0.3">
      <c r="A1661" s="24">
        <v>1660</v>
      </c>
      <c r="B1661" s="44" t="s">
        <v>5114</v>
      </c>
      <c r="D1661" s="25" t="s">
        <v>5115</v>
      </c>
      <c r="E1661" s="5" t="s">
        <v>155</v>
      </c>
      <c r="F1661" s="5" t="s">
        <v>5116</v>
      </c>
      <c r="G1661" s="5" t="s">
        <v>13</v>
      </c>
      <c r="H1661" s="1"/>
      <c r="I1661" s="2"/>
      <c r="J1661" s="3">
        <v>1</v>
      </c>
      <c r="K1661" s="7"/>
      <c r="L1661" s="5" t="s">
        <v>8125</v>
      </c>
      <c r="M1661" s="13"/>
      <c r="N1661" s="12"/>
      <c r="O1661" s="45">
        <f t="shared" si="25"/>
        <v>0</v>
      </c>
    </row>
    <row r="1662" spans="1:15" x14ac:dyDescent="0.3">
      <c r="A1662" s="24">
        <v>1661</v>
      </c>
      <c r="B1662" s="44" t="s">
        <v>5117</v>
      </c>
      <c r="D1662" s="25" t="s">
        <v>5118</v>
      </c>
      <c r="E1662" s="5" t="s">
        <v>144</v>
      </c>
      <c r="F1662" s="5" t="s">
        <v>5119</v>
      </c>
      <c r="G1662" s="5" t="s">
        <v>13</v>
      </c>
      <c r="H1662" s="1"/>
      <c r="I1662" s="2"/>
      <c r="J1662" s="3">
        <v>1</v>
      </c>
      <c r="K1662" s="7"/>
      <c r="L1662" s="5" t="s">
        <v>8125</v>
      </c>
      <c r="M1662" s="13"/>
      <c r="N1662" s="12"/>
      <c r="O1662" s="45">
        <f t="shared" si="25"/>
        <v>0</v>
      </c>
    </row>
    <row r="1663" spans="1:15" x14ac:dyDescent="0.3">
      <c r="A1663" s="24">
        <v>1662</v>
      </c>
      <c r="B1663" s="44" t="s">
        <v>5120</v>
      </c>
      <c r="D1663" s="25" t="s">
        <v>5121</v>
      </c>
      <c r="E1663" s="5" t="s">
        <v>228</v>
      </c>
      <c r="F1663" s="5" t="s">
        <v>5122</v>
      </c>
      <c r="G1663" s="5" t="s">
        <v>13</v>
      </c>
      <c r="H1663" s="1"/>
      <c r="I1663" s="2"/>
      <c r="J1663" s="3">
        <v>1</v>
      </c>
      <c r="K1663" s="7"/>
      <c r="L1663" s="5" t="s">
        <v>8125</v>
      </c>
      <c r="M1663" s="13"/>
      <c r="N1663" s="12"/>
      <c r="O1663" s="45">
        <f t="shared" si="25"/>
        <v>0</v>
      </c>
    </row>
    <row r="1664" spans="1:15" x14ac:dyDescent="0.3">
      <c r="A1664" s="24">
        <v>1663</v>
      </c>
      <c r="B1664" s="44" t="s">
        <v>5123</v>
      </c>
      <c r="D1664" s="25" t="s">
        <v>5124</v>
      </c>
      <c r="E1664" s="5" t="s">
        <v>33</v>
      </c>
      <c r="F1664" s="5" t="s">
        <v>5125</v>
      </c>
      <c r="G1664" s="5" t="s">
        <v>13</v>
      </c>
      <c r="H1664" s="1"/>
      <c r="I1664" s="2"/>
      <c r="J1664" s="3">
        <v>1</v>
      </c>
      <c r="K1664" s="7"/>
      <c r="L1664" s="5" t="s">
        <v>8125</v>
      </c>
      <c r="M1664" s="13"/>
      <c r="N1664" s="12"/>
      <c r="O1664" s="45">
        <f t="shared" si="25"/>
        <v>0</v>
      </c>
    </row>
    <row r="1665" spans="1:15" x14ac:dyDescent="0.3">
      <c r="A1665" s="24">
        <v>1664</v>
      </c>
      <c r="B1665" s="44" t="s">
        <v>5126</v>
      </c>
      <c r="D1665" s="25" t="s">
        <v>5127</v>
      </c>
      <c r="E1665" s="5" t="s">
        <v>11</v>
      </c>
      <c r="F1665" s="5" t="s">
        <v>5128</v>
      </c>
      <c r="G1665" s="5" t="s">
        <v>13</v>
      </c>
      <c r="H1665" s="1"/>
      <c r="I1665" s="2"/>
      <c r="J1665" s="3">
        <v>1</v>
      </c>
      <c r="K1665" s="7"/>
      <c r="L1665" s="5" t="s">
        <v>8125</v>
      </c>
      <c r="M1665" s="13"/>
      <c r="N1665" s="12"/>
      <c r="O1665" s="45">
        <f t="shared" si="25"/>
        <v>0</v>
      </c>
    </row>
    <row r="1666" spans="1:15" x14ac:dyDescent="0.3">
      <c r="A1666" s="24">
        <v>1665</v>
      </c>
      <c r="B1666" s="44" t="s">
        <v>5129</v>
      </c>
      <c r="D1666" s="25" t="s">
        <v>5130</v>
      </c>
      <c r="E1666" s="5" t="s">
        <v>1629</v>
      </c>
      <c r="F1666" s="5" t="s">
        <v>5131</v>
      </c>
      <c r="G1666" s="5" t="s">
        <v>13</v>
      </c>
      <c r="H1666" s="1"/>
      <c r="I1666" s="2"/>
      <c r="J1666" s="3">
        <v>1</v>
      </c>
      <c r="K1666" s="7"/>
      <c r="L1666" s="5" t="s">
        <v>8125</v>
      </c>
      <c r="M1666" s="13"/>
      <c r="N1666" s="12"/>
      <c r="O1666" s="45">
        <f t="shared" ref="O1666:O1729" si="26">H1666+M1666</f>
        <v>0</v>
      </c>
    </row>
    <row r="1667" spans="1:15" x14ac:dyDescent="0.3">
      <c r="A1667" s="24">
        <v>1666</v>
      </c>
      <c r="B1667" s="44" t="s">
        <v>5132</v>
      </c>
      <c r="D1667" s="25" t="s">
        <v>5133</v>
      </c>
      <c r="E1667" s="5" t="s">
        <v>155</v>
      </c>
      <c r="F1667" s="5" t="s">
        <v>5134</v>
      </c>
      <c r="G1667" s="5" t="s">
        <v>13</v>
      </c>
      <c r="H1667" s="1"/>
      <c r="I1667" s="2"/>
      <c r="J1667" s="3">
        <v>1</v>
      </c>
      <c r="K1667" s="7"/>
      <c r="L1667" s="5" t="s">
        <v>8125</v>
      </c>
      <c r="M1667" s="13"/>
      <c r="N1667" s="12"/>
      <c r="O1667" s="45">
        <f t="shared" si="26"/>
        <v>0</v>
      </c>
    </row>
    <row r="1668" spans="1:15" x14ac:dyDescent="0.3">
      <c r="A1668" s="24">
        <v>1667</v>
      </c>
      <c r="B1668" s="44" t="s">
        <v>5135</v>
      </c>
      <c r="D1668" s="25" t="s">
        <v>5136</v>
      </c>
      <c r="E1668" s="5" t="s">
        <v>19</v>
      </c>
      <c r="F1668" s="5" t="s">
        <v>5137</v>
      </c>
      <c r="G1668" s="5" t="s">
        <v>13</v>
      </c>
      <c r="H1668" s="1"/>
      <c r="I1668" s="2"/>
      <c r="J1668" s="3">
        <v>1</v>
      </c>
      <c r="K1668" s="7"/>
      <c r="L1668" s="5" t="s">
        <v>8125</v>
      </c>
      <c r="M1668" s="13"/>
      <c r="N1668" s="12"/>
      <c r="O1668" s="45">
        <f t="shared" si="26"/>
        <v>0</v>
      </c>
    </row>
    <row r="1669" spans="1:15" x14ac:dyDescent="0.3">
      <c r="A1669" s="24">
        <v>1668</v>
      </c>
      <c r="B1669" s="44" t="s">
        <v>5138</v>
      </c>
      <c r="D1669" s="25" t="s">
        <v>5139</v>
      </c>
      <c r="E1669" s="5" t="s">
        <v>348</v>
      </c>
      <c r="F1669" s="5" t="s">
        <v>5140</v>
      </c>
      <c r="G1669" s="5" t="s">
        <v>13</v>
      </c>
      <c r="H1669" s="1"/>
      <c r="I1669" s="2"/>
      <c r="J1669" s="3">
        <v>1</v>
      </c>
      <c r="K1669" s="7"/>
      <c r="L1669" s="5" t="s">
        <v>8125</v>
      </c>
      <c r="M1669" s="13"/>
      <c r="N1669" s="12"/>
      <c r="O1669" s="45">
        <f t="shared" si="26"/>
        <v>0</v>
      </c>
    </row>
    <row r="1670" spans="1:15" x14ac:dyDescent="0.3">
      <c r="A1670" s="24">
        <v>1669</v>
      </c>
      <c r="B1670" s="44" t="s">
        <v>5141</v>
      </c>
      <c r="D1670" s="25" t="s">
        <v>5142</v>
      </c>
      <c r="E1670" s="5" t="s">
        <v>1957</v>
      </c>
      <c r="F1670" s="5" t="s">
        <v>5143</v>
      </c>
      <c r="G1670" s="5" t="s">
        <v>13</v>
      </c>
      <c r="H1670" s="1"/>
      <c r="I1670" s="2"/>
      <c r="J1670" s="3">
        <v>1</v>
      </c>
      <c r="K1670" s="7"/>
      <c r="L1670" s="5" t="s">
        <v>8125</v>
      </c>
      <c r="M1670" s="13"/>
      <c r="N1670" s="12"/>
      <c r="O1670" s="45">
        <f t="shared" si="26"/>
        <v>0</v>
      </c>
    </row>
    <row r="1671" spans="1:15" x14ac:dyDescent="0.3">
      <c r="A1671" s="24">
        <v>1670</v>
      </c>
      <c r="B1671" s="44" t="s">
        <v>5144</v>
      </c>
      <c r="D1671" s="25" t="s">
        <v>5145</v>
      </c>
      <c r="E1671" s="5" t="s">
        <v>155</v>
      </c>
      <c r="F1671" s="5" t="s">
        <v>5146</v>
      </c>
      <c r="G1671" s="5" t="s">
        <v>13</v>
      </c>
      <c r="H1671" s="1"/>
      <c r="I1671" s="2"/>
      <c r="J1671" s="3">
        <v>1</v>
      </c>
      <c r="K1671" s="7"/>
      <c r="L1671" s="5" t="s">
        <v>8125</v>
      </c>
      <c r="M1671" s="13"/>
      <c r="N1671" s="12"/>
      <c r="O1671" s="45">
        <f t="shared" si="26"/>
        <v>0</v>
      </c>
    </row>
    <row r="1672" spans="1:15" x14ac:dyDescent="0.3">
      <c r="A1672" s="24">
        <v>1671</v>
      </c>
      <c r="B1672" s="44" t="s">
        <v>5147</v>
      </c>
      <c r="D1672" s="25" t="s">
        <v>5148</v>
      </c>
      <c r="E1672" s="5" t="s">
        <v>228</v>
      </c>
      <c r="F1672" s="5" t="s">
        <v>5149</v>
      </c>
      <c r="G1672" s="5" t="s">
        <v>13</v>
      </c>
      <c r="H1672" s="1"/>
      <c r="I1672" s="2"/>
      <c r="J1672" s="3">
        <v>1</v>
      </c>
      <c r="K1672" s="7"/>
      <c r="L1672" s="5" t="s">
        <v>8125</v>
      </c>
      <c r="M1672" s="13"/>
      <c r="N1672" s="12"/>
      <c r="O1672" s="45">
        <f t="shared" si="26"/>
        <v>0</v>
      </c>
    </row>
    <row r="1673" spans="1:15" x14ac:dyDescent="0.3">
      <c r="A1673" s="24">
        <v>1672</v>
      </c>
      <c r="B1673" s="44" t="s">
        <v>5150</v>
      </c>
      <c r="D1673" s="25" t="s">
        <v>5151</v>
      </c>
      <c r="E1673" s="5" t="s">
        <v>19</v>
      </c>
      <c r="F1673" s="5" t="s">
        <v>5152</v>
      </c>
      <c r="G1673" s="5" t="s">
        <v>13</v>
      </c>
      <c r="H1673" s="1"/>
      <c r="I1673" s="2">
        <v>1</v>
      </c>
      <c r="J1673" s="3"/>
      <c r="K1673" s="7" t="s">
        <v>5153</v>
      </c>
      <c r="L1673" s="5" t="s">
        <v>8125</v>
      </c>
      <c r="M1673" s="13">
        <v>1</v>
      </c>
      <c r="N1673" s="12" t="s">
        <v>8107</v>
      </c>
      <c r="O1673" s="45">
        <f t="shared" si="26"/>
        <v>1</v>
      </c>
    </row>
    <row r="1674" spans="1:15" x14ac:dyDescent="0.3">
      <c r="A1674" s="24">
        <v>1673</v>
      </c>
      <c r="B1674" s="44" t="s">
        <v>5154</v>
      </c>
      <c r="D1674" s="25" t="s">
        <v>5155</v>
      </c>
      <c r="E1674" s="5" t="s">
        <v>26</v>
      </c>
      <c r="F1674" s="5" t="s">
        <v>5156</v>
      </c>
      <c r="G1674" s="5" t="s">
        <v>13</v>
      </c>
      <c r="H1674" s="1"/>
      <c r="I1674" s="2"/>
      <c r="J1674" s="3">
        <v>1</v>
      </c>
      <c r="K1674" s="7"/>
      <c r="L1674" s="5" t="s">
        <v>8125</v>
      </c>
      <c r="M1674" s="13"/>
      <c r="N1674" s="12"/>
      <c r="O1674" s="45">
        <f t="shared" si="26"/>
        <v>0</v>
      </c>
    </row>
    <row r="1675" spans="1:15" x14ac:dyDescent="0.3">
      <c r="A1675" s="24">
        <v>1674</v>
      </c>
      <c r="B1675" s="44" t="s">
        <v>5157</v>
      </c>
      <c r="D1675" s="25" t="s">
        <v>5158</v>
      </c>
      <c r="E1675" s="5" t="s">
        <v>2442</v>
      </c>
      <c r="F1675" s="5" t="s">
        <v>5159</v>
      </c>
      <c r="G1675" s="5" t="s">
        <v>13</v>
      </c>
      <c r="H1675" s="1"/>
      <c r="I1675" s="2"/>
      <c r="J1675" s="3">
        <v>1</v>
      </c>
      <c r="K1675" s="7"/>
      <c r="L1675" s="5" t="s">
        <v>8125</v>
      </c>
      <c r="M1675" s="13"/>
      <c r="N1675" s="12"/>
      <c r="O1675" s="45">
        <f t="shared" si="26"/>
        <v>0</v>
      </c>
    </row>
    <row r="1676" spans="1:15" x14ac:dyDescent="0.3">
      <c r="A1676" s="24">
        <v>1675</v>
      </c>
      <c r="B1676" s="44" t="s">
        <v>5160</v>
      </c>
      <c r="D1676" s="25" t="s">
        <v>5161</v>
      </c>
      <c r="E1676" s="5" t="s">
        <v>26</v>
      </c>
      <c r="F1676" s="5" t="s">
        <v>5162</v>
      </c>
      <c r="G1676" s="5" t="s">
        <v>13</v>
      </c>
      <c r="H1676" s="1"/>
      <c r="I1676" s="2"/>
      <c r="J1676" s="3">
        <v>1</v>
      </c>
      <c r="K1676" s="7"/>
      <c r="L1676" s="5" t="s">
        <v>8125</v>
      </c>
      <c r="M1676" s="13"/>
      <c r="N1676" s="12"/>
      <c r="O1676" s="45">
        <f t="shared" si="26"/>
        <v>0</v>
      </c>
    </row>
    <row r="1677" spans="1:15" x14ac:dyDescent="0.3">
      <c r="A1677" s="24">
        <v>1676</v>
      </c>
      <c r="B1677" s="44" t="s">
        <v>5163</v>
      </c>
      <c r="D1677" s="25" t="s">
        <v>5164</v>
      </c>
      <c r="E1677" s="5" t="s">
        <v>11</v>
      </c>
      <c r="F1677" s="5" t="s">
        <v>5165</v>
      </c>
      <c r="G1677" s="5" t="s">
        <v>13</v>
      </c>
      <c r="H1677" s="1"/>
      <c r="I1677" s="2"/>
      <c r="J1677" s="3">
        <v>1</v>
      </c>
      <c r="K1677" s="7"/>
      <c r="L1677" s="5" t="s">
        <v>8125</v>
      </c>
      <c r="M1677" s="13"/>
      <c r="N1677" s="12"/>
      <c r="O1677" s="45">
        <f t="shared" si="26"/>
        <v>0</v>
      </c>
    </row>
    <row r="1678" spans="1:15" x14ac:dyDescent="0.3">
      <c r="A1678" s="24">
        <v>1677</v>
      </c>
      <c r="B1678" s="44" t="s">
        <v>5166</v>
      </c>
      <c r="D1678" s="25" t="s">
        <v>5167</v>
      </c>
      <c r="E1678" s="5" t="s">
        <v>19</v>
      </c>
      <c r="F1678" s="5" t="s">
        <v>5168</v>
      </c>
      <c r="G1678" s="5" t="s">
        <v>13</v>
      </c>
      <c r="H1678" s="1"/>
      <c r="I1678" s="2"/>
      <c r="J1678" s="3">
        <v>1</v>
      </c>
      <c r="K1678" s="7"/>
      <c r="L1678" s="5" t="s">
        <v>8125</v>
      </c>
      <c r="M1678" s="13"/>
      <c r="N1678" s="12"/>
      <c r="O1678" s="45">
        <f t="shared" si="26"/>
        <v>0</v>
      </c>
    </row>
    <row r="1679" spans="1:15" x14ac:dyDescent="0.3">
      <c r="A1679" s="24">
        <v>1678</v>
      </c>
      <c r="B1679" s="44" t="s">
        <v>5169</v>
      </c>
      <c r="D1679" s="25" t="s">
        <v>5170</v>
      </c>
      <c r="E1679" s="5" t="s">
        <v>348</v>
      </c>
      <c r="F1679" s="5" t="s">
        <v>5171</v>
      </c>
      <c r="G1679" s="5" t="s">
        <v>13</v>
      </c>
      <c r="H1679" s="1"/>
      <c r="I1679" s="2"/>
      <c r="J1679" s="3">
        <v>1</v>
      </c>
      <c r="K1679" s="7"/>
      <c r="L1679" s="5" t="s">
        <v>8125</v>
      </c>
      <c r="M1679" s="13"/>
      <c r="N1679" s="12"/>
      <c r="O1679" s="45">
        <f t="shared" si="26"/>
        <v>0</v>
      </c>
    </row>
    <row r="1680" spans="1:15" x14ac:dyDescent="0.3">
      <c r="A1680" s="24">
        <v>1679</v>
      </c>
      <c r="B1680" s="44" t="s">
        <v>5172</v>
      </c>
      <c r="D1680" s="25" t="s">
        <v>5173</v>
      </c>
      <c r="E1680" s="5" t="s">
        <v>241</v>
      </c>
      <c r="F1680" s="5" t="s">
        <v>5174</v>
      </c>
      <c r="G1680" s="5" t="s">
        <v>13</v>
      </c>
      <c r="H1680" s="1"/>
      <c r="I1680" s="2"/>
      <c r="J1680" s="3">
        <v>1</v>
      </c>
      <c r="K1680" s="7"/>
      <c r="L1680" s="5" t="s">
        <v>8125</v>
      </c>
      <c r="M1680" s="13"/>
      <c r="N1680" s="12"/>
      <c r="O1680" s="45">
        <f t="shared" si="26"/>
        <v>0</v>
      </c>
    </row>
    <row r="1681" spans="1:15" x14ac:dyDescent="0.3">
      <c r="A1681" s="24">
        <v>1680</v>
      </c>
      <c r="B1681" s="44" t="s">
        <v>5175</v>
      </c>
      <c r="D1681" s="25" t="s">
        <v>5176</v>
      </c>
      <c r="E1681" s="5" t="s">
        <v>26</v>
      </c>
      <c r="F1681" s="5" t="s">
        <v>5177</v>
      </c>
      <c r="G1681" s="5" t="s">
        <v>13</v>
      </c>
      <c r="H1681" s="1"/>
      <c r="I1681" s="2"/>
      <c r="J1681" s="3">
        <v>1</v>
      </c>
      <c r="K1681" s="7"/>
      <c r="L1681" s="5" t="s">
        <v>8125</v>
      </c>
      <c r="M1681" s="13"/>
      <c r="N1681" s="12"/>
      <c r="O1681" s="45">
        <f t="shared" si="26"/>
        <v>0</v>
      </c>
    </row>
    <row r="1682" spans="1:15" x14ac:dyDescent="0.3">
      <c r="A1682" s="24">
        <v>1681</v>
      </c>
      <c r="B1682" s="44" t="s">
        <v>5178</v>
      </c>
      <c r="D1682" s="25" t="s">
        <v>5179</v>
      </c>
      <c r="E1682" s="5" t="s">
        <v>1957</v>
      </c>
      <c r="F1682" s="5" t="s">
        <v>5180</v>
      </c>
      <c r="G1682" s="5" t="s">
        <v>13</v>
      </c>
      <c r="H1682" s="1"/>
      <c r="I1682" s="2"/>
      <c r="J1682" s="3">
        <v>1</v>
      </c>
      <c r="K1682" s="7"/>
      <c r="L1682" s="5" t="s">
        <v>8125</v>
      </c>
      <c r="M1682" s="13"/>
      <c r="N1682" s="12"/>
      <c r="O1682" s="45">
        <f t="shared" si="26"/>
        <v>0</v>
      </c>
    </row>
    <row r="1683" spans="1:15" x14ac:dyDescent="0.3">
      <c r="A1683" s="24">
        <v>1682</v>
      </c>
      <c r="B1683" s="44" t="s">
        <v>5181</v>
      </c>
      <c r="D1683" s="25" t="s">
        <v>5182</v>
      </c>
      <c r="E1683" s="5" t="s">
        <v>241</v>
      </c>
      <c r="F1683" s="5" t="s">
        <v>5183</v>
      </c>
      <c r="G1683" s="5" t="s">
        <v>13</v>
      </c>
      <c r="H1683" s="1"/>
      <c r="I1683" s="2"/>
      <c r="J1683" s="3">
        <v>1</v>
      </c>
      <c r="K1683" s="7"/>
      <c r="L1683" s="5" t="s">
        <v>8125</v>
      </c>
      <c r="M1683" s="13"/>
      <c r="N1683" s="12"/>
      <c r="O1683" s="45">
        <f t="shared" si="26"/>
        <v>0</v>
      </c>
    </row>
    <row r="1684" spans="1:15" x14ac:dyDescent="0.3">
      <c r="A1684" s="24">
        <v>1683</v>
      </c>
      <c r="B1684" s="44" t="s">
        <v>5184</v>
      </c>
      <c r="D1684" s="25" t="s">
        <v>5185</v>
      </c>
      <c r="E1684" s="5" t="s">
        <v>1595</v>
      </c>
      <c r="F1684" s="5" t="s">
        <v>5186</v>
      </c>
      <c r="G1684" s="5" t="s">
        <v>13</v>
      </c>
      <c r="H1684" s="1"/>
      <c r="I1684" s="2"/>
      <c r="J1684" s="3">
        <v>1</v>
      </c>
      <c r="K1684" s="7"/>
      <c r="L1684" s="5" t="s">
        <v>8125</v>
      </c>
      <c r="M1684" s="13"/>
      <c r="N1684" s="12"/>
      <c r="O1684" s="45">
        <f t="shared" si="26"/>
        <v>0</v>
      </c>
    </row>
    <row r="1685" spans="1:15" x14ac:dyDescent="0.3">
      <c r="A1685" s="24">
        <v>1684</v>
      </c>
      <c r="B1685" s="44" t="s">
        <v>5187</v>
      </c>
      <c r="D1685" s="25" t="s">
        <v>5188</v>
      </c>
      <c r="E1685" s="5" t="s">
        <v>33</v>
      </c>
      <c r="F1685" s="5" t="s">
        <v>5189</v>
      </c>
      <c r="G1685" s="5" t="s">
        <v>13</v>
      </c>
      <c r="H1685" s="1"/>
      <c r="I1685" s="2"/>
      <c r="J1685" s="3">
        <v>1</v>
      </c>
      <c r="K1685" s="7"/>
      <c r="L1685" s="5" t="s">
        <v>8125</v>
      </c>
      <c r="M1685" s="13"/>
      <c r="N1685" s="12"/>
      <c r="O1685" s="45">
        <f t="shared" si="26"/>
        <v>0</v>
      </c>
    </row>
    <row r="1686" spans="1:15" x14ac:dyDescent="0.3">
      <c r="A1686" s="24">
        <v>1685</v>
      </c>
      <c r="B1686" s="44" t="s">
        <v>5190</v>
      </c>
      <c r="D1686" s="25" t="s">
        <v>5191</v>
      </c>
      <c r="E1686" s="5" t="s">
        <v>1595</v>
      </c>
      <c r="F1686" s="5" t="s">
        <v>5192</v>
      </c>
      <c r="G1686" s="5" t="s">
        <v>13</v>
      </c>
      <c r="H1686" s="1"/>
      <c r="I1686" s="2"/>
      <c r="J1686" s="3">
        <v>1</v>
      </c>
      <c r="K1686" s="7"/>
      <c r="L1686" s="5" t="s">
        <v>8125</v>
      </c>
      <c r="M1686" s="13"/>
      <c r="N1686" s="12"/>
      <c r="O1686" s="45">
        <f t="shared" si="26"/>
        <v>0</v>
      </c>
    </row>
    <row r="1687" spans="1:15" x14ac:dyDescent="0.3">
      <c r="A1687" s="24">
        <v>1686</v>
      </c>
      <c r="B1687" s="44" t="s">
        <v>5193</v>
      </c>
      <c r="D1687" s="25" t="s">
        <v>5194</v>
      </c>
      <c r="E1687" s="5" t="s">
        <v>90</v>
      </c>
      <c r="F1687" s="5" t="s">
        <v>5195</v>
      </c>
      <c r="G1687" s="5" t="s">
        <v>13</v>
      </c>
      <c r="H1687" s="1"/>
      <c r="I1687" s="2"/>
      <c r="J1687" s="3">
        <v>1</v>
      </c>
      <c r="K1687" s="7"/>
      <c r="L1687" s="5" t="s">
        <v>8125</v>
      </c>
      <c r="M1687" s="13"/>
      <c r="N1687" s="12"/>
      <c r="O1687" s="45">
        <f t="shared" si="26"/>
        <v>0</v>
      </c>
    </row>
    <row r="1688" spans="1:15" x14ac:dyDescent="0.3">
      <c r="A1688" s="24">
        <v>1687</v>
      </c>
      <c r="B1688" s="44" t="s">
        <v>5196</v>
      </c>
      <c r="D1688" s="25" t="s">
        <v>5197</v>
      </c>
      <c r="E1688" s="5" t="s">
        <v>33</v>
      </c>
      <c r="F1688" s="5" t="s">
        <v>5198</v>
      </c>
      <c r="G1688" s="5" t="s">
        <v>13</v>
      </c>
      <c r="H1688" s="1"/>
      <c r="I1688" s="2"/>
      <c r="J1688" s="3">
        <v>1</v>
      </c>
      <c r="K1688" s="7"/>
      <c r="L1688" s="5" t="s">
        <v>8125</v>
      </c>
      <c r="M1688" s="13"/>
      <c r="N1688" s="12"/>
      <c r="O1688" s="45">
        <f t="shared" si="26"/>
        <v>0</v>
      </c>
    </row>
    <row r="1689" spans="1:15" x14ac:dyDescent="0.3">
      <c r="A1689" s="24">
        <v>1688</v>
      </c>
      <c r="B1689" s="44" t="s">
        <v>5199</v>
      </c>
      <c r="D1689" s="25" t="s">
        <v>5200</v>
      </c>
      <c r="E1689" s="5" t="s">
        <v>3663</v>
      </c>
      <c r="F1689" s="5" t="s">
        <v>5201</v>
      </c>
      <c r="G1689" s="5" t="s">
        <v>13</v>
      </c>
      <c r="H1689" s="1"/>
      <c r="I1689" s="2"/>
      <c r="J1689" s="3">
        <v>1</v>
      </c>
      <c r="K1689" s="7"/>
      <c r="L1689" s="5" t="s">
        <v>8125</v>
      </c>
      <c r="M1689" s="13"/>
      <c r="N1689" s="12"/>
      <c r="O1689" s="45">
        <f t="shared" si="26"/>
        <v>0</v>
      </c>
    </row>
    <row r="1690" spans="1:15" x14ac:dyDescent="0.3">
      <c r="A1690" s="24">
        <v>1689</v>
      </c>
      <c r="B1690" s="44" t="s">
        <v>5202</v>
      </c>
      <c r="D1690" s="25" t="s">
        <v>5203</v>
      </c>
      <c r="E1690" s="5" t="s">
        <v>1755</v>
      </c>
      <c r="F1690" s="5" t="s">
        <v>5204</v>
      </c>
      <c r="G1690" s="5" t="s">
        <v>13</v>
      </c>
      <c r="H1690" s="1"/>
      <c r="I1690" s="2"/>
      <c r="J1690" s="3">
        <v>1</v>
      </c>
      <c r="K1690" s="7"/>
      <c r="L1690" s="5" t="s">
        <v>8125</v>
      </c>
      <c r="M1690" s="13"/>
      <c r="N1690" s="12"/>
      <c r="O1690" s="45">
        <f t="shared" si="26"/>
        <v>0</v>
      </c>
    </row>
    <row r="1691" spans="1:15" x14ac:dyDescent="0.3">
      <c r="A1691" s="24">
        <v>1690</v>
      </c>
      <c r="B1691" s="44" t="s">
        <v>5205</v>
      </c>
      <c r="D1691" s="25" t="s">
        <v>5206</v>
      </c>
      <c r="E1691" s="5" t="s">
        <v>11</v>
      </c>
      <c r="F1691" s="5" t="s">
        <v>5207</v>
      </c>
      <c r="G1691" s="5" t="s">
        <v>13</v>
      </c>
      <c r="H1691" s="1"/>
      <c r="I1691" s="2"/>
      <c r="J1691" s="3">
        <v>1</v>
      </c>
      <c r="K1691" s="7"/>
      <c r="L1691" s="5" t="s">
        <v>8125</v>
      </c>
      <c r="M1691" s="13"/>
      <c r="N1691" s="12"/>
      <c r="O1691" s="45">
        <f t="shared" si="26"/>
        <v>0</v>
      </c>
    </row>
    <row r="1692" spans="1:15" ht="72" x14ac:dyDescent="0.3">
      <c r="A1692" s="24">
        <v>1691</v>
      </c>
      <c r="B1692" s="44" t="s">
        <v>5208</v>
      </c>
      <c r="D1692" s="25" t="s">
        <v>5209</v>
      </c>
      <c r="E1692" s="5" t="s">
        <v>26</v>
      </c>
      <c r="F1692" s="5" t="s">
        <v>5210</v>
      </c>
      <c r="G1692" s="5" t="s">
        <v>13</v>
      </c>
      <c r="H1692" s="1"/>
      <c r="I1692" s="2">
        <v>1</v>
      </c>
      <c r="J1692" s="3"/>
      <c r="K1692" s="7" t="s">
        <v>5211</v>
      </c>
      <c r="L1692" s="5" t="s">
        <v>8125</v>
      </c>
      <c r="M1692" s="13">
        <v>1</v>
      </c>
      <c r="N1692" s="12" t="s">
        <v>8043</v>
      </c>
      <c r="O1692" s="45">
        <f t="shared" si="26"/>
        <v>1</v>
      </c>
    </row>
    <row r="1693" spans="1:15" x14ac:dyDescent="0.3">
      <c r="A1693" s="24">
        <v>1692</v>
      </c>
      <c r="B1693" s="44" t="s">
        <v>5212</v>
      </c>
      <c r="D1693" s="25" t="s">
        <v>5213</v>
      </c>
      <c r="E1693" s="5" t="s">
        <v>26</v>
      </c>
      <c r="F1693" s="5" t="s">
        <v>5214</v>
      </c>
      <c r="G1693" s="5" t="s">
        <v>13</v>
      </c>
      <c r="H1693" s="1"/>
      <c r="I1693" s="2"/>
      <c r="J1693" s="3">
        <v>1</v>
      </c>
      <c r="K1693" s="7"/>
      <c r="L1693" s="5" t="s">
        <v>8125</v>
      </c>
      <c r="M1693" s="13"/>
      <c r="N1693" s="12"/>
      <c r="O1693" s="45">
        <f t="shared" si="26"/>
        <v>0</v>
      </c>
    </row>
    <row r="1694" spans="1:15" x14ac:dyDescent="0.3">
      <c r="A1694" s="24">
        <v>1693</v>
      </c>
      <c r="B1694" s="44" t="s">
        <v>5215</v>
      </c>
      <c r="D1694" s="25" t="s">
        <v>5216</v>
      </c>
      <c r="E1694" s="5" t="s">
        <v>228</v>
      </c>
      <c r="F1694" s="5" t="s">
        <v>5217</v>
      </c>
      <c r="G1694" s="5" t="s">
        <v>13</v>
      </c>
      <c r="H1694" s="1"/>
      <c r="I1694" s="2"/>
      <c r="J1694" s="3">
        <v>1</v>
      </c>
      <c r="K1694" s="7"/>
      <c r="L1694" s="5" t="s">
        <v>8125</v>
      </c>
      <c r="M1694" s="13"/>
      <c r="N1694" s="12"/>
      <c r="O1694" s="45">
        <f t="shared" si="26"/>
        <v>0</v>
      </c>
    </row>
    <row r="1695" spans="1:15" ht="72" x14ac:dyDescent="0.3">
      <c r="A1695" s="24">
        <v>1694</v>
      </c>
      <c r="B1695" s="44" t="s">
        <v>5218</v>
      </c>
      <c r="D1695" s="25" t="s">
        <v>5219</v>
      </c>
      <c r="E1695" s="5" t="s">
        <v>33</v>
      </c>
      <c r="F1695" s="5" t="s">
        <v>5220</v>
      </c>
      <c r="G1695" s="5" t="s">
        <v>13</v>
      </c>
      <c r="H1695" s="1"/>
      <c r="I1695" s="2">
        <v>1</v>
      </c>
      <c r="J1695" s="3"/>
      <c r="K1695" s="7" t="s">
        <v>5211</v>
      </c>
      <c r="L1695" s="5" t="s">
        <v>8125</v>
      </c>
      <c r="M1695" s="13">
        <v>0</v>
      </c>
      <c r="N1695" s="12"/>
      <c r="O1695" s="45">
        <f t="shared" si="26"/>
        <v>0</v>
      </c>
    </row>
    <row r="1696" spans="1:15" ht="28.8" x14ac:dyDescent="0.3">
      <c r="A1696" s="24">
        <v>1695</v>
      </c>
      <c r="B1696" s="44" t="s">
        <v>5221</v>
      </c>
      <c r="D1696" s="25" t="s">
        <v>5222</v>
      </c>
      <c r="E1696" s="5" t="s">
        <v>241</v>
      </c>
      <c r="F1696" s="5" t="s">
        <v>5223</v>
      </c>
      <c r="G1696" s="5" t="s">
        <v>13</v>
      </c>
      <c r="H1696" s="1"/>
      <c r="I1696" s="2">
        <v>1</v>
      </c>
      <c r="J1696" s="3"/>
      <c r="K1696" s="7" t="s">
        <v>5224</v>
      </c>
      <c r="L1696" s="5" t="s">
        <v>8125</v>
      </c>
      <c r="M1696" s="13">
        <v>1</v>
      </c>
      <c r="N1696" s="12"/>
      <c r="O1696" s="45">
        <f t="shared" si="26"/>
        <v>1</v>
      </c>
    </row>
    <row r="1697" spans="1:15" x14ac:dyDescent="0.3">
      <c r="A1697" s="24">
        <v>1696</v>
      </c>
      <c r="B1697" s="44" t="s">
        <v>5225</v>
      </c>
      <c r="D1697" s="25" t="s">
        <v>5226</v>
      </c>
      <c r="E1697" s="5" t="s">
        <v>11</v>
      </c>
      <c r="F1697" s="5" t="s">
        <v>5227</v>
      </c>
      <c r="G1697" s="5" t="s">
        <v>13</v>
      </c>
      <c r="H1697" s="1"/>
      <c r="I1697" s="2"/>
      <c r="J1697" s="3">
        <v>1</v>
      </c>
      <c r="K1697" s="7"/>
      <c r="L1697" s="5" t="s">
        <v>8125</v>
      </c>
      <c r="M1697" s="13"/>
      <c r="N1697" s="12"/>
      <c r="O1697" s="45">
        <f t="shared" si="26"/>
        <v>0</v>
      </c>
    </row>
    <row r="1698" spans="1:15" x14ac:dyDescent="0.3">
      <c r="A1698" s="24">
        <v>1697</v>
      </c>
      <c r="B1698" s="44" t="s">
        <v>5228</v>
      </c>
      <c r="D1698" s="25" t="s">
        <v>5229</v>
      </c>
      <c r="E1698" s="5" t="s">
        <v>33</v>
      </c>
      <c r="F1698" s="5" t="s">
        <v>5230</v>
      </c>
      <c r="G1698" s="5" t="s">
        <v>13</v>
      </c>
      <c r="H1698" s="1"/>
      <c r="I1698" s="2"/>
      <c r="J1698" s="3">
        <v>1</v>
      </c>
      <c r="K1698" s="7"/>
      <c r="L1698" s="5" t="s">
        <v>8125</v>
      </c>
      <c r="M1698" s="13"/>
      <c r="N1698" s="12"/>
      <c r="O1698" s="45">
        <f t="shared" si="26"/>
        <v>0</v>
      </c>
    </row>
    <row r="1699" spans="1:15" x14ac:dyDescent="0.3">
      <c r="A1699" s="24">
        <v>1698</v>
      </c>
      <c r="B1699" s="44" t="s">
        <v>5231</v>
      </c>
      <c r="D1699" s="25" t="s">
        <v>5232</v>
      </c>
      <c r="E1699" s="5" t="s">
        <v>33</v>
      </c>
      <c r="F1699" s="5" t="s">
        <v>5233</v>
      </c>
      <c r="G1699" s="5" t="s">
        <v>13</v>
      </c>
      <c r="H1699" s="1"/>
      <c r="I1699" s="2"/>
      <c r="J1699" s="3">
        <v>1</v>
      </c>
      <c r="K1699" s="7"/>
      <c r="L1699" s="5" t="s">
        <v>8125</v>
      </c>
      <c r="M1699" s="13"/>
      <c r="N1699" s="12"/>
      <c r="O1699" s="45">
        <f t="shared" si="26"/>
        <v>0</v>
      </c>
    </row>
    <row r="1700" spans="1:15" x14ac:dyDescent="0.3">
      <c r="A1700" s="24">
        <v>1699</v>
      </c>
      <c r="B1700" s="44" t="s">
        <v>5234</v>
      </c>
      <c r="D1700" s="25" t="s">
        <v>5235</v>
      </c>
      <c r="E1700" s="5" t="s">
        <v>26</v>
      </c>
      <c r="F1700" s="5" t="s">
        <v>5236</v>
      </c>
      <c r="G1700" s="5" t="s">
        <v>13</v>
      </c>
      <c r="H1700" s="1"/>
      <c r="I1700" s="2"/>
      <c r="J1700" s="3">
        <v>1</v>
      </c>
      <c r="K1700" s="7"/>
      <c r="L1700" s="5" t="s">
        <v>8125</v>
      </c>
      <c r="M1700" s="13"/>
      <c r="N1700" s="12"/>
      <c r="O1700" s="45">
        <f t="shared" si="26"/>
        <v>0</v>
      </c>
    </row>
    <row r="1701" spans="1:15" x14ac:dyDescent="0.3">
      <c r="A1701" s="24">
        <v>1700</v>
      </c>
      <c r="B1701" s="44" t="s">
        <v>5237</v>
      </c>
      <c r="D1701" s="25" t="s">
        <v>5238</v>
      </c>
      <c r="E1701" s="5" t="s">
        <v>19</v>
      </c>
      <c r="F1701" s="5" t="s">
        <v>5239</v>
      </c>
      <c r="G1701" s="5" t="s">
        <v>13</v>
      </c>
      <c r="H1701" s="1"/>
      <c r="I1701" s="2"/>
      <c r="J1701" s="3">
        <v>1</v>
      </c>
      <c r="K1701" s="7"/>
      <c r="L1701" s="5" t="s">
        <v>8125</v>
      </c>
      <c r="M1701" s="13"/>
      <c r="N1701" s="12"/>
      <c r="O1701" s="45">
        <f t="shared" si="26"/>
        <v>0</v>
      </c>
    </row>
    <row r="1702" spans="1:15" x14ac:dyDescent="0.3">
      <c r="A1702" s="24">
        <v>1701</v>
      </c>
      <c r="B1702" s="44" t="s">
        <v>5240</v>
      </c>
      <c r="D1702" s="25" t="s">
        <v>5241</v>
      </c>
      <c r="E1702" s="5" t="s">
        <v>228</v>
      </c>
      <c r="F1702" s="5" t="s">
        <v>5242</v>
      </c>
      <c r="G1702" s="5" t="s">
        <v>13</v>
      </c>
      <c r="H1702" s="1"/>
      <c r="I1702" s="2"/>
      <c r="J1702" s="3">
        <v>1</v>
      </c>
      <c r="K1702" s="7"/>
      <c r="L1702" s="5" t="s">
        <v>8125</v>
      </c>
      <c r="M1702" s="13"/>
      <c r="N1702" s="12"/>
      <c r="O1702" s="45">
        <f t="shared" si="26"/>
        <v>0</v>
      </c>
    </row>
    <row r="1703" spans="1:15" x14ac:dyDescent="0.3">
      <c r="A1703" s="24">
        <v>1702</v>
      </c>
      <c r="B1703" s="44" t="s">
        <v>5243</v>
      </c>
      <c r="D1703" s="25" t="s">
        <v>5244</v>
      </c>
      <c r="E1703" s="5" t="s">
        <v>19</v>
      </c>
      <c r="F1703" s="5" t="s">
        <v>5245</v>
      </c>
      <c r="G1703" s="5" t="s">
        <v>13</v>
      </c>
      <c r="H1703" s="1"/>
      <c r="I1703" s="2"/>
      <c r="J1703" s="3">
        <v>1</v>
      </c>
      <c r="K1703" s="7"/>
      <c r="L1703" s="5" t="s">
        <v>8125</v>
      </c>
      <c r="M1703" s="13"/>
      <c r="N1703" s="12"/>
      <c r="O1703" s="45">
        <f t="shared" si="26"/>
        <v>0</v>
      </c>
    </row>
    <row r="1704" spans="1:15" x14ac:dyDescent="0.3">
      <c r="A1704" s="24">
        <v>1703</v>
      </c>
      <c r="B1704" s="44" t="s">
        <v>5246</v>
      </c>
      <c r="D1704" s="25" t="s">
        <v>5247</v>
      </c>
      <c r="E1704" s="5" t="s">
        <v>26</v>
      </c>
      <c r="F1704" s="5" t="s">
        <v>5248</v>
      </c>
      <c r="G1704" s="5" t="s">
        <v>13</v>
      </c>
      <c r="H1704" s="1"/>
      <c r="I1704" s="2"/>
      <c r="J1704" s="3">
        <v>1</v>
      </c>
      <c r="K1704" s="7"/>
      <c r="L1704" s="5" t="s">
        <v>8125</v>
      </c>
      <c r="M1704" s="13"/>
      <c r="N1704" s="12"/>
      <c r="O1704" s="45">
        <f t="shared" si="26"/>
        <v>0</v>
      </c>
    </row>
    <row r="1705" spans="1:15" x14ac:dyDescent="0.3">
      <c r="A1705" s="24">
        <v>1704</v>
      </c>
      <c r="B1705" s="44" t="s">
        <v>5249</v>
      </c>
      <c r="D1705" s="25" t="s">
        <v>5250</v>
      </c>
      <c r="E1705" s="5" t="s">
        <v>144</v>
      </c>
      <c r="F1705" s="5" t="s">
        <v>5251</v>
      </c>
      <c r="G1705" s="5" t="s">
        <v>13</v>
      </c>
      <c r="H1705" s="1"/>
      <c r="I1705" s="2"/>
      <c r="J1705" s="3">
        <v>1</v>
      </c>
      <c r="K1705" s="7"/>
      <c r="L1705" s="5" t="s">
        <v>8125</v>
      </c>
      <c r="M1705" s="13"/>
      <c r="N1705" s="12"/>
      <c r="O1705" s="45">
        <f t="shared" si="26"/>
        <v>0</v>
      </c>
    </row>
    <row r="1706" spans="1:15" x14ac:dyDescent="0.3">
      <c r="A1706" s="24">
        <v>1705</v>
      </c>
      <c r="B1706" s="44" t="s">
        <v>5252</v>
      </c>
      <c r="D1706" s="25" t="s">
        <v>5253</v>
      </c>
      <c r="E1706" s="5" t="s">
        <v>19</v>
      </c>
      <c r="F1706" s="5" t="s">
        <v>5254</v>
      </c>
      <c r="G1706" s="5" t="s">
        <v>13</v>
      </c>
      <c r="H1706" s="1"/>
      <c r="I1706" s="2"/>
      <c r="J1706" s="3">
        <v>1</v>
      </c>
      <c r="K1706" s="7"/>
      <c r="L1706" s="5" t="s">
        <v>8125</v>
      </c>
      <c r="M1706" s="13"/>
      <c r="N1706" s="12"/>
      <c r="O1706" s="45">
        <f t="shared" si="26"/>
        <v>0</v>
      </c>
    </row>
    <row r="1707" spans="1:15" x14ac:dyDescent="0.3">
      <c r="A1707" s="24">
        <v>1706</v>
      </c>
      <c r="B1707" s="44" t="s">
        <v>5255</v>
      </c>
      <c r="D1707" s="25" t="s">
        <v>5256</v>
      </c>
      <c r="E1707" s="5" t="s">
        <v>241</v>
      </c>
      <c r="F1707" s="5" t="s">
        <v>5257</v>
      </c>
      <c r="G1707" s="5" t="s">
        <v>13</v>
      </c>
      <c r="H1707" s="1"/>
      <c r="I1707" s="2"/>
      <c r="J1707" s="3">
        <v>1</v>
      </c>
      <c r="K1707" s="7"/>
      <c r="L1707" s="5" t="s">
        <v>8125</v>
      </c>
      <c r="M1707" s="13"/>
      <c r="N1707" s="12"/>
      <c r="O1707" s="45">
        <f t="shared" si="26"/>
        <v>0</v>
      </c>
    </row>
    <row r="1708" spans="1:15" x14ac:dyDescent="0.3">
      <c r="A1708" s="24">
        <v>1707</v>
      </c>
      <c r="B1708" s="44" t="s">
        <v>5258</v>
      </c>
      <c r="D1708" s="25" t="s">
        <v>5259</v>
      </c>
      <c r="E1708" s="5" t="s">
        <v>155</v>
      </c>
      <c r="F1708" s="5" t="s">
        <v>5260</v>
      </c>
      <c r="G1708" s="5" t="s">
        <v>13</v>
      </c>
      <c r="H1708" s="1"/>
      <c r="I1708" s="2"/>
      <c r="J1708" s="3">
        <v>1</v>
      </c>
      <c r="K1708" s="7"/>
      <c r="L1708" s="5" t="s">
        <v>8125</v>
      </c>
      <c r="M1708" s="13"/>
      <c r="N1708" s="12"/>
      <c r="O1708" s="45">
        <f t="shared" si="26"/>
        <v>0</v>
      </c>
    </row>
    <row r="1709" spans="1:15" x14ac:dyDescent="0.3">
      <c r="A1709" s="24">
        <v>1708</v>
      </c>
      <c r="B1709" s="44" t="s">
        <v>5261</v>
      </c>
      <c r="D1709" s="25" t="s">
        <v>5262</v>
      </c>
      <c r="E1709" s="5" t="s">
        <v>90</v>
      </c>
      <c r="F1709" s="5" t="s">
        <v>5263</v>
      </c>
      <c r="G1709" s="5" t="s">
        <v>13</v>
      </c>
      <c r="H1709" s="1"/>
      <c r="I1709" s="2"/>
      <c r="J1709" s="3">
        <v>1</v>
      </c>
      <c r="K1709" s="7"/>
      <c r="L1709" s="5" t="s">
        <v>8125</v>
      </c>
      <c r="M1709" s="13"/>
      <c r="N1709" s="12"/>
      <c r="O1709" s="45">
        <f t="shared" si="26"/>
        <v>0</v>
      </c>
    </row>
    <row r="1710" spans="1:15" x14ac:dyDescent="0.3">
      <c r="A1710" s="24">
        <v>1709</v>
      </c>
      <c r="B1710" s="44" t="s">
        <v>5264</v>
      </c>
      <c r="D1710" s="25" t="s">
        <v>5265</v>
      </c>
      <c r="E1710" s="5" t="s">
        <v>19</v>
      </c>
      <c r="F1710" s="5" t="s">
        <v>5266</v>
      </c>
      <c r="G1710" s="5" t="s">
        <v>13</v>
      </c>
      <c r="H1710" s="1"/>
      <c r="I1710" s="2"/>
      <c r="J1710" s="3">
        <v>1</v>
      </c>
      <c r="K1710" s="7"/>
      <c r="L1710" s="5" t="s">
        <v>8125</v>
      </c>
      <c r="M1710" s="13"/>
      <c r="N1710" s="12"/>
      <c r="O1710" s="45">
        <f t="shared" si="26"/>
        <v>0</v>
      </c>
    </row>
    <row r="1711" spans="1:15" x14ac:dyDescent="0.3">
      <c r="A1711" s="24">
        <v>1710</v>
      </c>
      <c r="B1711" s="44" t="s">
        <v>5267</v>
      </c>
      <c r="D1711" s="25" t="s">
        <v>5268</v>
      </c>
      <c r="E1711" s="5" t="s">
        <v>257</v>
      </c>
      <c r="F1711" s="5" t="s">
        <v>5269</v>
      </c>
      <c r="G1711" s="5" t="s">
        <v>13</v>
      </c>
      <c r="H1711" s="1"/>
      <c r="I1711" s="2"/>
      <c r="J1711" s="3">
        <v>1</v>
      </c>
      <c r="K1711" s="7"/>
      <c r="L1711" s="5" t="s">
        <v>8125</v>
      </c>
      <c r="M1711" s="13"/>
      <c r="N1711" s="12"/>
      <c r="O1711" s="45">
        <f t="shared" si="26"/>
        <v>0</v>
      </c>
    </row>
    <row r="1712" spans="1:15" x14ac:dyDescent="0.3">
      <c r="A1712" s="24">
        <v>1711</v>
      </c>
      <c r="B1712" s="44" t="s">
        <v>5270</v>
      </c>
      <c r="D1712" s="25" t="s">
        <v>5271</v>
      </c>
      <c r="E1712" s="5" t="s">
        <v>4081</v>
      </c>
      <c r="F1712" s="5" t="s">
        <v>5272</v>
      </c>
      <c r="G1712" s="5" t="s">
        <v>13</v>
      </c>
      <c r="H1712" s="1"/>
      <c r="I1712" s="2"/>
      <c r="J1712" s="3">
        <v>1</v>
      </c>
      <c r="K1712" s="7"/>
      <c r="L1712" s="5" t="s">
        <v>8125</v>
      </c>
      <c r="M1712" s="13"/>
      <c r="N1712" s="12"/>
      <c r="O1712" s="45">
        <f t="shared" si="26"/>
        <v>0</v>
      </c>
    </row>
    <row r="1713" spans="1:15" x14ac:dyDescent="0.3">
      <c r="A1713" s="24">
        <v>1712</v>
      </c>
      <c r="B1713" s="44" t="s">
        <v>5273</v>
      </c>
      <c r="D1713" s="25" t="s">
        <v>5274</v>
      </c>
      <c r="E1713" s="5" t="s">
        <v>11</v>
      </c>
      <c r="F1713" s="5" t="s">
        <v>5275</v>
      </c>
      <c r="G1713" s="5" t="s">
        <v>13</v>
      </c>
      <c r="H1713" s="1"/>
      <c r="I1713" s="2"/>
      <c r="J1713" s="3">
        <v>1</v>
      </c>
      <c r="K1713" s="7"/>
      <c r="L1713" s="5" t="s">
        <v>8125</v>
      </c>
      <c r="M1713" s="13"/>
      <c r="N1713" s="12"/>
      <c r="O1713" s="45">
        <f t="shared" si="26"/>
        <v>0</v>
      </c>
    </row>
    <row r="1714" spans="1:15" x14ac:dyDescent="0.3">
      <c r="A1714" s="24">
        <v>1713</v>
      </c>
      <c r="B1714" s="44" t="s">
        <v>5276</v>
      </c>
      <c r="D1714" s="25" t="s">
        <v>5277</v>
      </c>
      <c r="E1714" s="5" t="s">
        <v>19</v>
      </c>
      <c r="F1714" s="5" t="s">
        <v>5278</v>
      </c>
      <c r="G1714" s="5" t="s">
        <v>13</v>
      </c>
      <c r="H1714" s="1"/>
      <c r="I1714" s="2"/>
      <c r="J1714" s="3">
        <v>1</v>
      </c>
      <c r="K1714" s="7"/>
      <c r="L1714" s="5" t="s">
        <v>8125</v>
      </c>
      <c r="M1714" s="13"/>
      <c r="N1714" s="12"/>
      <c r="O1714" s="45">
        <f t="shared" si="26"/>
        <v>0</v>
      </c>
    </row>
    <row r="1715" spans="1:15" x14ac:dyDescent="0.3">
      <c r="A1715" s="24">
        <v>1714</v>
      </c>
      <c r="B1715" s="44" t="s">
        <v>5279</v>
      </c>
      <c r="D1715" s="25" t="s">
        <v>5280</v>
      </c>
      <c r="E1715" s="5" t="s">
        <v>90</v>
      </c>
      <c r="F1715" s="5" t="s">
        <v>5281</v>
      </c>
      <c r="G1715" s="5" t="s">
        <v>13</v>
      </c>
      <c r="H1715" s="1"/>
      <c r="I1715" s="2"/>
      <c r="J1715" s="3">
        <v>1</v>
      </c>
      <c r="K1715" s="7"/>
      <c r="L1715" s="5" t="s">
        <v>8125</v>
      </c>
      <c r="M1715" s="13"/>
      <c r="N1715" s="12"/>
      <c r="O1715" s="45">
        <f t="shared" si="26"/>
        <v>0</v>
      </c>
    </row>
    <row r="1716" spans="1:15" x14ac:dyDescent="0.3">
      <c r="A1716" s="24">
        <v>1715</v>
      </c>
      <c r="B1716" s="44" t="s">
        <v>5282</v>
      </c>
      <c r="D1716" s="25" t="s">
        <v>5283</v>
      </c>
      <c r="E1716" s="5" t="s">
        <v>1755</v>
      </c>
      <c r="F1716" s="5" t="s">
        <v>5284</v>
      </c>
      <c r="G1716" s="5" t="s">
        <v>13</v>
      </c>
      <c r="H1716" s="1"/>
      <c r="I1716" s="2"/>
      <c r="J1716" s="3">
        <v>1</v>
      </c>
      <c r="K1716" s="7"/>
      <c r="L1716" s="5" t="s">
        <v>8125</v>
      </c>
      <c r="M1716" s="13"/>
      <c r="N1716" s="12"/>
      <c r="O1716" s="45">
        <f t="shared" si="26"/>
        <v>0</v>
      </c>
    </row>
    <row r="1717" spans="1:15" x14ac:dyDescent="0.3">
      <c r="A1717" s="24">
        <v>1716</v>
      </c>
      <c r="B1717" s="44" t="s">
        <v>5285</v>
      </c>
      <c r="D1717" s="25" t="s">
        <v>5286</v>
      </c>
      <c r="E1717" s="5" t="s">
        <v>33</v>
      </c>
      <c r="F1717" s="5" t="s">
        <v>5287</v>
      </c>
      <c r="G1717" s="5" t="s">
        <v>13</v>
      </c>
      <c r="H1717" s="1"/>
      <c r="I1717" s="2"/>
      <c r="J1717" s="3">
        <v>1</v>
      </c>
      <c r="K1717" s="7"/>
      <c r="L1717" s="5" t="s">
        <v>8125</v>
      </c>
      <c r="M1717" s="13"/>
      <c r="N1717" s="12"/>
      <c r="O1717" s="45">
        <f t="shared" si="26"/>
        <v>0</v>
      </c>
    </row>
    <row r="1718" spans="1:15" x14ac:dyDescent="0.3">
      <c r="A1718" s="24">
        <v>1717</v>
      </c>
      <c r="B1718" s="44" t="s">
        <v>5288</v>
      </c>
      <c r="D1718" s="25" t="s">
        <v>5289</v>
      </c>
      <c r="E1718" s="5" t="s">
        <v>19</v>
      </c>
      <c r="F1718" s="5" t="s">
        <v>5290</v>
      </c>
      <c r="G1718" s="5" t="s">
        <v>13</v>
      </c>
      <c r="H1718" s="1"/>
      <c r="I1718" s="2"/>
      <c r="J1718" s="3">
        <v>1</v>
      </c>
      <c r="K1718" s="7"/>
      <c r="L1718" s="5" t="s">
        <v>8125</v>
      </c>
      <c r="M1718" s="13"/>
      <c r="N1718" s="12"/>
      <c r="O1718" s="45">
        <f t="shared" si="26"/>
        <v>0</v>
      </c>
    </row>
    <row r="1719" spans="1:15" x14ac:dyDescent="0.3">
      <c r="A1719" s="24">
        <v>1718</v>
      </c>
      <c r="B1719" s="44" t="s">
        <v>5291</v>
      </c>
      <c r="D1719" s="25" t="s">
        <v>5292</v>
      </c>
      <c r="E1719" s="5" t="s">
        <v>1595</v>
      </c>
      <c r="F1719" s="5" t="s">
        <v>5293</v>
      </c>
      <c r="G1719" s="5" t="s">
        <v>13</v>
      </c>
      <c r="H1719" s="1"/>
      <c r="I1719" s="2"/>
      <c r="J1719" s="3">
        <v>1</v>
      </c>
      <c r="K1719" s="7"/>
      <c r="L1719" s="5" t="s">
        <v>8125</v>
      </c>
      <c r="M1719" s="13"/>
      <c r="N1719" s="12"/>
      <c r="O1719" s="45">
        <f t="shared" si="26"/>
        <v>0</v>
      </c>
    </row>
    <row r="1720" spans="1:15" x14ac:dyDescent="0.3">
      <c r="A1720" s="24">
        <v>1719</v>
      </c>
      <c r="B1720" s="44" t="s">
        <v>5294</v>
      </c>
      <c r="D1720" s="25" t="s">
        <v>5295</v>
      </c>
      <c r="E1720" s="5" t="s">
        <v>108</v>
      </c>
      <c r="F1720" s="5" t="s">
        <v>5296</v>
      </c>
      <c r="G1720" s="5" t="s">
        <v>13</v>
      </c>
      <c r="H1720" s="1"/>
      <c r="I1720" s="2"/>
      <c r="J1720" s="3">
        <v>1</v>
      </c>
      <c r="K1720" s="7"/>
      <c r="L1720" s="5" t="s">
        <v>8125</v>
      </c>
      <c r="M1720" s="13"/>
      <c r="N1720" s="12"/>
      <c r="O1720" s="45">
        <f t="shared" si="26"/>
        <v>0</v>
      </c>
    </row>
    <row r="1721" spans="1:15" x14ac:dyDescent="0.3">
      <c r="A1721" s="24">
        <v>1720</v>
      </c>
      <c r="B1721" s="44" t="s">
        <v>5297</v>
      </c>
      <c r="D1721" s="25" t="s">
        <v>5298</v>
      </c>
      <c r="E1721" s="5" t="s">
        <v>1957</v>
      </c>
      <c r="F1721" s="5" t="s">
        <v>5299</v>
      </c>
      <c r="G1721" s="5" t="s">
        <v>13</v>
      </c>
      <c r="H1721" s="1"/>
      <c r="I1721" s="2"/>
      <c r="J1721" s="3">
        <v>1</v>
      </c>
      <c r="K1721" s="7"/>
      <c r="L1721" s="5" t="s">
        <v>8125</v>
      </c>
      <c r="M1721" s="13"/>
      <c r="N1721" s="12"/>
      <c r="O1721" s="45">
        <f t="shared" si="26"/>
        <v>0</v>
      </c>
    </row>
    <row r="1722" spans="1:15" x14ac:dyDescent="0.3">
      <c r="A1722" s="24">
        <v>1721</v>
      </c>
      <c r="B1722" s="44" t="s">
        <v>5300</v>
      </c>
      <c r="D1722" s="25" t="s">
        <v>5301</v>
      </c>
      <c r="E1722" s="5" t="s">
        <v>26</v>
      </c>
      <c r="F1722" s="5" t="s">
        <v>5302</v>
      </c>
      <c r="G1722" s="5" t="s">
        <v>13</v>
      </c>
      <c r="H1722" s="1"/>
      <c r="I1722" s="2"/>
      <c r="J1722" s="3">
        <v>1</v>
      </c>
      <c r="K1722" s="7"/>
      <c r="L1722" s="5" t="s">
        <v>8125</v>
      </c>
      <c r="M1722" s="13"/>
      <c r="N1722" s="12"/>
      <c r="O1722" s="45">
        <f t="shared" si="26"/>
        <v>0</v>
      </c>
    </row>
    <row r="1723" spans="1:15" x14ac:dyDescent="0.3">
      <c r="A1723" s="24">
        <v>1722</v>
      </c>
      <c r="B1723" s="44" t="s">
        <v>5303</v>
      </c>
      <c r="D1723" s="25" t="s">
        <v>5304</v>
      </c>
      <c r="E1723" s="5" t="s">
        <v>19</v>
      </c>
      <c r="F1723" s="5" t="s">
        <v>5305</v>
      </c>
      <c r="G1723" s="5" t="s">
        <v>13</v>
      </c>
      <c r="H1723" s="1"/>
      <c r="I1723" s="2"/>
      <c r="J1723" s="3">
        <v>1</v>
      </c>
      <c r="K1723" s="7"/>
      <c r="L1723" s="5" t="s">
        <v>8125</v>
      </c>
      <c r="M1723" s="13"/>
      <c r="N1723" s="12"/>
      <c r="O1723" s="45">
        <f t="shared" si="26"/>
        <v>0</v>
      </c>
    </row>
    <row r="1724" spans="1:15" x14ac:dyDescent="0.3">
      <c r="A1724" s="24">
        <v>1723</v>
      </c>
      <c r="B1724" s="44" t="s">
        <v>5306</v>
      </c>
      <c r="D1724" s="25" t="s">
        <v>5307</v>
      </c>
      <c r="E1724" s="5" t="s">
        <v>257</v>
      </c>
      <c r="F1724" s="5" t="s">
        <v>5308</v>
      </c>
      <c r="G1724" s="5" t="s">
        <v>13</v>
      </c>
      <c r="H1724" s="1"/>
      <c r="I1724" s="2"/>
      <c r="J1724" s="3">
        <v>1</v>
      </c>
      <c r="K1724" s="7"/>
      <c r="L1724" s="5" t="s">
        <v>8125</v>
      </c>
      <c r="M1724" s="13"/>
      <c r="N1724" s="12"/>
      <c r="O1724" s="45">
        <f t="shared" si="26"/>
        <v>0</v>
      </c>
    </row>
    <row r="1725" spans="1:15" x14ac:dyDescent="0.3">
      <c r="A1725" s="24">
        <v>1724</v>
      </c>
      <c r="B1725" s="44" t="s">
        <v>5309</v>
      </c>
      <c r="D1725" s="26" t="s">
        <v>5310</v>
      </c>
      <c r="E1725" s="5"/>
      <c r="F1725" s="5" t="s">
        <v>5311</v>
      </c>
      <c r="G1725" s="5" t="s">
        <v>13</v>
      </c>
      <c r="H1725" s="1"/>
      <c r="I1725" s="2"/>
      <c r="J1725" s="3">
        <v>1</v>
      </c>
      <c r="K1725" s="7"/>
      <c r="L1725" s="5" t="s">
        <v>8125</v>
      </c>
      <c r="M1725" s="13"/>
      <c r="N1725" s="12"/>
      <c r="O1725" s="45">
        <f t="shared" si="26"/>
        <v>0</v>
      </c>
    </row>
    <row r="1726" spans="1:15" x14ac:dyDescent="0.3">
      <c r="A1726" s="24">
        <v>1725</v>
      </c>
      <c r="B1726" s="44" t="s">
        <v>5312</v>
      </c>
      <c r="D1726" s="25" t="s">
        <v>5313</v>
      </c>
      <c r="E1726" s="5" t="s">
        <v>19</v>
      </c>
      <c r="F1726" s="5" t="s">
        <v>5314</v>
      </c>
      <c r="G1726" s="5" t="s">
        <v>13</v>
      </c>
      <c r="H1726" s="1"/>
      <c r="I1726" s="2"/>
      <c r="J1726" s="3">
        <v>1</v>
      </c>
      <c r="K1726" s="7"/>
      <c r="L1726" s="5" t="s">
        <v>8125</v>
      </c>
      <c r="M1726" s="13"/>
      <c r="N1726" s="12"/>
      <c r="O1726" s="45">
        <f t="shared" si="26"/>
        <v>0</v>
      </c>
    </row>
    <row r="1727" spans="1:15" x14ac:dyDescent="0.3">
      <c r="A1727" s="24">
        <v>1726</v>
      </c>
      <c r="B1727" s="44" t="s">
        <v>5315</v>
      </c>
      <c r="D1727" s="25" t="s">
        <v>5316</v>
      </c>
      <c r="E1727" s="5" t="s">
        <v>348</v>
      </c>
      <c r="F1727" s="5" t="s">
        <v>5317</v>
      </c>
      <c r="G1727" s="5" t="s">
        <v>13</v>
      </c>
      <c r="H1727" s="1"/>
      <c r="I1727" s="2"/>
      <c r="J1727" s="3">
        <v>1</v>
      </c>
      <c r="K1727" s="7"/>
      <c r="L1727" s="5" t="s">
        <v>8125</v>
      </c>
      <c r="M1727" s="13"/>
      <c r="N1727" s="12"/>
      <c r="O1727" s="45">
        <f t="shared" si="26"/>
        <v>0</v>
      </c>
    </row>
    <row r="1728" spans="1:15" x14ac:dyDescent="0.3">
      <c r="A1728" s="24">
        <v>1727</v>
      </c>
      <c r="B1728" s="44" t="s">
        <v>5318</v>
      </c>
      <c r="D1728" s="25" t="s">
        <v>5319</v>
      </c>
      <c r="E1728" s="5" t="s">
        <v>26</v>
      </c>
      <c r="F1728" s="5" t="s">
        <v>5320</v>
      </c>
      <c r="G1728" s="5" t="s">
        <v>13</v>
      </c>
      <c r="H1728" s="1"/>
      <c r="I1728" s="2"/>
      <c r="J1728" s="3">
        <v>1</v>
      </c>
      <c r="K1728" s="7"/>
      <c r="L1728" s="5" t="s">
        <v>8125</v>
      </c>
      <c r="M1728" s="13"/>
      <c r="N1728" s="12"/>
      <c r="O1728" s="45">
        <f t="shared" si="26"/>
        <v>0</v>
      </c>
    </row>
    <row r="1729" spans="1:15" x14ac:dyDescent="0.3">
      <c r="A1729" s="24">
        <v>1728</v>
      </c>
      <c r="B1729" s="44" t="s">
        <v>5321</v>
      </c>
      <c r="D1729" s="25" t="s">
        <v>5322</v>
      </c>
      <c r="E1729" s="5" t="s">
        <v>26</v>
      </c>
      <c r="F1729" s="5" t="s">
        <v>5323</v>
      </c>
      <c r="G1729" s="5" t="s">
        <v>13</v>
      </c>
      <c r="H1729" s="1"/>
      <c r="I1729" s="2"/>
      <c r="J1729" s="3">
        <v>1</v>
      </c>
      <c r="K1729" s="7"/>
      <c r="L1729" s="5" t="s">
        <v>8125</v>
      </c>
      <c r="M1729" s="13"/>
      <c r="N1729" s="12"/>
      <c r="O1729" s="45">
        <f t="shared" si="26"/>
        <v>0</v>
      </c>
    </row>
    <row r="1730" spans="1:15" x14ac:dyDescent="0.3">
      <c r="A1730" s="24">
        <v>1729</v>
      </c>
      <c r="B1730" s="44" t="s">
        <v>5324</v>
      </c>
      <c r="D1730" s="25" t="s">
        <v>5325</v>
      </c>
      <c r="E1730" s="5" t="s">
        <v>155</v>
      </c>
      <c r="F1730" s="5" t="s">
        <v>5326</v>
      </c>
      <c r="G1730" s="5" t="s">
        <v>13</v>
      </c>
      <c r="H1730" s="1"/>
      <c r="I1730" s="2"/>
      <c r="J1730" s="3">
        <v>1</v>
      </c>
      <c r="K1730" s="7"/>
      <c r="L1730" s="5" t="s">
        <v>8125</v>
      </c>
      <c r="M1730" s="13"/>
      <c r="N1730" s="12"/>
      <c r="O1730" s="45">
        <f t="shared" ref="O1730:O1793" si="27">H1730+M1730</f>
        <v>0</v>
      </c>
    </row>
    <row r="1731" spans="1:15" x14ac:dyDescent="0.3">
      <c r="A1731" s="24">
        <v>1730</v>
      </c>
      <c r="B1731" s="44" t="s">
        <v>5327</v>
      </c>
      <c r="D1731" s="25" t="s">
        <v>5328</v>
      </c>
      <c r="E1731" s="5" t="s">
        <v>33</v>
      </c>
      <c r="F1731" s="5" t="s">
        <v>5329</v>
      </c>
      <c r="G1731" s="5" t="s">
        <v>13</v>
      </c>
      <c r="H1731" s="1"/>
      <c r="I1731" s="2"/>
      <c r="J1731" s="3">
        <v>1</v>
      </c>
      <c r="K1731" s="7"/>
      <c r="L1731" s="5" t="s">
        <v>8125</v>
      </c>
      <c r="M1731" s="13"/>
      <c r="N1731" s="12"/>
      <c r="O1731" s="45">
        <f t="shared" si="27"/>
        <v>0</v>
      </c>
    </row>
    <row r="1732" spans="1:15" x14ac:dyDescent="0.3">
      <c r="A1732" s="24">
        <v>1731</v>
      </c>
      <c r="B1732" s="44" t="s">
        <v>5330</v>
      </c>
      <c r="D1732" s="25" t="s">
        <v>5331</v>
      </c>
      <c r="E1732" s="5" t="s">
        <v>11</v>
      </c>
      <c r="F1732" s="5" t="s">
        <v>5332</v>
      </c>
      <c r="G1732" s="5" t="s">
        <v>13</v>
      </c>
      <c r="H1732" s="1"/>
      <c r="I1732" s="2"/>
      <c r="J1732" s="3">
        <v>1</v>
      </c>
      <c r="K1732" s="7"/>
      <c r="L1732" s="5" t="s">
        <v>8125</v>
      </c>
      <c r="M1732" s="13"/>
      <c r="N1732" s="12"/>
      <c r="O1732" s="45">
        <f t="shared" si="27"/>
        <v>0</v>
      </c>
    </row>
    <row r="1733" spans="1:15" x14ac:dyDescent="0.3">
      <c r="A1733" s="24">
        <v>1732</v>
      </c>
      <c r="B1733" s="44" t="s">
        <v>5333</v>
      </c>
      <c r="D1733" s="25" t="s">
        <v>5334</v>
      </c>
      <c r="E1733" s="5"/>
      <c r="F1733" s="5" t="s">
        <v>5335</v>
      </c>
      <c r="G1733" s="5" t="s">
        <v>13</v>
      </c>
      <c r="H1733" s="1"/>
      <c r="I1733" s="2"/>
      <c r="J1733" s="3">
        <v>1</v>
      </c>
      <c r="K1733" s="7"/>
      <c r="L1733" s="5" t="s">
        <v>8125</v>
      </c>
      <c r="M1733" s="13"/>
      <c r="N1733" s="12"/>
      <c r="O1733" s="45">
        <f t="shared" si="27"/>
        <v>0</v>
      </c>
    </row>
    <row r="1734" spans="1:15" x14ac:dyDescent="0.3">
      <c r="A1734" s="24">
        <v>1733</v>
      </c>
      <c r="B1734" s="44" t="s">
        <v>5336</v>
      </c>
      <c r="D1734" s="25" t="s">
        <v>5337</v>
      </c>
      <c r="E1734" s="5" t="s">
        <v>90</v>
      </c>
      <c r="F1734" s="5" t="s">
        <v>5338</v>
      </c>
      <c r="G1734" s="5" t="s">
        <v>13</v>
      </c>
      <c r="H1734" s="1"/>
      <c r="I1734" s="2"/>
      <c r="J1734" s="3">
        <v>1</v>
      </c>
      <c r="K1734" s="7"/>
      <c r="L1734" s="5" t="s">
        <v>8125</v>
      </c>
      <c r="M1734" s="13"/>
      <c r="N1734" s="12"/>
      <c r="O1734" s="45">
        <f t="shared" si="27"/>
        <v>0</v>
      </c>
    </row>
    <row r="1735" spans="1:15" x14ac:dyDescent="0.3">
      <c r="A1735" s="24">
        <v>1734</v>
      </c>
      <c r="B1735" s="44" t="s">
        <v>5339</v>
      </c>
      <c r="D1735" s="25" t="s">
        <v>5340</v>
      </c>
      <c r="E1735" s="5" t="s">
        <v>241</v>
      </c>
      <c r="F1735" s="5" t="s">
        <v>5341</v>
      </c>
      <c r="G1735" s="5" t="s">
        <v>13</v>
      </c>
      <c r="H1735" s="1"/>
      <c r="I1735" s="2"/>
      <c r="J1735" s="3">
        <v>1</v>
      </c>
      <c r="K1735" s="7"/>
      <c r="L1735" s="5" t="s">
        <v>8125</v>
      </c>
      <c r="M1735" s="13"/>
      <c r="N1735" s="12"/>
      <c r="O1735" s="45">
        <f t="shared" si="27"/>
        <v>0</v>
      </c>
    </row>
    <row r="1736" spans="1:15" x14ac:dyDescent="0.3">
      <c r="A1736" s="24">
        <v>1735</v>
      </c>
      <c r="B1736" s="44" t="s">
        <v>5342</v>
      </c>
      <c r="D1736" s="25" t="s">
        <v>5343</v>
      </c>
      <c r="E1736" s="5" t="s">
        <v>26</v>
      </c>
      <c r="F1736" s="5" t="s">
        <v>5344</v>
      </c>
      <c r="G1736" s="5" t="s">
        <v>13</v>
      </c>
      <c r="H1736" s="1"/>
      <c r="I1736" s="2"/>
      <c r="J1736" s="3">
        <v>1</v>
      </c>
      <c r="K1736" s="7"/>
      <c r="L1736" s="5" t="s">
        <v>8125</v>
      </c>
      <c r="M1736" s="13"/>
      <c r="N1736" s="12"/>
      <c r="O1736" s="45">
        <f t="shared" si="27"/>
        <v>0</v>
      </c>
    </row>
    <row r="1737" spans="1:15" x14ac:dyDescent="0.3">
      <c r="A1737" s="24">
        <v>1736</v>
      </c>
      <c r="B1737" s="44" t="s">
        <v>5345</v>
      </c>
      <c r="D1737" s="25" t="s">
        <v>5346</v>
      </c>
      <c r="E1737" s="5" t="s">
        <v>26</v>
      </c>
      <c r="F1737" s="5" t="s">
        <v>5347</v>
      </c>
      <c r="G1737" s="5" t="s">
        <v>13</v>
      </c>
      <c r="H1737" s="1"/>
      <c r="I1737" s="2"/>
      <c r="J1737" s="3">
        <v>1</v>
      </c>
      <c r="K1737" s="7"/>
      <c r="L1737" s="5" t="s">
        <v>8125</v>
      </c>
      <c r="M1737" s="13"/>
      <c r="N1737" s="12"/>
      <c r="O1737" s="45">
        <f t="shared" si="27"/>
        <v>0</v>
      </c>
    </row>
    <row r="1738" spans="1:15" x14ac:dyDescent="0.3">
      <c r="A1738" s="24">
        <v>1737</v>
      </c>
      <c r="B1738" s="44" t="s">
        <v>5348</v>
      </c>
      <c r="D1738" s="25" t="s">
        <v>5349</v>
      </c>
      <c r="E1738" s="5" t="s">
        <v>90</v>
      </c>
      <c r="F1738" s="5" t="s">
        <v>5350</v>
      </c>
      <c r="G1738" s="5" t="s">
        <v>13</v>
      </c>
      <c r="H1738" s="1"/>
      <c r="I1738" s="2"/>
      <c r="J1738" s="3">
        <v>1</v>
      </c>
      <c r="K1738" s="7"/>
      <c r="L1738" s="5" t="s">
        <v>8125</v>
      </c>
      <c r="M1738" s="13"/>
      <c r="N1738" s="12"/>
      <c r="O1738" s="45">
        <f t="shared" si="27"/>
        <v>0</v>
      </c>
    </row>
    <row r="1739" spans="1:15" x14ac:dyDescent="0.3">
      <c r="A1739" s="24">
        <v>1738</v>
      </c>
      <c r="B1739" s="44" t="s">
        <v>5351</v>
      </c>
      <c r="D1739" s="25" t="s">
        <v>5352</v>
      </c>
      <c r="E1739" s="5"/>
      <c r="F1739" s="5" t="s">
        <v>5353</v>
      </c>
      <c r="G1739" s="5" t="s">
        <v>13</v>
      </c>
      <c r="H1739" s="1"/>
      <c r="I1739" s="2"/>
      <c r="J1739" s="3">
        <v>1</v>
      </c>
      <c r="K1739" s="7"/>
      <c r="L1739" s="5" t="s">
        <v>8125</v>
      </c>
      <c r="M1739" s="13"/>
      <c r="N1739" s="12"/>
      <c r="O1739" s="45">
        <f t="shared" si="27"/>
        <v>0</v>
      </c>
    </row>
    <row r="1740" spans="1:15" x14ac:dyDescent="0.3">
      <c r="A1740" s="24">
        <v>1739</v>
      </c>
      <c r="B1740" s="44" t="s">
        <v>5354</v>
      </c>
      <c r="D1740" s="25" t="s">
        <v>5355</v>
      </c>
      <c r="E1740" s="5"/>
      <c r="F1740" s="5" t="s">
        <v>5356</v>
      </c>
      <c r="G1740" s="5" t="s">
        <v>13</v>
      </c>
      <c r="H1740" s="1"/>
      <c r="I1740" s="2"/>
      <c r="J1740" s="3">
        <v>1</v>
      </c>
      <c r="K1740" s="7"/>
      <c r="L1740" s="5" t="s">
        <v>8125</v>
      </c>
      <c r="M1740" s="13"/>
      <c r="N1740" s="12"/>
      <c r="O1740" s="45">
        <f t="shared" si="27"/>
        <v>0</v>
      </c>
    </row>
    <row r="1741" spans="1:15" x14ac:dyDescent="0.3">
      <c r="A1741" s="24">
        <v>1740</v>
      </c>
      <c r="B1741" s="44" t="s">
        <v>5357</v>
      </c>
      <c r="D1741" s="25" t="s">
        <v>5358</v>
      </c>
      <c r="E1741" s="5"/>
      <c r="F1741" s="5" t="s">
        <v>5359</v>
      </c>
      <c r="G1741" s="5" t="s">
        <v>13</v>
      </c>
      <c r="H1741" s="1"/>
      <c r="I1741" s="2"/>
      <c r="J1741" s="3">
        <v>1</v>
      </c>
      <c r="K1741" s="7"/>
      <c r="L1741" s="5" t="s">
        <v>8125</v>
      </c>
      <c r="M1741" s="13"/>
      <c r="N1741" s="12"/>
      <c r="O1741" s="45">
        <f t="shared" si="27"/>
        <v>0</v>
      </c>
    </row>
    <row r="1742" spans="1:15" x14ac:dyDescent="0.3">
      <c r="A1742" s="24">
        <v>1741</v>
      </c>
      <c r="B1742" s="44" t="s">
        <v>5360</v>
      </c>
      <c r="D1742" s="25" t="s">
        <v>5361</v>
      </c>
      <c r="E1742" s="5" t="s">
        <v>108</v>
      </c>
      <c r="F1742" s="5" t="s">
        <v>5362</v>
      </c>
      <c r="G1742" s="5" t="s">
        <v>13</v>
      </c>
      <c r="H1742" s="1"/>
      <c r="I1742" s="2"/>
      <c r="J1742" s="3">
        <v>1</v>
      </c>
      <c r="K1742" s="7"/>
      <c r="L1742" s="5" t="s">
        <v>8125</v>
      </c>
      <c r="M1742" s="13"/>
      <c r="N1742" s="12"/>
      <c r="O1742" s="45">
        <f t="shared" si="27"/>
        <v>0</v>
      </c>
    </row>
    <row r="1743" spans="1:15" x14ac:dyDescent="0.3">
      <c r="A1743" s="24">
        <v>1742</v>
      </c>
      <c r="B1743" s="44" t="s">
        <v>5363</v>
      </c>
      <c r="D1743" s="25" t="s">
        <v>5364</v>
      </c>
      <c r="E1743" s="5" t="s">
        <v>33</v>
      </c>
      <c r="F1743" s="5" t="s">
        <v>5365</v>
      </c>
      <c r="G1743" s="5" t="s">
        <v>13</v>
      </c>
      <c r="H1743" s="1"/>
      <c r="I1743" s="2"/>
      <c r="J1743" s="3">
        <v>1</v>
      </c>
      <c r="K1743" s="7"/>
      <c r="L1743" s="5" t="s">
        <v>8125</v>
      </c>
      <c r="M1743" s="13"/>
      <c r="N1743" s="12"/>
      <c r="O1743" s="45">
        <f t="shared" si="27"/>
        <v>0</v>
      </c>
    </row>
    <row r="1744" spans="1:15" x14ac:dyDescent="0.3">
      <c r="A1744" s="24">
        <v>1743</v>
      </c>
      <c r="B1744" s="44" t="s">
        <v>5366</v>
      </c>
      <c r="D1744" s="25" t="s">
        <v>5367</v>
      </c>
      <c r="E1744" s="5" t="s">
        <v>26</v>
      </c>
      <c r="F1744" s="5" t="s">
        <v>5368</v>
      </c>
      <c r="G1744" s="5" t="s">
        <v>13</v>
      </c>
      <c r="H1744" s="1"/>
      <c r="I1744" s="2"/>
      <c r="J1744" s="3">
        <v>1</v>
      </c>
      <c r="K1744" s="7"/>
      <c r="L1744" s="5" t="s">
        <v>8125</v>
      </c>
      <c r="M1744" s="13"/>
      <c r="N1744" s="12"/>
      <c r="O1744" s="45">
        <f t="shared" si="27"/>
        <v>0</v>
      </c>
    </row>
    <row r="1745" spans="1:15" x14ac:dyDescent="0.3">
      <c r="A1745" s="24">
        <v>1744</v>
      </c>
      <c r="B1745" s="44" t="s">
        <v>5369</v>
      </c>
      <c r="D1745" s="25" t="s">
        <v>5370</v>
      </c>
      <c r="E1745" s="5" t="s">
        <v>144</v>
      </c>
      <c r="F1745" s="5" t="s">
        <v>5371</v>
      </c>
      <c r="G1745" s="5" t="s">
        <v>13</v>
      </c>
      <c r="H1745" s="1"/>
      <c r="I1745" s="2"/>
      <c r="J1745" s="3">
        <v>1</v>
      </c>
      <c r="K1745" s="7"/>
      <c r="L1745" s="5" t="s">
        <v>8125</v>
      </c>
      <c r="M1745" s="13"/>
      <c r="N1745" s="12"/>
      <c r="O1745" s="45">
        <f t="shared" si="27"/>
        <v>0</v>
      </c>
    </row>
    <row r="1746" spans="1:15" x14ac:dyDescent="0.3">
      <c r="A1746" s="24">
        <v>1745</v>
      </c>
      <c r="B1746" s="44" t="s">
        <v>5372</v>
      </c>
      <c r="D1746" s="25" t="s">
        <v>5373</v>
      </c>
      <c r="E1746" s="5"/>
      <c r="F1746" s="5" t="s">
        <v>5374</v>
      </c>
      <c r="G1746" s="5" t="s">
        <v>13</v>
      </c>
      <c r="H1746" s="1"/>
      <c r="I1746" s="2"/>
      <c r="J1746" s="3">
        <v>1</v>
      </c>
      <c r="K1746" s="7"/>
      <c r="L1746" s="5" t="s">
        <v>8125</v>
      </c>
      <c r="M1746" s="13"/>
      <c r="N1746" s="12"/>
      <c r="O1746" s="45">
        <f t="shared" si="27"/>
        <v>0</v>
      </c>
    </row>
    <row r="1747" spans="1:15" x14ac:dyDescent="0.3">
      <c r="A1747" s="24">
        <v>1746</v>
      </c>
      <c r="B1747" s="44" t="s">
        <v>5375</v>
      </c>
      <c r="D1747" s="25" t="s">
        <v>5376</v>
      </c>
      <c r="E1747" s="5" t="s">
        <v>11</v>
      </c>
      <c r="F1747" s="5" t="s">
        <v>5377</v>
      </c>
      <c r="G1747" s="5" t="s">
        <v>13</v>
      </c>
      <c r="H1747" s="1"/>
      <c r="I1747" s="2"/>
      <c r="J1747" s="3">
        <v>1</v>
      </c>
      <c r="K1747" s="7"/>
      <c r="L1747" s="5" t="s">
        <v>8125</v>
      </c>
      <c r="M1747" s="13"/>
      <c r="N1747" s="12"/>
      <c r="O1747" s="45">
        <f t="shared" si="27"/>
        <v>0</v>
      </c>
    </row>
    <row r="1748" spans="1:15" x14ac:dyDescent="0.3">
      <c r="A1748" s="24">
        <v>1747</v>
      </c>
      <c r="B1748" s="44" t="s">
        <v>5378</v>
      </c>
      <c r="D1748" s="25" t="s">
        <v>5379</v>
      </c>
      <c r="E1748" s="5" t="s">
        <v>144</v>
      </c>
      <c r="F1748" s="5" t="s">
        <v>5380</v>
      </c>
      <c r="G1748" s="5" t="s">
        <v>13</v>
      </c>
      <c r="H1748" s="1"/>
      <c r="I1748" s="2"/>
      <c r="J1748" s="3">
        <v>1</v>
      </c>
      <c r="K1748" s="7"/>
      <c r="L1748" s="5" t="s">
        <v>8125</v>
      </c>
      <c r="M1748" s="13"/>
      <c r="N1748" s="12"/>
      <c r="O1748" s="45">
        <f t="shared" si="27"/>
        <v>0</v>
      </c>
    </row>
    <row r="1749" spans="1:15" x14ac:dyDescent="0.3">
      <c r="A1749" s="24">
        <v>1748</v>
      </c>
      <c r="B1749" s="44" t="s">
        <v>5381</v>
      </c>
      <c r="D1749" s="25" t="s">
        <v>5382</v>
      </c>
      <c r="E1749" s="5" t="s">
        <v>11</v>
      </c>
      <c r="F1749" s="5" t="s">
        <v>5383</v>
      </c>
      <c r="G1749" s="5" t="s">
        <v>13</v>
      </c>
      <c r="H1749" s="1"/>
      <c r="I1749" s="2"/>
      <c r="J1749" s="3">
        <v>1</v>
      </c>
      <c r="K1749" s="7"/>
      <c r="L1749" s="5" t="s">
        <v>8125</v>
      </c>
      <c r="M1749" s="13"/>
      <c r="N1749" s="12"/>
      <c r="O1749" s="45">
        <f t="shared" si="27"/>
        <v>0</v>
      </c>
    </row>
    <row r="1750" spans="1:15" x14ac:dyDescent="0.3">
      <c r="A1750" s="24">
        <v>1749</v>
      </c>
      <c r="B1750" s="44" t="s">
        <v>5384</v>
      </c>
      <c r="D1750" s="25" t="s">
        <v>5385</v>
      </c>
      <c r="E1750" s="5" t="s">
        <v>26</v>
      </c>
      <c r="F1750" s="5" t="s">
        <v>5386</v>
      </c>
      <c r="G1750" s="5" t="s">
        <v>13</v>
      </c>
      <c r="H1750" s="1"/>
      <c r="I1750" s="2"/>
      <c r="J1750" s="3">
        <v>1</v>
      </c>
      <c r="K1750" s="7"/>
      <c r="L1750" s="5" t="s">
        <v>8125</v>
      </c>
      <c r="M1750" s="13"/>
      <c r="N1750" s="12"/>
      <c r="O1750" s="45">
        <f t="shared" si="27"/>
        <v>0</v>
      </c>
    </row>
    <row r="1751" spans="1:15" x14ac:dyDescent="0.3">
      <c r="A1751" s="24">
        <v>1750</v>
      </c>
      <c r="B1751" s="44" t="s">
        <v>5387</v>
      </c>
      <c r="D1751" s="25" t="s">
        <v>5388</v>
      </c>
      <c r="E1751" s="5" t="s">
        <v>26</v>
      </c>
      <c r="F1751" s="5" t="s">
        <v>5389</v>
      </c>
      <c r="G1751" s="5" t="s">
        <v>13</v>
      </c>
      <c r="H1751" s="1"/>
      <c r="I1751" s="2"/>
      <c r="J1751" s="3">
        <v>1</v>
      </c>
      <c r="K1751" s="7"/>
      <c r="L1751" s="5" t="s">
        <v>8125</v>
      </c>
      <c r="M1751" s="13"/>
      <c r="N1751" s="12"/>
      <c r="O1751" s="45">
        <f t="shared" si="27"/>
        <v>0</v>
      </c>
    </row>
    <row r="1752" spans="1:15" x14ac:dyDescent="0.3">
      <c r="A1752" s="24">
        <v>1751</v>
      </c>
      <c r="B1752" s="44" t="s">
        <v>5390</v>
      </c>
      <c r="D1752" s="25" t="s">
        <v>5391</v>
      </c>
      <c r="E1752" s="5" t="s">
        <v>11</v>
      </c>
      <c r="F1752" s="5" t="s">
        <v>5392</v>
      </c>
      <c r="G1752" s="5" t="s">
        <v>13</v>
      </c>
      <c r="H1752" s="1"/>
      <c r="I1752" s="2"/>
      <c r="J1752" s="3">
        <v>1</v>
      </c>
      <c r="K1752" s="7"/>
      <c r="L1752" s="5" t="s">
        <v>8125</v>
      </c>
      <c r="M1752" s="13"/>
      <c r="N1752" s="12"/>
      <c r="O1752" s="45">
        <f t="shared" si="27"/>
        <v>0</v>
      </c>
    </row>
    <row r="1753" spans="1:15" x14ac:dyDescent="0.3">
      <c r="A1753" s="24">
        <v>1752</v>
      </c>
      <c r="B1753" s="44" t="s">
        <v>5393</v>
      </c>
      <c r="D1753" s="27" t="s">
        <v>5394</v>
      </c>
      <c r="E1753" s="8" t="s">
        <v>90</v>
      </c>
      <c r="F1753" s="8" t="s">
        <v>5395</v>
      </c>
      <c r="G1753" s="8" t="s">
        <v>13</v>
      </c>
      <c r="H1753" s="1"/>
      <c r="I1753" s="2"/>
      <c r="J1753" s="3">
        <v>1</v>
      </c>
      <c r="K1753" s="7"/>
      <c r="L1753" s="5" t="s">
        <v>8125</v>
      </c>
      <c r="M1753" s="13"/>
      <c r="N1753" s="12"/>
      <c r="O1753" s="45">
        <f t="shared" si="27"/>
        <v>0</v>
      </c>
    </row>
    <row r="1754" spans="1:15" x14ac:dyDescent="0.3">
      <c r="A1754" s="24">
        <v>1753</v>
      </c>
      <c r="B1754" s="44" t="s">
        <v>5396</v>
      </c>
      <c r="D1754" s="25" t="s">
        <v>5397</v>
      </c>
      <c r="E1754" s="5" t="s">
        <v>122</v>
      </c>
      <c r="F1754" s="5" t="s">
        <v>5398</v>
      </c>
      <c r="G1754" s="5" t="s">
        <v>13</v>
      </c>
      <c r="H1754" s="1"/>
      <c r="I1754" s="2"/>
      <c r="J1754" s="3">
        <v>1</v>
      </c>
      <c r="K1754" s="7"/>
      <c r="L1754" s="5" t="s">
        <v>8125</v>
      </c>
      <c r="M1754" s="13"/>
      <c r="N1754" s="12"/>
      <c r="O1754" s="45">
        <f t="shared" si="27"/>
        <v>0</v>
      </c>
    </row>
    <row r="1755" spans="1:15" x14ac:dyDescent="0.3">
      <c r="A1755" s="24">
        <v>1754</v>
      </c>
      <c r="B1755" s="44" t="s">
        <v>5399</v>
      </c>
      <c r="D1755" s="25" t="s">
        <v>5400</v>
      </c>
      <c r="E1755" s="5" t="s">
        <v>348</v>
      </c>
      <c r="F1755" s="5" t="s">
        <v>5401</v>
      </c>
      <c r="G1755" s="5" t="s">
        <v>13</v>
      </c>
      <c r="H1755" s="1"/>
      <c r="I1755" s="2"/>
      <c r="J1755" s="3">
        <v>1</v>
      </c>
      <c r="K1755" s="7"/>
      <c r="L1755" s="5" t="s">
        <v>8125</v>
      </c>
      <c r="M1755" s="13"/>
      <c r="N1755" s="12"/>
      <c r="O1755" s="45">
        <f t="shared" si="27"/>
        <v>0</v>
      </c>
    </row>
    <row r="1756" spans="1:15" x14ac:dyDescent="0.3">
      <c r="A1756" s="24">
        <v>1755</v>
      </c>
      <c r="B1756" s="44" t="s">
        <v>5402</v>
      </c>
      <c r="D1756" s="25" t="s">
        <v>5403</v>
      </c>
      <c r="E1756" s="5" t="s">
        <v>257</v>
      </c>
      <c r="F1756" s="5" t="s">
        <v>5404</v>
      </c>
      <c r="G1756" s="5" t="s">
        <v>13</v>
      </c>
      <c r="H1756" s="1"/>
      <c r="I1756" s="2"/>
      <c r="J1756" s="3">
        <v>1</v>
      </c>
      <c r="K1756" s="7"/>
      <c r="L1756" s="5" t="s">
        <v>8125</v>
      </c>
      <c r="M1756" s="13"/>
      <c r="N1756" s="12"/>
      <c r="O1756" s="45">
        <f t="shared" si="27"/>
        <v>0</v>
      </c>
    </row>
    <row r="1757" spans="1:15" x14ac:dyDescent="0.3">
      <c r="A1757" s="24">
        <v>1756</v>
      </c>
      <c r="B1757" s="44" t="s">
        <v>5405</v>
      </c>
      <c r="D1757" s="25" t="s">
        <v>5406</v>
      </c>
      <c r="E1757" s="5" t="s">
        <v>257</v>
      </c>
      <c r="F1757" s="5" t="s">
        <v>5407</v>
      </c>
      <c r="G1757" s="5" t="s">
        <v>13</v>
      </c>
      <c r="H1757" s="1"/>
      <c r="I1757" s="2"/>
      <c r="J1757" s="3">
        <v>1</v>
      </c>
      <c r="K1757" s="7"/>
      <c r="L1757" s="5" t="s">
        <v>8125</v>
      </c>
      <c r="M1757" s="13"/>
      <c r="N1757" s="12"/>
      <c r="O1757" s="45">
        <f t="shared" si="27"/>
        <v>0</v>
      </c>
    </row>
    <row r="1758" spans="1:15" x14ac:dyDescent="0.3">
      <c r="A1758" s="24">
        <v>1757</v>
      </c>
      <c r="B1758" s="44" t="s">
        <v>5408</v>
      </c>
      <c r="D1758" s="25" t="s">
        <v>5409</v>
      </c>
      <c r="E1758" s="5" t="s">
        <v>11</v>
      </c>
      <c r="F1758" s="5" t="s">
        <v>5410</v>
      </c>
      <c r="G1758" s="5" t="s">
        <v>13</v>
      </c>
      <c r="H1758" s="1"/>
      <c r="I1758" s="2"/>
      <c r="J1758" s="3">
        <v>1</v>
      </c>
      <c r="K1758" s="7"/>
      <c r="L1758" s="5" t="s">
        <v>8125</v>
      </c>
      <c r="M1758" s="13"/>
      <c r="N1758" s="12"/>
      <c r="O1758" s="45">
        <f t="shared" si="27"/>
        <v>0</v>
      </c>
    </row>
    <row r="1759" spans="1:15" x14ac:dyDescent="0.3">
      <c r="A1759" s="24">
        <v>1758</v>
      </c>
      <c r="B1759" s="44" t="s">
        <v>5411</v>
      </c>
      <c r="D1759" s="25" t="s">
        <v>5412</v>
      </c>
      <c r="E1759" s="5" t="s">
        <v>33</v>
      </c>
      <c r="F1759" s="5" t="s">
        <v>5413</v>
      </c>
      <c r="G1759" s="5" t="s">
        <v>13</v>
      </c>
      <c r="H1759" s="1"/>
      <c r="I1759" s="2"/>
      <c r="J1759" s="3">
        <v>1</v>
      </c>
      <c r="K1759" s="7"/>
      <c r="L1759" s="5" t="s">
        <v>8125</v>
      </c>
      <c r="M1759" s="13"/>
      <c r="N1759" s="12"/>
      <c r="O1759" s="45">
        <f t="shared" si="27"/>
        <v>0</v>
      </c>
    </row>
    <row r="1760" spans="1:15" x14ac:dyDescent="0.3">
      <c r="A1760" s="24">
        <v>1759</v>
      </c>
      <c r="B1760" s="44" t="s">
        <v>5414</v>
      </c>
      <c r="D1760" s="25" t="s">
        <v>5415</v>
      </c>
      <c r="E1760" s="5" t="s">
        <v>19</v>
      </c>
      <c r="F1760" s="5" t="s">
        <v>5416</v>
      </c>
      <c r="G1760" s="5" t="s">
        <v>13</v>
      </c>
      <c r="H1760" s="1"/>
      <c r="I1760" s="2"/>
      <c r="J1760" s="3">
        <v>1</v>
      </c>
      <c r="K1760" s="7"/>
      <c r="L1760" s="5" t="s">
        <v>8125</v>
      </c>
      <c r="M1760" s="13"/>
      <c r="N1760" s="12"/>
      <c r="O1760" s="45">
        <f t="shared" si="27"/>
        <v>0</v>
      </c>
    </row>
    <row r="1761" spans="1:15" x14ac:dyDescent="0.3">
      <c r="A1761" s="24">
        <v>1760</v>
      </c>
      <c r="B1761" s="44" t="s">
        <v>5417</v>
      </c>
      <c r="D1761" s="25" t="s">
        <v>5418</v>
      </c>
      <c r="E1761" s="5" t="s">
        <v>26</v>
      </c>
      <c r="F1761" s="5" t="s">
        <v>5419</v>
      </c>
      <c r="G1761" s="5" t="s">
        <v>13</v>
      </c>
      <c r="H1761" s="1"/>
      <c r="I1761" s="2"/>
      <c r="J1761" s="3">
        <v>1</v>
      </c>
      <c r="K1761" s="7"/>
      <c r="L1761" s="5" t="s">
        <v>8125</v>
      </c>
      <c r="M1761" s="13"/>
      <c r="N1761" s="12"/>
      <c r="O1761" s="45">
        <f t="shared" si="27"/>
        <v>0</v>
      </c>
    </row>
    <row r="1762" spans="1:15" x14ac:dyDescent="0.3">
      <c r="A1762" s="24">
        <v>1761</v>
      </c>
      <c r="B1762" s="44" t="s">
        <v>5420</v>
      </c>
      <c r="D1762" s="25" t="s">
        <v>5421</v>
      </c>
      <c r="E1762" s="5" t="s">
        <v>144</v>
      </c>
      <c r="F1762" s="5" t="s">
        <v>5422</v>
      </c>
      <c r="G1762" s="5" t="s">
        <v>13</v>
      </c>
      <c r="H1762" s="1"/>
      <c r="I1762" s="2"/>
      <c r="J1762" s="3">
        <v>1</v>
      </c>
      <c r="K1762" s="7"/>
      <c r="L1762" s="5" t="s">
        <v>8125</v>
      </c>
      <c r="M1762" s="13"/>
      <c r="N1762" s="12"/>
      <c r="O1762" s="45">
        <f t="shared" si="27"/>
        <v>0</v>
      </c>
    </row>
    <row r="1763" spans="1:15" x14ac:dyDescent="0.3">
      <c r="A1763" s="24">
        <v>1762</v>
      </c>
      <c r="B1763" s="44" t="s">
        <v>5423</v>
      </c>
      <c r="D1763" s="25" t="s">
        <v>5424</v>
      </c>
      <c r="E1763" s="5" t="s">
        <v>241</v>
      </c>
      <c r="F1763" s="5" t="s">
        <v>5425</v>
      </c>
      <c r="G1763" s="5" t="s">
        <v>13</v>
      </c>
      <c r="H1763" s="1"/>
      <c r="I1763" s="2"/>
      <c r="J1763" s="3">
        <v>1</v>
      </c>
      <c r="K1763" s="7"/>
      <c r="L1763" s="5" t="s">
        <v>8125</v>
      </c>
      <c r="M1763" s="13"/>
      <c r="N1763" s="12"/>
      <c r="O1763" s="45">
        <f t="shared" si="27"/>
        <v>0</v>
      </c>
    </row>
    <row r="1764" spans="1:15" x14ac:dyDescent="0.3">
      <c r="A1764" s="24">
        <v>1763</v>
      </c>
      <c r="B1764" s="44" t="s">
        <v>5426</v>
      </c>
      <c r="D1764" s="25" t="s">
        <v>5427</v>
      </c>
      <c r="E1764" s="5" t="s">
        <v>26</v>
      </c>
      <c r="F1764" s="5" t="s">
        <v>5428</v>
      </c>
      <c r="G1764" s="5" t="s">
        <v>13</v>
      </c>
      <c r="H1764" s="1"/>
      <c r="I1764" s="2"/>
      <c r="J1764" s="3">
        <v>1</v>
      </c>
      <c r="K1764" s="7"/>
      <c r="L1764" s="5" t="s">
        <v>8125</v>
      </c>
      <c r="M1764" s="13"/>
      <c r="N1764" s="12"/>
      <c r="O1764" s="45">
        <f t="shared" si="27"/>
        <v>0</v>
      </c>
    </row>
    <row r="1765" spans="1:15" x14ac:dyDescent="0.3">
      <c r="A1765" s="24">
        <v>1764</v>
      </c>
      <c r="B1765" s="44" t="s">
        <v>5429</v>
      </c>
      <c r="D1765" s="25" t="s">
        <v>5430</v>
      </c>
      <c r="E1765" s="5" t="s">
        <v>26</v>
      </c>
      <c r="F1765" s="5" t="s">
        <v>5431</v>
      </c>
      <c r="G1765" s="5" t="s">
        <v>13</v>
      </c>
      <c r="H1765" s="1"/>
      <c r="I1765" s="2"/>
      <c r="J1765" s="3">
        <v>1</v>
      </c>
      <c r="K1765" s="7"/>
      <c r="L1765" s="5" t="s">
        <v>8125</v>
      </c>
      <c r="M1765" s="13"/>
      <c r="N1765" s="12"/>
      <c r="O1765" s="45">
        <f t="shared" si="27"/>
        <v>0</v>
      </c>
    </row>
    <row r="1766" spans="1:15" x14ac:dyDescent="0.3">
      <c r="A1766" s="24">
        <v>1765</v>
      </c>
      <c r="B1766" s="44" t="s">
        <v>5432</v>
      </c>
      <c r="D1766" s="25" t="s">
        <v>5433</v>
      </c>
      <c r="E1766" s="5" t="s">
        <v>19</v>
      </c>
      <c r="F1766" s="5" t="s">
        <v>5434</v>
      </c>
      <c r="G1766" s="5" t="s">
        <v>13</v>
      </c>
      <c r="H1766" s="1"/>
      <c r="I1766" s="2"/>
      <c r="J1766" s="3">
        <v>1</v>
      </c>
      <c r="K1766" s="7"/>
      <c r="L1766" s="5" t="s">
        <v>8125</v>
      </c>
      <c r="M1766" s="13"/>
      <c r="N1766" s="12"/>
      <c r="O1766" s="45">
        <f t="shared" si="27"/>
        <v>0</v>
      </c>
    </row>
    <row r="1767" spans="1:15" x14ac:dyDescent="0.3">
      <c r="A1767" s="24">
        <v>1766</v>
      </c>
      <c r="B1767" s="44" t="s">
        <v>5435</v>
      </c>
      <c r="D1767" s="25" t="s">
        <v>5436</v>
      </c>
      <c r="E1767" s="5" t="s">
        <v>2888</v>
      </c>
      <c r="F1767" s="5" t="s">
        <v>5437</v>
      </c>
      <c r="G1767" s="5" t="s">
        <v>13</v>
      </c>
      <c r="H1767" s="1"/>
      <c r="I1767" s="2"/>
      <c r="J1767" s="3">
        <v>1</v>
      </c>
      <c r="K1767" s="7"/>
      <c r="L1767" s="5" t="s">
        <v>8125</v>
      </c>
      <c r="M1767" s="13"/>
      <c r="N1767" s="12"/>
      <c r="O1767" s="45">
        <f t="shared" si="27"/>
        <v>0</v>
      </c>
    </row>
    <row r="1768" spans="1:15" ht="72" x14ac:dyDescent="0.3">
      <c r="A1768" s="24">
        <v>1767</v>
      </c>
      <c r="B1768" s="44" t="s">
        <v>5438</v>
      </c>
      <c r="D1768" s="25" t="s">
        <v>5439</v>
      </c>
      <c r="E1768" s="5" t="s">
        <v>228</v>
      </c>
      <c r="F1768" s="5" t="s">
        <v>5440</v>
      </c>
      <c r="G1768" s="5" t="s">
        <v>13</v>
      </c>
      <c r="H1768" s="1"/>
      <c r="I1768" s="2">
        <v>1</v>
      </c>
      <c r="J1768" s="3"/>
      <c r="K1768" s="7" t="s">
        <v>5441</v>
      </c>
      <c r="L1768" s="5" t="s">
        <v>8125</v>
      </c>
      <c r="M1768" s="13">
        <v>1</v>
      </c>
      <c r="N1768" s="12" t="s">
        <v>8044</v>
      </c>
      <c r="O1768" s="45">
        <f t="shared" si="27"/>
        <v>1</v>
      </c>
    </row>
    <row r="1769" spans="1:15" x14ac:dyDescent="0.3">
      <c r="A1769" s="24">
        <v>1768</v>
      </c>
      <c r="B1769" s="44" t="s">
        <v>5442</v>
      </c>
      <c r="D1769" s="25" t="s">
        <v>5443</v>
      </c>
      <c r="E1769" s="5" t="s">
        <v>90</v>
      </c>
      <c r="F1769" s="5" t="s">
        <v>5444</v>
      </c>
      <c r="G1769" s="5" t="s">
        <v>13</v>
      </c>
      <c r="H1769" s="1"/>
      <c r="I1769" s="2"/>
      <c r="J1769" s="3">
        <v>1</v>
      </c>
      <c r="K1769" s="7"/>
      <c r="L1769" s="5" t="s">
        <v>8125</v>
      </c>
      <c r="M1769" s="13"/>
      <c r="N1769" s="12"/>
      <c r="O1769" s="45">
        <f t="shared" si="27"/>
        <v>0</v>
      </c>
    </row>
    <row r="1770" spans="1:15" x14ac:dyDescent="0.3">
      <c r="A1770" s="24">
        <v>1769</v>
      </c>
      <c r="B1770" s="44" t="s">
        <v>5445</v>
      </c>
      <c r="D1770" s="25" t="s">
        <v>5446</v>
      </c>
      <c r="E1770" s="5" t="s">
        <v>33</v>
      </c>
      <c r="F1770" s="5" t="s">
        <v>5447</v>
      </c>
      <c r="G1770" s="5" t="s">
        <v>13</v>
      </c>
      <c r="H1770" s="1"/>
      <c r="I1770" s="2"/>
      <c r="J1770" s="3">
        <v>1</v>
      </c>
      <c r="K1770" s="7"/>
      <c r="L1770" s="5" t="s">
        <v>8125</v>
      </c>
      <c r="M1770" s="13"/>
      <c r="N1770" s="12"/>
      <c r="O1770" s="45">
        <f t="shared" si="27"/>
        <v>0</v>
      </c>
    </row>
    <row r="1771" spans="1:15" x14ac:dyDescent="0.3">
      <c r="A1771" s="24">
        <v>1770</v>
      </c>
      <c r="B1771" s="44" t="s">
        <v>5448</v>
      </c>
      <c r="D1771" s="25" t="s">
        <v>5449</v>
      </c>
      <c r="E1771" s="5" t="s">
        <v>90</v>
      </c>
      <c r="F1771" s="5" t="s">
        <v>5450</v>
      </c>
      <c r="G1771" s="5" t="s">
        <v>13</v>
      </c>
      <c r="H1771" s="1"/>
      <c r="I1771" s="2"/>
      <c r="J1771" s="3">
        <v>1</v>
      </c>
      <c r="K1771" s="7"/>
      <c r="L1771" s="5" t="s">
        <v>8125</v>
      </c>
      <c r="M1771" s="13"/>
      <c r="N1771" s="12"/>
      <c r="O1771" s="45">
        <f t="shared" si="27"/>
        <v>0</v>
      </c>
    </row>
    <row r="1772" spans="1:15" x14ac:dyDescent="0.3">
      <c r="A1772" s="24">
        <v>1771</v>
      </c>
      <c r="B1772" s="44" t="s">
        <v>5451</v>
      </c>
      <c r="D1772" s="25" t="s">
        <v>5452</v>
      </c>
      <c r="E1772" s="5" t="s">
        <v>33</v>
      </c>
      <c r="F1772" s="5" t="s">
        <v>5453</v>
      </c>
      <c r="G1772" s="5" t="s">
        <v>13</v>
      </c>
      <c r="H1772" s="1"/>
      <c r="I1772" s="2"/>
      <c r="J1772" s="3">
        <v>1</v>
      </c>
      <c r="K1772" s="7"/>
      <c r="L1772" s="5" t="s">
        <v>8125</v>
      </c>
      <c r="M1772" s="13"/>
      <c r="N1772" s="12"/>
      <c r="O1772" s="45">
        <f t="shared" si="27"/>
        <v>0</v>
      </c>
    </row>
    <row r="1773" spans="1:15" x14ac:dyDescent="0.3">
      <c r="A1773" s="24">
        <v>1772</v>
      </c>
      <c r="B1773" s="44" t="s">
        <v>5454</v>
      </c>
      <c r="D1773" s="25" t="s">
        <v>5455</v>
      </c>
      <c r="E1773" s="5"/>
      <c r="F1773" s="5" t="s">
        <v>5456</v>
      </c>
      <c r="G1773" s="5" t="s">
        <v>13</v>
      </c>
      <c r="H1773" s="1"/>
      <c r="I1773" s="2"/>
      <c r="J1773" s="3">
        <v>1</v>
      </c>
      <c r="K1773" s="7"/>
      <c r="L1773" s="5" t="s">
        <v>8125</v>
      </c>
      <c r="M1773" s="13"/>
      <c r="N1773" s="12"/>
      <c r="O1773" s="45">
        <f t="shared" si="27"/>
        <v>0</v>
      </c>
    </row>
    <row r="1774" spans="1:15" ht="72" x14ac:dyDescent="0.3">
      <c r="A1774" s="24">
        <v>1773</v>
      </c>
      <c r="B1774" s="44" t="s">
        <v>5457</v>
      </c>
      <c r="D1774" s="25" t="s">
        <v>5458</v>
      </c>
      <c r="E1774" s="5" t="s">
        <v>26</v>
      </c>
      <c r="F1774" s="5" t="s">
        <v>5459</v>
      </c>
      <c r="G1774" s="5" t="s">
        <v>13</v>
      </c>
      <c r="H1774" s="1"/>
      <c r="I1774" s="2">
        <v>1</v>
      </c>
      <c r="J1774" s="3"/>
      <c r="K1774" s="7" t="s">
        <v>5441</v>
      </c>
      <c r="L1774" s="5" t="s">
        <v>8125</v>
      </c>
      <c r="M1774" s="13">
        <v>1</v>
      </c>
      <c r="N1774" s="12" t="s">
        <v>8044</v>
      </c>
      <c r="O1774" s="45">
        <f t="shared" si="27"/>
        <v>1</v>
      </c>
    </row>
    <row r="1775" spans="1:15" x14ac:dyDescent="0.3">
      <c r="A1775" s="24">
        <v>1774</v>
      </c>
      <c r="B1775" s="44" t="s">
        <v>5460</v>
      </c>
      <c r="D1775" s="25" t="s">
        <v>5461</v>
      </c>
      <c r="E1775" s="5" t="s">
        <v>19</v>
      </c>
      <c r="F1775" s="5" t="s">
        <v>5462</v>
      </c>
      <c r="G1775" s="5" t="s">
        <v>13</v>
      </c>
      <c r="H1775" s="1"/>
      <c r="I1775" s="2"/>
      <c r="J1775" s="3">
        <v>1</v>
      </c>
      <c r="K1775" s="7"/>
      <c r="L1775" s="5" t="s">
        <v>8125</v>
      </c>
      <c r="M1775" s="13"/>
      <c r="N1775" s="12"/>
      <c r="O1775" s="45">
        <f t="shared" si="27"/>
        <v>0</v>
      </c>
    </row>
    <row r="1776" spans="1:15" x14ac:dyDescent="0.3">
      <c r="A1776" s="24">
        <v>1775</v>
      </c>
      <c r="B1776" s="44" t="s">
        <v>5463</v>
      </c>
      <c r="D1776" s="25" t="s">
        <v>5464</v>
      </c>
      <c r="E1776" s="5" t="s">
        <v>11</v>
      </c>
      <c r="F1776" s="5" t="s">
        <v>5465</v>
      </c>
      <c r="G1776" s="5" t="s">
        <v>13</v>
      </c>
      <c r="H1776" s="1"/>
      <c r="I1776" s="2"/>
      <c r="J1776" s="3">
        <v>1</v>
      </c>
      <c r="K1776" s="7"/>
      <c r="L1776" s="5" t="s">
        <v>8125</v>
      </c>
      <c r="M1776" s="13"/>
      <c r="N1776" s="12"/>
      <c r="O1776" s="45">
        <f t="shared" si="27"/>
        <v>0</v>
      </c>
    </row>
    <row r="1777" spans="1:15" x14ac:dyDescent="0.3">
      <c r="A1777" s="24">
        <v>1776</v>
      </c>
      <c r="B1777" s="44" t="s">
        <v>5466</v>
      </c>
      <c r="D1777" s="25" t="s">
        <v>5467</v>
      </c>
      <c r="E1777" s="5" t="s">
        <v>26</v>
      </c>
      <c r="F1777" s="5" t="s">
        <v>5468</v>
      </c>
      <c r="G1777" s="5" t="s">
        <v>13</v>
      </c>
      <c r="H1777" s="1"/>
      <c r="I1777" s="2"/>
      <c r="J1777" s="3">
        <v>1</v>
      </c>
      <c r="K1777" s="7"/>
      <c r="L1777" s="5" t="s">
        <v>8125</v>
      </c>
      <c r="M1777" s="13"/>
      <c r="N1777" s="12"/>
      <c r="O1777" s="45">
        <f t="shared" si="27"/>
        <v>0</v>
      </c>
    </row>
    <row r="1778" spans="1:15" x14ac:dyDescent="0.3">
      <c r="A1778" s="24">
        <v>1777</v>
      </c>
      <c r="B1778" s="44" t="s">
        <v>5469</v>
      </c>
      <c r="D1778" s="25" t="s">
        <v>5470</v>
      </c>
      <c r="E1778" s="5" t="s">
        <v>19</v>
      </c>
      <c r="F1778" s="5" t="s">
        <v>5471</v>
      </c>
      <c r="G1778" s="5" t="s">
        <v>13</v>
      </c>
      <c r="H1778" s="1"/>
      <c r="I1778" s="2"/>
      <c r="J1778" s="3">
        <v>1</v>
      </c>
      <c r="K1778" s="7"/>
      <c r="L1778" s="5" t="s">
        <v>8125</v>
      </c>
      <c r="M1778" s="13"/>
      <c r="N1778" s="12"/>
      <c r="O1778" s="45">
        <f t="shared" si="27"/>
        <v>0</v>
      </c>
    </row>
    <row r="1779" spans="1:15" x14ac:dyDescent="0.3">
      <c r="A1779" s="24">
        <v>1778</v>
      </c>
      <c r="B1779" s="44" t="s">
        <v>5472</v>
      </c>
      <c r="D1779" s="25" t="s">
        <v>5473</v>
      </c>
      <c r="E1779" s="5" t="s">
        <v>26</v>
      </c>
      <c r="F1779" s="5" t="s">
        <v>5474</v>
      </c>
      <c r="G1779" s="5" t="s">
        <v>13</v>
      </c>
      <c r="H1779" s="1"/>
      <c r="I1779" s="2"/>
      <c r="J1779" s="3">
        <v>1</v>
      </c>
      <c r="K1779" s="7"/>
      <c r="L1779" s="5" t="s">
        <v>8125</v>
      </c>
      <c r="M1779" s="13"/>
      <c r="N1779" s="12"/>
      <c r="O1779" s="45">
        <f t="shared" si="27"/>
        <v>0</v>
      </c>
    </row>
    <row r="1780" spans="1:15" x14ac:dyDescent="0.3">
      <c r="A1780" s="24">
        <v>1779</v>
      </c>
      <c r="B1780" s="44" t="s">
        <v>5475</v>
      </c>
      <c r="D1780" s="25" t="s">
        <v>5476</v>
      </c>
      <c r="E1780" s="5"/>
      <c r="F1780" s="5" t="s">
        <v>5477</v>
      </c>
      <c r="G1780" s="5" t="s">
        <v>13</v>
      </c>
      <c r="H1780" s="1"/>
      <c r="I1780" s="2"/>
      <c r="J1780" s="3">
        <v>1</v>
      </c>
      <c r="K1780" s="7"/>
      <c r="L1780" s="5" t="s">
        <v>8125</v>
      </c>
      <c r="M1780" s="13"/>
      <c r="N1780" s="12"/>
      <c r="O1780" s="45">
        <f t="shared" si="27"/>
        <v>0</v>
      </c>
    </row>
    <row r="1781" spans="1:15" x14ac:dyDescent="0.3">
      <c r="A1781" s="24">
        <v>1780</v>
      </c>
      <c r="B1781" s="44" t="s">
        <v>5478</v>
      </c>
      <c r="D1781" s="25" t="s">
        <v>5479</v>
      </c>
      <c r="E1781" s="5" t="s">
        <v>90</v>
      </c>
      <c r="F1781" s="5" t="s">
        <v>5480</v>
      </c>
      <c r="G1781" s="5" t="s">
        <v>13</v>
      </c>
      <c r="H1781" s="1"/>
      <c r="I1781" s="2"/>
      <c r="J1781" s="3">
        <v>1</v>
      </c>
      <c r="K1781" s="7"/>
      <c r="L1781" s="5" t="s">
        <v>8125</v>
      </c>
      <c r="M1781" s="13"/>
      <c r="N1781" s="12"/>
      <c r="O1781" s="45">
        <f t="shared" si="27"/>
        <v>0</v>
      </c>
    </row>
    <row r="1782" spans="1:15" x14ac:dyDescent="0.3">
      <c r="A1782" s="24">
        <v>1781</v>
      </c>
      <c r="B1782" s="44" t="s">
        <v>5481</v>
      </c>
      <c r="D1782" s="25" t="s">
        <v>5482</v>
      </c>
      <c r="E1782" s="5" t="s">
        <v>11</v>
      </c>
      <c r="F1782" s="5" t="s">
        <v>5483</v>
      </c>
      <c r="G1782" s="5" t="s">
        <v>13</v>
      </c>
      <c r="H1782" s="1"/>
      <c r="I1782" s="2"/>
      <c r="J1782" s="3">
        <v>1</v>
      </c>
      <c r="K1782" s="7"/>
      <c r="L1782" s="5" t="s">
        <v>8125</v>
      </c>
      <c r="M1782" s="13"/>
      <c r="N1782" s="12"/>
      <c r="O1782" s="45">
        <f t="shared" si="27"/>
        <v>0</v>
      </c>
    </row>
    <row r="1783" spans="1:15" x14ac:dyDescent="0.3">
      <c r="A1783" s="24">
        <v>1782</v>
      </c>
      <c r="B1783" s="44" t="s">
        <v>5484</v>
      </c>
      <c r="D1783" s="25" t="s">
        <v>5485</v>
      </c>
      <c r="E1783" s="5" t="s">
        <v>33</v>
      </c>
      <c r="F1783" s="5" t="s">
        <v>5486</v>
      </c>
      <c r="G1783" s="5" t="s">
        <v>13</v>
      </c>
      <c r="H1783" s="1"/>
      <c r="I1783" s="2"/>
      <c r="J1783" s="3">
        <v>1</v>
      </c>
      <c r="K1783" s="7"/>
      <c r="L1783" s="5" t="s">
        <v>8125</v>
      </c>
      <c r="M1783" s="13"/>
      <c r="N1783" s="12"/>
      <c r="O1783" s="45">
        <f t="shared" si="27"/>
        <v>0</v>
      </c>
    </row>
    <row r="1784" spans="1:15" x14ac:dyDescent="0.3">
      <c r="A1784" s="24">
        <v>1783</v>
      </c>
      <c r="B1784" s="44" t="s">
        <v>5487</v>
      </c>
      <c r="D1784" s="25" t="s">
        <v>5488</v>
      </c>
      <c r="E1784" s="5" t="s">
        <v>19</v>
      </c>
      <c r="F1784" s="5" t="s">
        <v>5489</v>
      </c>
      <c r="G1784" s="5" t="s">
        <v>13</v>
      </c>
      <c r="H1784" s="1"/>
      <c r="I1784" s="2"/>
      <c r="J1784" s="3">
        <v>1</v>
      </c>
      <c r="K1784" s="7"/>
      <c r="L1784" s="5" t="s">
        <v>8125</v>
      </c>
      <c r="M1784" s="13"/>
      <c r="N1784" s="12"/>
      <c r="O1784" s="45">
        <f t="shared" si="27"/>
        <v>0</v>
      </c>
    </row>
    <row r="1785" spans="1:15" x14ac:dyDescent="0.3">
      <c r="A1785" s="24">
        <v>1784</v>
      </c>
      <c r="B1785" s="44" t="s">
        <v>5490</v>
      </c>
      <c r="D1785" s="25" t="s">
        <v>5491</v>
      </c>
      <c r="E1785" s="5" t="s">
        <v>19</v>
      </c>
      <c r="F1785" s="5" t="s">
        <v>5492</v>
      </c>
      <c r="G1785" s="5" t="s">
        <v>13</v>
      </c>
      <c r="H1785" s="1"/>
      <c r="I1785" s="2"/>
      <c r="J1785" s="3">
        <v>1</v>
      </c>
      <c r="K1785" s="7"/>
      <c r="L1785" s="5" t="s">
        <v>8125</v>
      </c>
      <c r="M1785" s="13"/>
      <c r="N1785" s="12"/>
      <c r="O1785" s="45">
        <f t="shared" si="27"/>
        <v>0</v>
      </c>
    </row>
    <row r="1786" spans="1:15" x14ac:dyDescent="0.3">
      <c r="A1786" s="24">
        <v>1785</v>
      </c>
      <c r="B1786" s="44" t="s">
        <v>5493</v>
      </c>
      <c r="D1786" s="25" t="s">
        <v>5494</v>
      </c>
      <c r="E1786" s="5" t="s">
        <v>26</v>
      </c>
      <c r="F1786" s="5" t="s">
        <v>5495</v>
      </c>
      <c r="G1786" s="5" t="s">
        <v>13</v>
      </c>
      <c r="H1786" s="1"/>
      <c r="I1786" s="2"/>
      <c r="J1786" s="3">
        <v>1</v>
      </c>
      <c r="K1786" s="7"/>
      <c r="L1786" s="5" t="s">
        <v>8125</v>
      </c>
      <c r="M1786" s="13"/>
      <c r="N1786" s="12"/>
      <c r="O1786" s="45">
        <f t="shared" si="27"/>
        <v>0</v>
      </c>
    </row>
    <row r="1787" spans="1:15" x14ac:dyDescent="0.3">
      <c r="A1787" s="24">
        <v>1786</v>
      </c>
      <c r="B1787" s="44" t="s">
        <v>5496</v>
      </c>
      <c r="D1787" s="25" t="s">
        <v>5497</v>
      </c>
      <c r="E1787" s="5" t="s">
        <v>19</v>
      </c>
      <c r="F1787" s="5" t="s">
        <v>5498</v>
      </c>
      <c r="G1787" s="5" t="s">
        <v>13</v>
      </c>
      <c r="H1787" s="1"/>
      <c r="I1787" s="2"/>
      <c r="J1787" s="3">
        <v>1</v>
      </c>
      <c r="K1787" s="7"/>
      <c r="L1787" s="5" t="s">
        <v>8125</v>
      </c>
      <c r="M1787" s="13"/>
      <c r="N1787" s="12"/>
      <c r="O1787" s="45">
        <f t="shared" si="27"/>
        <v>0</v>
      </c>
    </row>
    <row r="1788" spans="1:15" x14ac:dyDescent="0.3">
      <c r="A1788" s="24">
        <v>1787</v>
      </c>
      <c r="B1788" s="44" t="s">
        <v>5499</v>
      </c>
      <c r="D1788" s="25" t="s">
        <v>5500</v>
      </c>
      <c r="E1788" s="5" t="s">
        <v>241</v>
      </c>
      <c r="F1788" s="5" t="s">
        <v>5501</v>
      </c>
      <c r="G1788" s="5" t="s">
        <v>13</v>
      </c>
      <c r="H1788" s="1"/>
      <c r="I1788" s="2"/>
      <c r="J1788" s="3">
        <v>1</v>
      </c>
      <c r="K1788" s="7"/>
      <c r="L1788" s="5" t="s">
        <v>8125</v>
      </c>
      <c r="M1788" s="13"/>
      <c r="N1788" s="12"/>
      <c r="O1788" s="45">
        <f t="shared" si="27"/>
        <v>0</v>
      </c>
    </row>
    <row r="1789" spans="1:15" x14ac:dyDescent="0.3">
      <c r="A1789" s="24">
        <v>1788</v>
      </c>
      <c r="B1789" s="44" t="s">
        <v>5502</v>
      </c>
      <c r="D1789" s="25" t="s">
        <v>5503</v>
      </c>
      <c r="E1789" s="5" t="s">
        <v>19</v>
      </c>
      <c r="F1789" s="5" t="s">
        <v>5504</v>
      </c>
      <c r="G1789" s="5" t="s">
        <v>13</v>
      </c>
      <c r="H1789" s="1"/>
      <c r="I1789" s="2"/>
      <c r="J1789" s="3">
        <v>1</v>
      </c>
      <c r="K1789" s="7"/>
      <c r="L1789" s="5" t="s">
        <v>8125</v>
      </c>
      <c r="M1789" s="13"/>
      <c r="N1789" s="12"/>
      <c r="O1789" s="45">
        <f t="shared" si="27"/>
        <v>0</v>
      </c>
    </row>
    <row r="1790" spans="1:15" x14ac:dyDescent="0.3">
      <c r="A1790" s="24">
        <v>1789</v>
      </c>
      <c r="B1790" s="44" t="s">
        <v>5505</v>
      </c>
      <c r="D1790" s="25" t="s">
        <v>5506</v>
      </c>
      <c r="E1790" s="5" t="s">
        <v>19</v>
      </c>
      <c r="F1790" s="5" t="s">
        <v>5507</v>
      </c>
      <c r="G1790" s="5" t="s">
        <v>13</v>
      </c>
      <c r="H1790" s="1"/>
      <c r="I1790" s="2"/>
      <c r="J1790" s="3">
        <v>1</v>
      </c>
      <c r="K1790" s="7"/>
      <c r="L1790" s="5" t="s">
        <v>8125</v>
      </c>
      <c r="M1790" s="13"/>
      <c r="N1790" s="12"/>
      <c r="O1790" s="45">
        <f t="shared" si="27"/>
        <v>0</v>
      </c>
    </row>
    <row r="1791" spans="1:15" x14ac:dyDescent="0.3">
      <c r="A1791" s="24">
        <v>1790</v>
      </c>
      <c r="B1791" s="44" t="s">
        <v>5508</v>
      </c>
      <c r="D1791" s="25" t="s">
        <v>5509</v>
      </c>
      <c r="E1791" s="5" t="s">
        <v>19</v>
      </c>
      <c r="F1791" s="5" t="s">
        <v>5510</v>
      </c>
      <c r="G1791" s="5" t="s">
        <v>13</v>
      </c>
      <c r="H1791" s="1"/>
      <c r="I1791" s="2"/>
      <c r="J1791" s="3">
        <v>1</v>
      </c>
      <c r="K1791" s="7"/>
      <c r="L1791" s="5" t="s">
        <v>8125</v>
      </c>
      <c r="M1791" s="13"/>
      <c r="N1791" s="12"/>
      <c r="O1791" s="45">
        <f t="shared" si="27"/>
        <v>0</v>
      </c>
    </row>
    <row r="1792" spans="1:15" x14ac:dyDescent="0.3">
      <c r="A1792" s="24">
        <v>1791</v>
      </c>
      <c r="B1792" s="44" t="s">
        <v>5511</v>
      </c>
      <c r="D1792" s="25" t="s">
        <v>5512</v>
      </c>
      <c r="E1792" s="5"/>
      <c r="F1792" s="5" t="s">
        <v>5513</v>
      </c>
      <c r="G1792" s="5" t="s">
        <v>13</v>
      </c>
      <c r="H1792" s="1"/>
      <c r="I1792" s="2"/>
      <c r="J1792" s="3">
        <v>1</v>
      </c>
      <c r="K1792" s="7"/>
      <c r="L1792" s="5" t="s">
        <v>8125</v>
      </c>
      <c r="M1792" s="13"/>
      <c r="N1792" s="12"/>
      <c r="O1792" s="45">
        <f t="shared" si="27"/>
        <v>0</v>
      </c>
    </row>
    <row r="1793" spans="1:15" x14ac:dyDescent="0.3">
      <c r="A1793" s="24">
        <v>1792</v>
      </c>
      <c r="B1793" s="44" t="s">
        <v>5514</v>
      </c>
      <c r="D1793" s="25" t="s">
        <v>5515</v>
      </c>
      <c r="E1793" s="5" t="s">
        <v>19</v>
      </c>
      <c r="F1793" s="5" t="s">
        <v>5516</v>
      </c>
      <c r="G1793" s="5" t="s">
        <v>13</v>
      </c>
      <c r="H1793" s="1"/>
      <c r="I1793" s="2"/>
      <c r="J1793" s="3">
        <v>1</v>
      </c>
      <c r="K1793" s="7"/>
      <c r="L1793" s="5" t="s">
        <v>8125</v>
      </c>
      <c r="M1793" s="13"/>
      <c r="N1793" s="12"/>
      <c r="O1793" s="45">
        <f t="shared" si="27"/>
        <v>0</v>
      </c>
    </row>
    <row r="1794" spans="1:15" x14ac:dyDescent="0.3">
      <c r="A1794" s="24">
        <v>1793</v>
      </c>
      <c r="B1794" s="44" t="s">
        <v>5517</v>
      </c>
      <c r="D1794" s="25" t="s">
        <v>5518</v>
      </c>
      <c r="E1794" s="5" t="s">
        <v>26</v>
      </c>
      <c r="F1794" s="5" t="s">
        <v>5519</v>
      </c>
      <c r="G1794" s="5" t="s">
        <v>13</v>
      </c>
      <c r="H1794" s="1"/>
      <c r="I1794" s="2"/>
      <c r="J1794" s="3">
        <v>1</v>
      </c>
      <c r="K1794" s="7"/>
      <c r="L1794" s="5" t="s">
        <v>8125</v>
      </c>
      <c r="M1794" s="13"/>
      <c r="N1794" s="12"/>
      <c r="O1794" s="45">
        <f t="shared" ref="O1794:O1857" si="28">H1794+M1794</f>
        <v>0</v>
      </c>
    </row>
    <row r="1795" spans="1:15" x14ac:dyDescent="0.3">
      <c r="A1795" s="24">
        <v>1794</v>
      </c>
      <c r="B1795" s="44" t="s">
        <v>5520</v>
      </c>
      <c r="D1795" s="25" t="s">
        <v>5521</v>
      </c>
      <c r="E1795" s="5"/>
      <c r="F1795" s="5" t="s">
        <v>5522</v>
      </c>
      <c r="G1795" s="5" t="s">
        <v>13</v>
      </c>
      <c r="H1795" s="1"/>
      <c r="I1795" s="2"/>
      <c r="J1795" s="3">
        <v>1</v>
      </c>
      <c r="K1795" s="7"/>
      <c r="L1795" s="5" t="s">
        <v>8125</v>
      </c>
      <c r="M1795" s="13"/>
      <c r="N1795" s="12"/>
      <c r="O1795" s="45">
        <f t="shared" si="28"/>
        <v>0</v>
      </c>
    </row>
    <row r="1796" spans="1:15" x14ac:dyDescent="0.3">
      <c r="A1796" s="24">
        <v>1795</v>
      </c>
      <c r="B1796" s="44" t="s">
        <v>5523</v>
      </c>
      <c r="D1796" s="25" t="s">
        <v>5524</v>
      </c>
      <c r="E1796" s="5" t="s">
        <v>26</v>
      </c>
      <c r="F1796" s="5" t="s">
        <v>5525</v>
      </c>
      <c r="G1796" s="5" t="s">
        <v>13</v>
      </c>
      <c r="H1796" s="1"/>
      <c r="I1796" s="2"/>
      <c r="J1796" s="3">
        <v>1</v>
      </c>
      <c r="K1796" s="7"/>
      <c r="L1796" s="5" t="s">
        <v>8125</v>
      </c>
      <c r="M1796" s="13"/>
      <c r="N1796" s="12"/>
      <c r="O1796" s="45">
        <f t="shared" si="28"/>
        <v>0</v>
      </c>
    </row>
    <row r="1797" spans="1:15" x14ac:dyDescent="0.3">
      <c r="A1797" s="24">
        <v>1796</v>
      </c>
      <c r="B1797" s="44" t="s">
        <v>5526</v>
      </c>
      <c r="D1797" s="25" t="s">
        <v>5527</v>
      </c>
      <c r="E1797" s="5" t="s">
        <v>33</v>
      </c>
      <c r="F1797" s="5" t="s">
        <v>5528</v>
      </c>
      <c r="G1797" s="5" t="s">
        <v>13</v>
      </c>
      <c r="H1797" s="1"/>
      <c r="I1797" s="2"/>
      <c r="J1797" s="3">
        <v>1</v>
      </c>
      <c r="K1797" s="7"/>
      <c r="L1797" s="5" t="s">
        <v>8125</v>
      </c>
      <c r="M1797" s="13"/>
      <c r="N1797" s="12"/>
      <c r="O1797" s="45">
        <f t="shared" si="28"/>
        <v>0</v>
      </c>
    </row>
    <row r="1798" spans="1:15" x14ac:dyDescent="0.3">
      <c r="A1798" s="24">
        <v>1797</v>
      </c>
      <c r="B1798" s="44" t="s">
        <v>5529</v>
      </c>
      <c r="D1798" s="25" t="s">
        <v>5530</v>
      </c>
      <c r="E1798" s="5" t="s">
        <v>241</v>
      </c>
      <c r="F1798" s="5" t="s">
        <v>5531</v>
      </c>
      <c r="G1798" s="5" t="s">
        <v>13</v>
      </c>
      <c r="H1798" s="1"/>
      <c r="I1798" s="2"/>
      <c r="J1798" s="3">
        <v>1</v>
      </c>
      <c r="K1798" s="7"/>
      <c r="L1798" s="5" t="s">
        <v>8125</v>
      </c>
      <c r="M1798" s="13"/>
      <c r="N1798" s="12"/>
      <c r="O1798" s="45">
        <f t="shared" si="28"/>
        <v>0</v>
      </c>
    </row>
    <row r="1799" spans="1:15" x14ac:dyDescent="0.3">
      <c r="A1799" s="24">
        <v>1798</v>
      </c>
      <c r="B1799" s="44" t="s">
        <v>5532</v>
      </c>
      <c r="D1799" s="25" t="s">
        <v>5533</v>
      </c>
      <c r="E1799" s="5" t="s">
        <v>19</v>
      </c>
      <c r="F1799" s="5" t="s">
        <v>5534</v>
      </c>
      <c r="G1799" s="5" t="s">
        <v>13</v>
      </c>
      <c r="H1799" s="1"/>
      <c r="I1799" s="2"/>
      <c r="J1799" s="3">
        <v>1</v>
      </c>
      <c r="K1799" s="7"/>
      <c r="L1799" s="5" t="s">
        <v>8125</v>
      </c>
      <c r="M1799" s="13"/>
      <c r="N1799" s="12"/>
      <c r="O1799" s="45">
        <f t="shared" si="28"/>
        <v>0</v>
      </c>
    </row>
    <row r="1800" spans="1:15" ht="15" thickBot="1" x14ac:dyDescent="0.35">
      <c r="A1800" s="24">
        <v>1799</v>
      </c>
      <c r="B1800" s="44" t="s">
        <v>5535</v>
      </c>
      <c r="D1800" s="25" t="s">
        <v>5536</v>
      </c>
      <c r="E1800" s="5" t="s">
        <v>90</v>
      </c>
      <c r="F1800" s="5" t="s">
        <v>5537</v>
      </c>
      <c r="G1800" s="5" t="s">
        <v>13</v>
      </c>
      <c r="H1800" s="1"/>
      <c r="I1800" s="2"/>
      <c r="J1800" s="3">
        <v>1</v>
      </c>
      <c r="K1800" s="7"/>
      <c r="L1800" s="5" t="s">
        <v>8125</v>
      </c>
      <c r="M1800" s="13"/>
      <c r="N1800" s="12"/>
      <c r="O1800" s="45">
        <f t="shared" si="28"/>
        <v>0</v>
      </c>
    </row>
    <row r="1801" spans="1:15" ht="73.2" thickTop="1" thickBot="1" x14ac:dyDescent="0.35">
      <c r="A1801" s="24">
        <v>1800</v>
      </c>
      <c r="B1801" s="44" t="s">
        <v>5538</v>
      </c>
      <c r="D1801" s="25" t="s">
        <v>5539</v>
      </c>
      <c r="E1801" s="5" t="s">
        <v>26</v>
      </c>
      <c r="F1801" s="5" t="s">
        <v>5540</v>
      </c>
      <c r="G1801" s="5" t="s">
        <v>13</v>
      </c>
      <c r="H1801" s="1"/>
      <c r="I1801" s="2">
        <v>1</v>
      </c>
      <c r="J1801" s="3"/>
      <c r="K1801" s="7" t="s">
        <v>5441</v>
      </c>
      <c r="L1801" s="5" t="s">
        <v>8125</v>
      </c>
      <c r="M1801" s="13">
        <v>1</v>
      </c>
      <c r="N1801" s="49" t="s">
        <v>8045</v>
      </c>
      <c r="O1801" s="45">
        <f t="shared" si="28"/>
        <v>1</v>
      </c>
    </row>
    <row r="1802" spans="1:15" ht="72.599999999999994" thickTop="1" x14ac:dyDescent="0.3">
      <c r="A1802" s="24">
        <v>1801</v>
      </c>
      <c r="B1802" s="44" t="s">
        <v>5541</v>
      </c>
      <c r="D1802" s="25" t="s">
        <v>5542</v>
      </c>
      <c r="E1802" s="5"/>
      <c r="F1802" s="5" t="s">
        <v>5543</v>
      </c>
      <c r="G1802" s="5" t="s">
        <v>13</v>
      </c>
      <c r="H1802" s="1"/>
      <c r="I1802" s="2">
        <v>1</v>
      </c>
      <c r="J1802" s="3"/>
      <c r="K1802" s="7" t="s">
        <v>5441</v>
      </c>
      <c r="L1802" s="5" t="s">
        <v>8125</v>
      </c>
      <c r="M1802" s="13">
        <v>1</v>
      </c>
      <c r="N1802" s="12"/>
      <c r="O1802" s="45">
        <f t="shared" si="28"/>
        <v>1</v>
      </c>
    </row>
    <row r="1803" spans="1:15" x14ac:dyDescent="0.3">
      <c r="A1803" s="24">
        <v>1802</v>
      </c>
      <c r="B1803" s="44" t="s">
        <v>5544</v>
      </c>
      <c r="D1803" s="25" t="s">
        <v>5545</v>
      </c>
      <c r="E1803" s="5" t="s">
        <v>19</v>
      </c>
      <c r="F1803" s="5" t="s">
        <v>5546</v>
      </c>
      <c r="G1803" s="5" t="s">
        <v>13</v>
      </c>
      <c r="H1803" s="1"/>
      <c r="I1803" s="2"/>
      <c r="J1803" s="3">
        <v>1</v>
      </c>
      <c r="K1803" s="7"/>
      <c r="L1803" s="5" t="s">
        <v>8125</v>
      </c>
      <c r="M1803" s="13"/>
      <c r="N1803" s="12"/>
      <c r="O1803" s="45">
        <f t="shared" si="28"/>
        <v>0</v>
      </c>
    </row>
    <row r="1804" spans="1:15" x14ac:dyDescent="0.3">
      <c r="A1804" s="24">
        <v>1803</v>
      </c>
      <c r="B1804" s="44" t="s">
        <v>5547</v>
      </c>
      <c r="D1804" s="25" t="s">
        <v>5548</v>
      </c>
      <c r="E1804" s="5" t="s">
        <v>11</v>
      </c>
      <c r="F1804" s="5" t="s">
        <v>5549</v>
      </c>
      <c r="G1804" s="5" t="s">
        <v>13</v>
      </c>
      <c r="H1804" s="1"/>
      <c r="I1804" s="2"/>
      <c r="J1804" s="3">
        <v>1</v>
      </c>
      <c r="K1804" s="7"/>
      <c r="L1804" s="5" t="s">
        <v>8125</v>
      </c>
      <c r="M1804" s="13"/>
      <c r="N1804" s="12"/>
      <c r="O1804" s="45">
        <f t="shared" si="28"/>
        <v>0</v>
      </c>
    </row>
    <row r="1805" spans="1:15" x14ac:dyDescent="0.3">
      <c r="A1805" s="24">
        <v>1804</v>
      </c>
      <c r="B1805" s="44" t="s">
        <v>5550</v>
      </c>
      <c r="D1805" s="25" t="s">
        <v>5551</v>
      </c>
      <c r="E1805" s="5" t="s">
        <v>19</v>
      </c>
      <c r="F1805" s="5" t="s">
        <v>5552</v>
      </c>
      <c r="G1805" s="5" t="s">
        <v>13</v>
      </c>
      <c r="H1805" s="1"/>
      <c r="I1805" s="2"/>
      <c r="J1805" s="3">
        <v>1</v>
      </c>
      <c r="K1805" s="7"/>
      <c r="L1805" s="5" t="s">
        <v>8125</v>
      </c>
      <c r="M1805" s="13"/>
      <c r="N1805" s="12"/>
      <c r="O1805" s="45">
        <f t="shared" si="28"/>
        <v>0</v>
      </c>
    </row>
    <row r="1806" spans="1:15" x14ac:dyDescent="0.3">
      <c r="A1806" s="24">
        <v>1805</v>
      </c>
      <c r="B1806" s="44" t="s">
        <v>5553</v>
      </c>
      <c r="D1806" s="25" t="s">
        <v>5554</v>
      </c>
      <c r="E1806" s="5" t="s">
        <v>19</v>
      </c>
      <c r="F1806" s="5" t="s">
        <v>5555</v>
      </c>
      <c r="G1806" s="5" t="s">
        <v>13</v>
      </c>
      <c r="H1806" s="1"/>
      <c r="I1806" s="2"/>
      <c r="J1806" s="3">
        <v>1</v>
      </c>
      <c r="K1806" s="7"/>
      <c r="L1806" s="5" t="s">
        <v>8125</v>
      </c>
      <c r="M1806" s="13"/>
      <c r="N1806" s="12"/>
      <c r="O1806" s="45">
        <f t="shared" si="28"/>
        <v>0</v>
      </c>
    </row>
    <row r="1807" spans="1:15" x14ac:dyDescent="0.3">
      <c r="A1807" s="24">
        <v>1806</v>
      </c>
      <c r="B1807" s="44" t="s">
        <v>5556</v>
      </c>
      <c r="D1807" s="25" t="s">
        <v>5557</v>
      </c>
      <c r="E1807" s="5" t="s">
        <v>90</v>
      </c>
      <c r="F1807" s="5" t="s">
        <v>5558</v>
      </c>
      <c r="G1807" s="5" t="s">
        <v>13</v>
      </c>
      <c r="H1807" s="1"/>
      <c r="I1807" s="2"/>
      <c r="J1807" s="3">
        <v>1</v>
      </c>
      <c r="K1807" s="7"/>
      <c r="L1807" s="5" t="s">
        <v>8125</v>
      </c>
      <c r="M1807" s="13"/>
      <c r="N1807" s="12"/>
      <c r="O1807" s="45">
        <f t="shared" si="28"/>
        <v>0</v>
      </c>
    </row>
    <row r="1808" spans="1:15" x14ac:dyDescent="0.3">
      <c r="A1808" s="24">
        <v>1807</v>
      </c>
      <c r="B1808" s="44" t="s">
        <v>5559</v>
      </c>
      <c r="D1808" s="25" t="s">
        <v>5560</v>
      </c>
      <c r="E1808" s="5" t="s">
        <v>90</v>
      </c>
      <c r="F1808" s="5" t="s">
        <v>5561</v>
      </c>
      <c r="G1808" s="5" t="s">
        <v>13</v>
      </c>
      <c r="H1808" s="1"/>
      <c r="I1808" s="2"/>
      <c r="J1808" s="3">
        <v>1</v>
      </c>
      <c r="K1808" s="7"/>
      <c r="L1808" s="5" t="s">
        <v>8125</v>
      </c>
      <c r="M1808" s="13"/>
      <c r="N1808" s="12"/>
      <c r="O1808" s="45">
        <f t="shared" si="28"/>
        <v>0</v>
      </c>
    </row>
    <row r="1809" spans="1:15" x14ac:dyDescent="0.3">
      <c r="A1809" s="24">
        <v>1808</v>
      </c>
      <c r="B1809" s="44" t="s">
        <v>5562</v>
      </c>
      <c r="D1809" s="25" t="s">
        <v>5563</v>
      </c>
      <c r="E1809" s="5" t="s">
        <v>11</v>
      </c>
      <c r="F1809" s="5" t="s">
        <v>5564</v>
      </c>
      <c r="G1809" s="5" t="s">
        <v>13</v>
      </c>
      <c r="H1809" s="1"/>
      <c r="I1809" s="2"/>
      <c r="J1809" s="3">
        <v>1</v>
      </c>
      <c r="K1809" s="7"/>
      <c r="L1809" s="5" t="s">
        <v>8125</v>
      </c>
      <c r="M1809" s="13"/>
      <c r="N1809" s="12"/>
      <c r="O1809" s="45">
        <f t="shared" si="28"/>
        <v>0</v>
      </c>
    </row>
    <row r="1810" spans="1:15" x14ac:dyDescent="0.3">
      <c r="A1810" s="24">
        <v>1809</v>
      </c>
      <c r="B1810" s="44" t="s">
        <v>5565</v>
      </c>
      <c r="D1810" s="25" t="s">
        <v>5566</v>
      </c>
      <c r="E1810" s="5" t="s">
        <v>1629</v>
      </c>
      <c r="F1810" s="5" t="s">
        <v>5567</v>
      </c>
      <c r="G1810" s="5" t="s">
        <v>13</v>
      </c>
      <c r="H1810" s="1"/>
      <c r="I1810" s="2"/>
      <c r="J1810" s="3">
        <v>1</v>
      </c>
      <c r="K1810" s="7"/>
      <c r="L1810" s="5" t="s">
        <v>8125</v>
      </c>
      <c r="M1810" s="13"/>
      <c r="N1810" s="12"/>
      <c r="O1810" s="45">
        <f t="shared" si="28"/>
        <v>0</v>
      </c>
    </row>
    <row r="1811" spans="1:15" x14ac:dyDescent="0.3">
      <c r="A1811" s="24">
        <v>1810</v>
      </c>
      <c r="B1811" s="44" t="s">
        <v>5568</v>
      </c>
      <c r="D1811" s="25" t="s">
        <v>5569</v>
      </c>
      <c r="E1811" s="5" t="s">
        <v>1709</v>
      </c>
      <c r="F1811" s="5" t="s">
        <v>5570</v>
      </c>
      <c r="G1811" s="5" t="s">
        <v>13</v>
      </c>
      <c r="H1811" s="1"/>
      <c r="I1811" s="2"/>
      <c r="J1811" s="3">
        <v>1</v>
      </c>
      <c r="K1811" s="7"/>
      <c r="L1811" s="5" t="s">
        <v>8125</v>
      </c>
      <c r="M1811" s="13"/>
      <c r="N1811" s="12"/>
      <c r="O1811" s="45">
        <f t="shared" si="28"/>
        <v>0</v>
      </c>
    </row>
    <row r="1812" spans="1:15" x14ac:dyDescent="0.3">
      <c r="A1812" s="24">
        <v>1811</v>
      </c>
      <c r="B1812" s="44" t="s">
        <v>5571</v>
      </c>
      <c r="D1812" s="25" t="s">
        <v>5572</v>
      </c>
      <c r="E1812" s="5" t="s">
        <v>26</v>
      </c>
      <c r="F1812" s="5" t="s">
        <v>5573</v>
      </c>
      <c r="G1812" s="5" t="s">
        <v>13</v>
      </c>
      <c r="H1812" s="1"/>
      <c r="I1812" s="2"/>
      <c r="J1812" s="3">
        <v>1</v>
      </c>
      <c r="K1812" s="7"/>
      <c r="L1812" s="5" t="s">
        <v>8125</v>
      </c>
      <c r="M1812" s="13"/>
      <c r="N1812" s="12"/>
      <c r="O1812" s="45">
        <f t="shared" si="28"/>
        <v>0</v>
      </c>
    </row>
    <row r="1813" spans="1:15" x14ac:dyDescent="0.3">
      <c r="A1813" s="24">
        <v>1812</v>
      </c>
      <c r="B1813" s="44" t="s">
        <v>5574</v>
      </c>
      <c r="D1813" s="25" t="s">
        <v>5575</v>
      </c>
      <c r="E1813" s="5" t="s">
        <v>1595</v>
      </c>
      <c r="F1813" s="5" t="s">
        <v>5576</v>
      </c>
      <c r="G1813" s="5" t="s">
        <v>13</v>
      </c>
      <c r="H1813" s="1"/>
      <c r="I1813" s="2"/>
      <c r="J1813" s="3">
        <v>1</v>
      </c>
      <c r="K1813" s="7"/>
      <c r="L1813" s="5" t="s">
        <v>8125</v>
      </c>
      <c r="M1813" s="13"/>
      <c r="N1813" s="12"/>
      <c r="O1813" s="45">
        <f t="shared" si="28"/>
        <v>0</v>
      </c>
    </row>
    <row r="1814" spans="1:15" x14ac:dyDescent="0.3">
      <c r="A1814" s="24">
        <v>1813</v>
      </c>
      <c r="B1814" s="44" t="s">
        <v>5577</v>
      </c>
      <c r="D1814" s="25" t="s">
        <v>5578</v>
      </c>
      <c r="E1814" s="5" t="s">
        <v>5579</v>
      </c>
      <c r="F1814" s="5" t="s">
        <v>5580</v>
      </c>
      <c r="G1814" s="5" t="s">
        <v>13</v>
      </c>
      <c r="H1814" s="1"/>
      <c r="I1814" s="2"/>
      <c r="J1814" s="3">
        <v>1</v>
      </c>
      <c r="K1814" s="7"/>
      <c r="L1814" s="5" t="s">
        <v>8125</v>
      </c>
      <c r="M1814" s="13"/>
      <c r="N1814" s="12"/>
      <c r="O1814" s="45">
        <f t="shared" si="28"/>
        <v>0</v>
      </c>
    </row>
    <row r="1815" spans="1:15" x14ac:dyDescent="0.3">
      <c r="A1815" s="24">
        <v>1814</v>
      </c>
      <c r="B1815" s="44" t="s">
        <v>5581</v>
      </c>
      <c r="D1815" s="25" t="s">
        <v>5582</v>
      </c>
      <c r="E1815" s="5" t="s">
        <v>4201</v>
      </c>
      <c r="F1815" s="5" t="s">
        <v>5583</v>
      </c>
      <c r="G1815" s="5" t="s">
        <v>13</v>
      </c>
      <c r="H1815" s="1"/>
      <c r="I1815" s="2"/>
      <c r="J1815" s="3">
        <v>1</v>
      </c>
      <c r="K1815" s="7"/>
      <c r="L1815" s="5" t="s">
        <v>8125</v>
      </c>
      <c r="M1815" s="13"/>
      <c r="N1815" s="12"/>
      <c r="O1815" s="45">
        <f t="shared" si="28"/>
        <v>0</v>
      </c>
    </row>
    <row r="1816" spans="1:15" x14ac:dyDescent="0.3">
      <c r="A1816" s="24">
        <v>1815</v>
      </c>
      <c r="B1816" s="44" t="s">
        <v>5584</v>
      </c>
      <c r="D1816" s="25" t="s">
        <v>5585</v>
      </c>
      <c r="E1816" s="5" t="s">
        <v>108</v>
      </c>
      <c r="F1816" s="5" t="s">
        <v>5586</v>
      </c>
      <c r="G1816" s="5" t="s">
        <v>13</v>
      </c>
      <c r="H1816" s="1"/>
      <c r="I1816" s="2"/>
      <c r="J1816" s="3">
        <v>1</v>
      </c>
      <c r="K1816" s="7"/>
      <c r="L1816" s="5" t="s">
        <v>8125</v>
      </c>
      <c r="M1816" s="13"/>
      <c r="N1816" s="12"/>
      <c r="O1816" s="45">
        <f t="shared" si="28"/>
        <v>0</v>
      </c>
    </row>
    <row r="1817" spans="1:15" x14ac:dyDescent="0.3">
      <c r="A1817" s="24">
        <v>1816</v>
      </c>
      <c r="B1817" s="44" t="s">
        <v>5587</v>
      </c>
      <c r="D1817" s="25" t="s">
        <v>5588</v>
      </c>
      <c r="E1817" s="5" t="s">
        <v>2917</v>
      </c>
      <c r="F1817" s="5" t="s">
        <v>5589</v>
      </c>
      <c r="G1817" s="5" t="s">
        <v>13</v>
      </c>
      <c r="H1817" s="1"/>
      <c r="I1817" s="2"/>
      <c r="J1817" s="3">
        <v>1</v>
      </c>
      <c r="K1817" s="7"/>
      <c r="L1817" s="5" t="s">
        <v>8125</v>
      </c>
      <c r="M1817" s="13"/>
      <c r="N1817" s="12"/>
      <c r="O1817" s="45">
        <f t="shared" si="28"/>
        <v>0</v>
      </c>
    </row>
    <row r="1818" spans="1:15" x14ac:dyDescent="0.3">
      <c r="A1818" s="24">
        <v>1817</v>
      </c>
      <c r="B1818" s="44" t="s">
        <v>5590</v>
      </c>
      <c r="D1818" s="25" t="s">
        <v>5591</v>
      </c>
      <c r="E1818" s="5" t="s">
        <v>19</v>
      </c>
      <c r="F1818" s="5" t="s">
        <v>5592</v>
      </c>
      <c r="G1818" s="5" t="s">
        <v>13</v>
      </c>
      <c r="H1818" s="1"/>
      <c r="I1818" s="2"/>
      <c r="J1818" s="3">
        <v>1</v>
      </c>
      <c r="K1818" s="7"/>
      <c r="L1818" s="5" t="s">
        <v>8125</v>
      </c>
      <c r="M1818" s="13"/>
      <c r="N1818" s="12"/>
      <c r="O1818" s="45">
        <f t="shared" si="28"/>
        <v>0</v>
      </c>
    </row>
    <row r="1819" spans="1:15" x14ac:dyDescent="0.3">
      <c r="A1819" s="24">
        <v>1818</v>
      </c>
      <c r="B1819" s="44" t="s">
        <v>5593</v>
      </c>
      <c r="D1819" s="25" t="s">
        <v>5594</v>
      </c>
      <c r="E1819" s="5" t="s">
        <v>228</v>
      </c>
      <c r="F1819" s="5" t="s">
        <v>5595</v>
      </c>
      <c r="G1819" s="5" t="s">
        <v>13</v>
      </c>
      <c r="H1819" s="1"/>
      <c r="I1819" s="2"/>
      <c r="J1819" s="3">
        <v>1</v>
      </c>
      <c r="K1819" s="7"/>
      <c r="L1819" s="5" t="s">
        <v>8125</v>
      </c>
      <c r="M1819" s="13"/>
      <c r="N1819" s="12"/>
      <c r="O1819" s="45">
        <f t="shared" si="28"/>
        <v>0</v>
      </c>
    </row>
    <row r="1820" spans="1:15" x14ac:dyDescent="0.3">
      <c r="A1820" s="24">
        <v>1819</v>
      </c>
      <c r="B1820" s="44" t="s">
        <v>5596</v>
      </c>
      <c r="D1820" s="25" t="s">
        <v>5597</v>
      </c>
      <c r="E1820" s="5" t="s">
        <v>1633</v>
      </c>
      <c r="F1820" s="5" t="s">
        <v>5598</v>
      </c>
      <c r="G1820" s="5" t="s">
        <v>13</v>
      </c>
      <c r="H1820" s="1"/>
      <c r="I1820" s="2"/>
      <c r="J1820" s="3">
        <v>1</v>
      </c>
      <c r="K1820" s="7"/>
      <c r="L1820" s="5" t="s">
        <v>8125</v>
      </c>
      <c r="M1820" s="13"/>
      <c r="N1820" s="12"/>
      <c r="O1820" s="45">
        <f t="shared" si="28"/>
        <v>0</v>
      </c>
    </row>
    <row r="1821" spans="1:15" x14ac:dyDescent="0.3">
      <c r="A1821" s="24">
        <v>1820</v>
      </c>
      <c r="B1821" s="44" t="s">
        <v>5599</v>
      </c>
      <c r="D1821" s="25" t="s">
        <v>5600</v>
      </c>
      <c r="E1821" s="5" t="s">
        <v>1709</v>
      </c>
      <c r="F1821" s="5" t="s">
        <v>5601</v>
      </c>
      <c r="G1821" s="5" t="s">
        <v>13</v>
      </c>
      <c r="H1821" s="1"/>
      <c r="I1821" s="2"/>
      <c r="J1821" s="3">
        <v>1</v>
      </c>
      <c r="K1821" s="7"/>
      <c r="L1821" s="5" t="s">
        <v>8125</v>
      </c>
      <c r="M1821" s="13"/>
      <c r="N1821" s="12"/>
      <c r="O1821" s="45">
        <f t="shared" si="28"/>
        <v>0</v>
      </c>
    </row>
    <row r="1822" spans="1:15" x14ac:dyDescent="0.3">
      <c r="A1822" s="24">
        <v>1821</v>
      </c>
      <c r="B1822" s="44" t="s">
        <v>5602</v>
      </c>
      <c r="D1822" s="25" t="s">
        <v>5603</v>
      </c>
      <c r="E1822" s="5"/>
      <c r="F1822" s="5" t="s">
        <v>5604</v>
      </c>
      <c r="G1822" s="5" t="s">
        <v>13</v>
      </c>
      <c r="H1822" s="1"/>
      <c r="I1822" s="2"/>
      <c r="J1822" s="3">
        <v>1</v>
      </c>
      <c r="K1822" s="7"/>
      <c r="L1822" s="5" t="s">
        <v>8125</v>
      </c>
      <c r="M1822" s="13"/>
      <c r="N1822" s="12"/>
      <c r="O1822" s="45">
        <f t="shared" si="28"/>
        <v>0</v>
      </c>
    </row>
    <row r="1823" spans="1:15" x14ac:dyDescent="0.3">
      <c r="A1823" s="24">
        <v>1822</v>
      </c>
      <c r="B1823" s="44" t="s">
        <v>5605</v>
      </c>
      <c r="D1823" s="25" t="s">
        <v>5606</v>
      </c>
      <c r="E1823" s="5" t="s">
        <v>1633</v>
      </c>
      <c r="F1823" s="5" t="s">
        <v>5607</v>
      </c>
      <c r="G1823" s="5" t="s">
        <v>13</v>
      </c>
      <c r="H1823" s="1"/>
      <c r="I1823" s="2"/>
      <c r="J1823" s="3">
        <v>1</v>
      </c>
      <c r="K1823" s="7"/>
      <c r="L1823" s="5" t="s">
        <v>8125</v>
      </c>
      <c r="M1823" s="13"/>
      <c r="N1823" s="12"/>
      <c r="O1823" s="45">
        <f t="shared" si="28"/>
        <v>0</v>
      </c>
    </row>
    <row r="1824" spans="1:15" x14ac:dyDescent="0.3">
      <c r="A1824" s="24">
        <v>1823</v>
      </c>
      <c r="B1824" s="44" t="s">
        <v>5608</v>
      </c>
      <c r="D1824" s="25" t="s">
        <v>5609</v>
      </c>
      <c r="E1824" s="5" t="s">
        <v>1713</v>
      </c>
      <c r="F1824" s="5" t="s">
        <v>5610</v>
      </c>
      <c r="G1824" s="5" t="s">
        <v>13</v>
      </c>
      <c r="H1824" s="1"/>
      <c r="I1824" s="2"/>
      <c r="J1824" s="3">
        <v>1</v>
      </c>
      <c r="K1824" s="7"/>
      <c r="L1824" s="5" t="s">
        <v>8125</v>
      </c>
      <c r="M1824" s="13"/>
      <c r="N1824" s="12"/>
      <c r="O1824" s="45">
        <f t="shared" si="28"/>
        <v>0</v>
      </c>
    </row>
    <row r="1825" spans="1:15" x14ac:dyDescent="0.3">
      <c r="A1825" s="24">
        <v>1824</v>
      </c>
      <c r="B1825" s="44" t="s">
        <v>5611</v>
      </c>
      <c r="D1825" s="25" t="s">
        <v>5612</v>
      </c>
      <c r="E1825" s="5" t="s">
        <v>5613</v>
      </c>
      <c r="F1825" s="5" t="s">
        <v>5614</v>
      </c>
      <c r="G1825" s="5" t="s">
        <v>13</v>
      </c>
      <c r="H1825" s="1"/>
      <c r="I1825" s="2"/>
      <c r="J1825" s="3">
        <v>1</v>
      </c>
      <c r="K1825" s="7"/>
      <c r="L1825" s="5" t="s">
        <v>8125</v>
      </c>
      <c r="M1825" s="13"/>
      <c r="N1825" s="12"/>
      <c r="O1825" s="45">
        <f t="shared" si="28"/>
        <v>0</v>
      </c>
    </row>
    <row r="1826" spans="1:15" x14ac:dyDescent="0.3">
      <c r="A1826" s="24">
        <v>1825</v>
      </c>
      <c r="B1826" s="44" t="s">
        <v>5615</v>
      </c>
      <c r="D1826" s="26" t="s">
        <v>5616</v>
      </c>
      <c r="E1826" s="5" t="s">
        <v>5617</v>
      </c>
      <c r="F1826" s="5" t="s">
        <v>5618</v>
      </c>
      <c r="G1826" s="5" t="s">
        <v>13</v>
      </c>
      <c r="H1826" s="1"/>
      <c r="I1826" s="2"/>
      <c r="J1826" s="3">
        <v>1</v>
      </c>
      <c r="K1826" s="7"/>
      <c r="L1826" s="5" t="s">
        <v>8125</v>
      </c>
      <c r="M1826" s="13"/>
      <c r="N1826" s="12"/>
      <c r="O1826" s="45">
        <f t="shared" si="28"/>
        <v>0</v>
      </c>
    </row>
    <row r="1827" spans="1:15" x14ac:dyDescent="0.3">
      <c r="A1827" s="24">
        <v>1826</v>
      </c>
      <c r="B1827" s="44" t="s">
        <v>5619</v>
      </c>
      <c r="D1827" s="25" t="s">
        <v>5620</v>
      </c>
      <c r="E1827" s="5" t="s">
        <v>5621</v>
      </c>
      <c r="F1827" s="5" t="s">
        <v>5622</v>
      </c>
      <c r="G1827" s="5" t="s">
        <v>13</v>
      </c>
      <c r="H1827" s="1"/>
      <c r="I1827" s="2"/>
      <c r="J1827" s="3">
        <v>1</v>
      </c>
      <c r="K1827" s="7"/>
      <c r="L1827" s="5" t="s">
        <v>8125</v>
      </c>
      <c r="M1827" s="13"/>
      <c r="N1827" s="12"/>
      <c r="O1827" s="45">
        <f t="shared" si="28"/>
        <v>0</v>
      </c>
    </row>
    <row r="1828" spans="1:15" x14ac:dyDescent="0.3">
      <c r="A1828" s="24">
        <v>1827</v>
      </c>
      <c r="B1828" s="44" t="s">
        <v>5623</v>
      </c>
      <c r="D1828" s="25" t="s">
        <v>5624</v>
      </c>
      <c r="E1828" s="5" t="s">
        <v>122</v>
      </c>
      <c r="F1828" s="5" t="s">
        <v>5625</v>
      </c>
      <c r="G1828" s="5" t="s">
        <v>13</v>
      </c>
      <c r="H1828" s="1"/>
      <c r="I1828" s="2"/>
      <c r="J1828" s="3">
        <v>1</v>
      </c>
      <c r="K1828" s="7"/>
      <c r="L1828" s="5" t="s">
        <v>8125</v>
      </c>
      <c r="M1828" s="13"/>
      <c r="N1828" s="12"/>
      <c r="O1828" s="45">
        <f t="shared" si="28"/>
        <v>0</v>
      </c>
    </row>
    <row r="1829" spans="1:15" x14ac:dyDescent="0.3">
      <c r="A1829" s="24">
        <v>1828</v>
      </c>
      <c r="B1829" s="44" t="s">
        <v>5626</v>
      </c>
      <c r="D1829" s="25" t="s">
        <v>5627</v>
      </c>
      <c r="E1829" s="5" t="s">
        <v>257</v>
      </c>
      <c r="F1829" s="5" t="s">
        <v>5628</v>
      </c>
      <c r="G1829" s="5" t="s">
        <v>13</v>
      </c>
      <c r="H1829" s="1"/>
      <c r="I1829" s="2"/>
      <c r="J1829" s="3">
        <v>1</v>
      </c>
      <c r="K1829" s="7"/>
      <c r="L1829" s="5" t="s">
        <v>8125</v>
      </c>
      <c r="M1829" s="13"/>
      <c r="N1829" s="12"/>
      <c r="O1829" s="45">
        <f t="shared" si="28"/>
        <v>0</v>
      </c>
    </row>
    <row r="1830" spans="1:15" x14ac:dyDescent="0.3">
      <c r="A1830" s="24">
        <v>1829</v>
      </c>
      <c r="B1830" s="44" t="s">
        <v>5629</v>
      </c>
      <c r="D1830" s="25" t="s">
        <v>5630</v>
      </c>
      <c r="E1830" s="5" t="s">
        <v>257</v>
      </c>
      <c r="F1830" s="5" t="s">
        <v>5631</v>
      </c>
      <c r="G1830" s="5" t="s">
        <v>13</v>
      </c>
      <c r="H1830" s="1"/>
      <c r="I1830" s="2"/>
      <c r="J1830" s="3">
        <v>1</v>
      </c>
      <c r="K1830" s="7"/>
      <c r="L1830" s="5" t="s">
        <v>8125</v>
      </c>
      <c r="M1830" s="13"/>
      <c r="N1830" s="12"/>
      <c r="O1830" s="45">
        <f t="shared" si="28"/>
        <v>0</v>
      </c>
    </row>
    <row r="1831" spans="1:15" x14ac:dyDescent="0.3">
      <c r="A1831" s="24">
        <v>1830</v>
      </c>
      <c r="B1831" s="44" t="s">
        <v>5632</v>
      </c>
      <c r="D1831" s="25" t="s">
        <v>5633</v>
      </c>
      <c r="E1831" s="5" t="s">
        <v>257</v>
      </c>
      <c r="F1831" s="5" t="s">
        <v>5634</v>
      </c>
      <c r="G1831" s="5" t="s">
        <v>13</v>
      </c>
      <c r="H1831" s="1"/>
      <c r="I1831" s="2"/>
      <c r="J1831" s="3">
        <v>1</v>
      </c>
      <c r="K1831" s="7"/>
      <c r="L1831" s="5" t="s">
        <v>8125</v>
      </c>
      <c r="M1831" s="13"/>
      <c r="N1831" s="12"/>
      <c r="O1831" s="45">
        <f t="shared" si="28"/>
        <v>0</v>
      </c>
    </row>
    <row r="1832" spans="1:15" x14ac:dyDescent="0.3">
      <c r="A1832" s="24">
        <v>1831</v>
      </c>
      <c r="B1832" s="44" t="s">
        <v>5635</v>
      </c>
      <c r="D1832" s="25" t="s">
        <v>5636</v>
      </c>
      <c r="E1832" s="5" t="s">
        <v>257</v>
      </c>
      <c r="F1832" s="5" t="s">
        <v>5637</v>
      </c>
      <c r="G1832" s="5" t="s">
        <v>13</v>
      </c>
      <c r="H1832" s="1"/>
      <c r="I1832" s="2"/>
      <c r="J1832" s="3">
        <v>1</v>
      </c>
      <c r="K1832" s="7"/>
      <c r="L1832" s="5" t="s">
        <v>8125</v>
      </c>
      <c r="M1832" s="13"/>
      <c r="N1832" s="12"/>
      <c r="O1832" s="45">
        <f t="shared" si="28"/>
        <v>0</v>
      </c>
    </row>
    <row r="1833" spans="1:15" x14ac:dyDescent="0.3">
      <c r="A1833" s="24">
        <v>1832</v>
      </c>
      <c r="B1833" s="44" t="s">
        <v>5638</v>
      </c>
      <c r="D1833" s="25" t="s">
        <v>5639</v>
      </c>
      <c r="E1833" s="5" t="s">
        <v>90</v>
      </c>
      <c r="F1833" s="5" t="s">
        <v>5640</v>
      </c>
      <c r="G1833" s="5" t="s">
        <v>13</v>
      </c>
      <c r="H1833" s="1"/>
      <c r="I1833" s="2"/>
      <c r="J1833" s="3">
        <v>1</v>
      </c>
      <c r="K1833" s="7"/>
      <c r="L1833" s="5" t="s">
        <v>8125</v>
      </c>
      <c r="M1833" s="13"/>
      <c r="N1833" s="12"/>
      <c r="O1833" s="45">
        <f t="shared" si="28"/>
        <v>0</v>
      </c>
    </row>
    <row r="1834" spans="1:15" x14ac:dyDescent="0.3">
      <c r="A1834" s="24">
        <v>1833</v>
      </c>
      <c r="B1834" s="44" t="s">
        <v>5641</v>
      </c>
      <c r="D1834" s="25" t="s">
        <v>5642</v>
      </c>
      <c r="E1834" s="5" t="s">
        <v>33</v>
      </c>
      <c r="F1834" s="5" t="s">
        <v>5643</v>
      </c>
      <c r="G1834" s="5" t="s">
        <v>13</v>
      </c>
      <c r="H1834" s="1"/>
      <c r="I1834" s="2"/>
      <c r="J1834" s="3">
        <v>1</v>
      </c>
      <c r="K1834" s="7"/>
      <c r="L1834" s="5" t="s">
        <v>8125</v>
      </c>
      <c r="M1834" s="13"/>
      <c r="N1834" s="12"/>
      <c r="O1834" s="45">
        <f t="shared" si="28"/>
        <v>0</v>
      </c>
    </row>
    <row r="1835" spans="1:15" x14ac:dyDescent="0.3">
      <c r="A1835" s="24">
        <v>1834</v>
      </c>
      <c r="B1835" s="44" t="s">
        <v>5644</v>
      </c>
      <c r="D1835" s="25" t="s">
        <v>5645</v>
      </c>
      <c r="E1835" s="5" t="s">
        <v>90</v>
      </c>
      <c r="F1835" s="5" t="s">
        <v>5646</v>
      </c>
      <c r="G1835" s="5" t="s">
        <v>13</v>
      </c>
      <c r="H1835" s="1"/>
      <c r="I1835" s="2"/>
      <c r="J1835" s="3">
        <v>1</v>
      </c>
      <c r="K1835" s="7"/>
      <c r="L1835" s="5" t="s">
        <v>8125</v>
      </c>
      <c r="M1835" s="13"/>
      <c r="N1835" s="12"/>
      <c r="O1835" s="45">
        <f t="shared" si="28"/>
        <v>0</v>
      </c>
    </row>
    <row r="1836" spans="1:15" x14ac:dyDescent="0.3">
      <c r="A1836" s="24">
        <v>1835</v>
      </c>
      <c r="B1836" s="44" t="s">
        <v>5647</v>
      </c>
      <c r="D1836" s="25" t="s">
        <v>5648</v>
      </c>
      <c r="E1836" s="5" t="s">
        <v>155</v>
      </c>
      <c r="F1836" s="5" t="s">
        <v>5649</v>
      </c>
      <c r="G1836" s="5" t="s">
        <v>13</v>
      </c>
      <c r="H1836" s="1"/>
      <c r="I1836" s="2"/>
      <c r="J1836" s="3">
        <v>1</v>
      </c>
      <c r="K1836" s="7"/>
      <c r="L1836" s="5" t="s">
        <v>8125</v>
      </c>
      <c r="M1836" s="13"/>
      <c r="N1836" s="12"/>
      <c r="O1836" s="45">
        <f t="shared" si="28"/>
        <v>0</v>
      </c>
    </row>
    <row r="1837" spans="1:15" x14ac:dyDescent="0.3">
      <c r="A1837" s="24">
        <v>1836</v>
      </c>
      <c r="B1837" s="44" t="s">
        <v>5650</v>
      </c>
      <c r="D1837" s="25" t="s">
        <v>5651</v>
      </c>
      <c r="E1837" s="5" t="s">
        <v>19</v>
      </c>
      <c r="F1837" s="5" t="s">
        <v>5652</v>
      </c>
      <c r="G1837" s="5" t="s">
        <v>13</v>
      </c>
      <c r="H1837" s="1"/>
      <c r="I1837" s="2"/>
      <c r="J1837" s="3">
        <v>1</v>
      </c>
      <c r="K1837" s="7"/>
      <c r="L1837" s="5" t="s">
        <v>8125</v>
      </c>
      <c r="M1837" s="13"/>
      <c r="N1837" s="12"/>
      <c r="O1837" s="45">
        <f t="shared" si="28"/>
        <v>0</v>
      </c>
    </row>
    <row r="1838" spans="1:15" x14ac:dyDescent="0.3">
      <c r="A1838" s="24">
        <v>1837</v>
      </c>
      <c r="B1838" s="44" t="s">
        <v>5653</v>
      </c>
      <c r="D1838" s="25" t="s">
        <v>5654</v>
      </c>
      <c r="E1838" s="5" t="s">
        <v>1633</v>
      </c>
      <c r="F1838" s="5" t="s">
        <v>5655</v>
      </c>
      <c r="G1838" s="5" t="s">
        <v>13</v>
      </c>
      <c r="H1838" s="1"/>
      <c r="I1838" s="2"/>
      <c r="J1838" s="3">
        <v>1</v>
      </c>
      <c r="K1838" s="7"/>
      <c r="L1838" s="5" t="s">
        <v>8125</v>
      </c>
      <c r="M1838" s="13"/>
      <c r="N1838" s="12"/>
      <c r="O1838" s="45">
        <f t="shared" si="28"/>
        <v>0</v>
      </c>
    </row>
    <row r="1839" spans="1:15" x14ac:dyDescent="0.3">
      <c r="A1839" s="24">
        <v>1838</v>
      </c>
      <c r="B1839" s="44" t="s">
        <v>5656</v>
      </c>
      <c r="D1839" s="25" t="s">
        <v>5657</v>
      </c>
      <c r="E1839" s="5" t="s">
        <v>90</v>
      </c>
      <c r="F1839" s="5" t="s">
        <v>5658</v>
      </c>
      <c r="G1839" s="5" t="s">
        <v>13</v>
      </c>
      <c r="H1839" s="1"/>
      <c r="I1839" s="2"/>
      <c r="J1839" s="3">
        <v>1</v>
      </c>
      <c r="K1839" s="7"/>
      <c r="L1839" s="5" t="s">
        <v>8125</v>
      </c>
      <c r="M1839" s="13"/>
      <c r="N1839" s="12"/>
      <c r="O1839" s="45">
        <f t="shared" si="28"/>
        <v>0</v>
      </c>
    </row>
    <row r="1840" spans="1:15" x14ac:dyDescent="0.3">
      <c r="A1840" s="24">
        <v>1839</v>
      </c>
      <c r="B1840" s="44" t="s">
        <v>5659</v>
      </c>
      <c r="D1840" s="25" t="s">
        <v>5660</v>
      </c>
      <c r="E1840" s="5" t="s">
        <v>155</v>
      </c>
      <c r="F1840" s="5" t="s">
        <v>5661</v>
      </c>
      <c r="G1840" s="5" t="s">
        <v>13</v>
      </c>
      <c r="H1840" s="1"/>
      <c r="I1840" s="2"/>
      <c r="J1840" s="3">
        <v>1</v>
      </c>
      <c r="K1840" s="7"/>
      <c r="L1840" s="5" t="s">
        <v>8125</v>
      </c>
      <c r="M1840" s="13"/>
      <c r="N1840" s="12"/>
      <c r="O1840" s="45">
        <f t="shared" si="28"/>
        <v>0</v>
      </c>
    </row>
    <row r="1841" spans="1:15" x14ac:dyDescent="0.3">
      <c r="A1841" s="24">
        <v>1840</v>
      </c>
      <c r="B1841" s="44" t="s">
        <v>5662</v>
      </c>
      <c r="D1841" s="25" t="s">
        <v>5663</v>
      </c>
      <c r="E1841" s="5" t="s">
        <v>228</v>
      </c>
      <c r="F1841" s="5" t="s">
        <v>5664</v>
      </c>
      <c r="G1841" s="5" t="s">
        <v>13</v>
      </c>
      <c r="H1841" s="1"/>
      <c r="I1841" s="2"/>
      <c r="J1841" s="3">
        <v>1</v>
      </c>
      <c r="K1841" s="7"/>
      <c r="L1841" s="5" t="s">
        <v>8125</v>
      </c>
      <c r="M1841" s="13"/>
      <c r="N1841" s="12"/>
      <c r="O1841" s="45">
        <f t="shared" si="28"/>
        <v>0</v>
      </c>
    </row>
    <row r="1842" spans="1:15" x14ac:dyDescent="0.3">
      <c r="A1842" s="24">
        <v>1841</v>
      </c>
      <c r="B1842" s="44" t="s">
        <v>5665</v>
      </c>
      <c r="D1842" s="25" t="s">
        <v>5666</v>
      </c>
      <c r="E1842" s="5" t="s">
        <v>144</v>
      </c>
      <c r="F1842" s="5" t="s">
        <v>5667</v>
      </c>
      <c r="G1842" s="5" t="s">
        <v>13</v>
      </c>
      <c r="H1842" s="1"/>
      <c r="I1842" s="2"/>
      <c r="J1842" s="3">
        <v>1</v>
      </c>
      <c r="K1842" s="7"/>
      <c r="L1842" s="5" t="s">
        <v>8125</v>
      </c>
      <c r="M1842" s="13"/>
      <c r="N1842" s="12"/>
      <c r="O1842" s="45">
        <f t="shared" si="28"/>
        <v>0</v>
      </c>
    </row>
    <row r="1843" spans="1:15" x14ac:dyDescent="0.3">
      <c r="A1843" s="24">
        <v>1842</v>
      </c>
      <c r="B1843" s="44" t="s">
        <v>5668</v>
      </c>
      <c r="D1843" s="25" t="s">
        <v>5669</v>
      </c>
      <c r="E1843" s="5" t="s">
        <v>26</v>
      </c>
      <c r="F1843" s="5" t="s">
        <v>5670</v>
      </c>
      <c r="G1843" s="5" t="s">
        <v>13</v>
      </c>
      <c r="H1843" s="1"/>
      <c r="I1843" s="2"/>
      <c r="J1843" s="3">
        <v>1</v>
      </c>
      <c r="K1843" s="7"/>
      <c r="L1843" s="5" t="s">
        <v>8125</v>
      </c>
      <c r="M1843" s="13"/>
      <c r="N1843" s="12"/>
      <c r="O1843" s="45">
        <f t="shared" si="28"/>
        <v>0</v>
      </c>
    </row>
    <row r="1844" spans="1:15" x14ac:dyDescent="0.3">
      <c r="A1844" s="24">
        <v>1843</v>
      </c>
      <c r="B1844" s="44" t="s">
        <v>5671</v>
      </c>
      <c r="D1844" s="25" t="s">
        <v>5672</v>
      </c>
      <c r="E1844" s="5" t="s">
        <v>241</v>
      </c>
      <c r="F1844" s="5" t="s">
        <v>5673</v>
      </c>
      <c r="G1844" s="5" t="s">
        <v>13</v>
      </c>
      <c r="H1844" s="1"/>
      <c r="I1844" s="2"/>
      <c r="J1844" s="3">
        <v>1</v>
      </c>
      <c r="K1844" s="7"/>
      <c r="L1844" s="5" t="s">
        <v>8125</v>
      </c>
      <c r="M1844" s="13"/>
      <c r="N1844" s="12"/>
      <c r="O1844" s="45">
        <f t="shared" si="28"/>
        <v>0</v>
      </c>
    </row>
    <row r="1845" spans="1:15" x14ac:dyDescent="0.3">
      <c r="A1845" s="24">
        <v>1844</v>
      </c>
      <c r="B1845" s="44" t="s">
        <v>5674</v>
      </c>
      <c r="D1845" s="25" t="s">
        <v>5675</v>
      </c>
      <c r="E1845" s="5" t="s">
        <v>90</v>
      </c>
      <c r="F1845" s="5" t="s">
        <v>5676</v>
      </c>
      <c r="G1845" s="5" t="s">
        <v>13</v>
      </c>
      <c r="H1845" s="1"/>
      <c r="I1845" s="2"/>
      <c r="J1845" s="3">
        <v>1</v>
      </c>
      <c r="K1845" s="7"/>
      <c r="L1845" s="5" t="s">
        <v>8125</v>
      </c>
      <c r="M1845" s="13"/>
      <c r="N1845" s="12"/>
      <c r="O1845" s="45">
        <f t="shared" si="28"/>
        <v>0</v>
      </c>
    </row>
    <row r="1846" spans="1:15" x14ac:dyDescent="0.3">
      <c r="A1846" s="24">
        <v>1845</v>
      </c>
      <c r="B1846" s="44" t="s">
        <v>5677</v>
      </c>
      <c r="D1846" s="25" t="s">
        <v>5678</v>
      </c>
      <c r="E1846" s="5" t="s">
        <v>241</v>
      </c>
      <c r="F1846" s="5" t="s">
        <v>5679</v>
      </c>
      <c r="G1846" s="5" t="s">
        <v>13</v>
      </c>
      <c r="H1846" s="1"/>
      <c r="I1846" s="2"/>
      <c r="J1846" s="3">
        <v>1</v>
      </c>
      <c r="K1846" s="7"/>
      <c r="L1846" s="5" t="s">
        <v>8125</v>
      </c>
      <c r="M1846" s="13"/>
      <c r="N1846" s="12"/>
      <c r="O1846" s="45">
        <f t="shared" si="28"/>
        <v>0</v>
      </c>
    </row>
    <row r="1847" spans="1:15" x14ac:dyDescent="0.3">
      <c r="A1847" s="24">
        <v>1846</v>
      </c>
      <c r="B1847" s="44" t="s">
        <v>5680</v>
      </c>
      <c r="D1847" s="25" t="s">
        <v>5681</v>
      </c>
      <c r="E1847" s="5" t="s">
        <v>144</v>
      </c>
      <c r="F1847" s="5" t="s">
        <v>5682</v>
      </c>
      <c r="G1847" s="5" t="s">
        <v>13</v>
      </c>
      <c r="H1847" s="1"/>
      <c r="I1847" s="2"/>
      <c r="J1847" s="3">
        <v>1</v>
      </c>
      <c r="K1847" s="7"/>
      <c r="L1847" s="5" t="s">
        <v>8125</v>
      </c>
      <c r="M1847" s="13"/>
      <c r="N1847" s="12"/>
      <c r="O1847" s="45">
        <f t="shared" si="28"/>
        <v>0</v>
      </c>
    </row>
    <row r="1848" spans="1:15" x14ac:dyDescent="0.3">
      <c r="A1848" s="24">
        <v>1847</v>
      </c>
      <c r="B1848" s="44" t="s">
        <v>5683</v>
      </c>
      <c r="D1848" s="25" t="s">
        <v>5684</v>
      </c>
      <c r="E1848" s="5" t="s">
        <v>1629</v>
      </c>
      <c r="F1848" s="5" t="s">
        <v>5685</v>
      </c>
      <c r="G1848" s="5" t="s">
        <v>13</v>
      </c>
      <c r="H1848" s="1"/>
      <c r="I1848" s="2"/>
      <c r="J1848" s="3">
        <v>1</v>
      </c>
      <c r="K1848" s="7"/>
      <c r="L1848" s="5" t="s">
        <v>8125</v>
      </c>
      <c r="M1848" s="13"/>
      <c r="N1848" s="12"/>
      <c r="O1848" s="45">
        <f t="shared" si="28"/>
        <v>0</v>
      </c>
    </row>
    <row r="1849" spans="1:15" x14ac:dyDescent="0.3">
      <c r="A1849" s="24">
        <v>1848</v>
      </c>
      <c r="B1849" s="44" t="s">
        <v>5686</v>
      </c>
      <c r="D1849" s="25" t="s">
        <v>5687</v>
      </c>
      <c r="E1849" s="5" t="s">
        <v>11</v>
      </c>
      <c r="F1849" s="5" t="s">
        <v>5688</v>
      </c>
      <c r="G1849" s="5" t="s">
        <v>13</v>
      </c>
      <c r="H1849" s="1"/>
      <c r="I1849" s="2"/>
      <c r="J1849" s="3">
        <v>1</v>
      </c>
      <c r="K1849" s="7"/>
      <c r="L1849" s="5" t="s">
        <v>8125</v>
      </c>
      <c r="M1849" s="13"/>
      <c r="N1849" s="12"/>
      <c r="O1849" s="45">
        <f t="shared" si="28"/>
        <v>0</v>
      </c>
    </row>
    <row r="1850" spans="1:15" x14ac:dyDescent="0.3">
      <c r="A1850" s="24">
        <v>1849</v>
      </c>
      <c r="B1850" s="44" t="s">
        <v>5689</v>
      </c>
      <c r="D1850" s="25" t="s">
        <v>5690</v>
      </c>
      <c r="E1850" s="5" t="s">
        <v>122</v>
      </c>
      <c r="F1850" s="5" t="s">
        <v>5691</v>
      </c>
      <c r="G1850" s="5" t="s">
        <v>13</v>
      </c>
      <c r="H1850" s="1"/>
      <c r="I1850" s="2"/>
      <c r="J1850" s="3">
        <v>1</v>
      </c>
      <c r="K1850" s="7"/>
      <c r="L1850" s="5" t="s">
        <v>8125</v>
      </c>
      <c r="M1850" s="13"/>
      <c r="N1850" s="12"/>
      <c r="O1850" s="45">
        <f t="shared" si="28"/>
        <v>0</v>
      </c>
    </row>
    <row r="1851" spans="1:15" x14ac:dyDescent="0.3">
      <c r="A1851" s="24">
        <v>1850</v>
      </c>
      <c r="B1851" s="44" t="s">
        <v>5692</v>
      </c>
      <c r="D1851" s="25" t="s">
        <v>5693</v>
      </c>
      <c r="E1851" s="5" t="s">
        <v>2442</v>
      </c>
      <c r="F1851" s="5" t="s">
        <v>5694</v>
      </c>
      <c r="G1851" s="5" t="s">
        <v>13</v>
      </c>
      <c r="H1851" s="1"/>
      <c r="I1851" s="2"/>
      <c r="J1851" s="3">
        <v>1</v>
      </c>
      <c r="K1851" s="7"/>
      <c r="L1851" s="5" t="s">
        <v>8125</v>
      </c>
      <c r="M1851" s="13"/>
      <c r="N1851" s="12"/>
      <c r="O1851" s="45">
        <f t="shared" si="28"/>
        <v>0</v>
      </c>
    </row>
    <row r="1852" spans="1:15" x14ac:dyDescent="0.3">
      <c r="A1852" s="24">
        <v>1851</v>
      </c>
      <c r="B1852" s="44" t="s">
        <v>5695</v>
      </c>
      <c r="D1852" s="25" t="s">
        <v>5696</v>
      </c>
      <c r="E1852" s="5" t="s">
        <v>122</v>
      </c>
      <c r="F1852" s="5" t="s">
        <v>5697</v>
      </c>
      <c r="G1852" s="5" t="s">
        <v>13</v>
      </c>
      <c r="H1852" s="1"/>
      <c r="I1852" s="2"/>
      <c r="J1852" s="3">
        <v>1</v>
      </c>
      <c r="K1852" s="7"/>
      <c r="L1852" s="5" t="s">
        <v>8125</v>
      </c>
      <c r="M1852" s="13"/>
      <c r="N1852" s="12"/>
      <c r="O1852" s="45">
        <f t="shared" si="28"/>
        <v>0</v>
      </c>
    </row>
    <row r="1853" spans="1:15" x14ac:dyDescent="0.3">
      <c r="A1853" s="24">
        <v>1852</v>
      </c>
      <c r="B1853" s="44" t="s">
        <v>5698</v>
      </c>
      <c r="D1853" s="25" t="s">
        <v>5699</v>
      </c>
      <c r="E1853" s="5" t="s">
        <v>241</v>
      </c>
      <c r="F1853" s="5" t="s">
        <v>5700</v>
      </c>
      <c r="G1853" s="5" t="s">
        <v>13</v>
      </c>
      <c r="H1853" s="1"/>
      <c r="I1853" s="2"/>
      <c r="J1853" s="3">
        <v>1</v>
      </c>
      <c r="K1853" s="7"/>
      <c r="L1853" s="5" t="s">
        <v>8125</v>
      </c>
      <c r="M1853" s="13"/>
      <c r="N1853" s="12"/>
      <c r="O1853" s="45">
        <f t="shared" si="28"/>
        <v>0</v>
      </c>
    </row>
    <row r="1854" spans="1:15" x14ac:dyDescent="0.3">
      <c r="A1854" s="24">
        <v>1853</v>
      </c>
      <c r="B1854" s="44" t="s">
        <v>5701</v>
      </c>
      <c r="D1854" s="25" t="s">
        <v>5702</v>
      </c>
      <c r="E1854" s="5" t="s">
        <v>228</v>
      </c>
      <c r="F1854" s="5" t="s">
        <v>5703</v>
      </c>
      <c r="G1854" s="5" t="s">
        <v>13</v>
      </c>
      <c r="H1854" s="1"/>
      <c r="I1854" s="2"/>
      <c r="J1854" s="3">
        <v>1</v>
      </c>
      <c r="K1854" s="7"/>
      <c r="L1854" s="5" t="s">
        <v>8125</v>
      </c>
      <c r="M1854" s="13"/>
      <c r="N1854" s="12"/>
      <c r="O1854" s="45">
        <f t="shared" si="28"/>
        <v>0</v>
      </c>
    </row>
    <row r="1855" spans="1:15" x14ac:dyDescent="0.3">
      <c r="A1855" s="24">
        <v>1854</v>
      </c>
      <c r="B1855" s="44" t="s">
        <v>5704</v>
      </c>
      <c r="D1855" s="25" t="s">
        <v>5705</v>
      </c>
      <c r="E1855" s="5" t="s">
        <v>348</v>
      </c>
      <c r="F1855" s="5" t="s">
        <v>5706</v>
      </c>
      <c r="G1855" s="5" t="s">
        <v>13</v>
      </c>
      <c r="H1855" s="1"/>
      <c r="I1855" s="2"/>
      <c r="J1855" s="3">
        <v>1</v>
      </c>
      <c r="K1855" s="7"/>
      <c r="L1855" s="5" t="s">
        <v>8125</v>
      </c>
      <c r="M1855" s="13"/>
      <c r="N1855" s="12"/>
      <c r="O1855" s="45">
        <f t="shared" si="28"/>
        <v>0</v>
      </c>
    </row>
    <row r="1856" spans="1:15" x14ac:dyDescent="0.3">
      <c r="A1856" s="24">
        <v>1855</v>
      </c>
      <c r="B1856" s="44" t="s">
        <v>5707</v>
      </c>
      <c r="D1856" s="25" t="s">
        <v>5708</v>
      </c>
      <c r="E1856" s="5" t="s">
        <v>257</v>
      </c>
      <c r="F1856" s="5" t="s">
        <v>5709</v>
      </c>
      <c r="G1856" s="5" t="s">
        <v>13</v>
      </c>
      <c r="H1856" s="1"/>
      <c r="I1856" s="2"/>
      <c r="J1856" s="3">
        <v>1</v>
      </c>
      <c r="K1856" s="7"/>
      <c r="L1856" s="5" t="s">
        <v>8125</v>
      </c>
      <c r="M1856" s="13"/>
      <c r="N1856" s="12"/>
      <c r="O1856" s="45">
        <f t="shared" si="28"/>
        <v>0</v>
      </c>
    </row>
    <row r="1857" spans="1:15" x14ac:dyDescent="0.3">
      <c r="A1857" s="24">
        <v>1856</v>
      </c>
      <c r="B1857" s="44" t="s">
        <v>5710</v>
      </c>
      <c r="D1857" s="25" t="s">
        <v>5711</v>
      </c>
      <c r="E1857" s="5" t="s">
        <v>1751</v>
      </c>
      <c r="F1857" s="5" t="s">
        <v>5712</v>
      </c>
      <c r="G1857" s="5" t="s">
        <v>13</v>
      </c>
      <c r="H1857" s="1"/>
      <c r="I1857" s="2"/>
      <c r="J1857" s="3">
        <v>1</v>
      </c>
      <c r="K1857" s="7"/>
      <c r="L1857" s="5" t="s">
        <v>8125</v>
      </c>
      <c r="M1857" s="13"/>
      <c r="N1857" s="12"/>
      <c r="O1857" s="45">
        <f t="shared" si="28"/>
        <v>0</v>
      </c>
    </row>
    <row r="1858" spans="1:15" x14ac:dyDescent="0.3">
      <c r="A1858" s="24">
        <v>1857</v>
      </c>
      <c r="B1858" s="44" t="s">
        <v>5713</v>
      </c>
      <c r="D1858" s="25" t="s">
        <v>5714</v>
      </c>
      <c r="E1858" s="5" t="s">
        <v>1744</v>
      </c>
      <c r="F1858" s="5" t="s">
        <v>5715</v>
      </c>
      <c r="G1858" s="5" t="s">
        <v>13</v>
      </c>
      <c r="H1858" s="1"/>
      <c r="I1858" s="2"/>
      <c r="J1858" s="3">
        <v>1</v>
      </c>
      <c r="K1858" s="7"/>
      <c r="L1858" s="5" t="s">
        <v>8125</v>
      </c>
      <c r="M1858" s="13"/>
      <c r="N1858" s="12"/>
      <c r="O1858" s="45">
        <f t="shared" ref="O1858:O1921" si="29">H1858+M1858</f>
        <v>0</v>
      </c>
    </row>
    <row r="1859" spans="1:15" x14ac:dyDescent="0.3">
      <c r="A1859" s="24">
        <v>1858</v>
      </c>
      <c r="B1859" s="44" t="s">
        <v>5716</v>
      </c>
      <c r="D1859" s="25" t="s">
        <v>5717</v>
      </c>
      <c r="E1859" s="5" t="s">
        <v>19</v>
      </c>
      <c r="F1859" s="5" t="s">
        <v>5718</v>
      </c>
      <c r="G1859" s="5" t="s">
        <v>13</v>
      </c>
      <c r="H1859" s="1"/>
      <c r="I1859" s="2"/>
      <c r="J1859" s="3">
        <v>1</v>
      </c>
      <c r="K1859" s="7"/>
      <c r="L1859" s="5" t="s">
        <v>8125</v>
      </c>
      <c r="M1859" s="13"/>
      <c r="N1859" s="12"/>
      <c r="O1859" s="45">
        <f t="shared" si="29"/>
        <v>0</v>
      </c>
    </row>
    <row r="1860" spans="1:15" x14ac:dyDescent="0.3">
      <c r="A1860" s="24">
        <v>1859</v>
      </c>
      <c r="B1860" s="44" t="s">
        <v>5719</v>
      </c>
      <c r="D1860" s="25" t="s">
        <v>5720</v>
      </c>
      <c r="E1860" s="5" t="s">
        <v>1633</v>
      </c>
      <c r="F1860" s="5" t="s">
        <v>5721</v>
      </c>
      <c r="G1860" s="5" t="s">
        <v>13</v>
      </c>
      <c r="H1860" s="1"/>
      <c r="I1860" s="2"/>
      <c r="J1860" s="3">
        <v>1</v>
      </c>
      <c r="K1860" s="7"/>
      <c r="L1860" s="5" t="s">
        <v>8125</v>
      </c>
      <c r="M1860" s="13"/>
      <c r="N1860" s="12"/>
      <c r="O1860" s="45">
        <f t="shared" si="29"/>
        <v>0</v>
      </c>
    </row>
    <row r="1861" spans="1:15" x14ac:dyDescent="0.3">
      <c r="A1861" s="24">
        <v>1860</v>
      </c>
      <c r="B1861" s="44" t="s">
        <v>5722</v>
      </c>
      <c r="D1861" s="25" t="s">
        <v>5723</v>
      </c>
      <c r="E1861" s="5" t="s">
        <v>122</v>
      </c>
      <c r="F1861" s="5" t="s">
        <v>5724</v>
      </c>
      <c r="G1861" s="5" t="s">
        <v>13</v>
      </c>
      <c r="H1861" s="1"/>
      <c r="I1861" s="2"/>
      <c r="J1861" s="3">
        <v>1</v>
      </c>
      <c r="K1861" s="7"/>
      <c r="L1861" s="5" t="s">
        <v>8125</v>
      </c>
      <c r="M1861" s="13"/>
      <c r="N1861" s="12"/>
      <c r="O1861" s="45">
        <f t="shared" si="29"/>
        <v>0</v>
      </c>
    </row>
    <row r="1862" spans="1:15" x14ac:dyDescent="0.3">
      <c r="A1862" s="24">
        <v>1861</v>
      </c>
      <c r="B1862" s="44" t="s">
        <v>5725</v>
      </c>
      <c r="D1862" s="25" t="s">
        <v>5726</v>
      </c>
      <c r="E1862" s="5" t="s">
        <v>228</v>
      </c>
      <c r="F1862" s="5" t="s">
        <v>5727</v>
      </c>
      <c r="G1862" s="5" t="s">
        <v>13</v>
      </c>
      <c r="H1862" s="1"/>
      <c r="I1862" s="2"/>
      <c r="J1862" s="3">
        <v>1</v>
      </c>
      <c r="K1862" s="7"/>
      <c r="L1862" s="5" t="s">
        <v>8125</v>
      </c>
      <c r="M1862" s="13"/>
      <c r="N1862" s="12"/>
      <c r="O1862" s="45">
        <f t="shared" si="29"/>
        <v>0</v>
      </c>
    </row>
    <row r="1863" spans="1:15" x14ac:dyDescent="0.3">
      <c r="A1863" s="24">
        <v>1862</v>
      </c>
      <c r="B1863" s="44" t="s">
        <v>5728</v>
      </c>
      <c r="D1863" s="25" t="s">
        <v>5729</v>
      </c>
      <c r="E1863" s="5" t="s">
        <v>5730</v>
      </c>
      <c r="F1863" s="5" t="s">
        <v>5731</v>
      </c>
      <c r="G1863" s="5" t="s">
        <v>13</v>
      </c>
      <c r="H1863" s="1"/>
      <c r="I1863" s="2"/>
      <c r="J1863" s="3">
        <v>1</v>
      </c>
      <c r="K1863" s="7"/>
      <c r="L1863" s="5" t="s">
        <v>8125</v>
      </c>
      <c r="M1863" s="13"/>
      <c r="N1863" s="12"/>
      <c r="O1863" s="45">
        <f t="shared" si="29"/>
        <v>0</v>
      </c>
    </row>
    <row r="1864" spans="1:15" x14ac:dyDescent="0.3">
      <c r="A1864" s="24">
        <v>1863</v>
      </c>
      <c r="B1864" s="44" t="s">
        <v>5732</v>
      </c>
      <c r="D1864" s="25" t="s">
        <v>5733</v>
      </c>
      <c r="E1864" s="5"/>
      <c r="F1864" s="5" t="s">
        <v>5734</v>
      </c>
      <c r="G1864" s="5" t="s">
        <v>13</v>
      </c>
      <c r="H1864" s="1"/>
      <c r="I1864" s="2"/>
      <c r="J1864" s="3">
        <v>1</v>
      </c>
      <c r="K1864" s="7"/>
      <c r="L1864" s="5" t="s">
        <v>8125</v>
      </c>
      <c r="M1864" s="13"/>
      <c r="N1864" s="12"/>
      <c r="O1864" s="45">
        <f t="shared" si="29"/>
        <v>0</v>
      </c>
    </row>
    <row r="1865" spans="1:15" x14ac:dyDescent="0.3">
      <c r="A1865" s="24">
        <v>1864</v>
      </c>
      <c r="B1865" s="44" t="s">
        <v>5735</v>
      </c>
      <c r="D1865" s="25" t="s">
        <v>5736</v>
      </c>
      <c r="E1865" s="5" t="s">
        <v>11</v>
      </c>
      <c r="F1865" s="5" t="s">
        <v>5737</v>
      </c>
      <c r="G1865" s="5" t="s">
        <v>13</v>
      </c>
      <c r="H1865" s="1"/>
      <c r="I1865" s="2"/>
      <c r="J1865" s="3">
        <v>1</v>
      </c>
      <c r="K1865" s="7"/>
      <c r="L1865" s="5" t="s">
        <v>8125</v>
      </c>
      <c r="M1865" s="13"/>
      <c r="N1865" s="12"/>
      <c r="O1865" s="45">
        <f t="shared" si="29"/>
        <v>0</v>
      </c>
    </row>
    <row r="1866" spans="1:15" x14ac:dyDescent="0.3">
      <c r="A1866" s="24">
        <v>1865</v>
      </c>
      <c r="B1866" s="44" t="s">
        <v>5738</v>
      </c>
      <c r="D1866" s="25" t="s">
        <v>5739</v>
      </c>
      <c r="E1866" s="5" t="s">
        <v>26</v>
      </c>
      <c r="F1866" s="5" t="s">
        <v>5740</v>
      </c>
      <c r="G1866" s="5" t="s">
        <v>13</v>
      </c>
      <c r="H1866" s="1"/>
      <c r="I1866" s="2"/>
      <c r="J1866" s="3">
        <v>1</v>
      </c>
      <c r="K1866" s="7"/>
      <c r="L1866" s="5" t="s">
        <v>8125</v>
      </c>
      <c r="M1866" s="13"/>
      <c r="N1866" s="12"/>
      <c r="O1866" s="45">
        <f t="shared" si="29"/>
        <v>0</v>
      </c>
    </row>
    <row r="1867" spans="1:15" x14ac:dyDescent="0.3">
      <c r="A1867" s="24">
        <v>1866</v>
      </c>
      <c r="B1867" s="44" t="s">
        <v>5741</v>
      </c>
      <c r="D1867" s="25" t="s">
        <v>5742</v>
      </c>
      <c r="E1867" s="5" t="s">
        <v>19</v>
      </c>
      <c r="F1867" s="5" t="s">
        <v>5743</v>
      </c>
      <c r="G1867" s="5" t="s">
        <v>13</v>
      </c>
      <c r="H1867" s="1"/>
      <c r="I1867" s="2"/>
      <c r="J1867" s="3">
        <v>1</v>
      </c>
      <c r="K1867" s="7"/>
      <c r="L1867" s="5" t="s">
        <v>8125</v>
      </c>
      <c r="M1867" s="13"/>
      <c r="N1867" s="12"/>
      <c r="O1867" s="45">
        <f t="shared" si="29"/>
        <v>0</v>
      </c>
    </row>
    <row r="1868" spans="1:15" x14ac:dyDescent="0.3">
      <c r="A1868" s="24">
        <v>1867</v>
      </c>
      <c r="B1868" s="44" t="s">
        <v>5744</v>
      </c>
      <c r="D1868" s="25" t="s">
        <v>5745</v>
      </c>
      <c r="E1868" s="5" t="s">
        <v>2147</v>
      </c>
      <c r="F1868" s="5" t="s">
        <v>5746</v>
      </c>
      <c r="G1868" s="5" t="s">
        <v>13</v>
      </c>
      <c r="H1868" s="1"/>
      <c r="I1868" s="2"/>
      <c r="J1868" s="3">
        <v>1</v>
      </c>
      <c r="K1868" s="7"/>
      <c r="L1868" s="5" t="s">
        <v>8125</v>
      </c>
      <c r="M1868" s="13"/>
      <c r="N1868" s="12"/>
      <c r="O1868" s="45">
        <f t="shared" si="29"/>
        <v>0</v>
      </c>
    </row>
    <row r="1869" spans="1:15" x14ac:dyDescent="0.3">
      <c r="A1869" s="24">
        <v>1868</v>
      </c>
      <c r="B1869" s="44" t="s">
        <v>5747</v>
      </c>
      <c r="D1869" s="25" t="s">
        <v>5748</v>
      </c>
      <c r="E1869" s="5" t="s">
        <v>33</v>
      </c>
      <c r="F1869" s="5" t="s">
        <v>5749</v>
      </c>
      <c r="G1869" s="5" t="s">
        <v>13</v>
      </c>
      <c r="H1869" s="1"/>
      <c r="I1869" s="2"/>
      <c r="J1869" s="3">
        <v>1</v>
      </c>
      <c r="K1869" s="7"/>
      <c r="L1869" s="5" t="s">
        <v>8125</v>
      </c>
      <c r="M1869" s="13"/>
      <c r="N1869" s="12"/>
      <c r="O1869" s="45">
        <f t="shared" si="29"/>
        <v>0</v>
      </c>
    </row>
    <row r="1870" spans="1:15" x14ac:dyDescent="0.3">
      <c r="A1870" s="24">
        <v>1869</v>
      </c>
      <c r="B1870" s="44" t="s">
        <v>5750</v>
      </c>
      <c r="D1870" s="25" t="s">
        <v>5751</v>
      </c>
      <c r="E1870" s="5" t="s">
        <v>26</v>
      </c>
      <c r="F1870" s="5" t="s">
        <v>5752</v>
      </c>
      <c r="G1870" s="5" t="s">
        <v>13</v>
      </c>
      <c r="H1870" s="1"/>
      <c r="I1870" s="2"/>
      <c r="J1870" s="3">
        <v>1</v>
      </c>
      <c r="K1870" s="7"/>
      <c r="L1870" s="5" t="s">
        <v>8125</v>
      </c>
      <c r="M1870" s="13"/>
      <c r="N1870" s="12"/>
      <c r="O1870" s="45">
        <f t="shared" si="29"/>
        <v>0</v>
      </c>
    </row>
    <row r="1871" spans="1:15" x14ac:dyDescent="0.3">
      <c r="A1871" s="24">
        <v>1870</v>
      </c>
      <c r="B1871" s="44" t="s">
        <v>5753</v>
      </c>
      <c r="D1871" s="25" t="s">
        <v>5754</v>
      </c>
      <c r="E1871" s="5" t="s">
        <v>257</v>
      </c>
      <c r="F1871" s="5" t="s">
        <v>5755</v>
      </c>
      <c r="G1871" s="5" t="s">
        <v>13</v>
      </c>
      <c r="H1871" s="1"/>
      <c r="I1871" s="2"/>
      <c r="J1871" s="3">
        <v>1</v>
      </c>
      <c r="K1871" s="7"/>
      <c r="L1871" s="5" t="s">
        <v>8125</v>
      </c>
      <c r="M1871" s="13"/>
      <c r="N1871" s="12"/>
      <c r="O1871" s="45">
        <f t="shared" si="29"/>
        <v>0</v>
      </c>
    </row>
    <row r="1872" spans="1:15" x14ac:dyDescent="0.3">
      <c r="A1872" s="24">
        <v>1871</v>
      </c>
      <c r="B1872" s="44" t="s">
        <v>5756</v>
      </c>
      <c r="D1872" s="25" t="s">
        <v>5757</v>
      </c>
      <c r="E1872" s="5"/>
      <c r="F1872" s="5" t="s">
        <v>5758</v>
      </c>
      <c r="G1872" s="5" t="s">
        <v>13</v>
      </c>
      <c r="H1872" s="1"/>
      <c r="I1872" s="2"/>
      <c r="J1872" s="3">
        <v>1</v>
      </c>
      <c r="K1872" s="7"/>
      <c r="L1872" s="5" t="s">
        <v>8125</v>
      </c>
      <c r="M1872" s="13"/>
      <c r="N1872" s="12"/>
      <c r="O1872" s="45">
        <f t="shared" si="29"/>
        <v>0</v>
      </c>
    </row>
    <row r="1873" spans="1:15" x14ac:dyDescent="0.3">
      <c r="A1873" s="24">
        <v>1872</v>
      </c>
      <c r="B1873" s="44" t="s">
        <v>5759</v>
      </c>
      <c r="D1873" s="25" t="s">
        <v>5760</v>
      </c>
      <c r="E1873" s="5"/>
      <c r="F1873" s="5" t="s">
        <v>5761</v>
      </c>
      <c r="G1873" s="5" t="s">
        <v>13</v>
      </c>
      <c r="H1873" s="1"/>
      <c r="I1873" s="2"/>
      <c r="J1873" s="3">
        <v>1</v>
      </c>
      <c r="K1873" s="7"/>
      <c r="L1873" s="5" t="s">
        <v>8125</v>
      </c>
      <c r="M1873" s="13"/>
      <c r="N1873" s="12"/>
      <c r="O1873" s="45">
        <f t="shared" si="29"/>
        <v>0</v>
      </c>
    </row>
    <row r="1874" spans="1:15" x14ac:dyDescent="0.3">
      <c r="A1874" s="24">
        <v>1873</v>
      </c>
      <c r="B1874" s="44" t="s">
        <v>5762</v>
      </c>
      <c r="D1874" s="25" t="s">
        <v>5763</v>
      </c>
      <c r="E1874" s="5" t="s">
        <v>33</v>
      </c>
      <c r="F1874" s="5" t="s">
        <v>5764</v>
      </c>
      <c r="G1874" s="5" t="s">
        <v>13</v>
      </c>
      <c r="H1874" s="1"/>
      <c r="I1874" s="2"/>
      <c r="J1874" s="3">
        <v>1</v>
      </c>
      <c r="K1874" s="7"/>
      <c r="L1874" s="5" t="s">
        <v>8125</v>
      </c>
      <c r="M1874" s="13"/>
      <c r="N1874" s="12"/>
      <c r="O1874" s="45">
        <f t="shared" si="29"/>
        <v>0</v>
      </c>
    </row>
    <row r="1875" spans="1:15" x14ac:dyDescent="0.3">
      <c r="A1875" s="24">
        <v>1874</v>
      </c>
      <c r="B1875" s="44" t="s">
        <v>5765</v>
      </c>
      <c r="D1875" s="25" t="s">
        <v>5766</v>
      </c>
      <c r="E1875" s="5" t="s">
        <v>348</v>
      </c>
      <c r="F1875" s="5" t="s">
        <v>5767</v>
      </c>
      <c r="G1875" s="5" t="s">
        <v>13</v>
      </c>
      <c r="H1875" s="1"/>
      <c r="I1875" s="2"/>
      <c r="J1875" s="3">
        <v>1</v>
      </c>
      <c r="K1875" s="7"/>
      <c r="L1875" s="5" t="s">
        <v>8125</v>
      </c>
      <c r="M1875" s="13"/>
      <c r="N1875" s="12"/>
      <c r="O1875" s="45">
        <f t="shared" si="29"/>
        <v>0</v>
      </c>
    </row>
    <row r="1876" spans="1:15" x14ac:dyDescent="0.3">
      <c r="A1876" s="24">
        <v>1875</v>
      </c>
      <c r="B1876" s="44" t="s">
        <v>5768</v>
      </c>
      <c r="D1876" s="25" t="s">
        <v>5769</v>
      </c>
      <c r="E1876" s="5"/>
      <c r="F1876" s="5" t="s">
        <v>5770</v>
      </c>
      <c r="G1876" s="5" t="s">
        <v>13</v>
      </c>
      <c r="H1876" s="1"/>
      <c r="I1876" s="2"/>
      <c r="J1876" s="3">
        <v>1</v>
      </c>
      <c r="K1876" s="7"/>
      <c r="L1876" s="5" t="s">
        <v>8125</v>
      </c>
      <c r="M1876" s="13"/>
      <c r="N1876" s="12"/>
      <c r="O1876" s="45">
        <f t="shared" si="29"/>
        <v>0</v>
      </c>
    </row>
    <row r="1877" spans="1:15" x14ac:dyDescent="0.3">
      <c r="A1877" s="24">
        <v>1876</v>
      </c>
      <c r="B1877" s="44" t="s">
        <v>5771</v>
      </c>
      <c r="D1877" s="25" t="s">
        <v>5772</v>
      </c>
      <c r="E1877" s="5" t="s">
        <v>11</v>
      </c>
      <c r="F1877" s="5" t="s">
        <v>5773</v>
      </c>
      <c r="G1877" s="5" t="s">
        <v>13</v>
      </c>
      <c r="H1877" s="1"/>
      <c r="I1877" s="2">
        <v>1</v>
      </c>
      <c r="J1877" s="3"/>
      <c r="K1877" s="7"/>
      <c r="L1877" s="5" t="s">
        <v>8125</v>
      </c>
      <c r="M1877" s="13">
        <v>1</v>
      </c>
      <c r="N1877" s="12" t="s">
        <v>8046</v>
      </c>
      <c r="O1877" s="45">
        <f t="shared" si="29"/>
        <v>1</v>
      </c>
    </row>
    <row r="1878" spans="1:15" x14ac:dyDescent="0.3">
      <c r="A1878" s="24">
        <v>1877</v>
      </c>
      <c r="B1878" s="44" t="s">
        <v>5774</v>
      </c>
      <c r="D1878" s="25" t="s">
        <v>5775</v>
      </c>
      <c r="E1878" s="5"/>
      <c r="F1878" s="5" t="s">
        <v>5776</v>
      </c>
      <c r="G1878" s="5" t="s">
        <v>13</v>
      </c>
      <c r="H1878" s="1"/>
      <c r="I1878" s="2"/>
      <c r="J1878" s="3">
        <v>1</v>
      </c>
      <c r="K1878" s="7"/>
      <c r="L1878" s="5" t="s">
        <v>8125</v>
      </c>
      <c r="M1878" s="13"/>
      <c r="N1878" s="12"/>
      <c r="O1878" s="45">
        <f t="shared" si="29"/>
        <v>0</v>
      </c>
    </row>
    <row r="1879" spans="1:15" x14ac:dyDescent="0.3">
      <c r="A1879" s="24">
        <v>1878</v>
      </c>
      <c r="B1879" s="44" t="s">
        <v>5777</v>
      </c>
      <c r="D1879" s="25" t="s">
        <v>5778</v>
      </c>
      <c r="E1879" s="5" t="s">
        <v>1957</v>
      </c>
      <c r="F1879" s="5" t="s">
        <v>5779</v>
      </c>
      <c r="G1879" s="5" t="s">
        <v>13</v>
      </c>
      <c r="H1879" s="1"/>
      <c r="I1879" s="2"/>
      <c r="J1879" s="3">
        <v>1</v>
      </c>
      <c r="K1879" s="7"/>
      <c r="L1879" s="5" t="s">
        <v>8125</v>
      </c>
      <c r="M1879" s="13"/>
      <c r="N1879" s="12"/>
      <c r="O1879" s="45">
        <f t="shared" si="29"/>
        <v>0</v>
      </c>
    </row>
    <row r="1880" spans="1:15" x14ac:dyDescent="0.3">
      <c r="A1880" s="24">
        <v>1879</v>
      </c>
      <c r="B1880" s="44" t="s">
        <v>5780</v>
      </c>
      <c r="D1880" s="25" t="s">
        <v>5781</v>
      </c>
      <c r="E1880" s="5" t="s">
        <v>11</v>
      </c>
      <c r="F1880" s="5" t="s">
        <v>5782</v>
      </c>
      <c r="G1880" s="5" t="s">
        <v>13</v>
      </c>
      <c r="H1880" s="1"/>
      <c r="I1880" s="2"/>
      <c r="J1880" s="3">
        <v>1</v>
      </c>
      <c r="K1880" s="7"/>
      <c r="L1880" s="5" t="s">
        <v>8125</v>
      </c>
      <c r="M1880" s="13"/>
      <c r="N1880" s="12"/>
      <c r="O1880" s="45">
        <f t="shared" si="29"/>
        <v>0</v>
      </c>
    </row>
    <row r="1881" spans="1:15" x14ac:dyDescent="0.3">
      <c r="A1881" s="24">
        <v>1880</v>
      </c>
      <c r="B1881" s="44" t="s">
        <v>5783</v>
      </c>
      <c r="D1881" s="25" t="s">
        <v>5784</v>
      </c>
      <c r="E1881" s="5" t="s">
        <v>108</v>
      </c>
      <c r="F1881" s="5" t="s">
        <v>5785</v>
      </c>
      <c r="G1881" s="5" t="s">
        <v>13</v>
      </c>
      <c r="H1881" s="1"/>
      <c r="I1881" s="2"/>
      <c r="J1881" s="3">
        <v>1</v>
      </c>
      <c r="K1881" s="7"/>
      <c r="L1881" s="5" t="s">
        <v>8125</v>
      </c>
      <c r="M1881" s="13"/>
      <c r="N1881" s="12"/>
      <c r="O1881" s="45">
        <f t="shared" si="29"/>
        <v>0</v>
      </c>
    </row>
    <row r="1882" spans="1:15" x14ac:dyDescent="0.3">
      <c r="A1882" s="24">
        <v>1881</v>
      </c>
      <c r="B1882" s="44" t="s">
        <v>5786</v>
      </c>
      <c r="D1882" s="25" t="s">
        <v>5787</v>
      </c>
      <c r="E1882" s="5" t="s">
        <v>122</v>
      </c>
      <c r="F1882" s="5" t="s">
        <v>5788</v>
      </c>
      <c r="G1882" s="5" t="s">
        <v>13</v>
      </c>
      <c r="H1882" s="1"/>
      <c r="I1882" s="2"/>
      <c r="J1882" s="3">
        <v>1</v>
      </c>
      <c r="K1882" s="7"/>
      <c r="L1882" s="5" t="s">
        <v>8125</v>
      </c>
      <c r="M1882" s="13"/>
      <c r="N1882" s="12"/>
      <c r="O1882" s="45">
        <f t="shared" si="29"/>
        <v>0</v>
      </c>
    </row>
    <row r="1883" spans="1:15" x14ac:dyDescent="0.3">
      <c r="A1883" s="24">
        <v>1882</v>
      </c>
      <c r="B1883" s="44" t="s">
        <v>5789</v>
      </c>
      <c r="D1883" s="25" t="s">
        <v>5790</v>
      </c>
      <c r="E1883" s="5" t="s">
        <v>155</v>
      </c>
      <c r="F1883" s="5" t="s">
        <v>5791</v>
      </c>
      <c r="G1883" s="5" t="s">
        <v>13</v>
      </c>
      <c r="H1883" s="1"/>
      <c r="I1883" s="2"/>
      <c r="J1883" s="3">
        <v>1</v>
      </c>
      <c r="K1883" s="7"/>
      <c r="L1883" s="5" t="s">
        <v>8125</v>
      </c>
      <c r="M1883" s="13"/>
      <c r="N1883" s="12"/>
      <c r="O1883" s="45">
        <f t="shared" si="29"/>
        <v>0</v>
      </c>
    </row>
    <row r="1884" spans="1:15" x14ac:dyDescent="0.3">
      <c r="A1884" s="24">
        <v>1883</v>
      </c>
      <c r="B1884" s="44" t="s">
        <v>5792</v>
      </c>
      <c r="D1884" s="25" t="s">
        <v>5793</v>
      </c>
      <c r="E1884" s="5"/>
      <c r="F1884" s="5" t="s">
        <v>5794</v>
      </c>
      <c r="G1884" s="5" t="s">
        <v>13</v>
      </c>
      <c r="H1884" s="1"/>
      <c r="I1884" s="2"/>
      <c r="J1884" s="3">
        <v>1</v>
      </c>
      <c r="K1884" s="7"/>
      <c r="L1884" s="5" t="s">
        <v>8125</v>
      </c>
      <c r="M1884" s="13"/>
      <c r="N1884" s="12"/>
      <c r="O1884" s="45">
        <f t="shared" si="29"/>
        <v>0</v>
      </c>
    </row>
    <row r="1885" spans="1:15" x14ac:dyDescent="0.3">
      <c r="A1885" s="24">
        <v>1884</v>
      </c>
      <c r="B1885" s="44" t="s">
        <v>5795</v>
      </c>
      <c r="D1885" s="25" t="s">
        <v>5796</v>
      </c>
      <c r="E1885" s="5"/>
      <c r="F1885" s="5" t="s">
        <v>5797</v>
      </c>
      <c r="G1885" s="5" t="s">
        <v>13</v>
      </c>
      <c r="H1885" s="1"/>
      <c r="I1885" s="2"/>
      <c r="J1885" s="3">
        <v>1</v>
      </c>
      <c r="K1885" s="7"/>
      <c r="L1885" s="5" t="s">
        <v>8125</v>
      </c>
      <c r="M1885" s="13"/>
      <c r="N1885" s="12"/>
      <c r="O1885" s="45">
        <f t="shared" si="29"/>
        <v>0</v>
      </c>
    </row>
    <row r="1886" spans="1:15" x14ac:dyDescent="0.3">
      <c r="A1886" s="24">
        <v>1885</v>
      </c>
      <c r="B1886" s="44" t="s">
        <v>5798</v>
      </c>
      <c r="D1886" s="25" t="s">
        <v>5799</v>
      </c>
      <c r="E1886" s="5" t="s">
        <v>2888</v>
      </c>
      <c r="F1886" s="5" t="s">
        <v>5800</v>
      </c>
      <c r="G1886" s="5" t="s">
        <v>13</v>
      </c>
      <c r="H1886" s="1"/>
      <c r="I1886" s="2"/>
      <c r="J1886" s="3">
        <v>1</v>
      </c>
      <c r="K1886" s="7"/>
      <c r="L1886" s="5" t="s">
        <v>8125</v>
      </c>
      <c r="M1886" s="13"/>
      <c r="N1886" s="12"/>
      <c r="O1886" s="45">
        <f t="shared" si="29"/>
        <v>0</v>
      </c>
    </row>
    <row r="1887" spans="1:15" x14ac:dyDescent="0.3">
      <c r="A1887" s="24">
        <v>1886</v>
      </c>
      <c r="B1887" s="44" t="s">
        <v>5801</v>
      </c>
      <c r="D1887" s="25" t="s">
        <v>5802</v>
      </c>
      <c r="E1887" s="5" t="s">
        <v>155</v>
      </c>
      <c r="F1887" s="5" t="s">
        <v>5803</v>
      </c>
      <c r="G1887" s="5" t="s">
        <v>13</v>
      </c>
      <c r="H1887" s="1"/>
      <c r="I1887" s="2"/>
      <c r="J1887" s="3">
        <v>1</v>
      </c>
      <c r="K1887" s="7"/>
      <c r="L1887" s="5" t="s">
        <v>8125</v>
      </c>
      <c r="M1887" s="13"/>
      <c r="N1887" s="12"/>
      <c r="O1887" s="45">
        <f t="shared" si="29"/>
        <v>0</v>
      </c>
    </row>
    <row r="1888" spans="1:15" x14ac:dyDescent="0.3">
      <c r="A1888" s="24">
        <v>1887</v>
      </c>
      <c r="B1888" s="44" t="s">
        <v>5804</v>
      </c>
      <c r="D1888" s="25" t="s">
        <v>5805</v>
      </c>
      <c r="E1888" s="5" t="s">
        <v>348</v>
      </c>
      <c r="F1888" s="5" t="s">
        <v>5806</v>
      </c>
      <c r="G1888" s="5" t="s">
        <v>13</v>
      </c>
      <c r="H1888" s="1"/>
      <c r="I1888" s="2"/>
      <c r="J1888" s="3">
        <v>1</v>
      </c>
      <c r="K1888" s="7"/>
      <c r="L1888" s="5" t="s">
        <v>8125</v>
      </c>
      <c r="M1888" s="13"/>
      <c r="N1888" s="12"/>
      <c r="O1888" s="45">
        <f t="shared" si="29"/>
        <v>0</v>
      </c>
    </row>
    <row r="1889" spans="1:15" x14ac:dyDescent="0.3">
      <c r="A1889" s="24">
        <v>1888</v>
      </c>
      <c r="B1889" s="44" t="s">
        <v>5807</v>
      </c>
      <c r="D1889" s="25" t="s">
        <v>5808</v>
      </c>
      <c r="E1889" s="5"/>
      <c r="F1889" s="5" t="s">
        <v>5809</v>
      </c>
      <c r="G1889" s="5" t="s">
        <v>13</v>
      </c>
      <c r="H1889" s="1"/>
      <c r="I1889" s="2"/>
      <c r="J1889" s="3">
        <v>1</v>
      </c>
      <c r="K1889" s="7"/>
      <c r="L1889" s="5" t="s">
        <v>8125</v>
      </c>
      <c r="M1889" s="13"/>
      <c r="N1889" s="12"/>
      <c r="O1889" s="45">
        <f t="shared" si="29"/>
        <v>0</v>
      </c>
    </row>
    <row r="1890" spans="1:15" x14ac:dyDescent="0.3">
      <c r="A1890" s="24">
        <v>1889</v>
      </c>
      <c r="B1890" s="44" t="s">
        <v>5810</v>
      </c>
      <c r="D1890" s="25" t="s">
        <v>5811</v>
      </c>
      <c r="E1890" s="5" t="s">
        <v>1755</v>
      </c>
      <c r="F1890" s="5" t="s">
        <v>5812</v>
      </c>
      <c r="G1890" s="5" t="s">
        <v>13</v>
      </c>
      <c r="H1890" s="1"/>
      <c r="I1890" s="2"/>
      <c r="J1890" s="3">
        <v>1</v>
      </c>
      <c r="K1890" s="7"/>
      <c r="L1890" s="5" t="s">
        <v>8125</v>
      </c>
      <c r="M1890" s="13"/>
      <c r="N1890" s="12"/>
      <c r="O1890" s="45">
        <f t="shared" si="29"/>
        <v>0</v>
      </c>
    </row>
    <row r="1891" spans="1:15" x14ac:dyDescent="0.3">
      <c r="A1891" s="24">
        <v>1890</v>
      </c>
      <c r="B1891" s="44" t="s">
        <v>5813</v>
      </c>
      <c r="D1891" s="25" t="s">
        <v>5814</v>
      </c>
      <c r="E1891" s="5" t="s">
        <v>46</v>
      </c>
      <c r="F1891" s="5" t="s">
        <v>5815</v>
      </c>
      <c r="G1891" s="5" t="s">
        <v>13</v>
      </c>
      <c r="H1891" s="1"/>
      <c r="I1891" s="2"/>
      <c r="J1891" s="3">
        <v>1</v>
      </c>
      <c r="K1891" s="7"/>
      <c r="L1891" s="5" t="s">
        <v>8125</v>
      </c>
      <c r="M1891" s="13"/>
      <c r="N1891" s="12"/>
      <c r="O1891" s="45">
        <f t="shared" si="29"/>
        <v>0</v>
      </c>
    </row>
    <row r="1892" spans="1:15" x14ac:dyDescent="0.3">
      <c r="A1892" s="24">
        <v>1891</v>
      </c>
      <c r="B1892" s="44" t="s">
        <v>5816</v>
      </c>
      <c r="D1892" s="25" t="s">
        <v>5817</v>
      </c>
      <c r="E1892" s="5" t="s">
        <v>26</v>
      </c>
      <c r="F1892" s="5" t="s">
        <v>5818</v>
      </c>
      <c r="G1892" s="5" t="s">
        <v>13</v>
      </c>
      <c r="H1892" s="1">
        <v>1</v>
      </c>
      <c r="I1892" s="2"/>
      <c r="J1892" s="3"/>
      <c r="K1892" s="7"/>
      <c r="L1892" s="5" t="s">
        <v>8125</v>
      </c>
      <c r="M1892" s="13"/>
      <c r="N1892" s="12"/>
      <c r="O1892" s="45">
        <f t="shared" si="29"/>
        <v>1</v>
      </c>
    </row>
    <row r="1893" spans="1:15" x14ac:dyDescent="0.3">
      <c r="A1893" s="24">
        <v>1892</v>
      </c>
      <c r="B1893" s="44" t="s">
        <v>5819</v>
      </c>
      <c r="D1893" s="25" t="s">
        <v>5820</v>
      </c>
      <c r="E1893" s="5" t="s">
        <v>33</v>
      </c>
      <c r="F1893" s="5" t="s">
        <v>5821</v>
      </c>
      <c r="G1893" s="5" t="s">
        <v>13</v>
      </c>
      <c r="H1893" s="1"/>
      <c r="I1893" s="2"/>
      <c r="J1893" s="3">
        <v>1</v>
      </c>
      <c r="K1893" s="7"/>
      <c r="L1893" s="5" t="s">
        <v>8125</v>
      </c>
      <c r="M1893" s="13"/>
      <c r="N1893" s="12"/>
      <c r="O1893" s="45">
        <f t="shared" si="29"/>
        <v>0</v>
      </c>
    </row>
    <row r="1894" spans="1:15" x14ac:dyDescent="0.3">
      <c r="A1894" s="24">
        <v>1893</v>
      </c>
      <c r="B1894" s="44" t="s">
        <v>5822</v>
      </c>
      <c r="D1894" s="25" t="s">
        <v>5823</v>
      </c>
      <c r="E1894" s="5" t="s">
        <v>1629</v>
      </c>
      <c r="F1894" s="5" t="s">
        <v>5824</v>
      </c>
      <c r="G1894" s="5" t="s">
        <v>13</v>
      </c>
      <c r="H1894" s="1"/>
      <c r="I1894" s="2"/>
      <c r="J1894" s="3">
        <v>1</v>
      </c>
      <c r="K1894" s="7"/>
      <c r="L1894" s="5" t="s">
        <v>8125</v>
      </c>
      <c r="M1894" s="13"/>
      <c r="N1894" s="12"/>
      <c r="O1894" s="45">
        <f t="shared" si="29"/>
        <v>0</v>
      </c>
    </row>
    <row r="1895" spans="1:15" x14ac:dyDescent="0.3">
      <c r="A1895" s="24">
        <v>1894</v>
      </c>
      <c r="B1895" s="44" t="s">
        <v>5825</v>
      </c>
      <c r="D1895" s="25" t="s">
        <v>5826</v>
      </c>
      <c r="E1895" s="5" t="s">
        <v>26</v>
      </c>
      <c r="F1895" s="5" t="s">
        <v>5827</v>
      </c>
      <c r="G1895" s="5" t="s">
        <v>13</v>
      </c>
      <c r="H1895" s="1"/>
      <c r="I1895" s="2"/>
      <c r="J1895" s="3">
        <v>1</v>
      </c>
      <c r="K1895" s="7"/>
      <c r="L1895" s="5" t="s">
        <v>8125</v>
      </c>
      <c r="M1895" s="13"/>
      <c r="N1895" s="12"/>
      <c r="O1895" s="45">
        <f t="shared" si="29"/>
        <v>0</v>
      </c>
    </row>
    <row r="1896" spans="1:15" x14ac:dyDescent="0.3">
      <c r="A1896" s="24">
        <v>1895</v>
      </c>
      <c r="B1896" s="44" t="s">
        <v>5828</v>
      </c>
      <c r="D1896" s="25" t="s">
        <v>5829</v>
      </c>
      <c r="E1896" s="5" t="s">
        <v>26</v>
      </c>
      <c r="F1896" s="5" t="s">
        <v>5830</v>
      </c>
      <c r="G1896" s="5" t="s">
        <v>13</v>
      </c>
      <c r="H1896" s="1"/>
      <c r="I1896" s="2"/>
      <c r="J1896" s="3">
        <v>1</v>
      </c>
      <c r="K1896" s="7"/>
      <c r="L1896" s="5" t="s">
        <v>8125</v>
      </c>
      <c r="M1896" s="13"/>
      <c r="N1896" s="12"/>
      <c r="O1896" s="45">
        <f t="shared" si="29"/>
        <v>0</v>
      </c>
    </row>
    <row r="1897" spans="1:15" x14ac:dyDescent="0.3">
      <c r="A1897" s="24">
        <v>1896</v>
      </c>
      <c r="B1897" s="44" t="s">
        <v>5831</v>
      </c>
      <c r="D1897" s="25" t="s">
        <v>5832</v>
      </c>
      <c r="E1897" s="5" t="s">
        <v>2147</v>
      </c>
      <c r="F1897" s="5" t="s">
        <v>5833</v>
      </c>
      <c r="G1897" s="5" t="s">
        <v>13</v>
      </c>
      <c r="H1897" s="1"/>
      <c r="I1897" s="2"/>
      <c r="J1897" s="3">
        <v>1</v>
      </c>
      <c r="K1897" s="7"/>
      <c r="L1897" s="5" t="s">
        <v>8125</v>
      </c>
      <c r="M1897" s="13"/>
      <c r="N1897" s="12"/>
      <c r="O1897" s="45">
        <f t="shared" si="29"/>
        <v>0</v>
      </c>
    </row>
    <row r="1898" spans="1:15" x14ac:dyDescent="0.3">
      <c r="A1898" s="24">
        <v>1897</v>
      </c>
      <c r="B1898" s="44" t="s">
        <v>5834</v>
      </c>
      <c r="D1898" s="25" t="s">
        <v>5835</v>
      </c>
      <c r="E1898" s="5" t="s">
        <v>108</v>
      </c>
      <c r="F1898" s="5" t="s">
        <v>5836</v>
      </c>
      <c r="G1898" s="5" t="s">
        <v>13</v>
      </c>
      <c r="H1898" s="1"/>
      <c r="I1898" s="2"/>
      <c r="J1898" s="3">
        <v>1</v>
      </c>
      <c r="K1898" s="7"/>
      <c r="L1898" s="5" t="s">
        <v>8125</v>
      </c>
      <c r="M1898" s="13"/>
      <c r="N1898" s="12"/>
      <c r="O1898" s="45">
        <f t="shared" si="29"/>
        <v>0</v>
      </c>
    </row>
    <row r="1899" spans="1:15" x14ac:dyDescent="0.3">
      <c r="A1899" s="24">
        <v>1898</v>
      </c>
      <c r="B1899" s="44" t="s">
        <v>5837</v>
      </c>
      <c r="D1899" s="25" t="s">
        <v>5838</v>
      </c>
      <c r="E1899" s="5" t="s">
        <v>5730</v>
      </c>
      <c r="F1899" s="5" t="s">
        <v>5839</v>
      </c>
      <c r="G1899" s="5" t="s">
        <v>13</v>
      </c>
      <c r="H1899" s="1"/>
      <c r="I1899" s="2"/>
      <c r="J1899" s="3">
        <v>1</v>
      </c>
      <c r="K1899" s="7"/>
      <c r="L1899" s="5" t="s">
        <v>8125</v>
      </c>
      <c r="M1899" s="13"/>
      <c r="N1899" s="12"/>
      <c r="O1899" s="45">
        <f t="shared" si="29"/>
        <v>0</v>
      </c>
    </row>
    <row r="1900" spans="1:15" x14ac:dyDescent="0.3">
      <c r="A1900" s="24">
        <v>1899</v>
      </c>
      <c r="B1900" s="44" t="s">
        <v>5840</v>
      </c>
      <c r="D1900" s="25" t="s">
        <v>5841</v>
      </c>
      <c r="E1900" s="5" t="s">
        <v>257</v>
      </c>
      <c r="F1900" s="5" t="s">
        <v>5842</v>
      </c>
      <c r="G1900" s="5" t="s">
        <v>13</v>
      </c>
      <c r="H1900" s="1"/>
      <c r="I1900" s="2"/>
      <c r="J1900" s="3">
        <v>1</v>
      </c>
      <c r="K1900" s="7"/>
      <c r="L1900" s="5" t="s">
        <v>8125</v>
      </c>
      <c r="M1900" s="13"/>
      <c r="N1900" s="12"/>
      <c r="O1900" s="45">
        <f t="shared" si="29"/>
        <v>0</v>
      </c>
    </row>
    <row r="1901" spans="1:15" x14ac:dyDescent="0.3">
      <c r="A1901" s="24">
        <v>1900</v>
      </c>
      <c r="B1901" s="44" t="s">
        <v>5843</v>
      </c>
      <c r="D1901" s="25" t="s">
        <v>5844</v>
      </c>
      <c r="E1901" s="5" t="s">
        <v>46</v>
      </c>
      <c r="F1901" s="5" t="s">
        <v>5845</v>
      </c>
      <c r="G1901" s="5" t="s">
        <v>13</v>
      </c>
      <c r="H1901" s="1"/>
      <c r="I1901" s="2"/>
      <c r="J1901" s="3">
        <v>1</v>
      </c>
      <c r="K1901" s="7"/>
      <c r="L1901" s="5" t="s">
        <v>8125</v>
      </c>
      <c r="M1901" s="13"/>
      <c r="N1901" s="12"/>
      <c r="O1901" s="45">
        <f t="shared" si="29"/>
        <v>0</v>
      </c>
    </row>
    <row r="1902" spans="1:15" x14ac:dyDescent="0.3">
      <c r="A1902" s="24">
        <v>1901</v>
      </c>
      <c r="B1902" s="44" t="s">
        <v>5846</v>
      </c>
      <c r="D1902" s="25" t="s">
        <v>5847</v>
      </c>
      <c r="E1902" s="5" t="s">
        <v>122</v>
      </c>
      <c r="F1902" s="5" t="s">
        <v>5848</v>
      </c>
      <c r="G1902" s="5" t="s">
        <v>13</v>
      </c>
      <c r="H1902" s="1"/>
      <c r="I1902" s="2"/>
      <c r="J1902" s="3">
        <v>1</v>
      </c>
      <c r="K1902" s="7"/>
      <c r="L1902" s="5" t="s">
        <v>8125</v>
      </c>
      <c r="M1902" s="13"/>
      <c r="N1902" s="12"/>
      <c r="O1902" s="45">
        <f t="shared" si="29"/>
        <v>0</v>
      </c>
    </row>
    <row r="1903" spans="1:15" x14ac:dyDescent="0.3">
      <c r="A1903" s="24">
        <v>1902</v>
      </c>
      <c r="B1903" s="44" t="s">
        <v>5849</v>
      </c>
      <c r="D1903" s="25" t="s">
        <v>5850</v>
      </c>
      <c r="E1903" s="5" t="s">
        <v>2866</v>
      </c>
      <c r="F1903" s="5" t="s">
        <v>5851</v>
      </c>
      <c r="G1903" s="5" t="s">
        <v>13</v>
      </c>
      <c r="H1903" s="1"/>
      <c r="I1903" s="2"/>
      <c r="J1903" s="3">
        <v>1</v>
      </c>
      <c r="K1903" s="7"/>
      <c r="L1903" s="5" t="s">
        <v>8125</v>
      </c>
      <c r="M1903" s="13"/>
      <c r="N1903" s="12"/>
      <c r="O1903" s="45">
        <f t="shared" si="29"/>
        <v>0</v>
      </c>
    </row>
    <row r="1904" spans="1:15" x14ac:dyDescent="0.3">
      <c r="A1904" s="24">
        <v>1903</v>
      </c>
      <c r="B1904" s="44" t="s">
        <v>5852</v>
      </c>
      <c r="D1904" s="25" t="s">
        <v>5853</v>
      </c>
      <c r="E1904" s="5" t="s">
        <v>4081</v>
      </c>
      <c r="F1904" s="5" t="s">
        <v>5854</v>
      </c>
      <c r="G1904" s="5" t="s">
        <v>13</v>
      </c>
      <c r="H1904" s="1"/>
      <c r="I1904" s="2"/>
      <c r="J1904" s="3">
        <v>1</v>
      </c>
      <c r="K1904" s="7"/>
      <c r="L1904" s="5" t="s">
        <v>8125</v>
      </c>
      <c r="M1904" s="13"/>
      <c r="N1904" s="12"/>
      <c r="O1904" s="45">
        <f t="shared" si="29"/>
        <v>0</v>
      </c>
    </row>
    <row r="1905" spans="1:15" x14ac:dyDescent="0.3">
      <c r="A1905" s="24">
        <v>1904</v>
      </c>
      <c r="B1905" s="44" t="s">
        <v>5855</v>
      </c>
      <c r="D1905" s="25" t="s">
        <v>5856</v>
      </c>
      <c r="E1905" s="5" t="s">
        <v>46</v>
      </c>
      <c r="F1905" s="5" t="s">
        <v>5857</v>
      </c>
      <c r="G1905" s="5" t="s">
        <v>13</v>
      </c>
      <c r="H1905" s="1"/>
      <c r="I1905" s="2"/>
      <c r="J1905" s="3">
        <v>1</v>
      </c>
      <c r="K1905" s="7"/>
      <c r="L1905" s="5" t="s">
        <v>8125</v>
      </c>
      <c r="M1905" s="13"/>
      <c r="N1905" s="12"/>
      <c r="O1905" s="45">
        <f t="shared" si="29"/>
        <v>0</v>
      </c>
    </row>
    <row r="1906" spans="1:15" x14ac:dyDescent="0.3">
      <c r="A1906" s="24">
        <v>1905</v>
      </c>
      <c r="B1906" s="44" t="s">
        <v>5858</v>
      </c>
      <c r="D1906" s="25" t="s">
        <v>5859</v>
      </c>
      <c r="E1906" s="5" t="s">
        <v>11</v>
      </c>
      <c r="F1906" s="5" t="s">
        <v>5860</v>
      </c>
      <c r="G1906" s="5" t="s">
        <v>13</v>
      </c>
      <c r="H1906" s="1"/>
      <c r="I1906" s="2"/>
      <c r="J1906" s="3">
        <v>1</v>
      </c>
      <c r="K1906" s="7"/>
      <c r="L1906" s="5" t="s">
        <v>8125</v>
      </c>
      <c r="M1906" s="13"/>
      <c r="N1906" s="12"/>
      <c r="O1906" s="45">
        <f t="shared" si="29"/>
        <v>0</v>
      </c>
    </row>
    <row r="1907" spans="1:15" x14ac:dyDescent="0.3">
      <c r="A1907" s="24">
        <v>1906</v>
      </c>
      <c r="B1907" s="44" t="s">
        <v>5861</v>
      </c>
      <c r="D1907" s="25" t="s">
        <v>5862</v>
      </c>
      <c r="E1907" s="5" t="s">
        <v>4081</v>
      </c>
      <c r="F1907" s="5" t="s">
        <v>5863</v>
      </c>
      <c r="G1907" s="5" t="s">
        <v>13</v>
      </c>
      <c r="H1907" s="1">
        <v>1</v>
      </c>
      <c r="I1907" s="2"/>
      <c r="J1907" s="3"/>
      <c r="K1907" s="7"/>
      <c r="L1907" s="5" t="s">
        <v>8125</v>
      </c>
      <c r="M1907" s="13"/>
      <c r="N1907" s="12"/>
      <c r="O1907" s="45">
        <f t="shared" si="29"/>
        <v>1</v>
      </c>
    </row>
    <row r="1908" spans="1:15" ht="28.8" x14ac:dyDescent="0.3">
      <c r="A1908" s="24">
        <v>1907</v>
      </c>
      <c r="B1908" s="44" t="s">
        <v>5864</v>
      </c>
      <c r="D1908" s="25" t="s">
        <v>5865</v>
      </c>
      <c r="E1908" s="5" t="s">
        <v>122</v>
      </c>
      <c r="F1908" s="5" t="s">
        <v>5866</v>
      </c>
      <c r="G1908" s="5" t="s">
        <v>13</v>
      </c>
      <c r="H1908" s="1"/>
      <c r="I1908" s="2">
        <v>1</v>
      </c>
      <c r="J1908" s="3"/>
      <c r="K1908" s="7" t="s">
        <v>5867</v>
      </c>
      <c r="L1908" s="5" t="s">
        <v>8125</v>
      </c>
      <c r="M1908" s="13">
        <v>1</v>
      </c>
      <c r="N1908" s="12" t="s">
        <v>8047</v>
      </c>
      <c r="O1908" s="45">
        <f t="shared" si="29"/>
        <v>1</v>
      </c>
    </row>
    <row r="1909" spans="1:15" x14ac:dyDescent="0.3">
      <c r="A1909" s="24">
        <v>1908</v>
      </c>
      <c r="B1909" s="44" t="s">
        <v>5868</v>
      </c>
      <c r="D1909" s="25" t="s">
        <v>5869</v>
      </c>
      <c r="E1909" s="5" t="s">
        <v>108</v>
      </c>
      <c r="F1909" s="5" t="s">
        <v>5870</v>
      </c>
      <c r="G1909" s="5" t="s">
        <v>13</v>
      </c>
      <c r="H1909" s="1"/>
      <c r="I1909" s="2"/>
      <c r="J1909" s="3">
        <v>1</v>
      </c>
      <c r="K1909" s="7"/>
      <c r="L1909" s="5" t="s">
        <v>8125</v>
      </c>
      <c r="M1909" s="13"/>
      <c r="N1909" s="12"/>
      <c r="O1909" s="45">
        <f t="shared" si="29"/>
        <v>0</v>
      </c>
    </row>
    <row r="1910" spans="1:15" x14ac:dyDescent="0.3">
      <c r="A1910" s="24">
        <v>1909</v>
      </c>
      <c r="B1910" s="44" t="s">
        <v>5871</v>
      </c>
      <c r="D1910" s="25" t="s">
        <v>5872</v>
      </c>
      <c r="E1910" s="5" t="s">
        <v>3749</v>
      </c>
      <c r="F1910" s="5" t="s">
        <v>5873</v>
      </c>
      <c r="G1910" s="5" t="s">
        <v>13</v>
      </c>
      <c r="H1910" s="1"/>
      <c r="I1910" s="2"/>
      <c r="J1910" s="3">
        <v>1</v>
      </c>
      <c r="K1910" s="7"/>
      <c r="L1910" s="5" t="s">
        <v>8125</v>
      </c>
      <c r="M1910" s="13"/>
      <c r="N1910" s="12"/>
      <c r="O1910" s="45">
        <f t="shared" si="29"/>
        <v>0</v>
      </c>
    </row>
    <row r="1911" spans="1:15" x14ac:dyDescent="0.3">
      <c r="A1911" s="24">
        <v>1910</v>
      </c>
      <c r="B1911" s="44" t="s">
        <v>5874</v>
      </c>
      <c r="D1911" s="25" t="s">
        <v>5875</v>
      </c>
      <c r="E1911" s="5" t="s">
        <v>348</v>
      </c>
      <c r="F1911" s="5" t="s">
        <v>5876</v>
      </c>
      <c r="G1911" s="5" t="s">
        <v>13</v>
      </c>
      <c r="H1911" s="1">
        <v>1</v>
      </c>
      <c r="I1911" s="2"/>
      <c r="J1911" s="3"/>
      <c r="K1911" s="7"/>
      <c r="L1911" s="5" t="s">
        <v>8125</v>
      </c>
      <c r="M1911" s="13"/>
      <c r="N1911" s="12"/>
      <c r="O1911" s="45">
        <f t="shared" si="29"/>
        <v>1</v>
      </c>
    </row>
    <row r="1912" spans="1:15" x14ac:dyDescent="0.3">
      <c r="A1912" s="24">
        <v>1911</v>
      </c>
      <c r="B1912" s="44" t="s">
        <v>5877</v>
      </c>
      <c r="D1912" s="25" t="s">
        <v>5878</v>
      </c>
      <c r="E1912" s="5" t="s">
        <v>348</v>
      </c>
      <c r="F1912" s="5" t="s">
        <v>5879</v>
      </c>
      <c r="G1912" s="5" t="s">
        <v>13</v>
      </c>
      <c r="H1912" s="1">
        <v>1</v>
      </c>
      <c r="I1912" s="2"/>
      <c r="J1912" s="3"/>
      <c r="K1912" s="7"/>
      <c r="L1912" s="5" t="s">
        <v>8125</v>
      </c>
      <c r="M1912" s="13"/>
      <c r="N1912" s="12"/>
      <c r="O1912" s="45">
        <f t="shared" si="29"/>
        <v>1</v>
      </c>
    </row>
    <row r="1913" spans="1:15" ht="43.2" x14ac:dyDescent="0.3">
      <c r="A1913" s="24">
        <v>1912</v>
      </c>
      <c r="B1913" s="44" t="s">
        <v>5880</v>
      </c>
      <c r="D1913" s="25" t="s">
        <v>5881</v>
      </c>
      <c r="E1913" s="5" t="s">
        <v>122</v>
      </c>
      <c r="F1913" s="5" t="s">
        <v>5882</v>
      </c>
      <c r="G1913" s="5" t="s">
        <v>13</v>
      </c>
      <c r="H1913" s="1"/>
      <c r="I1913" s="2">
        <v>1</v>
      </c>
      <c r="J1913" s="3"/>
      <c r="K1913" s="7" t="s">
        <v>5883</v>
      </c>
      <c r="L1913" s="5" t="s">
        <v>8125</v>
      </c>
      <c r="M1913" s="13">
        <v>1</v>
      </c>
      <c r="N1913" s="12"/>
      <c r="O1913" s="45">
        <f t="shared" si="29"/>
        <v>1</v>
      </c>
    </row>
    <row r="1914" spans="1:15" x14ac:dyDescent="0.3">
      <c r="A1914" s="24">
        <v>1913</v>
      </c>
      <c r="B1914" s="44" t="s">
        <v>5884</v>
      </c>
      <c r="D1914" s="25" t="s">
        <v>5885</v>
      </c>
      <c r="E1914" s="5" t="s">
        <v>1633</v>
      </c>
      <c r="F1914" s="5" t="s">
        <v>5886</v>
      </c>
      <c r="G1914" s="5" t="s">
        <v>13</v>
      </c>
      <c r="H1914" s="1"/>
      <c r="I1914" s="2"/>
      <c r="J1914" s="3">
        <v>1</v>
      </c>
      <c r="K1914" s="7"/>
      <c r="L1914" s="5" t="s">
        <v>8125</v>
      </c>
      <c r="M1914" s="13"/>
      <c r="N1914" s="12"/>
      <c r="O1914" s="45">
        <f t="shared" si="29"/>
        <v>0</v>
      </c>
    </row>
    <row r="1915" spans="1:15" x14ac:dyDescent="0.3">
      <c r="A1915" s="24">
        <v>1914</v>
      </c>
      <c r="B1915" s="44" t="s">
        <v>5887</v>
      </c>
      <c r="D1915" s="25" t="s">
        <v>5888</v>
      </c>
      <c r="E1915" s="5" t="s">
        <v>1633</v>
      </c>
      <c r="F1915" s="5" t="s">
        <v>5889</v>
      </c>
      <c r="G1915" s="5" t="s">
        <v>13</v>
      </c>
      <c r="H1915" s="1"/>
      <c r="I1915" s="2"/>
      <c r="J1915" s="3">
        <v>1</v>
      </c>
      <c r="K1915" s="7"/>
      <c r="L1915" s="5" t="s">
        <v>8125</v>
      </c>
      <c r="M1915" s="13"/>
      <c r="N1915" s="12"/>
      <c r="O1915" s="45">
        <f t="shared" si="29"/>
        <v>0</v>
      </c>
    </row>
    <row r="1916" spans="1:15" x14ac:dyDescent="0.3">
      <c r="A1916" s="24">
        <v>1915</v>
      </c>
      <c r="B1916" s="44" t="s">
        <v>5890</v>
      </c>
      <c r="D1916" s="25" t="s">
        <v>5891</v>
      </c>
      <c r="E1916" s="5" t="s">
        <v>3749</v>
      </c>
      <c r="F1916" s="5" t="s">
        <v>5892</v>
      </c>
      <c r="G1916" s="5" t="s">
        <v>13</v>
      </c>
      <c r="H1916" s="1"/>
      <c r="I1916" s="2"/>
      <c r="J1916" s="3">
        <v>1</v>
      </c>
      <c r="K1916" s="7"/>
      <c r="L1916" s="5" t="s">
        <v>8125</v>
      </c>
      <c r="M1916" s="13"/>
      <c r="N1916" s="12"/>
      <c r="O1916" s="45">
        <f t="shared" si="29"/>
        <v>0</v>
      </c>
    </row>
    <row r="1917" spans="1:15" x14ac:dyDescent="0.3">
      <c r="A1917" s="24">
        <v>1916</v>
      </c>
      <c r="B1917" s="44" t="s">
        <v>5893</v>
      </c>
      <c r="D1917" s="25" t="s">
        <v>5894</v>
      </c>
      <c r="E1917" s="5" t="s">
        <v>4201</v>
      </c>
      <c r="F1917" s="5" t="s">
        <v>5895</v>
      </c>
      <c r="G1917" s="5" t="s">
        <v>13</v>
      </c>
      <c r="H1917" s="1"/>
      <c r="I1917" s="2">
        <v>1</v>
      </c>
      <c r="J1917" s="3"/>
      <c r="K1917" s="7"/>
      <c r="L1917" s="5" t="s">
        <v>8125</v>
      </c>
      <c r="M1917" s="13">
        <v>0</v>
      </c>
      <c r="N1917" s="12"/>
      <c r="O1917" s="45">
        <f t="shared" si="29"/>
        <v>0</v>
      </c>
    </row>
    <row r="1918" spans="1:15" x14ac:dyDescent="0.3">
      <c r="A1918" s="24">
        <v>1917</v>
      </c>
      <c r="B1918" s="44" t="s">
        <v>5896</v>
      </c>
      <c r="D1918" s="25" t="s">
        <v>5897</v>
      </c>
      <c r="E1918" s="5" t="s">
        <v>46</v>
      </c>
      <c r="F1918" s="5" t="s">
        <v>5898</v>
      </c>
      <c r="G1918" s="5" t="s">
        <v>13</v>
      </c>
      <c r="H1918" s="1"/>
      <c r="I1918" s="2"/>
      <c r="J1918" s="3">
        <v>1</v>
      </c>
      <c r="K1918" s="7"/>
      <c r="L1918" s="5" t="s">
        <v>8125</v>
      </c>
      <c r="M1918" s="13"/>
      <c r="N1918" s="12"/>
      <c r="O1918" s="45">
        <f t="shared" si="29"/>
        <v>0</v>
      </c>
    </row>
    <row r="1919" spans="1:15" x14ac:dyDescent="0.3">
      <c r="A1919" s="24">
        <v>1918</v>
      </c>
      <c r="B1919" s="44" t="s">
        <v>5899</v>
      </c>
      <c r="D1919" s="25" t="s">
        <v>5900</v>
      </c>
      <c r="E1919" s="5" t="s">
        <v>108</v>
      </c>
      <c r="F1919" s="5" t="s">
        <v>5901</v>
      </c>
      <c r="G1919" s="5" t="s">
        <v>13</v>
      </c>
      <c r="H1919" s="1"/>
      <c r="I1919" s="2"/>
      <c r="J1919" s="3">
        <v>1</v>
      </c>
      <c r="K1919" s="7"/>
      <c r="L1919" s="5" t="s">
        <v>8125</v>
      </c>
      <c r="M1919" s="13"/>
      <c r="N1919" s="12"/>
      <c r="O1919" s="45">
        <f t="shared" si="29"/>
        <v>0</v>
      </c>
    </row>
    <row r="1920" spans="1:15" x14ac:dyDescent="0.3">
      <c r="A1920" s="24">
        <v>1919</v>
      </c>
      <c r="B1920" s="44" t="s">
        <v>5902</v>
      </c>
      <c r="D1920" s="25" t="s">
        <v>5903</v>
      </c>
      <c r="E1920" s="5" t="s">
        <v>1755</v>
      </c>
      <c r="F1920" s="5" t="s">
        <v>5904</v>
      </c>
      <c r="G1920" s="5" t="s">
        <v>13</v>
      </c>
      <c r="H1920" s="1"/>
      <c r="I1920" s="2"/>
      <c r="J1920" s="3">
        <v>1</v>
      </c>
      <c r="K1920" s="7"/>
      <c r="L1920" s="5" t="s">
        <v>8125</v>
      </c>
      <c r="M1920" s="13"/>
      <c r="N1920" s="12"/>
      <c r="O1920" s="45">
        <f t="shared" si="29"/>
        <v>0</v>
      </c>
    </row>
    <row r="1921" spans="1:15" x14ac:dyDescent="0.3">
      <c r="A1921" s="24">
        <v>1920</v>
      </c>
      <c r="B1921" s="44" t="s">
        <v>5905</v>
      </c>
      <c r="D1921" s="25" t="s">
        <v>5906</v>
      </c>
      <c r="E1921" s="5" t="s">
        <v>1709</v>
      </c>
      <c r="F1921" s="5" t="s">
        <v>5907</v>
      </c>
      <c r="G1921" s="5" t="s">
        <v>13</v>
      </c>
      <c r="H1921" s="1"/>
      <c r="I1921" s="2"/>
      <c r="J1921" s="3">
        <v>1</v>
      </c>
      <c r="K1921" s="7"/>
      <c r="L1921" s="5" t="s">
        <v>8125</v>
      </c>
      <c r="M1921" s="13"/>
      <c r="N1921" s="12"/>
      <c r="O1921" s="45">
        <f t="shared" si="29"/>
        <v>0</v>
      </c>
    </row>
    <row r="1922" spans="1:15" x14ac:dyDescent="0.3">
      <c r="A1922" s="24">
        <v>1921</v>
      </c>
      <c r="B1922" s="44" t="s">
        <v>5908</v>
      </c>
      <c r="D1922" s="25" t="s">
        <v>5909</v>
      </c>
      <c r="E1922" s="5" t="s">
        <v>4201</v>
      </c>
      <c r="F1922" s="5" t="s">
        <v>5910</v>
      </c>
      <c r="G1922" s="5" t="s">
        <v>13</v>
      </c>
      <c r="H1922" s="1"/>
      <c r="I1922" s="2"/>
      <c r="J1922" s="3">
        <v>1</v>
      </c>
      <c r="K1922" s="7"/>
      <c r="L1922" s="5" t="s">
        <v>8125</v>
      </c>
      <c r="M1922" s="13"/>
      <c r="N1922" s="12"/>
      <c r="O1922" s="45">
        <f t="shared" ref="O1922:O1985" si="30">H1922+M1922</f>
        <v>0</v>
      </c>
    </row>
    <row r="1923" spans="1:15" x14ac:dyDescent="0.3">
      <c r="A1923" s="24">
        <v>1922</v>
      </c>
      <c r="B1923" s="44" t="s">
        <v>5911</v>
      </c>
      <c r="D1923" s="25" t="s">
        <v>5912</v>
      </c>
      <c r="E1923" s="5" t="s">
        <v>122</v>
      </c>
      <c r="F1923" s="5" t="s">
        <v>5913</v>
      </c>
      <c r="G1923" s="5" t="s">
        <v>13</v>
      </c>
      <c r="H1923" s="1"/>
      <c r="I1923" s="2"/>
      <c r="J1923" s="3">
        <v>1</v>
      </c>
      <c r="K1923" s="7"/>
      <c r="L1923" s="5" t="s">
        <v>8125</v>
      </c>
      <c r="M1923" s="13"/>
      <c r="N1923" s="12"/>
      <c r="O1923" s="45">
        <f t="shared" si="30"/>
        <v>0</v>
      </c>
    </row>
    <row r="1924" spans="1:15" x14ac:dyDescent="0.3">
      <c r="A1924" s="24">
        <v>1923</v>
      </c>
      <c r="B1924" s="44" t="s">
        <v>5914</v>
      </c>
      <c r="D1924" s="25" t="s">
        <v>5915</v>
      </c>
      <c r="E1924" s="5" t="s">
        <v>108</v>
      </c>
      <c r="F1924" s="5" t="s">
        <v>5916</v>
      </c>
      <c r="G1924" s="5" t="s">
        <v>13</v>
      </c>
      <c r="H1924" s="1"/>
      <c r="I1924" s="2"/>
      <c r="J1924" s="3">
        <v>1</v>
      </c>
      <c r="K1924" s="7"/>
      <c r="L1924" s="5" t="s">
        <v>8125</v>
      </c>
      <c r="M1924" s="13"/>
      <c r="N1924" s="12"/>
      <c r="O1924" s="45">
        <f t="shared" si="30"/>
        <v>0</v>
      </c>
    </row>
    <row r="1925" spans="1:15" x14ac:dyDescent="0.3">
      <c r="A1925" s="24">
        <v>1924</v>
      </c>
      <c r="B1925" s="44" t="s">
        <v>5917</v>
      </c>
      <c r="D1925" s="25" t="s">
        <v>5918</v>
      </c>
      <c r="E1925" s="5" t="s">
        <v>228</v>
      </c>
      <c r="F1925" s="5" t="s">
        <v>5919</v>
      </c>
      <c r="G1925" s="5" t="s">
        <v>13</v>
      </c>
      <c r="H1925" s="1"/>
      <c r="I1925" s="2"/>
      <c r="J1925" s="3">
        <v>1</v>
      </c>
      <c r="K1925" s="7"/>
      <c r="L1925" s="5" t="s">
        <v>8125</v>
      </c>
      <c r="M1925" s="13"/>
      <c r="N1925" s="12"/>
      <c r="O1925" s="45">
        <f t="shared" si="30"/>
        <v>0</v>
      </c>
    </row>
    <row r="1926" spans="1:15" x14ac:dyDescent="0.3">
      <c r="A1926" s="24">
        <v>1925</v>
      </c>
      <c r="B1926" s="44" t="s">
        <v>5920</v>
      </c>
      <c r="D1926" s="26" t="s">
        <v>5921</v>
      </c>
      <c r="E1926" s="5" t="s">
        <v>1755</v>
      </c>
      <c r="F1926" s="5" t="s">
        <v>5922</v>
      </c>
      <c r="G1926" s="5" t="s">
        <v>13</v>
      </c>
      <c r="H1926" s="1"/>
      <c r="I1926" s="2"/>
      <c r="J1926" s="3">
        <v>1</v>
      </c>
      <c r="K1926" s="7"/>
      <c r="L1926" s="5" t="s">
        <v>8125</v>
      </c>
      <c r="M1926" s="13"/>
      <c r="N1926" s="12"/>
      <c r="O1926" s="45">
        <f t="shared" si="30"/>
        <v>0</v>
      </c>
    </row>
    <row r="1927" spans="1:15" ht="72" x14ac:dyDescent="0.3">
      <c r="A1927" s="24">
        <v>1926</v>
      </c>
      <c r="B1927" s="44" t="s">
        <v>5923</v>
      </c>
      <c r="D1927" s="25" t="s">
        <v>5924</v>
      </c>
      <c r="E1927" s="5" t="s">
        <v>144</v>
      </c>
      <c r="F1927" s="5" t="s">
        <v>5925</v>
      </c>
      <c r="G1927" s="5" t="s">
        <v>13</v>
      </c>
      <c r="H1927" s="1"/>
      <c r="I1927" s="2">
        <v>1</v>
      </c>
      <c r="J1927" s="3"/>
      <c r="K1927" s="7" t="s">
        <v>5926</v>
      </c>
      <c r="L1927" s="5" t="s">
        <v>8125</v>
      </c>
      <c r="M1927" s="13">
        <v>1</v>
      </c>
      <c r="N1927" s="12"/>
      <c r="O1927" s="45">
        <f t="shared" si="30"/>
        <v>1</v>
      </c>
    </row>
    <row r="1928" spans="1:15" x14ac:dyDescent="0.3">
      <c r="A1928" s="24">
        <v>1927</v>
      </c>
      <c r="B1928" s="44" t="s">
        <v>5927</v>
      </c>
      <c r="D1928" s="25" t="s">
        <v>5928</v>
      </c>
      <c r="E1928" s="5" t="s">
        <v>1709</v>
      </c>
      <c r="F1928" s="5" t="s">
        <v>5929</v>
      </c>
      <c r="G1928" s="5" t="s">
        <v>13</v>
      </c>
      <c r="H1928" s="1"/>
      <c r="I1928" s="2"/>
      <c r="J1928" s="3">
        <v>1</v>
      </c>
      <c r="K1928" s="7"/>
      <c r="L1928" s="5" t="s">
        <v>8125</v>
      </c>
      <c r="M1928" s="13"/>
      <c r="N1928" s="12"/>
      <c r="O1928" s="45">
        <f t="shared" si="30"/>
        <v>0</v>
      </c>
    </row>
    <row r="1929" spans="1:15" x14ac:dyDescent="0.3">
      <c r="A1929" s="24">
        <v>1928</v>
      </c>
      <c r="B1929" s="44" t="s">
        <v>5930</v>
      </c>
      <c r="D1929" s="25" t="s">
        <v>5931</v>
      </c>
      <c r="E1929" s="5" t="s">
        <v>1595</v>
      </c>
      <c r="F1929" s="5" t="s">
        <v>5932</v>
      </c>
      <c r="G1929" s="5" t="s">
        <v>13</v>
      </c>
      <c r="H1929" s="1"/>
      <c r="I1929" s="2"/>
      <c r="J1929" s="3">
        <v>1</v>
      </c>
      <c r="K1929" s="7"/>
      <c r="L1929" s="5" t="s">
        <v>8125</v>
      </c>
      <c r="M1929" s="13"/>
      <c r="N1929" s="12"/>
      <c r="O1929" s="45">
        <f t="shared" si="30"/>
        <v>0</v>
      </c>
    </row>
    <row r="1930" spans="1:15" x14ac:dyDescent="0.3">
      <c r="A1930" s="24">
        <v>1929</v>
      </c>
      <c r="B1930" s="44" t="s">
        <v>5933</v>
      </c>
      <c r="D1930" s="25" t="s">
        <v>5934</v>
      </c>
      <c r="E1930" s="5" t="s">
        <v>46</v>
      </c>
      <c r="F1930" s="5" t="s">
        <v>5935</v>
      </c>
      <c r="G1930" s="5" t="s">
        <v>13</v>
      </c>
      <c r="H1930" s="1"/>
      <c r="I1930" s="2"/>
      <c r="J1930" s="3">
        <v>1</v>
      </c>
      <c r="K1930" s="7"/>
      <c r="L1930" s="5" t="s">
        <v>8125</v>
      </c>
      <c r="M1930" s="13"/>
      <c r="N1930" s="12"/>
      <c r="O1930" s="45">
        <f t="shared" si="30"/>
        <v>0</v>
      </c>
    </row>
    <row r="1931" spans="1:15" x14ac:dyDescent="0.3">
      <c r="A1931" s="24">
        <v>1930</v>
      </c>
      <c r="B1931" s="44" t="s">
        <v>5936</v>
      </c>
      <c r="D1931" s="25" t="s">
        <v>5937</v>
      </c>
      <c r="E1931" s="5" t="s">
        <v>108</v>
      </c>
      <c r="F1931" s="5" t="s">
        <v>5938</v>
      </c>
      <c r="G1931" s="5" t="s">
        <v>13</v>
      </c>
      <c r="H1931" s="1"/>
      <c r="I1931" s="2"/>
      <c r="J1931" s="3">
        <v>1</v>
      </c>
      <c r="K1931" s="7"/>
      <c r="L1931" s="5" t="s">
        <v>8125</v>
      </c>
      <c r="M1931" s="13"/>
      <c r="N1931" s="12"/>
      <c r="O1931" s="45">
        <f t="shared" si="30"/>
        <v>0</v>
      </c>
    </row>
    <row r="1932" spans="1:15" x14ac:dyDescent="0.3">
      <c r="A1932" s="24">
        <v>1931</v>
      </c>
      <c r="B1932" s="44" t="s">
        <v>5939</v>
      </c>
      <c r="D1932" s="25" t="s">
        <v>5940</v>
      </c>
      <c r="E1932" s="5" t="s">
        <v>1595</v>
      </c>
      <c r="F1932" s="5" t="s">
        <v>5941</v>
      </c>
      <c r="G1932" s="5" t="s">
        <v>13</v>
      </c>
      <c r="H1932" s="1"/>
      <c r="I1932" s="2"/>
      <c r="J1932" s="3">
        <v>1</v>
      </c>
      <c r="K1932" s="7"/>
      <c r="L1932" s="5" t="s">
        <v>8125</v>
      </c>
      <c r="M1932" s="13"/>
      <c r="N1932" s="12"/>
      <c r="O1932" s="45">
        <f t="shared" si="30"/>
        <v>0</v>
      </c>
    </row>
    <row r="1933" spans="1:15" x14ac:dyDescent="0.3">
      <c r="A1933" s="24">
        <v>1932</v>
      </c>
      <c r="B1933" s="44" t="s">
        <v>5942</v>
      </c>
      <c r="D1933" s="25" t="s">
        <v>5943</v>
      </c>
      <c r="E1933" s="5" t="s">
        <v>4201</v>
      </c>
      <c r="F1933" s="5" t="s">
        <v>5944</v>
      </c>
      <c r="G1933" s="5" t="s">
        <v>13</v>
      </c>
      <c r="H1933" s="1"/>
      <c r="I1933" s="2"/>
      <c r="J1933" s="3">
        <v>1</v>
      </c>
      <c r="K1933" s="7"/>
      <c r="L1933" s="5" t="s">
        <v>8125</v>
      </c>
      <c r="M1933" s="13"/>
      <c r="N1933" s="12"/>
      <c r="O1933" s="45">
        <f t="shared" si="30"/>
        <v>0</v>
      </c>
    </row>
    <row r="1934" spans="1:15" x14ac:dyDescent="0.3">
      <c r="A1934" s="24">
        <v>1933</v>
      </c>
      <c r="B1934" s="44" t="s">
        <v>5945</v>
      </c>
      <c r="D1934" s="25" t="s">
        <v>5946</v>
      </c>
      <c r="E1934" s="5" t="s">
        <v>257</v>
      </c>
      <c r="F1934" s="5" t="s">
        <v>5947</v>
      </c>
      <c r="G1934" s="5" t="s">
        <v>13</v>
      </c>
      <c r="H1934" s="1"/>
      <c r="I1934" s="2"/>
      <c r="J1934" s="3">
        <v>1</v>
      </c>
      <c r="K1934" s="7"/>
      <c r="L1934" s="5" t="s">
        <v>8125</v>
      </c>
      <c r="M1934" s="13"/>
      <c r="N1934" s="12"/>
      <c r="O1934" s="45">
        <f t="shared" si="30"/>
        <v>0</v>
      </c>
    </row>
    <row r="1935" spans="1:15" x14ac:dyDescent="0.3">
      <c r="A1935" s="24">
        <v>1934</v>
      </c>
      <c r="B1935" s="44" t="s">
        <v>5948</v>
      </c>
      <c r="D1935" s="25" t="s">
        <v>5949</v>
      </c>
      <c r="E1935" s="5" t="s">
        <v>257</v>
      </c>
      <c r="F1935" s="5" t="s">
        <v>5950</v>
      </c>
      <c r="G1935" s="5" t="s">
        <v>13</v>
      </c>
      <c r="H1935" s="1"/>
      <c r="I1935" s="2"/>
      <c r="J1935" s="3">
        <v>1</v>
      </c>
      <c r="K1935" s="7"/>
      <c r="L1935" s="5" t="s">
        <v>8125</v>
      </c>
      <c r="M1935" s="13"/>
      <c r="N1935" s="12"/>
      <c r="O1935" s="45">
        <f t="shared" si="30"/>
        <v>0</v>
      </c>
    </row>
    <row r="1936" spans="1:15" x14ac:dyDescent="0.3">
      <c r="A1936" s="24">
        <v>1935</v>
      </c>
      <c r="B1936" s="44" t="s">
        <v>5951</v>
      </c>
      <c r="D1936" s="25" t="s">
        <v>5952</v>
      </c>
      <c r="E1936" s="5" t="s">
        <v>4081</v>
      </c>
      <c r="F1936" s="5" t="s">
        <v>5953</v>
      </c>
      <c r="G1936" s="5" t="s">
        <v>13</v>
      </c>
      <c r="H1936" s="1"/>
      <c r="I1936" s="2"/>
      <c r="J1936" s="3">
        <v>1</v>
      </c>
      <c r="K1936" s="7"/>
      <c r="L1936" s="5" t="s">
        <v>8125</v>
      </c>
      <c r="M1936" s="13"/>
      <c r="N1936" s="12"/>
      <c r="O1936" s="45">
        <f t="shared" si="30"/>
        <v>0</v>
      </c>
    </row>
    <row r="1937" spans="1:15" x14ac:dyDescent="0.3">
      <c r="A1937" s="24">
        <v>1936</v>
      </c>
      <c r="B1937" s="44" t="s">
        <v>5954</v>
      </c>
      <c r="D1937" s="25" t="s">
        <v>5955</v>
      </c>
      <c r="E1937" s="5" t="s">
        <v>241</v>
      </c>
      <c r="F1937" s="5" t="s">
        <v>5956</v>
      </c>
      <c r="G1937" s="5" t="s">
        <v>13</v>
      </c>
      <c r="H1937" s="1"/>
      <c r="I1937" s="2">
        <v>1</v>
      </c>
      <c r="J1937" s="3"/>
      <c r="K1937" s="7"/>
      <c r="L1937" s="5" t="s">
        <v>8125</v>
      </c>
      <c r="M1937" s="13">
        <v>1</v>
      </c>
      <c r="N1937" s="12"/>
      <c r="O1937" s="45">
        <f t="shared" si="30"/>
        <v>1</v>
      </c>
    </row>
    <row r="1938" spans="1:15" x14ac:dyDescent="0.3">
      <c r="A1938" s="24">
        <v>1937</v>
      </c>
      <c r="B1938" s="44" t="s">
        <v>5957</v>
      </c>
      <c r="D1938" s="25" t="s">
        <v>5958</v>
      </c>
      <c r="E1938" s="5" t="s">
        <v>4201</v>
      </c>
      <c r="F1938" s="5" t="s">
        <v>5959</v>
      </c>
      <c r="G1938" s="5" t="s">
        <v>13</v>
      </c>
      <c r="H1938" s="1"/>
      <c r="I1938" s="2"/>
      <c r="J1938" s="3">
        <v>1</v>
      </c>
      <c r="K1938" s="7"/>
      <c r="L1938" s="5" t="s">
        <v>8125</v>
      </c>
      <c r="M1938" s="13"/>
      <c r="N1938" s="12"/>
      <c r="O1938" s="45">
        <f t="shared" si="30"/>
        <v>0</v>
      </c>
    </row>
    <row r="1939" spans="1:15" x14ac:dyDescent="0.3">
      <c r="A1939" s="24">
        <v>1938</v>
      </c>
      <c r="B1939" s="44" t="s">
        <v>5960</v>
      </c>
      <c r="D1939" s="25" t="s">
        <v>5961</v>
      </c>
      <c r="E1939" s="5" t="s">
        <v>155</v>
      </c>
      <c r="F1939" s="5" t="s">
        <v>5962</v>
      </c>
      <c r="G1939" s="5" t="s">
        <v>13</v>
      </c>
      <c r="H1939" s="1"/>
      <c r="I1939" s="2"/>
      <c r="J1939" s="3">
        <v>1</v>
      </c>
      <c r="K1939" s="7"/>
      <c r="L1939" s="5" t="s">
        <v>8125</v>
      </c>
      <c r="M1939" s="13"/>
      <c r="N1939" s="12"/>
      <c r="O1939" s="45">
        <f t="shared" si="30"/>
        <v>0</v>
      </c>
    </row>
    <row r="1940" spans="1:15" x14ac:dyDescent="0.3">
      <c r="A1940" s="24">
        <v>1939</v>
      </c>
      <c r="B1940" s="44" t="s">
        <v>5963</v>
      </c>
      <c r="D1940" s="25" t="s">
        <v>5964</v>
      </c>
      <c r="E1940" s="5" t="s">
        <v>1755</v>
      </c>
      <c r="F1940" s="5" t="s">
        <v>5965</v>
      </c>
      <c r="G1940" s="5" t="s">
        <v>13</v>
      </c>
      <c r="H1940" s="1"/>
      <c r="I1940" s="2"/>
      <c r="J1940" s="3">
        <v>1</v>
      </c>
      <c r="K1940" s="7"/>
      <c r="L1940" s="5" t="s">
        <v>8125</v>
      </c>
      <c r="M1940" s="13"/>
      <c r="N1940" s="12"/>
      <c r="O1940" s="45">
        <f t="shared" si="30"/>
        <v>0</v>
      </c>
    </row>
    <row r="1941" spans="1:15" x14ac:dyDescent="0.3">
      <c r="A1941" s="24">
        <v>1940</v>
      </c>
      <c r="B1941" s="44" t="s">
        <v>5966</v>
      </c>
      <c r="D1941" s="25" t="s">
        <v>5967</v>
      </c>
      <c r="E1941" s="5"/>
      <c r="F1941" s="5" t="s">
        <v>5968</v>
      </c>
      <c r="G1941" s="5" t="s">
        <v>13</v>
      </c>
      <c r="H1941" s="1"/>
      <c r="I1941" s="2"/>
      <c r="J1941" s="3">
        <v>1</v>
      </c>
      <c r="K1941" s="7"/>
      <c r="L1941" s="5" t="s">
        <v>8125</v>
      </c>
      <c r="M1941" s="13"/>
      <c r="N1941" s="12"/>
      <c r="O1941" s="45">
        <f t="shared" si="30"/>
        <v>0</v>
      </c>
    </row>
    <row r="1942" spans="1:15" x14ac:dyDescent="0.3">
      <c r="A1942" s="24">
        <v>1941</v>
      </c>
      <c r="B1942" s="44" t="s">
        <v>5969</v>
      </c>
      <c r="D1942" s="25" t="s">
        <v>5970</v>
      </c>
      <c r="E1942" s="5" t="s">
        <v>108</v>
      </c>
      <c r="F1942" s="5" t="s">
        <v>5971</v>
      </c>
      <c r="G1942" s="5" t="s">
        <v>13</v>
      </c>
      <c r="H1942" s="1"/>
      <c r="I1942" s="2"/>
      <c r="J1942" s="3">
        <v>1</v>
      </c>
      <c r="K1942" s="7"/>
      <c r="L1942" s="5" t="s">
        <v>8125</v>
      </c>
      <c r="M1942" s="13"/>
      <c r="N1942" s="12"/>
      <c r="O1942" s="45">
        <f t="shared" si="30"/>
        <v>0</v>
      </c>
    </row>
    <row r="1943" spans="1:15" x14ac:dyDescent="0.3">
      <c r="A1943" s="24">
        <v>1942</v>
      </c>
      <c r="B1943" s="44" t="s">
        <v>5972</v>
      </c>
      <c r="D1943" s="25" t="s">
        <v>5973</v>
      </c>
      <c r="E1943" s="5" t="s">
        <v>19</v>
      </c>
      <c r="F1943" s="5" t="s">
        <v>5974</v>
      </c>
      <c r="G1943" s="5" t="s">
        <v>13</v>
      </c>
      <c r="H1943" s="1"/>
      <c r="I1943" s="2"/>
      <c r="J1943" s="3">
        <v>1</v>
      </c>
      <c r="K1943" s="7"/>
      <c r="L1943" s="5" t="s">
        <v>8125</v>
      </c>
      <c r="M1943" s="13"/>
      <c r="N1943" s="12"/>
      <c r="O1943" s="45">
        <f t="shared" si="30"/>
        <v>0</v>
      </c>
    </row>
    <row r="1944" spans="1:15" x14ac:dyDescent="0.3">
      <c r="A1944" s="24">
        <v>1943</v>
      </c>
      <c r="B1944" s="44" t="s">
        <v>5975</v>
      </c>
      <c r="D1944" s="25" t="s">
        <v>5976</v>
      </c>
      <c r="E1944" s="5" t="s">
        <v>1751</v>
      </c>
      <c r="F1944" s="5" t="s">
        <v>5977</v>
      </c>
      <c r="G1944" s="5" t="s">
        <v>13</v>
      </c>
      <c r="H1944" s="1"/>
      <c r="I1944" s="2"/>
      <c r="J1944" s="3">
        <v>1</v>
      </c>
      <c r="K1944" s="7"/>
      <c r="L1944" s="5" t="s">
        <v>8125</v>
      </c>
      <c r="M1944" s="13"/>
      <c r="N1944" s="12"/>
      <c r="O1944" s="45">
        <f t="shared" si="30"/>
        <v>0</v>
      </c>
    </row>
    <row r="1945" spans="1:15" x14ac:dyDescent="0.3">
      <c r="A1945" s="24">
        <v>1944</v>
      </c>
      <c r="B1945" s="44" t="s">
        <v>5978</v>
      </c>
      <c r="D1945" s="25" t="s">
        <v>5979</v>
      </c>
      <c r="E1945" s="5" t="s">
        <v>90</v>
      </c>
      <c r="F1945" s="5" t="s">
        <v>5980</v>
      </c>
      <c r="G1945" s="5" t="s">
        <v>13</v>
      </c>
      <c r="H1945" s="1"/>
      <c r="I1945" s="2"/>
      <c r="J1945" s="3">
        <v>1</v>
      </c>
      <c r="K1945" s="7"/>
      <c r="L1945" s="5" t="s">
        <v>8125</v>
      </c>
      <c r="M1945" s="13"/>
      <c r="N1945" s="12"/>
      <c r="O1945" s="45">
        <f t="shared" si="30"/>
        <v>0</v>
      </c>
    </row>
    <row r="1946" spans="1:15" x14ac:dyDescent="0.3">
      <c r="A1946" s="24">
        <v>1945</v>
      </c>
      <c r="B1946" s="44" t="s">
        <v>5981</v>
      </c>
      <c r="D1946" s="25" t="s">
        <v>5982</v>
      </c>
      <c r="E1946" s="5" t="s">
        <v>46</v>
      </c>
      <c r="F1946" s="5" t="s">
        <v>5983</v>
      </c>
      <c r="G1946" s="5" t="s">
        <v>13</v>
      </c>
      <c r="H1946" s="1"/>
      <c r="I1946" s="2"/>
      <c r="J1946" s="3">
        <v>1</v>
      </c>
      <c r="K1946" s="7"/>
      <c r="L1946" s="5" t="s">
        <v>8125</v>
      </c>
      <c r="M1946" s="13"/>
      <c r="N1946" s="12"/>
      <c r="O1946" s="45">
        <f t="shared" si="30"/>
        <v>0</v>
      </c>
    </row>
    <row r="1947" spans="1:15" x14ac:dyDescent="0.3">
      <c r="A1947" s="24">
        <v>1946</v>
      </c>
      <c r="B1947" s="44" t="s">
        <v>5984</v>
      </c>
      <c r="D1947" s="25" t="s">
        <v>5985</v>
      </c>
      <c r="E1947" s="5" t="s">
        <v>4081</v>
      </c>
      <c r="F1947" s="5" t="s">
        <v>5986</v>
      </c>
      <c r="G1947" s="5" t="s">
        <v>13</v>
      </c>
      <c r="H1947" s="1"/>
      <c r="I1947" s="2"/>
      <c r="J1947" s="3">
        <v>1</v>
      </c>
      <c r="K1947" s="7"/>
      <c r="L1947" s="5" t="s">
        <v>8125</v>
      </c>
      <c r="M1947" s="13"/>
      <c r="N1947" s="12"/>
      <c r="O1947" s="45">
        <f t="shared" si="30"/>
        <v>0</v>
      </c>
    </row>
    <row r="1948" spans="1:15" x14ac:dyDescent="0.3">
      <c r="A1948" s="24">
        <v>1947</v>
      </c>
      <c r="B1948" s="44" t="s">
        <v>5987</v>
      </c>
      <c r="D1948" s="25" t="s">
        <v>5988</v>
      </c>
      <c r="E1948" s="5" t="s">
        <v>257</v>
      </c>
      <c r="F1948" s="5" t="s">
        <v>5989</v>
      </c>
      <c r="G1948" s="5" t="s">
        <v>13</v>
      </c>
      <c r="H1948" s="1"/>
      <c r="I1948" s="2"/>
      <c r="J1948" s="3">
        <v>1</v>
      </c>
      <c r="K1948" s="7"/>
      <c r="L1948" s="5" t="s">
        <v>8125</v>
      </c>
      <c r="M1948" s="13"/>
      <c r="N1948" s="12"/>
      <c r="O1948" s="45">
        <f t="shared" si="30"/>
        <v>0</v>
      </c>
    </row>
    <row r="1949" spans="1:15" x14ac:dyDescent="0.3">
      <c r="A1949" s="24">
        <v>1948</v>
      </c>
      <c r="B1949" s="44" t="s">
        <v>5990</v>
      </c>
      <c r="D1949" s="25" t="s">
        <v>5991</v>
      </c>
      <c r="E1949" s="5" t="s">
        <v>1709</v>
      </c>
      <c r="F1949" s="5" t="s">
        <v>5992</v>
      </c>
      <c r="G1949" s="5" t="s">
        <v>13</v>
      </c>
      <c r="H1949" s="1"/>
      <c r="I1949" s="2"/>
      <c r="J1949" s="3">
        <v>1</v>
      </c>
      <c r="K1949" s="7" t="s">
        <v>5993</v>
      </c>
      <c r="L1949" s="5" t="s">
        <v>8125</v>
      </c>
      <c r="M1949" s="13"/>
      <c r="N1949" s="12"/>
      <c r="O1949" s="45">
        <f t="shared" si="30"/>
        <v>0</v>
      </c>
    </row>
    <row r="1950" spans="1:15" x14ac:dyDescent="0.3">
      <c r="A1950" s="24">
        <v>1949</v>
      </c>
      <c r="B1950" s="44" t="s">
        <v>5994</v>
      </c>
      <c r="D1950" s="25" t="s">
        <v>5995</v>
      </c>
      <c r="E1950" s="5" t="s">
        <v>155</v>
      </c>
      <c r="F1950" s="5" t="s">
        <v>5996</v>
      </c>
      <c r="G1950" s="5" t="s">
        <v>13</v>
      </c>
      <c r="H1950" s="1"/>
      <c r="I1950" s="2">
        <v>1</v>
      </c>
      <c r="J1950" s="3"/>
      <c r="K1950" s="7" t="s">
        <v>5997</v>
      </c>
      <c r="L1950" s="5" t="s">
        <v>8125</v>
      </c>
      <c r="M1950" s="13">
        <v>1</v>
      </c>
      <c r="N1950"/>
      <c r="O1950" s="45">
        <f t="shared" si="30"/>
        <v>1</v>
      </c>
    </row>
    <row r="1951" spans="1:15" x14ac:dyDescent="0.3">
      <c r="A1951" s="24">
        <v>1950</v>
      </c>
      <c r="B1951" s="44" t="s">
        <v>5998</v>
      </c>
      <c r="D1951" s="25" t="s">
        <v>5999</v>
      </c>
      <c r="E1951" s="5" t="s">
        <v>108</v>
      </c>
      <c r="F1951" s="5" t="s">
        <v>6000</v>
      </c>
      <c r="G1951" s="5" t="s">
        <v>13</v>
      </c>
      <c r="H1951" s="1"/>
      <c r="I1951" s="2"/>
      <c r="J1951" s="3">
        <v>1</v>
      </c>
      <c r="K1951" s="7"/>
      <c r="L1951" s="5" t="s">
        <v>8125</v>
      </c>
      <c r="M1951" s="13"/>
      <c r="N1951" s="12"/>
      <c r="O1951" s="45">
        <f t="shared" si="30"/>
        <v>0</v>
      </c>
    </row>
    <row r="1952" spans="1:15" x14ac:dyDescent="0.3">
      <c r="A1952" s="24">
        <v>1951</v>
      </c>
      <c r="B1952" s="44" t="s">
        <v>6001</v>
      </c>
      <c r="D1952" s="25" t="s">
        <v>6002</v>
      </c>
      <c r="E1952" s="5" t="s">
        <v>1755</v>
      </c>
      <c r="F1952" s="5" t="s">
        <v>6003</v>
      </c>
      <c r="G1952" s="5" t="s">
        <v>13</v>
      </c>
      <c r="H1952" s="1"/>
      <c r="I1952" s="2"/>
      <c r="J1952" s="3">
        <v>1</v>
      </c>
      <c r="K1952" s="7"/>
      <c r="L1952" s="5" t="s">
        <v>8125</v>
      </c>
      <c r="M1952" s="13"/>
      <c r="N1952" s="12"/>
      <c r="O1952" s="45">
        <f t="shared" si="30"/>
        <v>0</v>
      </c>
    </row>
    <row r="1953" spans="1:15" x14ac:dyDescent="0.3">
      <c r="A1953" s="24">
        <v>1952</v>
      </c>
      <c r="B1953" s="44" t="s">
        <v>6004</v>
      </c>
      <c r="D1953" s="25" t="s">
        <v>6005</v>
      </c>
      <c r="E1953" s="5" t="s">
        <v>46</v>
      </c>
      <c r="F1953" s="5" t="s">
        <v>6006</v>
      </c>
      <c r="G1953" s="5" t="s">
        <v>13</v>
      </c>
      <c r="H1953" s="1"/>
      <c r="I1953" s="2"/>
      <c r="J1953" s="3">
        <v>1</v>
      </c>
      <c r="K1953" s="7"/>
      <c r="L1953" s="5" t="s">
        <v>8125</v>
      </c>
      <c r="M1953" s="13"/>
      <c r="N1953" s="12"/>
      <c r="O1953" s="45">
        <f t="shared" si="30"/>
        <v>0</v>
      </c>
    </row>
    <row r="1954" spans="1:15" x14ac:dyDescent="0.3">
      <c r="A1954" s="24">
        <v>1953</v>
      </c>
      <c r="B1954" s="44" t="s">
        <v>6007</v>
      </c>
      <c r="D1954" s="25" t="s">
        <v>6008</v>
      </c>
      <c r="E1954" s="5" t="s">
        <v>1713</v>
      </c>
      <c r="F1954" s="5" t="s">
        <v>6009</v>
      </c>
      <c r="G1954" s="5" t="s">
        <v>13</v>
      </c>
      <c r="H1954" s="1"/>
      <c r="I1954" s="2"/>
      <c r="J1954" s="3">
        <v>1</v>
      </c>
      <c r="K1954" s="7"/>
      <c r="L1954" s="5" t="s">
        <v>8125</v>
      </c>
      <c r="M1954" s="13"/>
      <c r="N1954" s="12"/>
      <c r="O1954" s="45">
        <f t="shared" si="30"/>
        <v>0</v>
      </c>
    </row>
    <row r="1955" spans="1:15" ht="58.2" thickBot="1" x14ac:dyDescent="0.35">
      <c r="A1955" s="24">
        <v>1954</v>
      </c>
      <c r="B1955" s="44" t="s">
        <v>6010</v>
      </c>
      <c r="D1955" s="25" t="s">
        <v>6011</v>
      </c>
      <c r="E1955" s="5" t="s">
        <v>155</v>
      </c>
      <c r="F1955" s="5" t="s">
        <v>6012</v>
      </c>
      <c r="G1955" s="5" t="s">
        <v>13</v>
      </c>
      <c r="H1955" s="1"/>
      <c r="I1955" s="2">
        <v>1</v>
      </c>
      <c r="J1955" s="3"/>
      <c r="K1955" s="7" t="s">
        <v>6013</v>
      </c>
      <c r="L1955" s="5" t="s">
        <v>8125</v>
      </c>
      <c r="M1955" s="13">
        <v>1</v>
      </c>
      <c r="N1955" s="12"/>
      <c r="O1955" s="45">
        <f t="shared" si="30"/>
        <v>1</v>
      </c>
    </row>
    <row r="1956" spans="1:15" ht="30" thickTop="1" thickBot="1" x14ac:dyDescent="0.35">
      <c r="A1956" s="24">
        <v>1955</v>
      </c>
      <c r="B1956" s="44" t="s">
        <v>6014</v>
      </c>
      <c r="D1956" s="25" t="s">
        <v>6015</v>
      </c>
      <c r="E1956" s="5" t="s">
        <v>11</v>
      </c>
      <c r="F1956" s="5" t="s">
        <v>6016</v>
      </c>
      <c r="G1956" s="5" t="s">
        <v>13</v>
      </c>
      <c r="H1956" s="1"/>
      <c r="I1956" s="2"/>
      <c r="J1956" s="3">
        <v>1</v>
      </c>
      <c r="K1956" s="7" t="s">
        <v>6017</v>
      </c>
      <c r="L1956" s="5" t="s">
        <v>8125</v>
      </c>
      <c r="M1956" s="13"/>
      <c r="N1956" s="49" t="s">
        <v>8045</v>
      </c>
      <c r="O1956" s="45">
        <f t="shared" si="30"/>
        <v>0</v>
      </c>
    </row>
    <row r="1957" spans="1:15" ht="15" thickTop="1" x14ac:dyDescent="0.3">
      <c r="A1957" s="24">
        <v>1956</v>
      </c>
      <c r="B1957" s="44" t="s">
        <v>6018</v>
      </c>
      <c r="D1957" s="25" t="s">
        <v>6019</v>
      </c>
      <c r="E1957" s="5" t="s">
        <v>155</v>
      </c>
      <c r="F1957" s="5" t="s">
        <v>6020</v>
      </c>
      <c r="G1957" s="5" t="s">
        <v>13</v>
      </c>
      <c r="H1957" s="1"/>
      <c r="I1957" s="2"/>
      <c r="J1957" s="3">
        <v>1</v>
      </c>
      <c r="K1957" s="7"/>
      <c r="L1957" s="5" t="s">
        <v>8125</v>
      </c>
      <c r="M1957" s="13"/>
      <c r="N1957" s="12"/>
      <c r="O1957" s="45">
        <f t="shared" si="30"/>
        <v>0</v>
      </c>
    </row>
    <row r="1958" spans="1:15" x14ac:dyDescent="0.3">
      <c r="A1958" s="24">
        <v>1957</v>
      </c>
      <c r="B1958" s="44" t="s">
        <v>6021</v>
      </c>
      <c r="D1958" s="25" t="s">
        <v>6022</v>
      </c>
      <c r="E1958" s="5" t="s">
        <v>257</v>
      </c>
      <c r="F1958" s="5" t="s">
        <v>6023</v>
      </c>
      <c r="G1958" s="5" t="s">
        <v>13</v>
      </c>
      <c r="H1958" s="1"/>
      <c r="I1958" s="2"/>
      <c r="J1958" s="3">
        <v>1</v>
      </c>
      <c r="K1958" s="7"/>
      <c r="L1958" s="5" t="s">
        <v>8125</v>
      </c>
      <c r="M1958" s="13"/>
      <c r="N1958" s="12"/>
      <c r="O1958" s="45">
        <f t="shared" si="30"/>
        <v>0</v>
      </c>
    </row>
    <row r="1959" spans="1:15" x14ac:dyDescent="0.3">
      <c r="A1959" s="24">
        <v>1958</v>
      </c>
      <c r="B1959" s="44" t="s">
        <v>6024</v>
      </c>
      <c r="D1959" s="25" t="s">
        <v>6025</v>
      </c>
      <c r="E1959" s="5" t="s">
        <v>155</v>
      </c>
      <c r="F1959" s="5" t="s">
        <v>6026</v>
      </c>
      <c r="G1959" s="5" t="s">
        <v>13</v>
      </c>
      <c r="H1959" s="1"/>
      <c r="I1959" s="2"/>
      <c r="J1959" s="3">
        <v>1</v>
      </c>
      <c r="K1959" s="7"/>
      <c r="L1959" s="5" t="s">
        <v>8125</v>
      </c>
      <c r="M1959" s="13"/>
      <c r="N1959" s="12"/>
      <c r="O1959" s="45">
        <f t="shared" si="30"/>
        <v>0</v>
      </c>
    </row>
    <row r="1960" spans="1:15" x14ac:dyDescent="0.3">
      <c r="A1960" s="24">
        <v>1959</v>
      </c>
      <c r="B1960" s="44" t="s">
        <v>6027</v>
      </c>
      <c r="D1960" s="25" t="s">
        <v>6028</v>
      </c>
      <c r="E1960" s="5" t="s">
        <v>257</v>
      </c>
      <c r="F1960" s="5" t="s">
        <v>6029</v>
      </c>
      <c r="G1960" s="5" t="s">
        <v>13</v>
      </c>
      <c r="H1960" s="1"/>
      <c r="I1960" s="2"/>
      <c r="J1960" s="3">
        <v>1</v>
      </c>
      <c r="K1960" s="7"/>
      <c r="L1960" s="5" t="s">
        <v>8125</v>
      </c>
      <c r="M1960" s="13"/>
      <c r="N1960" s="12"/>
      <c r="O1960" s="45">
        <f t="shared" si="30"/>
        <v>0</v>
      </c>
    </row>
    <row r="1961" spans="1:15" x14ac:dyDescent="0.3">
      <c r="A1961" s="24">
        <v>1960</v>
      </c>
      <c r="B1961" s="44" t="s">
        <v>6030</v>
      </c>
      <c r="D1961" s="25" t="s">
        <v>6031</v>
      </c>
      <c r="E1961" s="5" t="s">
        <v>228</v>
      </c>
      <c r="F1961" s="5" t="s">
        <v>6032</v>
      </c>
      <c r="G1961" s="5" t="s">
        <v>13</v>
      </c>
      <c r="H1961" s="1"/>
      <c r="I1961" s="2"/>
      <c r="J1961" s="3">
        <v>1</v>
      </c>
      <c r="K1961" s="7"/>
      <c r="L1961" s="5" t="s">
        <v>8125</v>
      </c>
      <c r="M1961" s="13"/>
      <c r="N1961" s="12"/>
      <c r="O1961" s="45">
        <f t="shared" si="30"/>
        <v>0</v>
      </c>
    </row>
    <row r="1962" spans="1:15" x14ac:dyDescent="0.3">
      <c r="A1962" s="24">
        <v>1961</v>
      </c>
      <c r="B1962" s="44" t="s">
        <v>6033</v>
      </c>
      <c r="D1962" s="25" t="s">
        <v>6034</v>
      </c>
      <c r="E1962" s="5" t="s">
        <v>108</v>
      </c>
      <c r="F1962" s="5" t="s">
        <v>6035</v>
      </c>
      <c r="G1962" s="5" t="s">
        <v>13</v>
      </c>
      <c r="H1962" s="1"/>
      <c r="I1962" s="2"/>
      <c r="J1962" s="3">
        <v>1</v>
      </c>
      <c r="K1962" s="7"/>
      <c r="L1962" s="5" t="s">
        <v>8125</v>
      </c>
      <c r="M1962" s="13"/>
      <c r="N1962" s="12"/>
      <c r="O1962" s="45">
        <f t="shared" si="30"/>
        <v>0</v>
      </c>
    </row>
    <row r="1963" spans="1:15" x14ac:dyDescent="0.3">
      <c r="A1963" s="24">
        <v>1962</v>
      </c>
      <c r="B1963" s="44" t="s">
        <v>6036</v>
      </c>
      <c r="D1963" s="25" t="s">
        <v>6037</v>
      </c>
      <c r="E1963" s="5" t="s">
        <v>1595</v>
      </c>
      <c r="F1963" s="5" t="s">
        <v>6038</v>
      </c>
      <c r="G1963" s="5" t="s">
        <v>13</v>
      </c>
      <c r="H1963" s="1"/>
      <c r="I1963" s="2"/>
      <c r="J1963" s="3">
        <v>1</v>
      </c>
      <c r="K1963" s="7"/>
      <c r="L1963" s="5" t="s">
        <v>8125</v>
      </c>
      <c r="M1963" s="13"/>
      <c r="N1963" s="12"/>
      <c r="O1963" s="45">
        <f t="shared" si="30"/>
        <v>0</v>
      </c>
    </row>
    <row r="1964" spans="1:15" x14ac:dyDescent="0.3">
      <c r="A1964" s="24">
        <v>1963</v>
      </c>
      <c r="B1964" s="44" t="s">
        <v>6039</v>
      </c>
      <c r="D1964" s="25" t="s">
        <v>6040</v>
      </c>
      <c r="E1964" s="5" t="s">
        <v>144</v>
      </c>
      <c r="F1964" s="5" t="s">
        <v>6041</v>
      </c>
      <c r="G1964" s="5" t="s">
        <v>13</v>
      </c>
      <c r="H1964" s="1"/>
      <c r="I1964" s="2"/>
      <c r="J1964" s="3">
        <v>1</v>
      </c>
      <c r="K1964" s="7"/>
      <c r="L1964" s="5" t="s">
        <v>8125</v>
      </c>
      <c r="M1964" s="13"/>
      <c r="N1964" s="12"/>
      <c r="O1964" s="45">
        <f t="shared" si="30"/>
        <v>0</v>
      </c>
    </row>
    <row r="1965" spans="1:15" x14ac:dyDescent="0.3">
      <c r="A1965" s="24">
        <v>1964</v>
      </c>
      <c r="B1965" s="44" t="s">
        <v>6042</v>
      </c>
      <c r="D1965" s="25" t="s">
        <v>6043</v>
      </c>
      <c r="E1965" s="5" t="s">
        <v>2147</v>
      </c>
      <c r="F1965" s="5" t="s">
        <v>6044</v>
      </c>
      <c r="G1965" s="5" t="s">
        <v>13</v>
      </c>
      <c r="H1965" s="1"/>
      <c r="I1965" s="2"/>
      <c r="J1965" s="3">
        <v>1</v>
      </c>
      <c r="K1965" s="7"/>
      <c r="L1965" s="5" t="s">
        <v>8125</v>
      </c>
      <c r="M1965" s="13"/>
      <c r="N1965" s="12"/>
      <c r="O1965" s="45">
        <f t="shared" si="30"/>
        <v>0</v>
      </c>
    </row>
    <row r="1966" spans="1:15" x14ac:dyDescent="0.3">
      <c r="A1966" s="24">
        <v>1965</v>
      </c>
      <c r="B1966" s="44" t="s">
        <v>6045</v>
      </c>
      <c r="D1966" s="25" t="s">
        <v>6046</v>
      </c>
      <c r="E1966" s="5" t="s">
        <v>228</v>
      </c>
      <c r="F1966" s="5" t="s">
        <v>6047</v>
      </c>
      <c r="G1966" s="5" t="s">
        <v>13</v>
      </c>
      <c r="H1966" s="1">
        <v>1</v>
      </c>
      <c r="I1966" s="2"/>
      <c r="J1966" s="3"/>
      <c r="K1966" s="7"/>
      <c r="L1966" s="5" t="s">
        <v>8125</v>
      </c>
      <c r="M1966" s="13"/>
      <c r="N1966" s="12"/>
      <c r="O1966" s="45">
        <f t="shared" si="30"/>
        <v>1</v>
      </c>
    </row>
    <row r="1967" spans="1:15" x14ac:dyDescent="0.3">
      <c r="A1967" s="24">
        <v>1966</v>
      </c>
      <c r="B1967" s="44" t="s">
        <v>6048</v>
      </c>
      <c r="D1967" s="25" t="s">
        <v>6049</v>
      </c>
      <c r="E1967" s="5" t="s">
        <v>1751</v>
      </c>
      <c r="F1967" s="5" t="s">
        <v>6050</v>
      </c>
      <c r="G1967" s="5" t="s">
        <v>13</v>
      </c>
      <c r="H1967" s="1"/>
      <c r="I1967" s="2"/>
      <c r="J1967" s="3">
        <v>1</v>
      </c>
      <c r="K1967" s="7"/>
      <c r="L1967" s="5" t="s">
        <v>8125</v>
      </c>
      <c r="M1967" s="13"/>
      <c r="N1967" s="12"/>
      <c r="O1967" s="45">
        <f t="shared" si="30"/>
        <v>0</v>
      </c>
    </row>
    <row r="1968" spans="1:15" x14ac:dyDescent="0.3">
      <c r="A1968" s="24">
        <v>1967</v>
      </c>
      <c r="B1968" s="44" t="s">
        <v>6051</v>
      </c>
      <c r="D1968" s="25" t="s">
        <v>6052</v>
      </c>
      <c r="E1968" s="5" t="s">
        <v>348</v>
      </c>
      <c r="F1968" s="5" t="s">
        <v>6053</v>
      </c>
      <c r="G1968" s="5" t="s">
        <v>13</v>
      </c>
      <c r="H1968" s="1"/>
      <c r="I1968" s="2"/>
      <c r="J1968" s="3">
        <v>1</v>
      </c>
      <c r="K1968" s="7"/>
      <c r="L1968" s="5" t="s">
        <v>8125</v>
      </c>
      <c r="M1968" s="13"/>
      <c r="N1968" s="12"/>
      <c r="O1968" s="45">
        <f t="shared" si="30"/>
        <v>0</v>
      </c>
    </row>
    <row r="1969" spans="1:15" x14ac:dyDescent="0.3">
      <c r="A1969" s="24">
        <v>1968</v>
      </c>
      <c r="B1969" s="44" t="s">
        <v>6054</v>
      </c>
      <c r="D1969" s="25" t="s">
        <v>6055</v>
      </c>
      <c r="E1969" s="5" t="s">
        <v>108</v>
      </c>
      <c r="F1969" s="5" t="s">
        <v>6056</v>
      </c>
      <c r="G1969" s="5" t="s">
        <v>13</v>
      </c>
      <c r="H1969" s="1"/>
      <c r="I1969" s="2"/>
      <c r="J1969" s="3">
        <v>1</v>
      </c>
      <c r="K1969" s="7"/>
      <c r="L1969" s="5" t="s">
        <v>8125</v>
      </c>
      <c r="M1969" s="13"/>
      <c r="N1969" s="12"/>
      <c r="O1969" s="45">
        <f t="shared" si="30"/>
        <v>0</v>
      </c>
    </row>
    <row r="1970" spans="1:15" x14ac:dyDescent="0.3">
      <c r="A1970" s="24">
        <v>1969</v>
      </c>
      <c r="B1970" s="44" t="s">
        <v>6057</v>
      </c>
      <c r="D1970" s="25" t="s">
        <v>6058</v>
      </c>
      <c r="E1970" s="5" t="s">
        <v>26</v>
      </c>
      <c r="F1970" s="5" t="s">
        <v>6059</v>
      </c>
      <c r="G1970" s="5" t="s">
        <v>13</v>
      </c>
      <c r="H1970" s="1"/>
      <c r="I1970" s="2"/>
      <c r="J1970" s="3">
        <v>1</v>
      </c>
      <c r="K1970" s="7"/>
      <c r="L1970" s="5" t="s">
        <v>8125</v>
      </c>
      <c r="M1970" s="13"/>
      <c r="N1970" s="12"/>
      <c r="O1970" s="45">
        <f t="shared" si="30"/>
        <v>0</v>
      </c>
    </row>
    <row r="1971" spans="1:15" x14ac:dyDescent="0.3">
      <c r="A1971" s="24">
        <v>1970</v>
      </c>
      <c r="B1971" s="44" t="s">
        <v>6060</v>
      </c>
      <c r="D1971" s="25" t="s">
        <v>6061</v>
      </c>
      <c r="E1971" s="5" t="s">
        <v>1633</v>
      </c>
      <c r="F1971" s="5" t="s">
        <v>6062</v>
      </c>
      <c r="G1971" s="5" t="s">
        <v>13</v>
      </c>
      <c r="H1971" s="1"/>
      <c r="I1971" s="2"/>
      <c r="J1971" s="3">
        <v>1</v>
      </c>
      <c r="K1971" s="7"/>
      <c r="L1971" s="5" t="s">
        <v>8125</v>
      </c>
      <c r="M1971" s="13"/>
      <c r="N1971" s="12"/>
      <c r="O1971" s="45">
        <f t="shared" si="30"/>
        <v>0</v>
      </c>
    </row>
    <row r="1972" spans="1:15" x14ac:dyDescent="0.3">
      <c r="A1972" s="24">
        <v>1971</v>
      </c>
      <c r="B1972" s="44" t="s">
        <v>6063</v>
      </c>
      <c r="D1972" s="25" t="s">
        <v>6064</v>
      </c>
      <c r="E1972" s="5" t="s">
        <v>144</v>
      </c>
      <c r="F1972" s="5" t="s">
        <v>6065</v>
      </c>
      <c r="G1972" s="5" t="s">
        <v>13</v>
      </c>
      <c r="H1972" s="1"/>
      <c r="I1972" s="2"/>
      <c r="J1972" s="3">
        <v>1</v>
      </c>
      <c r="K1972" s="7"/>
      <c r="L1972" s="5" t="s">
        <v>8125</v>
      </c>
      <c r="M1972" s="13"/>
      <c r="N1972" s="12"/>
      <c r="O1972" s="45">
        <f t="shared" si="30"/>
        <v>0</v>
      </c>
    </row>
    <row r="1973" spans="1:15" ht="72" x14ac:dyDescent="0.3">
      <c r="A1973" s="24">
        <v>1972</v>
      </c>
      <c r="B1973" s="44" t="s">
        <v>6066</v>
      </c>
      <c r="D1973" s="25" t="s">
        <v>6067</v>
      </c>
      <c r="E1973" s="5" t="s">
        <v>155</v>
      </c>
      <c r="F1973" s="5" t="s">
        <v>6068</v>
      </c>
      <c r="G1973" s="5" t="s">
        <v>13</v>
      </c>
      <c r="H1973" s="1"/>
      <c r="I1973" s="2">
        <v>1</v>
      </c>
      <c r="J1973" s="3"/>
      <c r="K1973" s="7" t="s">
        <v>6069</v>
      </c>
      <c r="L1973" s="5" t="s">
        <v>8125</v>
      </c>
      <c r="M1973" s="13">
        <v>0</v>
      </c>
      <c r="N1973" s="12"/>
      <c r="O1973" s="45">
        <f t="shared" si="30"/>
        <v>0</v>
      </c>
    </row>
    <row r="1974" spans="1:15" x14ac:dyDescent="0.3">
      <c r="A1974" s="24">
        <v>1973</v>
      </c>
      <c r="B1974" s="44" t="s">
        <v>6070</v>
      </c>
      <c r="D1974" s="25" t="s">
        <v>6071</v>
      </c>
      <c r="E1974" s="5" t="s">
        <v>228</v>
      </c>
      <c r="F1974" s="5" t="s">
        <v>6072</v>
      </c>
      <c r="G1974" s="5" t="s">
        <v>13</v>
      </c>
      <c r="H1974" s="1"/>
      <c r="I1974" s="2"/>
      <c r="J1974" s="3">
        <v>1</v>
      </c>
      <c r="K1974" s="7"/>
      <c r="L1974" s="5" t="s">
        <v>8125</v>
      </c>
      <c r="M1974" s="13"/>
      <c r="N1974" s="12"/>
      <c r="O1974" s="45">
        <f t="shared" si="30"/>
        <v>0</v>
      </c>
    </row>
    <row r="1975" spans="1:15" ht="43.2" x14ac:dyDescent="0.3">
      <c r="A1975" s="24">
        <v>1974</v>
      </c>
      <c r="B1975" s="44" t="s">
        <v>6073</v>
      </c>
      <c r="D1975" s="25" t="s">
        <v>6074</v>
      </c>
      <c r="E1975" s="5" t="s">
        <v>11</v>
      </c>
      <c r="F1975" s="5" t="s">
        <v>6075</v>
      </c>
      <c r="G1975" s="5" t="s">
        <v>13</v>
      </c>
      <c r="H1975" s="1"/>
      <c r="I1975" s="2">
        <v>1</v>
      </c>
      <c r="J1975" s="3"/>
      <c r="K1975" s="7"/>
      <c r="L1975" s="5" t="s">
        <v>8125</v>
      </c>
      <c r="M1975" s="13">
        <v>0</v>
      </c>
      <c r="N1975" s="16" t="s">
        <v>8109</v>
      </c>
      <c r="O1975" s="45">
        <f t="shared" si="30"/>
        <v>0</v>
      </c>
    </row>
    <row r="1976" spans="1:15" x14ac:dyDescent="0.3">
      <c r="A1976" s="24">
        <v>1975</v>
      </c>
      <c r="B1976" s="44" t="s">
        <v>6076</v>
      </c>
      <c r="D1976" s="25" t="s">
        <v>6077</v>
      </c>
      <c r="E1976" s="5"/>
      <c r="F1976" s="5" t="s">
        <v>6078</v>
      </c>
      <c r="G1976" s="5" t="s">
        <v>13</v>
      </c>
      <c r="H1976" s="1"/>
      <c r="I1976" s="2">
        <v>1</v>
      </c>
      <c r="J1976" s="3"/>
      <c r="K1976" s="7" t="s">
        <v>6079</v>
      </c>
      <c r="L1976" s="5" t="s">
        <v>8125</v>
      </c>
      <c r="M1976" s="13">
        <v>0</v>
      </c>
      <c r="N1976" s="12"/>
      <c r="O1976" s="45">
        <f t="shared" si="30"/>
        <v>0</v>
      </c>
    </row>
    <row r="1977" spans="1:15" x14ac:dyDescent="0.3">
      <c r="A1977" s="24">
        <v>1976</v>
      </c>
      <c r="B1977" s="44" t="s">
        <v>6080</v>
      </c>
      <c r="D1977" s="25" t="s">
        <v>6081</v>
      </c>
      <c r="E1977" s="5" t="s">
        <v>1755</v>
      </c>
      <c r="F1977" s="5" t="s">
        <v>6082</v>
      </c>
      <c r="G1977" s="5" t="s">
        <v>13</v>
      </c>
      <c r="H1977" s="1"/>
      <c r="I1977" s="2"/>
      <c r="J1977" s="3">
        <v>1</v>
      </c>
      <c r="K1977" s="7"/>
      <c r="L1977" s="5" t="s">
        <v>8125</v>
      </c>
      <c r="M1977" s="13"/>
      <c r="N1977" s="12"/>
      <c r="O1977" s="45">
        <f t="shared" si="30"/>
        <v>0</v>
      </c>
    </row>
    <row r="1978" spans="1:15" x14ac:dyDescent="0.3">
      <c r="A1978" s="24">
        <v>1977</v>
      </c>
      <c r="B1978" s="44" t="s">
        <v>6083</v>
      </c>
      <c r="D1978" s="25" t="s">
        <v>6084</v>
      </c>
      <c r="E1978" s="5" t="s">
        <v>33</v>
      </c>
      <c r="F1978" s="5" t="s">
        <v>6085</v>
      </c>
      <c r="G1978" s="5" t="s">
        <v>13</v>
      </c>
      <c r="H1978" s="1"/>
      <c r="I1978" s="2"/>
      <c r="J1978" s="3">
        <v>1</v>
      </c>
      <c r="K1978" s="7"/>
      <c r="L1978" s="5" t="s">
        <v>8125</v>
      </c>
      <c r="M1978" s="13"/>
      <c r="N1978" s="12"/>
      <c r="O1978" s="45">
        <f t="shared" si="30"/>
        <v>0</v>
      </c>
    </row>
    <row r="1979" spans="1:15" x14ac:dyDescent="0.3">
      <c r="A1979" s="24">
        <v>1978</v>
      </c>
      <c r="B1979" s="44" t="s">
        <v>6086</v>
      </c>
      <c r="D1979" s="25" t="s">
        <v>6087</v>
      </c>
      <c r="E1979" s="5" t="s">
        <v>4081</v>
      </c>
      <c r="F1979" s="5" t="s">
        <v>6088</v>
      </c>
      <c r="G1979" s="5" t="s">
        <v>13</v>
      </c>
      <c r="H1979" s="1"/>
      <c r="I1979" s="2"/>
      <c r="J1979" s="3">
        <v>1</v>
      </c>
      <c r="K1979" s="7"/>
      <c r="L1979" s="5" t="s">
        <v>8125</v>
      </c>
      <c r="M1979" s="13"/>
      <c r="N1979" s="12"/>
      <c r="O1979" s="45">
        <f t="shared" si="30"/>
        <v>0</v>
      </c>
    </row>
    <row r="1980" spans="1:15" x14ac:dyDescent="0.3">
      <c r="A1980" s="24">
        <v>1979</v>
      </c>
      <c r="B1980" s="44" t="s">
        <v>6090</v>
      </c>
      <c r="D1980" s="25" t="s">
        <v>6091</v>
      </c>
      <c r="E1980" s="5" t="s">
        <v>228</v>
      </c>
      <c r="F1980" s="5" t="s">
        <v>6092</v>
      </c>
      <c r="G1980" s="5" t="s">
        <v>13</v>
      </c>
      <c r="H1980" s="1">
        <v>1</v>
      </c>
      <c r="I1980" s="2"/>
      <c r="J1980" s="3"/>
      <c r="K1980" s="7"/>
      <c r="L1980" s="5" t="s">
        <v>8125</v>
      </c>
      <c r="M1980" s="13"/>
      <c r="N1980" s="12"/>
      <c r="O1980" s="45">
        <f t="shared" si="30"/>
        <v>1</v>
      </c>
    </row>
    <row r="1981" spans="1:15" ht="72" x14ac:dyDescent="0.3">
      <c r="A1981" s="24">
        <v>1980</v>
      </c>
      <c r="B1981" s="44" t="s">
        <v>6094</v>
      </c>
      <c r="D1981" s="25" t="s">
        <v>6095</v>
      </c>
      <c r="E1981" s="5" t="s">
        <v>26</v>
      </c>
      <c r="F1981" s="5" t="s">
        <v>6096</v>
      </c>
      <c r="G1981" s="5" t="s">
        <v>13</v>
      </c>
      <c r="H1981" s="1"/>
      <c r="I1981" s="2">
        <v>1</v>
      </c>
      <c r="J1981" s="3"/>
      <c r="K1981" s="7" t="s">
        <v>6069</v>
      </c>
      <c r="L1981" s="5" t="s">
        <v>8125</v>
      </c>
      <c r="M1981" s="13">
        <v>0</v>
      </c>
      <c r="N1981" s="16" t="s">
        <v>8108</v>
      </c>
      <c r="O1981" s="45">
        <f t="shared" si="30"/>
        <v>0</v>
      </c>
    </row>
    <row r="1982" spans="1:15" x14ac:dyDescent="0.3">
      <c r="A1982" s="24">
        <v>1981</v>
      </c>
      <c r="B1982" s="44" t="s">
        <v>6097</v>
      </c>
      <c r="D1982" s="25" t="s">
        <v>6098</v>
      </c>
      <c r="E1982" s="5" t="s">
        <v>1629</v>
      </c>
      <c r="F1982" s="5" t="s">
        <v>6099</v>
      </c>
      <c r="G1982" s="5" t="s">
        <v>13</v>
      </c>
      <c r="H1982" s="1"/>
      <c r="I1982" s="2"/>
      <c r="J1982" s="3">
        <v>1</v>
      </c>
      <c r="K1982" s="7"/>
      <c r="L1982" s="5" t="s">
        <v>8125</v>
      </c>
      <c r="M1982" s="13"/>
      <c r="N1982" s="12"/>
      <c r="O1982" s="45">
        <f t="shared" si="30"/>
        <v>0</v>
      </c>
    </row>
    <row r="1983" spans="1:15" x14ac:dyDescent="0.3">
      <c r="A1983" s="24">
        <v>1982</v>
      </c>
      <c r="B1983" s="44" t="s">
        <v>6100</v>
      </c>
      <c r="D1983" s="27" t="s">
        <v>6101</v>
      </c>
      <c r="E1983" s="8" t="s">
        <v>90</v>
      </c>
      <c r="F1983" s="8" t="s">
        <v>6102</v>
      </c>
      <c r="G1983" s="8" t="s">
        <v>13</v>
      </c>
      <c r="H1983" s="1"/>
      <c r="I1983" s="2"/>
      <c r="J1983" s="3">
        <v>1</v>
      </c>
      <c r="K1983" s="7"/>
      <c r="L1983" s="5" t="s">
        <v>8125</v>
      </c>
      <c r="M1983" s="13"/>
      <c r="N1983" s="12"/>
      <c r="O1983" s="45">
        <f t="shared" si="30"/>
        <v>0</v>
      </c>
    </row>
    <row r="1984" spans="1:15" x14ac:dyDescent="0.3">
      <c r="A1984" s="24">
        <v>1983</v>
      </c>
      <c r="B1984" s="44" t="s">
        <v>6104</v>
      </c>
      <c r="D1984" s="25" t="s">
        <v>6105</v>
      </c>
      <c r="E1984" s="5" t="s">
        <v>90</v>
      </c>
      <c r="F1984" s="5" t="s">
        <v>6106</v>
      </c>
      <c r="G1984" s="5" t="s">
        <v>13</v>
      </c>
      <c r="H1984" s="1"/>
      <c r="I1984" s="2"/>
      <c r="J1984" s="3">
        <v>1</v>
      </c>
      <c r="K1984" s="7"/>
      <c r="L1984" s="5" t="s">
        <v>8125</v>
      </c>
      <c r="M1984" s="13"/>
      <c r="N1984" s="12"/>
      <c r="O1984" s="45">
        <f t="shared" si="30"/>
        <v>0</v>
      </c>
    </row>
    <row r="1985" spans="1:15" x14ac:dyDescent="0.3">
      <c r="A1985" s="24">
        <v>1984</v>
      </c>
      <c r="B1985" s="44" t="s">
        <v>6107</v>
      </c>
      <c r="D1985" s="25" t="s">
        <v>6108</v>
      </c>
      <c r="E1985" s="5"/>
      <c r="F1985" s="5" t="s">
        <v>6109</v>
      </c>
      <c r="G1985" s="5" t="s">
        <v>13</v>
      </c>
      <c r="H1985" s="1"/>
      <c r="I1985" s="2"/>
      <c r="J1985" s="3">
        <v>1</v>
      </c>
      <c r="K1985" s="7"/>
      <c r="L1985" s="5" t="s">
        <v>8125</v>
      </c>
      <c r="M1985" s="13"/>
      <c r="N1985" s="12"/>
      <c r="O1985" s="45">
        <f t="shared" si="30"/>
        <v>0</v>
      </c>
    </row>
    <row r="1986" spans="1:15" x14ac:dyDescent="0.3">
      <c r="A1986" s="24">
        <v>1985</v>
      </c>
      <c r="B1986" s="44" t="s">
        <v>6110</v>
      </c>
      <c r="D1986" s="25" t="s">
        <v>6111</v>
      </c>
      <c r="E1986" s="5" t="s">
        <v>2147</v>
      </c>
      <c r="F1986" s="5" t="s">
        <v>6112</v>
      </c>
      <c r="G1986" s="5" t="s">
        <v>13</v>
      </c>
      <c r="H1986" s="1"/>
      <c r="I1986" s="2"/>
      <c r="J1986" s="3">
        <v>1</v>
      </c>
      <c r="K1986" s="7"/>
      <c r="L1986" s="5" t="s">
        <v>8125</v>
      </c>
      <c r="M1986" s="13"/>
      <c r="N1986" s="12"/>
      <c r="O1986" s="45">
        <f t="shared" ref="O1986:O2049" si="31">H1986+M1986</f>
        <v>0</v>
      </c>
    </row>
    <row r="1987" spans="1:15" x14ac:dyDescent="0.3">
      <c r="A1987" s="24">
        <v>1986</v>
      </c>
      <c r="B1987" s="44" t="s">
        <v>6113</v>
      </c>
      <c r="D1987" s="25" t="s">
        <v>6114</v>
      </c>
      <c r="E1987" s="5" t="s">
        <v>90</v>
      </c>
      <c r="F1987" s="5" t="s">
        <v>6115</v>
      </c>
      <c r="G1987" s="5" t="s">
        <v>13</v>
      </c>
      <c r="H1987" s="1"/>
      <c r="I1987" s="2"/>
      <c r="J1987" s="3">
        <v>1</v>
      </c>
      <c r="K1987" s="7"/>
      <c r="L1987" s="5" t="s">
        <v>8125</v>
      </c>
      <c r="M1987" s="13"/>
      <c r="N1987" s="12"/>
      <c r="O1987" s="45">
        <f t="shared" si="31"/>
        <v>0</v>
      </c>
    </row>
    <row r="1988" spans="1:15" x14ac:dyDescent="0.3">
      <c r="A1988" s="24">
        <v>1987</v>
      </c>
      <c r="B1988" s="44" t="s">
        <v>6116</v>
      </c>
      <c r="D1988" s="25" t="s">
        <v>6117</v>
      </c>
      <c r="E1988" s="5" t="s">
        <v>1629</v>
      </c>
      <c r="F1988" s="5" t="s">
        <v>6118</v>
      </c>
      <c r="G1988" s="5" t="s">
        <v>13</v>
      </c>
      <c r="H1988" s="1"/>
      <c r="I1988" s="2"/>
      <c r="J1988" s="3">
        <v>1</v>
      </c>
      <c r="K1988" s="7"/>
      <c r="L1988" s="5" t="s">
        <v>8125</v>
      </c>
      <c r="M1988" s="13"/>
      <c r="N1988" s="12"/>
      <c r="O1988" s="45">
        <f t="shared" si="31"/>
        <v>0</v>
      </c>
    </row>
    <row r="1989" spans="1:15" x14ac:dyDescent="0.3">
      <c r="A1989" s="24">
        <v>1988</v>
      </c>
      <c r="B1989" s="44" t="s">
        <v>6119</v>
      </c>
      <c r="D1989" s="25" t="s">
        <v>6120</v>
      </c>
      <c r="E1989" s="5" t="s">
        <v>348</v>
      </c>
      <c r="F1989" s="5" t="s">
        <v>6121</v>
      </c>
      <c r="G1989" s="5" t="s">
        <v>13</v>
      </c>
      <c r="H1989" s="1"/>
      <c r="I1989" s="2"/>
      <c r="J1989" s="3">
        <v>1</v>
      </c>
      <c r="K1989" s="7"/>
      <c r="L1989" s="5" t="s">
        <v>8125</v>
      </c>
      <c r="M1989" s="13"/>
      <c r="N1989" s="12"/>
      <c r="O1989" s="45">
        <f t="shared" si="31"/>
        <v>0</v>
      </c>
    </row>
    <row r="1990" spans="1:15" x14ac:dyDescent="0.3">
      <c r="A1990" s="24">
        <v>1989</v>
      </c>
      <c r="B1990" s="44" t="s">
        <v>6122</v>
      </c>
      <c r="D1990" s="25" t="s">
        <v>6123</v>
      </c>
      <c r="E1990" s="5" t="s">
        <v>11</v>
      </c>
      <c r="F1990" s="5" t="s">
        <v>6124</v>
      </c>
      <c r="G1990" s="5" t="s">
        <v>13</v>
      </c>
      <c r="H1990" s="1"/>
      <c r="I1990" s="2"/>
      <c r="J1990" s="3">
        <v>1</v>
      </c>
      <c r="K1990" s="7"/>
      <c r="L1990" s="5" t="s">
        <v>8125</v>
      </c>
      <c r="M1990" s="13"/>
      <c r="N1990" s="12"/>
      <c r="O1990" s="45">
        <f t="shared" si="31"/>
        <v>0</v>
      </c>
    </row>
    <row r="1991" spans="1:15" x14ac:dyDescent="0.3">
      <c r="A1991" s="24">
        <v>1990</v>
      </c>
      <c r="B1991" s="44" t="s">
        <v>6126</v>
      </c>
      <c r="D1991" s="25" t="s">
        <v>6127</v>
      </c>
      <c r="E1991" s="5" t="s">
        <v>1595</v>
      </c>
      <c r="F1991" s="5" t="s">
        <v>6128</v>
      </c>
      <c r="G1991" s="5" t="s">
        <v>13</v>
      </c>
      <c r="H1991" s="1"/>
      <c r="I1991" s="2"/>
      <c r="J1991" s="3">
        <v>1</v>
      </c>
      <c r="K1991" s="7"/>
      <c r="L1991" s="5" t="s">
        <v>8125</v>
      </c>
      <c r="M1991" s="13"/>
      <c r="N1991" s="12"/>
      <c r="O1991" s="45">
        <f t="shared" si="31"/>
        <v>0</v>
      </c>
    </row>
    <row r="1992" spans="1:15" x14ac:dyDescent="0.3">
      <c r="A1992" s="24">
        <v>1991</v>
      </c>
      <c r="B1992" s="44" t="s">
        <v>6129</v>
      </c>
      <c r="D1992" s="25" t="s">
        <v>6130</v>
      </c>
      <c r="E1992" s="5" t="s">
        <v>228</v>
      </c>
      <c r="F1992" s="5" t="s">
        <v>6131</v>
      </c>
      <c r="G1992" s="5" t="s">
        <v>13</v>
      </c>
      <c r="H1992" s="1">
        <v>1</v>
      </c>
      <c r="I1992" s="2"/>
      <c r="J1992" s="3"/>
      <c r="K1992" s="7"/>
      <c r="L1992" s="5" t="s">
        <v>8125</v>
      </c>
      <c r="M1992" s="13"/>
      <c r="N1992" s="12"/>
      <c r="O1992" s="45">
        <f t="shared" si="31"/>
        <v>1</v>
      </c>
    </row>
    <row r="1993" spans="1:15" ht="129.6" x14ac:dyDescent="0.3">
      <c r="A1993" s="24">
        <v>1992</v>
      </c>
      <c r="B1993" s="44" t="s">
        <v>6132</v>
      </c>
      <c r="D1993" s="25" t="s">
        <v>6133</v>
      </c>
      <c r="E1993" s="5" t="s">
        <v>241</v>
      </c>
      <c r="F1993" s="5" t="s">
        <v>6134</v>
      </c>
      <c r="G1993" s="5" t="s">
        <v>13</v>
      </c>
      <c r="H1993" s="1"/>
      <c r="I1993" s="2">
        <v>1</v>
      </c>
      <c r="J1993" s="3"/>
      <c r="K1993" s="7" t="s">
        <v>6135</v>
      </c>
      <c r="L1993" s="5" t="s">
        <v>8125</v>
      </c>
      <c r="M1993" s="13">
        <v>1</v>
      </c>
      <c r="N1993" s="12" t="s">
        <v>8048</v>
      </c>
      <c r="O1993" s="45">
        <f t="shared" si="31"/>
        <v>1</v>
      </c>
    </row>
    <row r="1994" spans="1:15" x14ac:dyDescent="0.3">
      <c r="A1994" s="24">
        <v>1993</v>
      </c>
      <c r="B1994" s="44" t="s">
        <v>6136</v>
      </c>
      <c r="D1994" s="25" t="s">
        <v>6137</v>
      </c>
      <c r="E1994" s="5"/>
      <c r="F1994" s="5" t="s">
        <v>6138</v>
      </c>
      <c r="G1994" s="5" t="s">
        <v>13</v>
      </c>
      <c r="H1994" s="1"/>
      <c r="I1994" s="2"/>
      <c r="J1994" s="3">
        <v>1</v>
      </c>
      <c r="K1994" s="7"/>
      <c r="L1994" s="5" t="s">
        <v>8125</v>
      </c>
      <c r="M1994" s="13"/>
      <c r="N1994" s="12"/>
      <c r="O1994" s="45">
        <f t="shared" si="31"/>
        <v>0</v>
      </c>
    </row>
    <row r="1995" spans="1:15" x14ac:dyDescent="0.3">
      <c r="A1995" s="24">
        <v>1994</v>
      </c>
      <c r="B1995" s="44" t="s">
        <v>6139</v>
      </c>
      <c r="D1995" s="25" t="s">
        <v>6140</v>
      </c>
      <c r="E1995" s="5" t="s">
        <v>33</v>
      </c>
      <c r="F1995" s="5" t="s">
        <v>6141</v>
      </c>
      <c r="G1995" s="5" t="s">
        <v>13</v>
      </c>
      <c r="H1995" s="1"/>
      <c r="I1995" s="2"/>
      <c r="J1995" s="3">
        <v>1</v>
      </c>
      <c r="K1995" s="7"/>
      <c r="L1995" s="5" t="s">
        <v>8125</v>
      </c>
      <c r="M1995" s="13"/>
      <c r="N1995" s="12"/>
      <c r="O1995" s="45">
        <f t="shared" si="31"/>
        <v>0</v>
      </c>
    </row>
    <row r="1996" spans="1:15" x14ac:dyDescent="0.3">
      <c r="A1996" s="24">
        <v>1995</v>
      </c>
      <c r="B1996" s="44" t="s">
        <v>6142</v>
      </c>
      <c r="D1996" s="25" t="s">
        <v>6143</v>
      </c>
      <c r="E1996" s="5" t="s">
        <v>1755</v>
      </c>
      <c r="F1996" s="5" t="s">
        <v>6144</v>
      </c>
      <c r="G1996" s="5" t="s">
        <v>13</v>
      </c>
      <c r="H1996" s="1"/>
      <c r="I1996" s="2"/>
      <c r="J1996" s="3">
        <v>1</v>
      </c>
      <c r="K1996" s="7"/>
      <c r="L1996" s="5" t="s">
        <v>8125</v>
      </c>
      <c r="M1996" s="13"/>
      <c r="N1996" s="12"/>
      <c r="O1996" s="45">
        <f t="shared" si="31"/>
        <v>0</v>
      </c>
    </row>
    <row r="1997" spans="1:15" x14ac:dyDescent="0.3">
      <c r="A1997" s="24">
        <v>1996</v>
      </c>
      <c r="B1997" s="44" t="s">
        <v>6145</v>
      </c>
      <c r="D1997" s="25" t="s">
        <v>6146</v>
      </c>
      <c r="E1997" s="5" t="s">
        <v>46</v>
      </c>
      <c r="F1997" s="5" t="s">
        <v>6147</v>
      </c>
      <c r="G1997" s="5" t="s">
        <v>13</v>
      </c>
      <c r="H1997" s="1"/>
      <c r="I1997" s="2"/>
      <c r="J1997" s="3">
        <v>1</v>
      </c>
      <c r="K1997" s="7"/>
      <c r="L1997" s="5" t="s">
        <v>8125</v>
      </c>
      <c r="M1997" s="13"/>
      <c r="N1997" s="12"/>
      <c r="O1997" s="45">
        <f t="shared" si="31"/>
        <v>0</v>
      </c>
    </row>
    <row r="1998" spans="1:15" x14ac:dyDescent="0.3">
      <c r="A1998" s="24">
        <v>1997</v>
      </c>
      <c r="B1998" s="44" t="s">
        <v>6148</v>
      </c>
      <c r="D1998" s="25" t="s">
        <v>6149</v>
      </c>
      <c r="E1998" s="5" t="s">
        <v>257</v>
      </c>
      <c r="F1998" s="5" t="s">
        <v>6150</v>
      </c>
      <c r="G1998" s="5" t="s">
        <v>13</v>
      </c>
      <c r="H1998" s="1"/>
      <c r="I1998" s="2"/>
      <c r="J1998" s="3">
        <v>1</v>
      </c>
      <c r="K1998" s="7"/>
      <c r="L1998" s="5" t="s">
        <v>8125</v>
      </c>
      <c r="M1998" s="13"/>
      <c r="N1998" s="12"/>
      <c r="O1998" s="45">
        <f t="shared" si="31"/>
        <v>0</v>
      </c>
    </row>
    <row r="1999" spans="1:15" x14ac:dyDescent="0.3">
      <c r="A1999" s="24">
        <v>1998</v>
      </c>
      <c r="B1999" s="44" t="s">
        <v>6151</v>
      </c>
      <c r="D1999" s="25" t="s">
        <v>6152</v>
      </c>
      <c r="E1999" s="5" t="s">
        <v>26</v>
      </c>
      <c r="F1999" s="5" t="s">
        <v>6153</v>
      </c>
      <c r="G1999" s="5" t="s">
        <v>13</v>
      </c>
      <c r="H1999" s="1"/>
      <c r="I1999" s="2"/>
      <c r="J1999" s="3">
        <v>1</v>
      </c>
      <c r="K1999" s="7"/>
      <c r="L1999" s="5" t="s">
        <v>8125</v>
      </c>
      <c r="M1999" s="13"/>
      <c r="N1999" s="12"/>
      <c r="O1999" s="45">
        <f t="shared" si="31"/>
        <v>0</v>
      </c>
    </row>
    <row r="2000" spans="1:15" x14ac:dyDescent="0.3">
      <c r="A2000" s="24">
        <v>1999</v>
      </c>
      <c r="B2000" s="44" t="s">
        <v>6154</v>
      </c>
      <c r="D2000" s="25" t="s">
        <v>6155</v>
      </c>
      <c r="E2000" s="5" t="s">
        <v>11</v>
      </c>
      <c r="F2000" s="5" t="s">
        <v>6156</v>
      </c>
      <c r="G2000" s="5" t="s">
        <v>13</v>
      </c>
      <c r="H2000" s="1"/>
      <c r="I2000" s="2"/>
      <c r="J2000" s="3">
        <v>1</v>
      </c>
      <c r="K2000" s="7"/>
      <c r="L2000" s="5" t="s">
        <v>8125</v>
      </c>
      <c r="M2000" s="13"/>
      <c r="N2000" s="12"/>
      <c r="O2000" s="45">
        <f t="shared" si="31"/>
        <v>0</v>
      </c>
    </row>
    <row r="2001" spans="1:15" x14ac:dyDescent="0.3">
      <c r="A2001" s="24">
        <v>2000</v>
      </c>
      <c r="B2001" s="44" t="s">
        <v>6157</v>
      </c>
      <c r="C2001" s="31"/>
      <c r="D2001" s="25" t="s">
        <v>6158</v>
      </c>
      <c r="E2001" s="5" t="s">
        <v>3749</v>
      </c>
      <c r="F2001" s="5" t="s">
        <v>6159</v>
      </c>
      <c r="G2001" s="5" t="s">
        <v>13</v>
      </c>
      <c r="H2001" s="1"/>
      <c r="I2001" s="2"/>
      <c r="J2001" s="3">
        <v>1</v>
      </c>
      <c r="K2001" s="7"/>
      <c r="L2001" s="5" t="s">
        <v>8125</v>
      </c>
      <c r="M2001" s="13"/>
      <c r="N2001" s="12"/>
      <c r="O2001" s="45">
        <f t="shared" si="31"/>
        <v>0</v>
      </c>
    </row>
    <row r="2002" spans="1:15" ht="28.8" x14ac:dyDescent="0.3">
      <c r="A2002" s="24">
        <v>2001</v>
      </c>
      <c r="B2002" s="44" t="s">
        <v>6160</v>
      </c>
      <c r="C2002" s="31"/>
      <c r="D2002" s="25" t="s">
        <v>6161</v>
      </c>
      <c r="E2002" s="5"/>
      <c r="F2002" s="5" t="s">
        <v>6162</v>
      </c>
      <c r="G2002" s="5" t="s">
        <v>13</v>
      </c>
      <c r="H2002" s="1"/>
      <c r="I2002" s="2">
        <v>1</v>
      </c>
      <c r="J2002" s="3"/>
      <c r="K2002" s="7"/>
      <c r="L2002" s="5" t="s">
        <v>8125</v>
      </c>
      <c r="M2002" s="13">
        <v>0</v>
      </c>
      <c r="N2002" s="12" t="s">
        <v>8049</v>
      </c>
      <c r="O2002" s="45">
        <f t="shared" si="31"/>
        <v>0</v>
      </c>
    </row>
    <row r="2003" spans="1:15" x14ac:dyDescent="0.3">
      <c r="A2003" s="24">
        <v>2002</v>
      </c>
      <c r="B2003" s="44" t="s">
        <v>6163</v>
      </c>
      <c r="C2003" s="31"/>
      <c r="D2003" s="25" t="s">
        <v>6164</v>
      </c>
      <c r="E2003" s="5" t="s">
        <v>1629</v>
      </c>
      <c r="F2003" s="5" t="s">
        <v>6165</v>
      </c>
      <c r="G2003" s="5" t="s">
        <v>13</v>
      </c>
      <c r="H2003" s="1"/>
      <c r="I2003" s="2"/>
      <c r="J2003" s="3">
        <v>1</v>
      </c>
      <c r="K2003" s="7"/>
      <c r="L2003" s="5" t="s">
        <v>8125</v>
      </c>
      <c r="M2003" s="13"/>
      <c r="N2003" s="12"/>
      <c r="O2003" s="45">
        <f t="shared" si="31"/>
        <v>0</v>
      </c>
    </row>
    <row r="2004" spans="1:15" x14ac:dyDescent="0.3">
      <c r="A2004" s="24">
        <v>2003</v>
      </c>
      <c r="B2004" s="44" t="s">
        <v>6166</v>
      </c>
      <c r="C2004" s="31"/>
      <c r="D2004" s="25" t="s">
        <v>6167</v>
      </c>
      <c r="E2004" s="5" t="s">
        <v>228</v>
      </c>
      <c r="F2004" s="5" t="s">
        <v>6168</v>
      </c>
      <c r="G2004" s="5" t="s">
        <v>13</v>
      </c>
      <c r="H2004" s="1"/>
      <c r="I2004" s="2"/>
      <c r="J2004" s="3">
        <v>1</v>
      </c>
      <c r="K2004" s="7"/>
      <c r="L2004" s="5" t="s">
        <v>8125</v>
      </c>
      <c r="M2004" s="13"/>
      <c r="N2004" s="12"/>
      <c r="O2004" s="45">
        <f t="shared" si="31"/>
        <v>0</v>
      </c>
    </row>
    <row r="2005" spans="1:15" x14ac:dyDescent="0.3">
      <c r="A2005" s="24">
        <v>2004</v>
      </c>
      <c r="B2005" s="44" t="s">
        <v>6169</v>
      </c>
      <c r="C2005" s="31"/>
      <c r="D2005" s="25" t="s">
        <v>6170</v>
      </c>
      <c r="E2005" s="5" t="s">
        <v>348</v>
      </c>
      <c r="F2005" s="5" t="s">
        <v>6171</v>
      </c>
      <c r="G2005" s="5" t="s">
        <v>13</v>
      </c>
      <c r="H2005" s="1"/>
      <c r="I2005" s="2"/>
      <c r="J2005" s="3">
        <v>1</v>
      </c>
      <c r="K2005" s="7"/>
      <c r="L2005" s="5" t="s">
        <v>8125</v>
      </c>
      <c r="M2005" s="13"/>
      <c r="N2005" s="12"/>
      <c r="O2005" s="45">
        <f t="shared" si="31"/>
        <v>0</v>
      </c>
    </row>
    <row r="2006" spans="1:15" x14ac:dyDescent="0.3">
      <c r="A2006" s="24">
        <v>2005</v>
      </c>
      <c r="B2006" s="44" t="s">
        <v>6172</v>
      </c>
      <c r="C2006" s="31"/>
      <c r="D2006" s="25" t="s">
        <v>6173</v>
      </c>
      <c r="E2006" s="5" t="s">
        <v>1595</v>
      </c>
      <c r="F2006" s="5" t="s">
        <v>6174</v>
      </c>
      <c r="G2006" s="5" t="s">
        <v>13</v>
      </c>
      <c r="H2006" s="1"/>
      <c r="I2006" s="2"/>
      <c r="J2006" s="3">
        <v>1</v>
      </c>
      <c r="K2006" s="7"/>
      <c r="L2006" s="5" t="s">
        <v>8125</v>
      </c>
      <c r="M2006" s="13"/>
      <c r="N2006" s="12" t="s">
        <v>8033</v>
      </c>
      <c r="O2006" s="45">
        <f t="shared" si="31"/>
        <v>0</v>
      </c>
    </row>
    <row r="2007" spans="1:15" x14ac:dyDescent="0.3">
      <c r="A2007" s="24">
        <v>2006</v>
      </c>
      <c r="B2007" s="44" t="s">
        <v>6175</v>
      </c>
      <c r="C2007" s="31"/>
      <c r="D2007" s="25" t="s">
        <v>6176</v>
      </c>
      <c r="E2007" s="5" t="s">
        <v>1755</v>
      </c>
      <c r="F2007" s="5" t="s">
        <v>6177</v>
      </c>
      <c r="G2007" s="5" t="s">
        <v>13</v>
      </c>
      <c r="H2007" s="1"/>
      <c r="I2007" s="2"/>
      <c r="J2007" s="3">
        <v>1</v>
      </c>
      <c r="K2007" s="7"/>
      <c r="L2007" s="5" t="s">
        <v>8125</v>
      </c>
      <c r="M2007" s="13"/>
      <c r="N2007" s="12"/>
      <c r="O2007" s="45">
        <f t="shared" si="31"/>
        <v>0</v>
      </c>
    </row>
    <row r="2008" spans="1:15" x14ac:dyDescent="0.3">
      <c r="A2008" s="24">
        <v>2007</v>
      </c>
      <c r="B2008" s="44" t="s">
        <v>6178</v>
      </c>
      <c r="C2008" s="31"/>
      <c r="D2008" s="25" t="s">
        <v>6179</v>
      </c>
      <c r="E2008" s="5" t="s">
        <v>1595</v>
      </c>
      <c r="F2008" s="5" t="s">
        <v>6180</v>
      </c>
      <c r="G2008" s="5" t="s">
        <v>13</v>
      </c>
      <c r="H2008" s="1"/>
      <c r="I2008" s="2"/>
      <c r="J2008" s="3">
        <v>1</v>
      </c>
      <c r="K2008" s="7"/>
      <c r="L2008" s="5" t="s">
        <v>8125</v>
      </c>
      <c r="M2008" s="13"/>
      <c r="N2008" s="12"/>
      <c r="O2008" s="45">
        <f t="shared" si="31"/>
        <v>0</v>
      </c>
    </row>
    <row r="2009" spans="1:15" x14ac:dyDescent="0.3">
      <c r="A2009" s="24">
        <v>2008</v>
      </c>
      <c r="B2009" s="44" t="s">
        <v>6181</v>
      </c>
      <c r="C2009" s="31"/>
      <c r="D2009" s="25" t="s">
        <v>6182</v>
      </c>
      <c r="E2009" s="5" t="s">
        <v>33</v>
      </c>
      <c r="F2009" s="5" t="s">
        <v>6183</v>
      </c>
      <c r="G2009" s="5" t="s">
        <v>13</v>
      </c>
      <c r="H2009" s="1"/>
      <c r="I2009" s="2"/>
      <c r="J2009" s="3">
        <v>1</v>
      </c>
      <c r="K2009" s="7"/>
      <c r="L2009" s="5" t="s">
        <v>8125</v>
      </c>
      <c r="M2009" s="13"/>
      <c r="N2009" s="12"/>
      <c r="O2009" s="45">
        <f t="shared" si="31"/>
        <v>0</v>
      </c>
    </row>
    <row r="2010" spans="1:15" ht="58.2" thickBot="1" x14ac:dyDescent="0.35">
      <c r="A2010" s="24">
        <v>2009</v>
      </c>
      <c r="B2010" s="44" t="s">
        <v>6184</v>
      </c>
      <c r="C2010" s="31"/>
      <c r="D2010" s="25" t="s">
        <v>6185</v>
      </c>
      <c r="E2010" s="5" t="s">
        <v>144</v>
      </c>
      <c r="F2010" s="5" t="s">
        <v>6186</v>
      </c>
      <c r="G2010" s="5" t="s">
        <v>13</v>
      </c>
      <c r="H2010" s="1"/>
      <c r="I2010" s="2">
        <v>1</v>
      </c>
      <c r="J2010" s="3"/>
      <c r="K2010" s="7" t="s">
        <v>6187</v>
      </c>
      <c r="L2010" s="5" t="s">
        <v>8125</v>
      </c>
      <c r="M2010" s="13">
        <v>0</v>
      </c>
      <c r="N2010" s="12"/>
      <c r="O2010" s="45">
        <f t="shared" si="31"/>
        <v>0</v>
      </c>
    </row>
    <row r="2011" spans="1:15" ht="30" thickTop="1" thickBot="1" x14ac:dyDescent="0.35">
      <c r="A2011" s="24">
        <v>2010</v>
      </c>
      <c r="B2011" s="44" t="s">
        <v>6188</v>
      </c>
      <c r="C2011" s="31"/>
      <c r="D2011" s="25" t="s">
        <v>6189</v>
      </c>
      <c r="E2011" s="5" t="s">
        <v>1633</v>
      </c>
      <c r="F2011" s="5" t="s">
        <v>6190</v>
      </c>
      <c r="G2011" s="5" t="s">
        <v>13</v>
      </c>
      <c r="H2011" s="1"/>
      <c r="I2011" s="2"/>
      <c r="J2011" s="3">
        <v>1</v>
      </c>
      <c r="K2011" s="7"/>
      <c r="L2011" s="5" t="s">
        <v>8125</v>
      </c>
      <c r="M2011" s="13"/>
      <c r="N2011" s="49" t="s">
        <v>8085</v>
      </c>
      <c r="O2011" s="45">
        <f t="shared" si="31"/>
        <v>0</v>
      </c>
    </row>
    <row r="2012" spans="1:15" ht="30" thickTop="1" thickBot="1" x14ac:dyDescent="0.35">
      <c r="A2012" s="24">
        <v>2011</v>
      </c>
      <c r="B2012" s="44" t="s">
        <v>6191</v>
      </c>
      <c r="C2012" s="31"/>
      <c r="D2012" s="25" t="s">
        <v>6192</v>
      </c>
      <c r="E2012" s="5" t="s">
        <v>1713</v>
      </c>
      <c r="F2012" s="5" t="s">
        <v>6193</v>
      </c>
      <c r="G2012" s="5" t="s">
        <v>13</v>
      </c>
      <c r="H2012" s="1"/>
      <c r="I2012" s="2"/>
      <c r="J2012" s="3">
        <v>1</v>
      </c>
      <c r="K2012" s="7"/>
      <c r="L2012" s="5" t="s">
        <v>8125</v>
      </c>
      <c r="M2012" s="13"/>
      <c r="N2012" s="49" t="s">
        <v>8085</v>
      </c>
      <c r="O2012" s="45">
        <f t="shared" si="31"/>
        <v>0</v>
      </c>
    </row>
    <row r="2013" spans="1:15" ht="15" thickTop="1" x14ac:dyDescent="0.3">
      <c r="A2013" s="24">
        <v>2012</v>
      </c>
      <c r="B2013" s="44" t="s">
        <v>6194</v>
      </c>
      <c r="C2013" s="31"/>
      <c r="D2013" s="25" t="s">
        <v>6195</v>
      </c>
      <c r="E2013" s="5" t="s">
        <v>6089</v>
      </c>
      <c r="F2013" s="5" t="s">
        <v>6196</v>
      </c>
      <c r="G2013" s="5" t="s">
        <v>13</v>
      </c>
      <c r="H2013" s="1"/>
      <c r="I2013" s="2"/>
      <c r="J2013" s="3">
        <v>1</v>
      </c>
      <c r="K2013" s="7"/>
      <c r="L2013" s="5" t="s">
        <v>8125</v>
      </c>
      <c r="M2013" s="13"/>
      <c r="N2013" s="12"/>
      <c r="O2013" s="45">
        <f t="shared" si="31"/>
        <v>0</v>
      </c>
    </row>
    <row r="2014" spans="1:15" x14ac:dyDescent="0.3">
      <c r="A2014" s="24">
        <v>2013</v>
      </c>
      <c r="B2014" s="44" t="s">
        <v>6197</v>
      </c>
      <c r="C2014" s="31"/>
      <c r="D2014" s="25" t="s">
        <v>6198</v>
      </c>
      <c r="E2014" s="5" t="s">
        <v>348</v>
      </c>
      <c r="F2014" s="5" t="s">
        <v>6199</v>
      </c>
      <c r="G2014" s="5" t="s">
        <v>13</v>
      </c>
      <c r="H2014" s="1"/>
      <c r="I2014" s="2"/>
      <c r="J2014" s="3">
        <v>1</v>
      </c>
      <c r="K2014" s="7"/>
      <c r="L2014" s="5" t="s">
        <v>8125</v>
      </c>
      <c r="M2014" s="13"/>
      <c r="N2014" s="12"/>
      <c r="O2014" s="45">
        <f t="shared" si="31"/>
        <v>0</v>
      </c>
    </row>
    <row r="2015" spans="1:15" x14ac:dyDescent="0.3">
      <c r="A2015" s="24">
        <v>2014</v>
      </c>
      <c r="B2015" s="44" t="s">
        <v>6200</v>
      </c>
      <c r="C2015" s="31"/>
      <c r="D2015" s="25" t="s">
        <v>6201</v>
      </c>
      <c r="E2015" s="5" t="s">
        <v>1709</v>
      </c>
      <c r="F2015" s="5" t="s">
        <v>6202</v>
      </c>
      <c r="G2015" s="5" t="s">
        <v>13</v>
      </c>
      <c r="H2015" s="1"/>
      <c r="I2015" s="2"/>
      <c r="J2015" s="3">
        <v>1</v>
      </c>
      <c r="K2015" s="7"/>
      <c r="L2015" s="5" t="s">
        <v>8125</v>
      </c>
      <c r="M2015" s="13"/>
      <c r="N2015" s="12"/>
      <c r="O2015" s="45">
        <f t="shared" si="31"/>
        <v>0</v>
      </c>
    </row>
    <row r="2016" spans="1:15" x14ac:dyDescent="0.3">
      <c r="A2016" s="24">
        <v>2015</v>
      </c>
      <c r="B2016" s="44" t="s">
        <v>6203</v>
      </c>
      <c r="C2016" s="31"/>
      <c r="D2016" s="25" t="s">
        <v>6204</v>
      </c>
      <c r="E2016" s="5" t="s">
        <v>1709</v>
      </c>
      <c r="F2016" s="5" t="s">
        <v>6205</v>
      </c>
      <c r="G2016" s="5" t="s">
        <v>13</v>
      </c>
      <c r="H2016" s="1"/>
      <c r="I2016" s="2"/>
      <c r="J2016" s="3">
        <v>1</v>
      </c>
      <c r="K2016" s="7"/>
      <c r="L2016" s="5" t="s">
        <v>8125</v>
      </c>
      <c r="M2016" s="13"/>
      <c r="N2016" s="12"/>
      <c r="O2016" s="45">
        <f t="shared" si="31"/>
        <v>0</v>
      </c>
    </row>
    <row r="2017" spans="1:15" x14ac:dyDescent="0.3">
      <c r="A2017" s="24">
        <v>2016</v>
      </c>
      <c r="B2017" s="44" t="s">
        <v>6206</v>
      </c>
      <c r="C2017" s="31"/>
      <c r="D2017" s="25" t="s">
        <v>6207</v>
      </c>
      <c r="E2017" s="5" t="s">
        <v>348</v>
      </c>
      <c r="F2017" s="5" t="s">
        <v>6208</v>
      </c>
      <c r="G2017" s="5" t="s">
        <v>13</v>
      </c>
      <c r="H2017" s="1"/>
      <c r="I2017" s="2"/>
      <c r="J2017" s="3">
        <v>1</v>
      </c>
      <c r="K2017" s="7"/>
      <c r="L2017" s="5" t="s">
        <v>8125</v>
      </c>
      <c r="M2017" s="13"/>
      <c r="N2017" s="12"/>
      <c r="O2017" s="45">
        <f t="shared" si="31"/>
        <v>0</v>
      </c>
    </row>
    <row r="2018" spans="1:15" x14ac:dyDescent="0.3">
      <c r="A2018" s="24">
        <v>2017</v>
      </c>
      <c r="B2018" s="44" t="s">
        <v>6209</v>
      </c>
      <c r="C2018" s="31"/>
      <c r="D2018" s="25" t="s">
        <v>6210</v>
      </c>
      <c r="E2018" s="5" t="s">
        <v>90</v>
      </c>
      <c r="F2018" s="5" t="s">
        <v>6211</v>
      </c>
      <c r="G2018" s="5" t="s">
        <v>13</v>
      </c>
      <c r="H2018" s="1"/>
      <c r="I2018" s="2"/>
      <c r="J2018" s="3">
        <v>1</v>
      </c>
      <c r="K2018" s="7"/>
      <c r="L2018" s="5" t="s">
        <v>8125</v>
      </c>
      <c r="M2018" s="13"/>
      <c r="N2018" s="12"/>
      <c r="O2018" s="45">
        <f t="shared" si="31"/>
        <v>0</v>
      </c>
    </row>
    <row r="2019" spans="1:15" x14ac:dyDescent="0.3">
      <c r="A2019" s="24">
        <v>2018</v>
      </c>
      <c r="B2019" s="44" t="s">
        <v>6212</v>
      </c>
      <c r="C2019" s="31"/>
      <c r="D2019" s="25" t="s">
        <v>6213</v>
      </c>
      <c r="E2019" s="5" t="s">
        <v>1744</v>
      </c>
      <c r="F2019" s="5" t="s">
        <v>6214</v>
      </c>
      <c r="G2019" s="5" t="s">
        <v>13</v>
      </c>
      <c r="H2019" s="1"/>
      <c r="I2019" s="2"/>
      <c r="J2019" s="3">
        <v>1</v>
      </c>
      <c r="K2019" s="7"/>
      <c r="L2019" s="5" t="s">
        <v>8125</v>
      </c>
      <c r="M2019" s="13"/>
      <c r="N2019" s="12"/>
      <c r="O2019" s="45">
        <f t="shared" si="31"/>
        <v>0</v>
      </c>
    </row>
    <row r="2020" spans="1:15" x14ac:dyDescent="0.3">
      <c r="A2020" s="24">
        <v>2019</v>
      </c>
      <c r="B2020" s="44" t="s">
        <v>6215</v>
      </c>
      <c r="C2020" s="31"/>
      <c r="D2020" s="25" t="s">
        <v>6216</v>
      </c>
      <c r="E2020" s="5" t="s">
        <v>6125</v>
      </c>
      <c r="F2020" s="5" t="s">
        <v>6217</v>
      </c>
      <c r="G2020" s="5" t="s">
        <v>13</v>
      </c>
      <c r="H2020" s="1"/>
      <c r="I2020" s="2"/>
      <c r="J2020" s="3">
        <v>1</v>
      </c>
      <c r="K2020" s="7"/>
      <c r="L2020" s="5" t="s">
        <v>8125</v>
      </c>
      <c r="M2020" s="13"/>
      <c r="N2020" s="12"/>
      <c r="O2020" s="45">
        <f t="shared" si="31"/>
        <v>0</v>
      </c>
    </row>
    <row r="2021" spans="1:15" x14ac:dyDescent="0.3">
      <c r="A2021" s="24">
        <v>2020</v>
      </c>
      <c r="B2021" s="44" t="s">
        <v>6218</v>
      </c>
      <c r="C2021" s="31"/>
      <c r="D2021" s="25" t="s">
        <v>6219</v>
      </c>
      <c r="E2021" s="5" t="s">
        <v>155</v>
      </c>
      <c r="F2021" s="5" t="s">
        <v>6220</v>
      </c>
      <c r="G2021" s="5" t="s">
        <v>13</v>
      </c>
      <c r="H2021" s="1"/>
      <c r="I2021" s="2"/>
      <c r="J2021" s="3">
        <v>1</v>
      </c>
      <c r="K2021" s="7"/>
      <c r="L2021" s="5" t="s">
        <v>8125</v>
      </c>
      <c r="M2021" s="13"/>
      <c r="N2021" s="12"/>
      <c r="O2021" s="45">
        <f t="shared" si="31"/>
        <v>0</v>
      </c>
    </row>
    <row r="2022" spans="1:15" ht="15" thickBot="1" x14ac:dyDescent="0.35">
      <c r="A2022" s="24">
        <v>2021</v>
      </c>
      <c r="B2022" s="44" t="s">
        <v>6221</v>
      </c>
      <c r="C2022" s="31"/>
      <c r="D2022" s="25" t="s">
        <v>6222</v>
      </c>
      <c r="E2022" s="5" t="s">
        <v>155</v>
      </c>
      <c r="F2022" s="5" t="s">
        <v>6223</v>
      </c>
      <c r="G2022" s="5" t="s">
        <v>13</v>
      </c>
      <c r="H2022" s="1"/>
      <c r="I2022" s="2"/>
      <c r="J2022" s="3">
        <v>1</v>
      </c>
      <c r="K2022" s="7"/>
      <c r="L2022" s="5" t="s">
        <v>8125</v>
      </c>
      <c r="M2022" s="13"/>
      <c r="N2022" s="12"/>
      <c r="O2022" s="45">
        <f t="shared" si="31"/>
        <v>0</v>
      </c>
    </row>
    <row r="2023" spans="1:15" ht="30" thickTop="1" thickBot="1" x14ac:dyDescent="0.35">
      <c r="A2023" s="24">
        <v>2022</v>
      </c>
      <c r="B2023" s="44" t="s">
        <v>6224</v>
      </c>
      <c r="C2023" s="31"/>
      <c r="D2023" s="25" t="s">
        <v>6225</v>
      </c>
      <c r="E2023" s="5" t="s">
        <v>90</v>
      </c>
      <c r="F2023" s="5" t="s">
        <v>6226</v>
      </c>
      <c r="G2023" s="5" t="s">
        <v>13</v>
      </c>
      <c r="H2023" s="1"/>
      <c r="I2023" s="2"/>
      <c r="J2023" s="3">
        <v>1</v>
      </c>
      <c r="K2023" s="7"/>
      <c r="L2023" s="5" t="s">
        <v>8125</v>
      </c>
      <c r="M2023" s="13"/>
      <c r="N2023" s="49" t="s">
        <v>8085</v>
      </c>
      <c r="O2023" s="45">
        <f t="shared" si="31"/>
        <v>0</v>
      </c>
    </row>
    <row r="2024" spans="1:15" ht="15" thickTop="1" x14ac:dyDescent="0.3">
      <c r="A2024" s="24">
        <v>2023</v>
      </c>
      <c r="B2024" s="44" t="s">
        <v>6227</v>
      </c>
      <c r="C2024" s="31"/>
      <c r="D2024" s="25" t="s">
        <v>6228</v>
      </c>
      <c r="E2024" s="5" t="s">
        <v>257</v>
      </c>
      <c r="F2024" s="5" t="s">
        <v>6229</v>
      </c>
      <c r="G2024" s="5" t="s">
        <v>13</v>
      </c>
      <c r="H2024" s="1"/>
      <c r="I2024" s="2"/>
      <c r="J2024" s="3">
        <v>1</v>
      </c>
      <c r="K2024" s="7"/>
      <c r="L2024" s="5" t="s">
        <v>8125</v>
      </c>
      <c r="M2024" s="13"/>
      <c r="N2024" s="12" t="s">
        <v>8086</v>
      </c>
      <c r="O2024" s="45">
        <f t="shared" si="31"/>
        <v>0</v>
      </c>
    </row>
    <row r="2025" spans="1:15" ht="28.8" x14ac:dyDescent="0.3">
      <c r="A2025" s="24">
        <v>2024</v>
      </c>
      <c r="B2025" s="44" t="s">
        <v>6230</v>
      </c>
      <c r="C2025" s="31"/>
      <c r="D2025" s="25" t="s">
        <v>6231</v>
      </c>
      <c r="E2025" s="5" t="s">
        <v>144</v>
      </c>
      <c r="F2025" s="5" t="s">
        <v>6232</v>
      </c>
      <c r="G2025" s="5" t="s">
        <v>13</v>
      </c>
      <c r="H2025" s="1"/>
      <c r="I2025" s="2"/>
      <c r="J2025" s="3">
        <v>1</v>
      </c>
      <c r="K2025" s="7"/>
      <c r="L2025" s="5" t="s">
        <v>8125</v>
      </c>
      <c r="M2025" s="13"/>
      <c r="N2025" s="12" t="s">
        <v>8087</v>
      </c>
      <c r="O2025" s="45">
        <f t="shared" si="31"/>
        <v>0</v>
      </c>
    </row>
    <row r="2026" spans="1:15" x14ac:dyDescent="0.3">
      <c r="A2026" s="24">
        <v>2025</v>
      </c>
      <c r="B2026" s="44" t="s">
        <v>6233</v>
      </c>
      <c r="C2026" s="31"/>
      <c r="D2026" s="25" t="s">
        <v>6234</v>
      </c>
      <c r="E2026" s="5" t="s">
        <v>228</v>
      </c>
      <c r="F2026" s="5" t="s">
        <v>6235</v>
      </c>
      <c r="G2026" s="5" t="s">
        <v>13</v>
      </c>
      <c r="H2026" s="1"/>
      <c r="I2026" s="2"/>
      <c r="J2026" s="3">
        <v>1</v>
      </c>
      <c r="K2026" s="7"/>
      <c r="L2026" s="5" t="s">
        <v>8125</v>
      </c>
      <c r="M2026" s="13"/>
      <c r="N2026" s="12"/>
      <c r="O2026" s="45">
        <f t="shared" si="31"/>
        <v>0</v>
      </c>
    </row>
    <row r="2027" spans="1:15" x14ac:dyDescent="0.3">
      <c r="A2027" s="24">
        <v>2026</v>
      </c>
      <c r="B2027" s="44" t="s">
        <v>6236</v>
      </c>
      <c r="C2027" s="31"/>
      <c r="D2027" s="26" t="s">
        <v>6237</v>
      </c>
      <c r="E2027" s="5" t="s">
        <v>122</v>
      </c>
      <c r="F2027" s="5" t="s">
        <v>6238</v>
      </c>
      <c r="G2027" s="5" t="s">
        <v>13</v>
      </c>
      <c r="H2027" s="1">
        <v>1</v>
      </c>
      <c r="I2027" s="2"/>
      <c r="J2027" s="3"/>
      <c r="K2027" s="7"/>
      <c r="L2027" s="5" t="s">
        <v>8125</v>
      </c>
      <c r="M2027" s="13"/>
      <c r="N2027" s="12"/>
      <c r="O2027" s="45">
        <f t="shared" si="31"/>
        <v>1</v>
      </c>
    </row>
    <row r="2028" spans="1:15" x14ac:dyDescent="0.3">
      <c r="A2028" s="24">
        <v>2027</v>
      </c>
      <c r="B2028" s="44" t="s">
        <v>6239</v>
      </c>
      <c r="C2028" s="31"/>
      <c r="D2028" s="25" t="s">
        <v>6240</v>
      </c>
      <c r="E2028" s="5" t="s">
        <v>1595</v>
      </c>
      <c r="F2028" s="5" t="s">
        <v>6241</v>
      </c>
      <c r="G2028" s="5" t="s">
        <v>13</v>
      </c>
      <c r="H2028" s="1"/>
      <c r="I2028" s="2">
        <v>1</v>
      </c>
      <c r="J2028" s="3"/>
      <c r="K2028" s="7" t="s">
        <v>6242</v>
      </c>
      <c r="L2028" s="5" t="s">
        <v>8125</v>
      </c>
      <c r="M2028" s="13">
        <v>1</v>
      </c>
      <c r="N2028" s="12" t="s">
        <v>8050</v>
      </c>
      <c r="O2028" s="45">
        <f t="shared" si="31"/>
        <v>1</v>
      </c>
    </row>
    <row r="2029" spans="1:15" x14ac:dyDescent="0.3">
      <c r="A2029" s="24">
        <v>2028</v>
      </c>
      <c r="B2029" s="44" t="s">
        <v>6243</v>
      </c>
      <c r="C2029" s="31"/>
      <c r="D2029" s="25" t="s">
        <v>6244</v>
      </c>
      <c r="E2029" s="5" t="s">
        <v>1629</v>
      </c>
      <c r="F2029" s="5" t="s">
        <v>6245</v>
      </c>
      <c r="G2029" s="5" t="s">
        <v>13</v>
      </c>
      <c r="H2029" s="1">
        <v>1</v>
      </c>
      <c r="I2029" s="2"/>
      <c r="J2029" s="3"/>
      <c r="K2029" s="7"/>
      <c r="L2029" s="5" t="s">
        <v>8125</v>
      </c>
      <c r="M2029" s="13"/>
      <c r="O2029" s="45">
        <f t="shared" si="31"/>
        <v>1</v>
      </c>
    </row>
    <row r="2030" spans="1:15" ht="57.6" x14ac:dyDescent="0.3">
      <c r="A2030" s="24">
        <v>2029</v>
      </c>
      <c r="B2030" s="44" t="s">
        <v>6246</v>
      </c>
      <c r="C2030" s="31"/>
      <c r="D2030" s="25" t="s">
        <v>6247</v>
      </c>
      <c r="E2030" s="5" t="s">
        <v>122</v>
      </c>
      <c r="F2030" s="5" t="s">
        <v>6248</v>
      </c>
      <c r="G2030" s="5" t="s">
        <v>13</v>
      </c>
      <c r="H2030" s="1"/>
      <c r="I2030" s="2"/>
      <c r="J2030" s="3">
        <v>1</v>
      </c>
      <c r="K2030" s="7" t="s">
        <v>6249</v>
      </c>
      <c r="L2030" s="5" t="s">
        <v>8125</v>
      </c>
      <c r="M2030" s="13"/>
      <c r="N2030" s="16" t="s">
        <v>8051</v>
      </c>
      <c r="O2030" s="45">
        <f t="shared" si="31"/>
        <v>0</v>
      </c>
    </row>
    <row r="2031" spans="1:15" x14ac:dyDescent="0.3">
      <c r="A2031" s="24">
        <v>2030</v>
      </c>
      <c r="B2031" s="44" t="s">
        <v>6250</v>
      </c>
      <c r="C2031" s="31"/>
      <c r="D2031" s="25" t="s">
        <v>6251</v>
      </c>
      <c r="E2031" s="5" t="s">
        <v>155</v>
      </c>
      <c r="F2031" s="5" t="s">
        <v>6252</v>
      </c>
      <c r="G2031" s="5" t="s">
        <v>13</v>
      </c>
      <c r="H2031" s="1"/>
      <c r="I2031" s="2"/>
      <c r="J2031" s="3">
        <v>1</v>
      </c>
      <c r="K2031" s="7"/>
      <c r="L2031" s="5" t="s">
        <v>8125</v>
      </c>
      <c r="M2031" s="13"/>
      <c r="N2031" s="35" t="s">
        <v>8113</v>
      </c>
      <c r="O2031" s="45">
        <f t="shared" si="31"/>
        <v>0</v>
      </c>
    </row>
    <row r="2032" spans="1:15" x14ac:dyDescent="0.3">
      <c r="A2032" s="24">
        <v>2031</v>
      </c>
      <c r="B2032" s="44" t="s">
        <v>6253</v>
      </c>
      <c r="C2032" s="31"/>
      <c r="D2032" s="25" t="s">
        <v>6254</v>
      </c>
      <c r="E2032" s="5" t="s">
        <v>33</v>
      </c>
      <c r="F2032" s="5" t="s">
        <v>6255</v>
      </c>
      <c r="G2032" s="5" t="s">
        <v>13</v>
      </c>
      <c r="H2032" s="1"/>
      <c r="I2032" s="2"/>
      <c r="J2032" s="3">
        <v>1</v>
      </c>
      <c r="K2032" s="7"/>
      <c r="L2032" s="5" t="s">
        <v>8125</v>
      </c>
      <c r="M2032" s="13"/>
      <c r="N2032" s="12"/>
      <c r="O2032" s="45">
        <f t="shared" si="31"/>
        <v>0</v>
      </c>
    </row>
    <row r="2033" spans="1:15" ht="43.2" x14ac:dyDescent="0.3">
      <c r="A2033" s="24">
        <v>2032</v>
      </c>
      <c r="B2033" s="44" t="s">
        <v>6256</v>
      </c>
      <c r="C2033" s="31"/>
      <c r="D2033" s="25" t="s">
        <v>6257</v>
      </c>
      <c r="E2033" s="5" t="s">
        <v>257</v>
      </c>
      <c r="F2033" s="5" t="s">
        <v>6258</v>
      </c>
      <c r="G2033" s="5" t="s">
        <v>13</v>
      </c>
      <c r="H2033" s="1"/>
      <c r="I2033" s="2">
        <v>1</v>
      </c>
      <c r="J2033" s="3"/>
      <c r="K2033" s="7"/>
      <c r="L2033" s="5" t="s">
        <v>8125</v>
      </c>
      <c r="M2033" s="13">
        <v>0</v>
      </c>
      <c r="N2033" s="12" t="s">
        <v>8114</v>
      </c>
      <c r="O2033" s="45">
        <f t="shared" si="31"/>
        <v>0</v>
      </c>
    </row>
    <row r="2034" spans="1:15" x14ac:dyDescent="0.3">
      <c r="A2034" s="24">
        <v>2033</v>
      </c>
      <c r="B2034" s="44" t="s">
        <v>6259</v>
      </c>
      <c r="C2034" s="31"/>
      <c r="D2034" s="25" t="s">
        <v>6260</v>
      </c>
      <c r="E2034" s="5" t="s">
        <v>155</v>
      </c>
      <c r="F2034" s="5" t="s">
        <v>6261</v>
      </c>
      <c r="G2034" s="5" t="s">
        <v>13</v>
      </c>
      <c r="H2034" s="1"/>
      <c r="I2034" s="2"/>
      <c r="J2034" s="3">
        <v>1</v>
      </c>
      <c r="K2034" s="7"/>
      <c r="L2034" s="5" t="s">
        <v>8125</v>
      </c>
      <c r="M2034" s="13"/>
      <c r="N2034" s="12"/>
      <c r="O2034" s="45">
        <f t="shared" si="31"/>
        <v>0</v>
      </c>
    </row>
    <row r="2035" spans="1:15" x14ac:dyDescent="0.3">
      <c r="A2035" s="24">
        <v>2034</v>
      </c>
      <c r="B2035" s="44" t="s">
        <v>6262</v>
      </c>
      <c r="C2035" s="31"/>
      <c r="D2035" s="25" t="s">
        <v>6263</v>
      </c>
      <c r="E2035" s="5" t="s">
        <v>33</v>
      </c>
      <c r="F2035" s="5" t="s">
        <v>6264</v>
      </c>
      <c r="G2035" s="5" t="s">
        <v>13</v>
      </c>
      <c r="H2035" s="1"/>
      <c r="I2035" s="2"/>
      <c r="J2035" s="3">
        <v>1</v>
      </c>
      <c r="K2035" s="7"/>
      <c r="L2035" s="5" t="s">
        <v>8125</v>
      </c>
      <c r="M2035" s="13"/>
      <c r="N2035" s="12"/>
      <c r="O2035" s="45">
        <f t="shared" si="31"/>
        <v>0</v>
      </c>
    </row>
    <row r="2036" spans="1:15" x14ac:dyDescent="0.3">
      <c r="A2036" s="24">
        <v>2035</v>
      </c>
      <c r="B2036" s="44" t="s">
        <v>6265</v>
      </c>
      <c r="C2036" s="31"/>
      <c r="D2036" s="25" t="s">
        <v>6266</v>
      </c>
      <c r="E2036" s="5" t="s">
        <v>1629</v>
      </c>
      <c r="F2036" s="5" t="s">
        <v>6267</v>
      </c>
      <c r="G2036" s="5" t="s">
        <v>13</v>
      </c>
      <c r="H2036" s="1"/>
      <c r="I2036" s="2"/>
      <c r="J2036" s="3">
        <v>1</v>
      </c>
      <c r="K2036" s="7"/>
      <c r="L2036" s="5" t="s">
        <v>8125</v>
      </c>
      <c r="M2036" s="13"/>
      <c r="N2036" s="12"/>
      <c r="O2036" s="45">
        <f t="shared" si="31"/>
        <v>0</v>
      </c>
    </row>
    <row r="2037" spans="1:15" ht="15" thickBot="1" x14ac:dyDescent="0.35">
      <c r="A2037" s="24">
        <v>2036</v>
      </c>
      <c r="B2037" s="44" t="s">
        <v>6268</v>
      </c>
      <c r="C2037" s="31"/>
      <c r="D2037" s="25" t="s">
        <v>6269</v>
      </c>
      <c r="E2037" s="5" t="s">
        <v>257</v>
      </c>
      <c r="F2037" s="5" t="s">
        <v>6270</v>
      </c>
      <c r="G2037" s="5" t="s">
        <v>13</v>
      </c>
      <c r="H2037" s="1"/>
      <c r="I2037" s="2"/>
      <c r="J2037" s="3">
        <v>1</v>
      </c>
      <c r="K2037" s="7"/>
      <c r="L2037" s="5" t="s">
        <v>8125</v>
      </c>
      <c r="M2037" s="13"/>
      <c r="N2037" s="12"/>
      <c r="O2037" s="45">
        <f t="shared" si="31"/>
        <v>0</v>
      </c>
    </row>
    <row r="2038" spans="1:15" ht="30" thickTop="1" thickBot="1" x14ac:dyDescent="0.35">
      <c r="A2038" s="24">
        <v>2037</v>
      </c>
      <c r="B2038" s="44" t="s">
        <v>6271</v>
      </c>
      <c r="C2038" s="31"/>
      <c r="D2038" s="25" t="s">
        <v>6272</v>
      </c>
      <c r="E2038" s="5" t="s">
        <v>1713</v>
      </c>
      <c r="F2038" s="5" t="s">
        <v>6273</v>
      </c>
      <c r="G2038" s="5" t="s">
        <v>13</v>
      </c>
      <c r="H2038" s="1"/>
      <c r="I2038" s="2"/>
      <c r="J2038" s="3">
        <v>1</v>
      </c>
      <c r="K2038" s="7"/>
      <c r="L2038" s="5" t="s">
        <v>8125</v>
      </c>
      <c r="M2038" s="13"/>
      <c r="N2038" s="49" t="s">
        <v>8085</v>
      </c>
      <c r="O2038" s="45">
        <f t="shared" si="31"/>
        <v>0</v>
      </c>
    </row>
    <row r="2039" spans="1:15" ht="15" thickTop="1" x14ac:dyDescent="0.3">
      <c r="A2039" s="24">
        <v>2038</v>
      </c>
      <c r="B2039" s="44" t="s">
        <v>6274</v>
      </c>
      <c r="C2039" s="31"/>
      <c r="D2039" s="25" t="s">
        <v>6275</v>
      </c>
      <c r="E2039" s="5" t="s">
        <v>2147</v>
      </c>
      <c r="F2039" s="5" t="s">
        <v>6276</v>
      </c>
      <c r="G2039" s="5" t="s">
        <v>13</v>
      </c>
      <c r="H2039" s="1"/>
      <c r="I2039" s="2"/>
      <c r="J2039" s="3">
        <v>1</v>
      </c>
      <c r="K2039" s="7"/>
      <c r="L2039" s="5" t="s">
        <v>8125</v>
      </c>
      <c r="M2039" s="13"/>
      <c r="N2039" s="12" t="s">
        <v>8088</v>
      </c>
      <c r="O2039" s="45">
        <f t="shared" si="31"/>
        <v>0</v>
      </c>
    </row>
    <row r="2040" spans="1:15" x14ac:dyDescent="0.3">
      <c r="A2040" s="24">
        <v>2039</v>
      </c>
      <c r="B2040" s="44" t="s">
        <v>6277</v>
      </c>
      <c r="C2040" s="31"/>
      <c r="D2040" s="25" t="s">
        <v>6278</v>
      </c>
      <c r="E2040" s="5" t="s">
        <v>4081</v>
      </c>
      <c r="F2040" s="5" t="s">
        <v>6279</v>
      </c>
      <c r="G2040" s="5" t="s">
        <v>13</v>
      </c>
      <c r="H2040" s="1"/>
      <c r="I2040" s="2"/>
      <c r="J2040" s="3">
        <v>1</v>
      </c>
      <c r="K2040" s="7"/>
      <c r="L2040" s="5" t="s">
        <v>8125</v>
      </c>
      <c r="M2040" s="13"/>
      <c r="N2040" s="12"/>
      <c r="O2040" s="45">
        <f t="shared" si="31"/>
        <v>0</v>
      </c>
    </row>
    <row r="2041" spans="1:15" x14ac:dyDescent="0.3">
      <c r="A2041" s="24">
        <v>2040</v>
      </c>
      <c r="B2041" s="44" t="s">
        <v>6280</v>
      </c>
      <c r="C2041" s="31"/>
      <c r="D2041" s="25" t="s">
        <v>6281</v>
      </c>
      <c r="E2041" s="5" t="s">
        <v>4081</v>
      </c>
      <c r="F2041" s="5" t="s">
        <v>6282</v>
      </c>
      <c r="G2041" s="5" t="s">
        <v>13</v>
      </c>
      <c r="H2041" s="1"/>
      <c r="I2041" s="2"/>
      <c r="J2041" s="3">
        <v>1</v>
      </c>
      <c r="K2041" s="7"/>
      <c r="L2041" s="5" t="s">
        <v>8125</v>
      </c>
      <c r="M2041" s="13"/>
      <c r="N2041" s="12"/>
      <c r="O2041" s="45">
        <f t="shared" si="31"/>
        <v>0</v>
      </c>
    </row>
    <row r="2042" spans="1:15" ht="43.8" thickBot="1" x14ac:dyDescent="0.35">
      <c r="A2042" s="24">
        <v>2041</v>
      </c>
      <c r="B2042" s="44" t="s">
        <v>6283</v>
      </c>
      <c r="C2042" s="31">
        <v>1</v>
      </c>
      <c r="D2042" s="25" t="s">
        <v>6284</v>
      </c>
      <c r="E2042" s="5" t="s">
        <v>33</v>
      </c>
      <c r="F2042" s="5" t="s">
        <v>6285</v>
      </c>
      <c r="G2042" s="5" t="s">
        <v>13</v>
      </c>
      <c r="H2042" s="1"/>
      <c r="I2042" s="2"/>
      <c r="J2042" s="3">
        <v>1</v>
      </c>
      <c r="K2042" s="7"/>
      <c r="L2042" s="5" t="s">
        <v>8125</v>
      </c>
      <c r="M2042" s="13"/>
      <c r="N2042" s="12" t="s">
        <v>8089</v>
      </c>
      <c r="O2042" s="45">
        <f t="shared" si="31"/>
        <v>0</v>
      </c>
    </row>
    <row r="2043" spans="1:15" ht="15.6" thickTop="1" thickBot="1" x14ac:dyDescent="0.35">
      <c r="A2043" s="24">
        <v>2042</v>
      </c>
      <c r="B2043" s="44" t="s">
        <v>6286</v>
      </c>
      <c r="C2043" s="31"/>
      <c r="D2043" s="25" t="s">
        <v>6287</v>
      </c>
      <c r="E2043" s="5" t="s">
        <v>144</v>
      </c>
      <c r="F2043" s="5" t="s">
        <v>6288</v>
      </c>
      <c r="G2043" s="5" t="s">
        <v>13</v>
      </c>
      <c r="H2043" s="1"/>
      <c r="I2043" s="2"/>
      <c r="J2043" s="3">
        <v>1</v>
      </c>
      <c r="K2043" s="7"/>
      <c r="L2043" s="5" t="s">
        <v>8125</v>
      </c>
      <c r="M2043" s="13"/>
      <c r="N2043" s="49" t="s">
        <v>8090</v>
      </c>
      <c r="O2043" s="45">
        <f t="shared" si="31"/>
        <v>0</v>
      </c>
    </row>
    <row r="2044" spans="1:15" ht="29.4" thickTop="1" x14ac:dyDescent="0.3">
      <c r="A2044" s="24">
        <v>2043</v>
      </c>
      <c r="B2044" s="44" t="s">
        <v>6289</v>
      </c>
      <c r="C2044" s="31"/>
      <c r="D2044" s="25" t="s">
        <v>6290</v>
      </c>
      <c r="E2044" s="5" t="s">
        <v>90</v>
      </c>
      <c r="F2044" s="5" t="s">
        <v>6291</v>
      </c>
      <c r="G2044" s="5" t="s">
        <v>13</v>
      </c>
      <c r="H2044" s="1"/>
      <c r="I2044" s="2"/>
      <c r="J2044" s="3">
        <v>1</v>
      </c>
      <c r="K2044" s="7"/>
      <c r="L2044" s="5" t="s">
        <v>8125</v>
      </c>
      <c r="M2044" s="13"/>
      <c r="N2044" s="12" t="s">
        <v>8091</v>
      </c>
      <c r="O2044" s="45">
        <f t="shared" si="31"/>
        <v>0</v>
      </c>
    </row>
    <row r="2045" spans="1:15" x14ac:dyDescent="0.3">
      <c r="A2045" s="24">
        <v>2044</v>
      </c>
      <c r="B2045" s="44" t="s">
        <v>6292</v>
      </c>
      <c r="C2045" s="31">
        <v>1</v>
      </c>
      <c r="D2045" s="25" t="s">
        <v>6293</v>
      </c>
      <c r="E2045" s="5" t="s">
        <v>144</v>
      </c>
      <c r="F2045" s="5" t="s">
        <v>6294</v>
      </c>
      <c r="G2045" s="5" t="s">
        <v>13</v>
      </c>
      <c r="H2045" s="1"/>
      <c r="I2045" s="2"/>
      <c r="J2045" s="3">
        <v>1</v>
      </c>
      <c r="K2045" s="7"/>
      <c r="L2045" s="5" t="s">
        <v>8125</v>
      </c>
      <c r="M2045" s="13"/>
      <c r="N2045" s="12" t="s">
        <v>8092</v>
      </c>
      <c r="O2045" s="45">
        <f t="shared" si="31"/>
        <v>0</v>
      </c>
    </row>
    <row r="2046" spans="1:15" x14ac:dyDescent="0.3">
      <c r="A2046" s="24">
        <v>2045</v>
      </c>
      <c r="B2046" s="44" t="s">
        <v>6295</v>
      </c>
      <c r="C2046" s="31"/>
      <c r="D2046" s="25" t="s">
        <v>6296</v>
      </c>
      <c r="E2046" s="5" t="s">
        <v>1633</v>
      </c>
      <c r="F2046" s="5" t="s">
        <v>6297</v>
      </c>
      <c r="G2046" s="5" t="s">
        <v>13</v>
      </c>
      <c r="H2046" s="1"/>
      <c r="I2046" s="2"/>
      <c r="J2046" s="3">
        <v>1</v>
      </c>
      <c r="K2046" s="7"/>
      <c r="L2046" s="5" t="s">
        <v>8125</v>
      </c>
      <c r="M2046" s="13"/>
      <c r="N2046" s="12"/>
      <c r="O2046" s="45">
        <f t="shared" si="31"/>
        <v>0</v>
      </c>
    </row>
    <row r="2047" spans="1:15" x14ac:dyDescent="0.3">
      <c r="A2047" s="24">
        <v>2046</v>
      </c>
      <c r="B2047" s="44" t="s">
        <v>6298</v>
      </c>
      <c r="C2047" s="31"/>
      <c r="D2047" s="25" t="s">
        <v>6299</v>
      </c>
      <c r="E2047" s="5" t="s">
        <v>1595</v>
      </c>
      <c r="F2047" s="5" t="s">
        <v>6300</v>
      </c>
      <c r="G2047" s="5" t="s">
        <v>13</v>
      </c>
      <c r="H2047" s="1"/>
      <c r="I2047" s="2"/>
      <c r="J2047" s="3">
        <v>1</v>
      </c>
      <c r="K2047" s="7"/>
      <c r="L2047" s="5" t="s">
        <v>8125</v>
      </c>
      <c r="M2047" s="13"/>
      <c r="N2047" s="12"/>
      <c r="O2047" s="45">
        <f t="shared" si="31"/>
        <v>0</v>
      </c>
    </row>
    <row r="2048" spans="1:15" x14ac:dyDescent="0.3">
      <c r="A2048" s="24">
        <v>2047</v>
      </c>
      <c r="B2048" s="44" t="s">
        <v>6301</v>
      </c>
      <c r="C2048" s="31"/>
      <c r="D2048" s="25" t="s">
        <v>6302</v>
      </c>
      <c r="E2048" s="5"/>
      <c r="F2048" s="5" t="s">
        <v>6303</v>
      </c>
      <c r="G2048" s="5" t="s">
        <v>13</v>
      </c>
      <c r="H2048" s="1"/>
      <c r="I2048" s="2"/>
      <c r="J2048" s="3">
        <v>1</v>
      </c>
      <c r="K2048" s="7"/>
      <c r="L2048" s="5" t="s">
        <v>8125</v>
      </c>
      <c r="M2048" s="13"/>
      <c r="N2048" s="12"/>
      <c r="O2048" s="45">
        <f t="shared" si="31"/>
        <v>0</v>
      </c>
    </row>
    <row r="2049" spans="1:15" x14ac:dyDescent="0.3">
      <c r="A2049" s="24">
        <v>2048</v>
      </c>
      <c r="B2049" s="44" t="s">
        <v>6304</v>
      </c>
      <c r="C2049" s="31"/>
      <c r="D2049" s="25" t="s">
        <v>6305</v>
      </c>
      <c r="E2049" s="5" t="s">
        <v>26</v>
      </c>
      <c r="F2049" s="5" t="s">
        <v>6306</v>
      </c>
      <c r="G2049" s="5" t="s">
        <v>13</v>
      </c>
      <c r="H2049" s="1"/>
      <c r="I2049" s="2"/>
      <c r="J2049" s="3">
        <v>1</v>
      </c>
      <c r="K2049" s="7"/>
      <c r="L2049" s="5" t="s">
        <v>8125</v>
      </c>
      <c r="M2049" s="13"/>
      <c r="N2049" s="12"/>
      <c r="O2049" s="45">
        <f t="shared" si="31"/>
        <v>0</v>
      </c>
    </row>
    <row r="2050" spans="1:15" x14ac:dyDescent="0.3">
      <c r="A2050" s="24">
        <v>2049</v>
      </c>
      <c r="B2050" s="44" t="s">
        <v>6307</v>
      </c>
      <c r="C2050" s="31"/>
      <c r="D2050" s="25" t="s">
        <v>6308</v>
      </c>
      <c r="E2050" s="5" t="s">
        <v>26</v>
      </c>
      <c r="F2050" s="5" t="s">
        <v>6309</v>
      </c>
      <c r="G2050" s="5" t="s">
        <v>13</v>
      </c>
      <c r="H2050" s="1"/>
      <c r="I2050" s="2"/>
      <c r="J2050" s="3">
        <v>1</v>
      </c>
      <c r="K2050" s="7"/>
      <c r="L2050" s="5" t="s">
        <v>8125</v>
      </c>
      <c r="M2050" s="13"/>
      <c r="N2050" s="12"/>
      <c r="O2050" s="45">
        <f t="shared" ref="O2050:O2113" si="32">H2050+M2050</f>
        <v>0</v>
      </c>
    </row>
    <row r="2051" spans="1:15" x14ac:dyDescent="0.3">
      <c r="A2051" s="24">
        <v>2050</v>
      </c>
      <c r="B2051" s="44" t="s">
        <v>6310</v>
      </c>
      <c r="C2051" s="31"/>
      <c r="D2051" s="25" t="s">
        <v>6311</v>
      </c>
      <c r="E2051" s="5" t="s">
        <v>155</v>
      </c>
      <c r="F2051" s="5" t="s">
        <v>6312</v>
      </c>
      <c r="G2051" s="5" t="s">
        <v>13</v>
      </c>
      <c r="H2051" s="1">
        <v>1</v>
      </c>
      <c r="I2051" s="2"/>
      <c r="J2051" s="3"/>
      <c r="K2051" s="7"/>
      <c r="L2051" s="5" t="s">
        <v>8125</v>
      </c>
      <c r="M2051" s="13"/>
      <c r="N2051" s="12"/>
      <c r="O2051" s="45">
        <f t="shared" si="32"/>
        <v>1</v>
      </c>
    </row>
    <row r="2052" spans="1:15" x14ac:dyDescent="0.3">
      <c r="A2052" s="24">
        <v>2051</v>
      </c>
      <c r="B2052" s="44" t="s">
        <v>6313</v>
      </c>
      <c r="C2052" s="31"/>
      <c r="D2052" s="25" t="s">
        <v>6314</v>
      </c>
      <c r="E2052" s="5" t="s">
        <v>348</v>
      </c>
      <c r="F2052" s="5" t="s">
        <v>6315</v>
      </c>
      <c r="G2052" s="5" t="s">
        <v>13</v>
      </c>
      <c r="H2052" s="1">
        <v>1</v>
      </c>
      <c r="I2052" s="2"/>
      <c r="J2052" s="3"/>
      <c r="K2052" s="7"/>
      <c r="L2052" s="5" t="s">
        <v>8125</v>
      </c>
      <c r="M2052" s="13"/>
      <c r="N2052" s="12"/>
      <c r="O2052" s="45">
        <f t="shared" si="32"/>
        <v>1</v>
      </c>
    </row>
    <row r="2053" spans="1:15" x14ac:dyDescent="0.3">
      <c r="A2053" s="24">
        <v>2052</v>
      </c>
      <c r="B2053" s="44" t="s">
        <v>6316</v>
      </c>
      <c r="C2053" s="31"/>
      <c r="D2053" s="25" t="s">
        <v>6317</v>
      </c>
      <c r="E2053" s="5" t="s">
        <v>228</v>
      </c>
      <c r="F2053" s="5" t="s">
        <v>6318</v>
      </c>
      <c r="G2053" s="5" t="s">
        <v>13</v>
      </c>
      <c r="H2053" s="1">
        <v>1</v>
      </c>
      <c r="I2053" s="2"/>
      <c r="J2053" s="3"/>
      <c r="K2053" s="7"/>
      <c r="L2053" s="5" t="s">
        <v>8125</v>
      </c>
      <c r="M2053" s="13"/>
      <c r="N2053" s="12"/>
      <c r="O2053" s="45">
        <f t="shared" si="32"/>
        <v>1</v>
      </c>
    </row>
    <row r="2054" spans="1:15" x14ac:dyDescent="0.3">
      <c r="A2054" s="24">
        <v>2053</v>
      </c>
      <c r="B2054" s="44" t="s">
        <v>6319</v>
      </c>
      <c r="C2054" s="31"/>
      <c r="D2054" s="25" t="s">
        <v>6320</v>
      </c>
      <c r="E2054" s="5" t="s">
        <v>257</v>
      </c>
      <c r="F2054" s="5" t="s">
        <v>6321</v>
      </c>
      <c r="G2054" s="5" t="s">
        <v>13</v>
      </c>
      <c r="H2054" s="1"/>
      <c r="I2054" s="2"/>
      <c r="J2054" s="3">
        <v>1</v>
      </c>
      <c r="K2054" s="7"/>
      <c r="L2054" s="5" t="s">
        <v>8125</v>
      </c>
      <c r="M2054" s="13"/>
      <c r="N2054" s="12"/>
      <c r="O2054" s="45">
        <f t="shared" si="32"/>
        <v>0</v>
      </c>
    </row>
    <row r="2055" spans="1:15" x14ac:dyDescent="0.3">
      <c r="A2055" s="24">
        <v>2054</v>
      </c>
      <c r="B2055" s="44" t="s">
        <v>6322</v>
      </c>
      <c r="C2055" s="31"/>
      <c r="D2055" s="25" t="s">
        <v>6323</v>
      </c>
      <c r="E2055" s="5" t="s">
        <v>155</v>
      </c>
      <c r="F2055" s="5" t="s">
        <v>6324</v>
      </c>
      <c r="G2055" s="5" t="s">
        <v>13</v>
      </c>
      <c r="H2055" s="1"/>
      <c r="I2055" s="2"/>
      <c r="J2055" s="3">
        <v>1</v>
      </c>
      <c r="K2055" s="7"/>
      <c r="L2055" s="5" t="s">
        <v>8125</v>
      </c>
      <c r="M2055" s="13"/>
      <c r="N2055" s="12"/>
      <c r="O2055" s="45">
        <f t="shared" si="32"/>
        <v>0</v>
      </c>
    </row>
    <row r="2056" spans="1:15" x14ac:dyDescent="0.3">
      <c r="A2056" s="24">
        <v>2055</v>
      </c>
      <c r="B2056" s="44" t="s">
        <v>6325</v>
      </c>
      <c r="C2056" s="31"/>
      <c r="D2056" s="25" t="s">
        <v>6326</v>
      </c>
      <c r="E2056" s="5" t="s">
        <v>90</v>
      </c>
      <c r="F2056" s="5" t="s">
        <v>6327</v>
      </c>
      <c r="G2056" s="5" t="s">
        <v>13</v>
      </c>
      <c r="H2056" s="1"/>
      <c r="I2056" s="2"/>
      <c r="J2056" s="3">
        <v>1</v>
      </c>
      <c r="K2056" s="7"/>
      <c r="L2056" s="5" t="s">
        <v>8125</v>
      </c>
      <c r="M2056" s="13"/>
      <c r="N2056" s="12"/>
      <c r="O2056" s="45">
        <f t="shared" si="32"/>
        <v>0</v>
      </c>
    </row>
    <row r="2057" spans="1:15" x14ac:dyDescent="0.3">
      <c r="A2057" s="24">
        <v>2056</v>
      </c>
      <c r="B2057" s="44" t="s">
        <v>6328</v>
      </c>
      <c r="C2057" s="31"/>
      <c r="D2057" s="25" t="s">
        <v>6329</v>
      </c>
      <c r="E2057" s="5" t="s">
        <v>257</v>
      </c>
      <c r="F2057" s="5" t="s">
        <v>6330</v>
      </c>
      <c r="G2057" s="5" t="s">
        <v>13</v>
      </c>
      <c r="H2057" s="1"/>
      <c r="I2057" s="2"/>
      <c r="J2057" s="3">
        <v>1</v>
      </c>
      <c r="K2057" s="7"/>
      <c r="L2057" s="5" t="s">
        <v>8125</v>
      </c>
      <c r="M2057" s="13"/>
      <c r="N2057" s="12"/>
      <c r="O2057" s="45">
        <f t="shared" si="32"/>
        <v>0</v>
      </c>
    </row>
    <row r="2058" spans="1:15" x14ac:dyDescent="0.3">
      <c r="A2058" s="24">
        <v>2057</v>
      </c>
      <c r="B2058" s="44" t="s">
        <v>6331</v>
      </c>
      <c r="C2058" s="31">
        <v>1</v>
      </c>
      <c r="D2058" s="25" t="s">
        <v>6332</v>
      </c>
      <c r="E2058" s="5" t="s">
        <v>144</v>
      </c>
      <c r="F2058" s="5" t="s">
        <v>6333</v>
      </c>
      <c r="G2058" s="5" t="s">
        <v>13</v>
      </c>
      <c r="H2058" s="1"/>
      <c r="I2058" s="2"/>
      <c r="J2058" s="3">
        <v>1</v>
      </c>
      <c r="K2058" s="7"/>
      <c r="L2058" s="5" t="s">
        <v>8125</v>
      </c>
      <c r="M2058" s="13"/>
      <c r="N2058" s="12"/>
      <c r="O2058" s="45">
        <f t="shared" si="32"/>
        <v>0</v>
      </c>
    </row>
    <row r="2059" spans="1:15" x14ac:dyDescent="0.3">
      <c r="A2059" s="24">
        <v>2058</v>
      </c>
      <c r="B2059" s="44" t="s">
        <v>6334</v>
      </c>
      <c r="C2059" s="31"/>
      <c r="D2059" s="25" t="s">
        <v>6335</v>
      </c>
      <c r="E2059" s="5" t="s">
        <v>1709</v>
      </c>
      <c r="F2059" s="5" t="s">
        <v>6336</v>
      </c>
      <c r="G2059" s="5" t="s">
        <v>13</v>
      </c>
      <c r="H2059" s="1"/>
      <c r="I2059" s="2"/>
      <c r="J2059" s="3">
        <v>1</v>
      </c>
      <c r="K2059" s="7"/>
      <c r="L2059" s="5" t="s">
        <v>8125</v>
      </c>
      <c r="M2059" s="13"/>
      <c r="N2059" s="12"/>
      <c r="O2059" s="45">
        <f t="shared" si="32"/>
        <v>0</v>
      </c>
    </row>
    <row r="2060" spans="1:15" x14ac:dyDescent="0.3">
      <c r="A2060" s="24">
        <v>2059</v>
      </c>
      <c r="B2060" s="44" t="s">
        <v>6337</v>
      </c>
      <c r="C2060" s="31"/>
      <c r="D2060" s="25" t="s">
        <v>6338</v>
      </c>
      <c r="E2060" s="5" t="s">
        <v>257</v>
      </c>
      <c r="F2060" s="5" t="s">
        <v>6339</v>
      </c>
      <c r="G2060" s="5" t="s">
        <v>13</v>
      </c>
      <c r="H2060" s="1"/>
      <c r="I2060" s="2"/>
      <c r="J2060" s="3">
        <v>1</v>
      </c>
      <c r="K2060" s="7"/>
      <c r="L2060" s="5" t="s">
        <v>8125</v>
      </c>
      <c r="M2060" s="13"/>
      <c r="N2060" s="12"/>
      <c r="O2060" s="45">
        <f t="shared" si="32"/>
        <v>0</v>
      </c>
    </row>
    <row r="2061" spans="1:15" x14ac:dyDescent="0.3">
      <c r="A2061" s="24">
        <v>2060</v>
      </c>
      <c r="B2061" s="44" t="s">
        <v>6340</v>
      </c>
      <c r="C2061" s="31"/>
      <c r="D2061" s="25" t="s">
        <v>6341</v>
      </c>
      <c r="E2061" s="5" t="s">
        <v>257</v>
      </c>
      <c r="F2061" s="5" t="s">
        <v>6342</v>
      </c>
      <c r="G2061" s="5" t="s">
        <v>13</v>
      </c>
      <c r="H2061" s="1"/>
      <c r="I2061" s="2"/>
      <c r="J2061" s="3">
        <v>1</v>
      </c>
      <c r="K2061" s="7"/>
      <c r="L2061" s="5" t="s">
        <v>8125</v>
      </c>
      <c r="M2061" s="13"/>
      <c r="N2061" s="12"/>
      <c r="O2061" s="45">
        <f t="shared" si="32"/>
        <v>0</v>
      </c>
    </row>
    <row r="2062" spans="1:15" x14ac:dyDescent="0.3">
      <c r="A2062" s="24">
        <v>2061</v>
      </c>
      <c r="B2062" s="44" t="s">
        <v>6343</v>
      </c>
      <c r="C2062" s="31"/>
      <c r="D2062" s="25" t="s">
        <v>6344</v>
      </c>
      <c r="E2062" s="5" t="s">
        <v>33</v>
      </c>
      <c r="F2062" s="5" t="s">
        <v>6345</v>
      </c>
      <c r="G2062" s="5" t="s">
        <v>13</v>
      </c>
      <c r="H2062" s="1"/>
      <c r="I2062" s="2"/>
      <c r="J2062" s="3">
        <v>1</v>
      </c>
      <c r="K2062" s="7"/>
      <c r="L2062" s="5" t="s">
        <v>8125</v>
      </c>
      <c r="M2062" s="13"/>
      <c r="N2062" s="12"/>
      <c r="O2062" s="45">
        <f t="shared" si="32"/>
        <v>0</v>
      </c>
    </row>
    <row r="2063" spans="1:15" ht="28.8" x14ac:dyDescent="0.3">
      <c r="A2063" s="24">
        <v>2062</v>
      </c>
      <c r="B2063" s="44" t="s">
        <v>6346</v>
      </c>
      <c r="C2063" s="31"/>
      <c r="D2063" s="25" t="s">
        <v>6347</v>
      </c>
      <c r="E2063" s="5" t="s">
        <v>1595</v>
      </c>
      <c r="F2063" s="5" t="s">
        <v>6348</v>
      </c>
      <c r="G2063" s="5" t="s">
        <v>13</v>
      </c>
      <c r="H2063" s="1"/>
      <c r="I2063" s="2"/>
      <c r="J2063" s="3">
        <v>1</v>
      </c>
      <c r="K2063" s="7"/>
      <c r="L2063" s="5" t="s">
        <v>8125</v>
      </c>
      <c r="M2063" s="13"/>
      <c r="N2063" s="12" t="s">
        <v>8085</v>
      </c>
      <c r="O2063" s="45">
        <f t="shared" si="32"/>
        <v>0</v>
      </c>
    </row>
    <row r="2064" spans="1:15" x14ac:dyDescent="0.3">
      <c r="A2064" s="24">
        <v>2063</v>
      </c>
      <c r="B2064" s="44" t="s">
        <v>6349</v>
      </c>
      <c r="C2064" s="31"/>
      <c r="D2064" s="25" t="s">
        <v>6350</v>
      </c>
      <c r="E2064" s="5" t="s">
        <v>1713</v>
      </c>
      <c r="F2064" s="5" t="s">
        <v>6351</v>
      </c>
      <c r="G2064" s="5" t="s">
        <v>13</v>
      </c>
      <c r="H2064" s="1"/>
      <c r="I2064" s="2"/>
      <c r="J2064" s="3">
        <v>1</v>
      </c>
      <c r="K2064" s="7"/>
      <c r="L2064" s="5" t="s">
        <v>8125</v>
      </c>
      <c r="M2064" s="13"/>
      <c r="N2064" s="12"/>
      <c r="O2064" s="45">
        <f t="shared" si="32"/>
        <v>0</v>
      </c>
    </row>
    <row r="2065" spans="1:15" ht="28.8" x14ac:dyDescent="0.3">
      <c r="A2065" s="24">
        <v>2064</v>
      </c>
      <c r="B2065" s="44" t="s">
        <v>6352</v>
      </c>
      <c r="C2065" s="31">
        <v>1</v>
      </c>
      <c r="D2065" s="25" t="s">
        <v>6353</v>
      </c>
      <c r="E2065" s="5" t="s">
        <v>1633</v>
      </c>
      <c r="F2065" s="5" t="s">
        <v>6354</v>
      </c>
      <c r="G2065" s="5" t="s">
        <v>13</v>
      </c>
      <c r="H2065" s="1"/>
      <c r="I2065" s="2"/>
      <c r="J2065" s="3">
        <v>1</v>
      </c>
      <c r="K2065" s="7"/>
      <c r="L2065" s="5" t="s">
        <v>8125</v>
      </c>
      <c r="M2065" s="13"/>
      <c r="N2065" s="12" t="s">
        <v>8093</v>
      </c>
      <c r="O2065" s="45">
        <f t="shared" si="32"/>
        <v>0</v>
      </c>
    </row>
    <row r="2066" spans="1:15" x14ac:dyDescent="0.3">
      <c r="A2066" s="24">
        <v>2065</v>
      </c>
      <c r="B2066" s="44" t="s">
        <v>6355</v>
      </c>
      <c r="C2066" s="31"/>
      <c r="D2066" s="25" t="s">
        <v>6356</v>
      </c>
      <c r="E2066" s="5" t="s">
        <v>257</v>
      </c>
      <c r="F2066" s="5" t="s">
        <v>6357</v>
      </c>
      <c r="G2066" s="5" t="s">
        <v>13</v>
      </c>
      <c r="H2066" s="1"/>
      <c r="I2066" s="2"/>
      <c r="J2066" s="3">
        <v>1</v>
      </c>
      <c r="K2066" s="7"/>
      <c r="L2066" s="5" t="s">
        <v>8125</v>
      </c>
      <c r="M2066" s="13"/>
      <c r="N2066" s="12"/>
      <c r="O2066" s="45">
        <f t="shared" si="32"/>
        <v>0</v>
      </c>
    </row>
    <row r="2067" spans="1:15" x14ac:dyDescent="0.3">
      <c r="A2067" s="24">
        <v>2066</v>
      </c>
      <c r="B2067" s="44" t="s">
        <v>6358</v>
      </c>
      <c r="C2067" s="31"/>
      <c r="D2067" s="25" t="s">
        <v>6359</v>
      </c>
      <c r="E2067" s="5" t="s">
        <v>155</v>
      </c>
      <c r="F2067" s="5" t="s">
        <v>6360</v>
      </c>
      <c r="G2067" s="5" t="s">
        <v>13</v>
      </c>
      <c r="H2067" s="1"/>
      <c r="I2067" s="2"/>
      <c r="J2067" s="3">
        <v>1</v>
      </c>
      <c r="K2067" s="7"/>
      <c r="L2067" s="5" t="s">
        <v>8125</v>
      </c>
      <c r="M2067" s="13"/>
      <c r="N2067" s="12"/>
      <c r="O2067" s="45">
        <f t="shared" si="32"/>
        <v>0</v>
      </c>
    </row>
    <row r="2068" spans="1:15" x14ac:dyDescent="0.3">
      <c r="A2068" s="24">
        <v>2067</v>
      </c>
      <c r="B2068" s="44" t="s">
        <v>6361</v>
      </c>
      <c r="C2068" s="31"/>
      <c r="D2068" s="25" t="s">
        <v>6362</v>
      </c>
      <c r="E2068" s="5" t="s">
        <v>257</v>
      </c>
      <c r="F2068" s="5" t="s">
        <v>6363</v>
      </c>
      <c r="G2068" s="5" t="s">
        <v>13</v>
      </c>
      <c r="H2068" s="1"/>
      <c r="I2068" s="2"/>
      <c r="J2068" s="3">
        <v>1</v>
      </c>
      <c r="K2068" s="7"/>
      <c r="L2068" s="5" t="s">
        <v>8125</v>
      </c>
      <c r="M2068" s="13"/>
      <c r="N2068" s="12"/>
      <c r="O2068" s="45">
        <f t="shared" si="32"/>
        <v>0</v>
      </c>
    </row>
    <row r="2069" spans="1:15" x14ac:dyDescent="0.3">
      <c r="A2069" s="24">
        <v>2068</v>
      </c>
      <c r="B2069" s="44" t="s">
        <v>6364</v>
      </c>
      <c r="C2069" s="31"/>
      <c r="D2069" s="25" t="s">
        <v>6365</v>
      </c>
      <c r="E2069" s="5" t="s">
        <v>155</v>
      </c>
      <c r="F2069" s="5" t="s">
        <v>6366</v>
      </c>
      <c r="G2069" s="5" t="s">
        <v>13</v>
      </c>
      <c r="H2069" s="1"/>
      <c r="I2069" s="2"/>
      <c r="J2069" s="3">
        <v>1</v>
      </c>
      <c r="K2069" s="7"/>
      <c r="L2069" s="5" t="s">
        <v>8125</v>
      </c>
      <c r="M2069" s="13"/>
      <c r="N2069" s="12"/>
      <c r="O2069" s="45">
        <f t="shared" si="32"/>
        <v>0</v>
      </c>
    </row>
    <row r="2070" spans="1:15" x14ac:dyDescent="0.3">
      <c r="A2070" s="24">
        <v>2069</v>
      </c>
      <c r="B2070" s="44" t="s">
        <v>6367</v>
      </c>
      <c r="C2070" s="31"/>
      <c r="D2070" s="25" t="s">
        <v>6368</v>
      </c>
      <c r="E2070" s="5" t="s">
        <v>26</v>
      </c>
      <c r="F2070" s="5" t="s">
        <v>6369</v>
      </c>
      <c r="G2070" s="5" t="s">
        <v>13</v>
      </c>
      <c r="H2070" s="1"/>
      <c r="I2070" s="2"/>
      <c r="J2070" s="3">
        <v>1</v>
      </c>
      <c r="K2070" s="7"/>
      <c r="L2070" s="5" t="s">
        <v>8125</v>
      </c>
      <c r="M2070" s="13"/>
      <c r="N2070" s="12"/>
      <c r="O2070" s="45">
        <f t="shared" si="32"/>
        <v>0</v>
      </c>
    </row>
    <row r="2071" spans="1:15" x14ac:dyDescent="0.3">
      <c r="A2071" s="24">
        <v>2070</v>
      </c>
      <c r="B2071" s="44" t="s">
        <v>6370</v>
      </c>
      <c r="C2071" s="31"/>
      <c r="D2071" s="25" t="s">
        <v>6371</v>
      </c>
      <c r="E2071" s="5" t="s">
        <v>155</v>
      </c>
      <c r="F2071" s="5" t="s">
        <v>6372</v>
      </c>
      <c r="G2071" s="5" t="s">
        <v>13</v>
      </c>
      <c r="H2071" s="1"/>
      <c r="I2071" s="2"/>
      <c r="J2071" s="3">
        <v>1</v>
      </c>
      <c r="K2071" s="7"/>
      <c r="L2071" s="5" t="s">
        <v>8125</v>
      </c>
      <c r="M2071" s="13"/>
      <c r="N2071" s="12"/>
      <c r="O2071" s="45">
        <f t="shared" si="32"/>
        <v>0</v>
      </c>
    </row>
    <row r="2072" spans="1:15" x14ac:dyDescent="0.3">
      <c r="A2072" s="24">
        <v>2071</v>
      </c>
      <c r="B2072" s="44" t="s">
        <v>6373</v>
      </c>
      <c r="C2072" s="31"/>
      <c r="D2072" s="25" t="s">
        <v>6374</v>
      </c>
      <c r="E2072" s="5" t="s">
        <v>1595</v>
      </c>
      <c r="F2072" s="5" t="s">
        <v>6375</v>
      </c>
      <c r="G2072" s="5" t="s">
        <v>13</v>
      </c>
      <c r="H2072" s="1"/>
      <c r="I2072" s="2"/>
      <c r="J2072" s="3">
        <v>1</v>
      </c>
      <c r="K2072" s="7"/>
      <c r="L2072" s="5" t="s">
        <v>8125</v>
      </c>
      <c r="M2072" s="13"/>
      <c r="N2072" s="12"/>
      <c r="O2072" s="45">
        <f t="shared" si="32"/>
        <v>0</v>
      </c>
    </row>
    <row r="2073" spans="1:15" x14ac:dyDescent="0.3">
      <c r="A2073" s="24">
        <v>2072</v>
      </c>
      <c r="B2073" s="44" t="s">
        <v>6376</v>
      </c>
      <c r="C2073" s="31"/>
      <c r="D2073" s="25" t="s">
        <v>6377</v>
      </c>
      <c r="E2073" s="5" t="s">
        <v>155</v>
      </c>
      <c r="F2073" s="5" t="s">
        <v>6378</v>
      </c>
      <c r="G2073" s="5" t="s">
        <v>13</v>
      </c>
      <c r="H2073" s="1"/>
      <c r="I2073" s="2"/>
      <c r="J2073" s="3">
        <v>1</v>
      </c>
      <c r="K2073" s="7"/>
      <c r="L2073" s="5" t="s">
        <v>8125</v>
      </c>
      <c r="M2073" s="13"/>
      <c r="N2073" s="12"/>
      <c r="O2073" s="45">
        <f t="shared" si="32"/>
        <v>0</v>
      </c>
    </row>
    <row r="2074" spans="1:15" x14ac:dyDescent="0.3">
      <c r="A2074" s="24">
        <v>2073</v>
      </c>
      <c r="B2074" s="44" t="s">
        <v>6379</v>
      </c>
      <c r="C2074" s="31"/>
      <c r="D2074" s="25" t="s">
        <v>6380</v>
      </c>
      <c r="E2074" s="5" t="s">
        <v>155</v>
      </c>
      <c r="F2074" s="5" t="s">
        <v>6381</v>
      </c>
      <c r="G2074" s="5" t="s">
        <v>13</v>
      </c>
      <c r="H2074" s="1"/>
      <c r="I2074" s="2"/>
      <c r="J2074" s="3">
        <v>1</v>
      </c>
      <c r="K2074" s="7"/>
      <c r="L2074" s="5" t="s">
        <v>8125</v>
      </c>
      <c r="M2074" s="13"/>
      <c r="N2074" s="12"/>
      <c r="O2074" s="45">
        <f t="shared" si="32"/>
        <v>0</v>
      </c>
    </row>
    <row r="2075" spans="1:15" x14ac:dyDescent="0.3">
      <c r="A2075" s="24">
        <v>2074</v>
      </c>
      <c r="B2075" s="44" t="s">
        <v>6382</v>
      </c>
      <c r="C2075" s="31"/>
      <c r="D2075" s="25" t="s">
        <v>6383</v>
      </c>
      <c r="E2075" s="5" t="s">
        <v>228</v>
      </c>
      <c r="F2075" s="5" t="s">
        <v>6384</v>
      </c>
      <c r="G2075" s="5" t="s">
        <v>13</v>
      </c>
      <c r="H2075" s="1"/>
      <c r="I2075" s="2"/>
      <c r="J2075" s="3">
        <v>1</v>
      </c>
      <c r="K2075" s="7"/>
      <c r="L2075" s="5" t="s">
        <v>8125</v>
      </c>
      <c r="M2075" s="13"/>
      <c r="N2075" s="12"/>
      <c r="O2075" s="45">
        <f t="shared" si="32"/>
        <v>0</v>
      </c>
    </row>
    <row r="2076" spans="1:15" x14ac:dyDescent="0.3">
      <c r="A2076" s="24">
        <v>2075</v>
      </c>
      <c r="B2076" s="44" t="s">
        <v>6385</v>
      </c>
      <c r="C2076" s="31"/>
      <c r="D2076" s="25" t="s">
        <v>6386</v>
      </c>
      <c r="E2076" s="5" t="s">
        <v>90</v>
      </c>
      <c r="F2076" s="5" t="s">
        <v>6387</v>
      </c>
      <c r="G2076" s="5" t="s">
        <v>13</v>
      </c>
      <c r="H2076" s="1"/>
      <c r="I2076" s="2"/>
      <c r="J2076" s="3">
        <v>1</v>
      </c>
      <c r="K2076" s="7"/>
      <c r="L2076" s="5" t="s">
        <v>8125</v>
      </c>
      <c r="M2076" s="13"/>
      <c r="N2076" s="12"/>
      <c r="O2076" s="45">
        <f t="shared" si="32"/>
        <v>0</v>
      </c>
    </row>
    <row r="2077" spans="1:15" x14ac:dyDescent="0.3">
      <c r="A2077" s="24">
        <v>2076</v>
      </c>
      <c r="B2077" s="44" t="s">
        <v>6388</v>
      </c>
      <c r="C2077" s="31"/>
      <c r="D2077" s="25" t="s">
        <v>6389</v>
      </c>
      <c r="E2077" s="5" t="s">
        <v>4081</v>
      </c>
      <c r="F2077" s="5" t="s">
        <v>6390</v>
      </c>
      <c r="G2077" s="5" t="s">
        <v>13</v>
      </c>
      <c r="H2077" s="1"/>
      <c r="I2077" s="2"/>
      <c r="J2077" s="3">
        <v>1</v>
      </c>
      <c r="K2077" s="7"/>
      <c r="L2077" s="5" t="s">
        <v>8125</v>
      </c>
      <c r="M2077" s="13"/>
      <c r="N2077" s="12"/>
      <c r="O2077" s="45">
        <f t="shared" si="32"/>
        <v>0</v>
      </c>
    </row>
    <row r="2078" spans="1:15" x14ac:dyDescent="0.3">
      <c r="A2078" s="24">
        <v>2077</v>
      </c>
      <c r="B2078" s="44" t="s">
        <v>6391</v>
      </c>
      <c r="C2078" s="31"/>
      <c r="D2078" s="25" t="s">
        <v>6392</v>
      </c>
      <c r="E2078" s="5" t="s">
        <v>33</v>
      </c>
      <c r="F2078" s="5" t="s">
        <v>6393</v>
      </c>
      <c r="G2078" s="5" t="s">
        <v>13</v>
      </c>
      <c r="H2078" s="1"/>
      <c r="I2078" s="2"/>
      <c r="J2078" s="3">
        <v>1</v>
      </c>
      <c r="K2078" s="7"/>
      <c r="L2078" s="5" t="s">
        <v>8125</v>
      </c>
      <c r="M2078" s="13"/>
      <c r="N2078" s="12"/>
      <c r="O2078" s="45">
        <f t="shared" si="32"/>
        <v>0</v>
      </c>
    </row>
    <row r="2079" spans="1:15" x14ac:dyDescent="0.3">
      <c r="A2079" s="24">
        <v>2078</v>
      </c>
      <c r="B2079" s="44" t="s">
        <v>6394</v>
      </c>
      <c r="C2079" s="31"/>
      <c r="D2079" s="25" t="s">
        <v>6395</v>
      </c>
      <c r="E2079" s="5" t="s">
        <v>1595</v>
      </c>
      <c r="F2079" s="5" t="s">
        <v>6396</v>
      </c>
      <c r="G2079" s="5" t="s">
        <v>13</v>
      </c>
      <c r="H2079" s="1"/>
      <c r="I2079" s="2"/>
      <c r="J2079" s="3">
        <v>1</v>
      </c>
      <c r="K2079" s="7"/>
      <c r="L2079" s="5" t="s">
        <v>8125</v>
      </c>
      <c r="M2079" s="13"/>
      <c r="N2079" s="12"/>
      <c r="O2079" s="45">
        <f t="shared" si="32"/>
        <v>0</v>
      </c>
    </row>
    <row r="2080" spans="1:15" x14ac:dyDescent="0.3">
      <c r="A2080" s="24">
        <v>2079</v>
      </c>
      <c r="B2080" s="44" t="s">
        <v>6397</v>
      </c>
      <c r="C2080" s="31"/>
      <c r="D2080" s="25" t="s">
        <v>6398</v>
      </c>
      <c r="E2080" s="5" t="s">
        <v>26</v>
      </c>
      <c r="F2080" s="5" t="s">
        <v>6399</v>
      </c>
      <c r="G2080" s="5" t="s">
        <v>13</v>
      </c>
      <c r="H2080" s="1"/>
      <c r="I2080" s="2"/>
      <c r="J2080" s="3">
        <v>1</v>
      </c>
      <c r="K2080" s="7"/>
      <c r="L2080" s="5" t="s">
        <v>8125</v>
      </c>
      <c r="M2080" s="13"/>
      <c r="N2080" s="12"/>
      <c r="O2080" s="45">
        <f t="shared" si="32"/>
        <v>0</v>
      </c>
    </row>
    <row r="2081" spans="1:15" x14ac:dyDescent="0.3">
      <c r="A2081" s="24">
        <v>2080</v>
      </c>
      <c r="B2081" s="44" t="s">
        <v>6400</v>
      </c>
      <c r="C2081" s="31"/>
      <c r="D2081" s="25" t="s">
        <v>6401</v>
      </c>
      <c r="E2081" s="5" t="s">
        <v>1713</v>
      </c>
      <c r="F2081" s="5" t="s">
        <v>6402</v>
      </c>
      <c r="G2081" s="5" t="s">
        <v>13</v>
      </c>
      <c r="H2081" s="1"/>
      <c r="I2081" s="2"/>
      <c r="J2081" s="3">
        <v>1</v>
      </c>
      <c r="K2081" s="7"/>
      <c r="L2081" s="5" t="s">
        <v>8125</v>
      </c>
      <c r="M2081" s="13"/>
      <c r="N2081" s="12"/>
      <c r="O2081" s="45">
        <f t="shared" si="32"/>
        <v>0</v>
      </c>
    </row>
    <row r="2082" spans="1:15" x14ac:dyDescent="0.3">
      <c r="A2082" s="24">
        <v>2081</v>
      </c>
      <c r="B2082" s="44" t="s">
        <v>6403</v>
      </c>
      <c r="C2082" s="31"/>
      <c r="D2082" s="25" t="s">
        <v>6404</v>
      </c>
      <c r="E2082" s="5" t="s">
        <v>1595</v>
      </c>
      <c r="F2082" s="5" t="s">
        <v>6405</v>
      </c>
      <c r="G2082" s="5" t="s">
        <v>13</v>
      </c>
      <c r="H2082" s="1"/>
      <c r="I2082" s="2"/>
      <c r="J2082" s="3">
        <v>1</v>
      </c>
      <c r="K2082" s="7"/>
      <c r="L2082" s="5" t="s">
        <v>8125</v>
      </c>
      <c r="M2082" s="13"/>
      <c r="N2082" s="12"/>
      <c r="O2082" s="45">
        <f t="shared" si="32"/>
        <v>0</v>
      </c>
    </row>
    <row r="2083" spans="1:15" x14ac:dyDescent="0.3">
      <c r="A2083" s="24">
        <v>2082</v>
      </c>
      <c r="B2083" s="44" t="s">
        <v>6406</v>
      </c>
      <c r="C2083" s="31"/>
      <c r="D2083" s="25" t="s">
        <v>6407</v>
      </c>
      <c r="E2083" s="5" t="s">
        <v>1633</v>
      </c>
      <c r="F2083" s="5" t="s">
        <v>6408</v>
      </c>
      <c r="G2083" s="5" t="s">
        <v>13</v>
      </c>
      <c r="H2083" s="1"/>
      <c r="I2083" s="2"/>
      <c r="J2083" s="3">
        <v>1</v>
      </c>
      <c r="K2083" s="7"/>
      <c r="L2083" s="5" t="s">
        <v>8125</v>
      </c>
      <c r="M2083" s="13"/>
      <c r="N2083" s="12"/>
      <c r="O2083" s="45">
        <f t="shared" si="32"/>
        <v>0</v>
      </c>
    </row>
    <row r="2084" spans="1:15" x14ac:dyDescent="0.3">
      <c r="A2084" s="24">
        <v>2083</v>
      </c>
      <c r="B2084" s="44" t="s">
        <v>6409</v>
      </c>
      <c r="C2084" s="31"/>
      <c r="D2084" s="25" t="s">
        <v>6410</v>
      </c>
      <c r="E2084" s="5" t="s">
        <v>11</v>
      </c>
      <c r="F2084" s="5" t="s">
        <v>6411</v>
      </c>
      <c r="G2084" s="5" t="s">
        <v>13</v>
      </c>
      <c r="H2084" s="1"/>
      <c r="I2084" s="2"/>
      <c r="J2084" s="3">
        <v>1</v>
      </c>
      <c r="K2084" s="7"/>
      <c r="L2084" s="5" t="s">
        <v>8125</v>
      </c>
      <c r="M2084" s="13"/>
      <c r="N2084" s="12"/>
      <c r="O2084" s="45">
        <f t="shared" si="32"/>
        <v>0</v>
      </c>
    </row>
    <row r="2085" spans="1:15" x14ac:dyDescent="0.3">
      <c r="A2085" s="24">
        <v>2084</v>
      </c>
      <c r="B2085" s="44" t="s">
        <v>6412</v>
      </c>
      <c r="C2085" s="31"/>
      <c r="D2085" s="25" t="s">
        <v>6413</v>
      </c>
      <c r="E2085" s="5" t="s">
        <v>241</v>
      </c>
      <c r="F2085" s="5" t="s">
        <v>6414</v>
      </c>
      <c r="G2085" s="5" t="s">
        <v>13</v>
      </c>
      <c r="H2085" s="1"/>
      <c r="I2085" s="2"/>
      <c r="J2085" s="3">
        <v>1</v>
      </c>
      <c r="K2085" s="7"/>
      <c r="L2085" s="5" t="s">
        <v>8125</v>
      </c>
      <c r="M2085" s="13"/>
      <c r="N2085" s="12"/>
      <c r="O2085" s="45">
        <f t="shared" si="32"/>
        <v>0</v>
      </c>
    </row>
    <row r="2086" spans="1:15" x14ac:dyDescent="0.3">
      <c r="A2086" s="24">
        <v>2085</v>
      </c>
      <c r="B2086" s="44" t="s">
        <v>6415</v>
      </c>
      <c r="C2086" s="31"/>
      <c r="D2086" s="25" t="s">
        <v>6416</v>
      </c>
      <c r="E2086" s="5" t="s">
        <v>26</v>
      </c>
      <c r="F2086" s="5" t="s">
        <v>6417</v>
      </c>
      <c r="G2086" s="5" t="s">
        <v>13</v>
      </c>
      <c r="H2086" s="1"/>
      <c r="I2086" s="2"/>
      <c r="J2086" s="3">
        <v>1</v>
      </c>
      <c r="K2086" s="7"/>
      <c r="L2086" s="5" t="s">
        <v>8125</v>
      </c>
      <c r="M2086" s="13"/>
      <c r="N2086" s="12"/>
      <c r="O2086" s="45">
        <f t="shared" si="32"/>
        <v>0</v>
      </c>
    </row>
    <row r="2087" spans="1:15" x14ac:dyDescent="0.3">
      <c r="A2087" s="24">
        <v>2086</v>
      </c>
      <c r="B2087" s="44" t="s">
        <v>6418</v>
      </c>
      <c r="C2087" s="31"/>
      <c r="D2087" s="25" t="s">
        <v>6419</v>
      </c>
      <c r="E2087" s="5" t="s">
        <v>155</v>
      </c>
      <c r="F2087" s="5" t="s">
        <v>6420</v>
      </c>
      <c r="G2087" s="5" t="s">
        <v>13</v>
      </c>
      <c r="H2087" s="1"/>
      <c r="I2087" s="2"/>
      <c r="J2087" s="3">
        <v>1</v>
      </c>
      <c r="K2087" s="7"/>
      <c r="L2087" s="5" t="s">
        <v>8125</v>
      </c>
      <c r="M2087" s="13"/>
      <c r="N2087" s="12"/>
      <c r="O2087" s="45">
        <f t="shared" si="32"/>
        <v>0</v>
      </c>
    </row>
    <row r="2088" spans="1:15" x14ac:dyDescent="0.3">
      <c r="A2088" s="24">
        <v>2087</v>
      </c>
      <c r="B2088" s="44" t="s">
        <v>6421</v>
      </c>
      <c r="C2088" s="31">
        <v>1</v>
      </c>
      <c r="D2088" s="25" t="s">
        <v>6422</v>
      </c>
      <c r="E2088" s="5" t="s">
        <v>228</v>
      </c>
      <c r="F2088" s="5" t="s">
        <v>6423</v>
      </c>
      <c r="G2088" s="5" t="s">
        <v>13</v>
      </c>
      <c r="H2088" s="1"/>
      <c r="I2088" s="2"/>
      <c r="J2088" s="3">
        <v>1</v>
      </c>
      <c r="K2088" s="7"/>
      <c r="L2088" s="5" t="s">
        <v>8125</v>
      </c>
      <c r="M2088" s="13"/>
      <c r="N2088" s="12" t="s">
        <v>8094</v>
      </c>
      <c r="O2088" s="45">
        <f t="shared" si="32"/>
        <v>0</v>
      </c>
    </row>
    <row r="2089" spans="1:15" x14ac:dyDescent="0.3">
      <c r="A2089" s="24">
        <v>2088</v>
      </c>
      <c r="B2089" s="44" t="s">
        <v>6424</v>
      </c>
      <c r="C2089" s="31"/>
      <c r="D2089" s="25" t="s">
        <v>6425</v>
      </c>
      <c r="E2089" s="5" t="s">
        <v>228</v>
      </c>
      <c r="F2089" s="5" t="s">
        <v>6426</v>
      </c>
      <c r="G2089" s="5" t="s">
        <v>13</v>
      </c>
      <c r="H2089" s="1"/>
      <c r="I2089" s="2"/>
      <c r="J2089" s="3">
        <v>1</v>
      </c>
      <c r="K2089" s="7"/>
      <c r="L2089" s="5" t="s">
        <v>8125</v>
      </c>
      <c r="M2089" s="13"/>
      <c r="N2089" s="12"/>
      <c r="O2089" s="45">
        <f t="shared" si="32"/>
        <v>0</v>
      </c>
    </row>
    <row r="2090" spans="1:15" x14ac:dyDescent="0.3">
      <c r="A2090" s="24">
        <v>2089</v>
      </c>
      <c r="B2090" s="44" t="s">
        <v>6427</v>
      </c>
      <c r="C2090" s="31"/>
      <c r="D2090" s="25" t="s">
        <v>6428</v>
      </c>
      <c r="E2090" s="5" t="s">
        <v>1633</v>
      </c>
      <c r="F2090" s="5" t="s">
        <v>6429</v>
      </c>
      <c r="G2090" s="5" t="s">
        <v>13</v>
      </c>
      <c r="H2090" s="1"/>
      <c r="I2090" s="2"/>
      <c r="J2090" s="3">
        <v>1</v>
      </c>
      <c r="K2090" s="7"/>
      <c r="L2090" s="5" t="s">
        <v>8125</v>
      </c>
      <c r="M2090" s="13"/>
      <c r="N2090" s="12"/>
      <c r="O2090" s="45">
        <f t="shared" si="32"/>
        <v>0</v>
      </c>
    </row>
    <row r="2091" spans="1:15" x14ac:dyDescent="0.3">
      <c r="A2091" s="24">
        <v>2090</v>
      </c>
      <c r="B2091" s="44" t="s">
        <v>6430</v>
      </c>
      <c r="C2091" s="31"/>
      <c r="D2091" s="25" t="s">
        <v>6431</v>
      </c>
      <c r="E2091" s="5" t="s">
        <v>1713</v>
      </c>
      <c r="F2091" s="5" t="s">
        <v>6432</v>
      </c>
      <c r="G2091" s="5" t="s">
        <v>13</v>
      </c>
      <c r="H2091" s="1"/>
      <c r="I2091" s="2"/>
      <c r="J2091" s="3">
        <v>1</v>
      </c>
      <c r="K2091" s="7"/>
      <c r="L2091" s="5" t="s">
        <v>8125</v>
      </c>
      <c r="M2091" s="13"/>
      <c r="N2091" s="12"/>
      <c r="O2091" s="45">
        <f t="shared" si="32"/>
        <v>0</v>
      </c>
    </row>
    <row r="2092" spans="1:15" x14ac:dyDescent="0.3">
      <c r="A2092" s="24">
        <v>2091</v>
      </c>
      <c r="B2092" s="44" t="s">
        <v>6433</v>
      </c>
      <c r="C2092" s="31"/>
      <c r="D2092" s="25" t="s">
        <v>6434</v>
      </c>
      <c r="E2092" s="5" t="s">
        <v>19</v>
      </c>
      <c r="F2092" s="5" t="s">
        <v>6435</v>
      </c>
      <c r="G2092" s="5" t="s">
        <v>13</v>
      </c>
      <c r="H2092" s="1"/>
      <c r="I2092" s="2"/>
      <c r="J2092" s="3">
        <v>1</v>
      </c>
      <c r="K2092" s="7"/>
      <c r="L2092" s="5" t="s">
        <v>8125</v>
      </c>
      <c r="M2092" s="13"/>
      <c r="N2092" s="12"/>
      <c r="O2092" s="45">
        <f t="shared" si="32"/>
        <v>0</v>
      </c>
    </row>
    <row r="2093" spans="1:15" x14ac:dyDescent="0.3">
      <c r="A2093" s="24">
        <v>2092</v>
      </c>
      <c r="B2093" s="44" t="s">
        <v>6436</v>
      </c>
      <c r="C2093" s="31"/>
      <c r="D2093" s="25" t="s">
        <v>6437</v>
      </c>
      <c r="E2093" s="5" t="s">
        <v>26</v>
      </c>
      <c r="F2093" s="5" t="s">
        <v>6438</v>
      </c>
      <c r="G2093" s="5" t="s">
        <v>13</v>
      </c>
      <c r="H2093" s="1"/>
      <c r="I2093" s="2"/>
      <c r="J2093" s="3">
        <v>1</v>
      </c>
      <c r="K2093" s="7"/>
      <c r="L2093" s="5" t="s">
        <v>8125</v>
      </c>
      <c r="M2093" s="13"/>
      <c r="N2093" s="12"/>
      <c r="O2093" s="45">
        <f t="shared" si="32"/>
        <v>0</v>
      </c>
    </row>
    <row r="2094" spans="1:15" x14ac:dyDescent="0.3">
      <c r="A2094" s="24">
        <v>2093</v>
      </c>
      <c r="B2094" s="44" t="s">
        <v>6439</v>
      </c>
      <c r="C2094" s="31"/>
      <c r="D2094" s="25" t="s">
        <v>6440</v>
      </c>
      <c r="E2094" s="5" t="s">
        <v>228</v>
      </c>
      <c r="F2094" s="5" t="s">
        <v>6441</v>
      </c>
      <c r="G2094" s="5" t="s">
        <v>13</v>
      </c>
      <c r="H2094" s="1"/>
      <c r="I2094" s="2"/>
      <c r="J2094" s="3">
        <v>1</v>
      </c>
      <c r="K2094" s="7"/>
      <c r="L2094" s="5" t="s">
        <v>8125</v>
      </c>
      <c r="M2094" s="13"/>
      <c r="N2094" s="12"/>
      <c r="O2094" s="45">
        <f t="shared" si="32"/>
        <v>0</v>
      </c>
    </row>
    <row r="2095" spans="1:15" x14ac:dyDescent="0.3">
      <c r="A2095" s="24">
        <v>2094</v>
      </c>
      <c r="B2095" s="44" t="s">
        <v>6442</v>
      </c>
      <c r="C2095" s="31"/>
      <c r="D2095" s="25" t="s">
        <v>6443</v>
      </c>
      <c r="E2095" s="5" t="s">
        <v>348</v>
      </c>
      <c r="F2095" s="5" t="s">
        <v>6444</v>
      </c>
      <c r="G2095" s="5" t="s">
        <v>13</v>
      </c>
      <c r="H2095" s="1"/>
      <c r="I2095" s="2"/>
      <c r="J2095" s="3">
        <v>1</v>
      </c>
      <c r="K2095" s="7"/>
      <c r="L2095" s="5" t="s">
        <v>8125</v>
      </c>
      <c r="M2095" s="13"/>
      <c r="N2095" s="12"/>
      <c r="O2095" s="45">
        <f t="shared" si="32"/>
        <v>0</v>
      </c>
    </row>
    <row r="2096" spans="1:15" x14ac:dyDescent="0.3">
      <c r="A2096" s="24">
        <v>2095</v>
      </c>
      <c r="B2096" s="44" t="s">
        <v>6445</v>
      </c>
      <c r="C2096" s="31"/>
      <c r="D2096" s="25" t="s">
        <v>6446</v>
      </c>
      <c r="E2096" s="5" t="s">
        <v>1755</v>
      </c>
      <c r="F2096" s="5" t="s">
        <v>6447</v>
      </c>
      <c r="G2096" s="5" t="s">
        <v>13</v>
      </c>
      <c r="H2096" s="1"/>
      <c r="I2096" s="2"/>
      <c r="J2096" s="3">
        <v>1</v>
      </c>
      <c r="K2096" s="7"/>
      <c r="L2096" s="5" t="s">
        <v>8125</v>
      </c>
      <c r="M2096" s="13"/>
      <c r="N2096" s="12"/>
      <c r="O2096" s="45">
        <f t="shared" si="32"/>
        <v>0</v>
      </c>
    </row>
    <row r="2097" spans="1:15" x14ac:dyDescent="0.3">
      <c r="A2097" s="24">
        <v>2096</v>
      </c>
      <c r="B2097" s="44" t="s">
        <v>6448</v>
      </c>
      <c r="C2097" s="31"/>
      <c r="D2097" s="25" t="s">
        <v>6449</v>
      </c>
      <c r="E2097" s="5" t="s">
        <v>4081</v>
      </c>
      <c r="F2097" s="5" t="s">
        <v>6450</v>
      </c>
      <c r="G2097" s="5" t="s">
        <v>13</v>
      </c>
      <c r="H2097" s="1"/>
      <c r="I2097" s="2"/>
      <c r="J2097" s="3">
        <v>1</v>
      </c>
      <c r="K2097" s="7"/>
      <c r="L2097" s="5" t="s">
        <v>8125</v>
      </c>
      <c r="M2097" s="13"/>
      <c r="N2097" s="12"/>
      <c r="O2097" s="45">
        <f t="shared" si="32"/>
        <v>0</v>
      </c>
    </row>
    <row r="2098" spans="1:15" x14ac:dyDescent="0.3">
      <c r="A2098" s="24">
        <v>2097</v>
      </c>
      <c r="B2098" s="44" t="s">
        <v>6451</v>
      </c>
      <c r="C2098" s="31"/>
      <c r="D2098" s="25" t="s">
        <v>6452</v>
      </c>
      <c r="E2098" s="5" t="s">
        <v>1713</v>
      </c>
      <c r="F2098" s="5" t="s">
        <v>6453</v>
      </c>
      <c r="G2098" s="5" t="s">
        <v>13</v>
      </c>
      <c r="H2098" s="1"/>
      <c r="I2098" s="2"/>
      <c r="J2098" s="3">
        <v>1</v>
      </c>
      <c r="K2098" s="7"/>
      <c r="L2098" s="5" t="s">
        <v>8125</v>
      </c>
      <c r="M2098" s="13"/>
      <c r="N2098" s="12"/>
      <c r="O2098" s="45">
        <f t="shared" si="32"/>
        <v>0</v>
      </c>
    </row>
    <row r="2099" spans="1:15" x14ac:dyDescent="0.3">
      <c r="A2099" s="24">
        <v>2098</v>
      </c>
      <c r="B2099" s="44" t="s">
        <v>6454</v>
      </c>
      <c r="C2099" s="31"/>
      <c r="D2099" s="25" t="s">
        <v>6455</v>
      </c>
      <c r="E2099" s="5" t="s">
        <v>228</v>
      </c>
      <c r="F2099" s="5" t="s">
        <v>6456</v>
      </c>
      <c r="G2099" s="5" t="s">
        <v>13</v>
      </c>
      <c r="H2099" s="1"/>
      <c r="I2099" s="2"/>
      <c r="J2099" s="3">
        <v>1</v>
      </c>
      <c r="K2099" s="7"/>
      <c r="L2099" s="5" t="s">
        <v>8125</v>
      </c>
      <c r="M2099" s="13"/>
      <c r="N2099" s="12"/>
      <c r="O2099" s="45">
        <f t="shared" si="32"/>
        <v>0</v>
      </c>
    </row>
    <row r="2100" spans="1:15" x14ac:dyDescent="0.3">
      <c r="A2100" s="24">
        <v>2099</v>
      </c>
      <c r="B2100" s="44" t="s">
        <v>6457</v>
      </c>
      <c r="C2100" s="31"/>
      <c r="D2100" s="25" t="s">
        <v>6458</v>
      </c>
      <c r="E2100" s="5" t="s">
        <v>11</v>
      </c>
      <c r="F2100" s="5" t="s">
        <v>6459</v>
      </c>
      <c r="G2100" s="5" t="s">
        <v>13</v>
      </c>
      <c r="H2100" s="1"/>
      <c r="I2100" s="2"/>
      <c r="J2100" s="3">
        <v>1</v>
      </c>
      <c r="K2100" s="7"/>
      <c r="L2100" s="5" t="s">
        <v>8125</v>
      </c>
      <c r="M2100" s="13"/>
      <c r="N2100" s="12"/>
      <c r="O2100" s="45">
        <f t="shared" si="32"/>
        <v>0</v>
      </c>
    </row>
    <row r="2101" spans="1:15" x14ac:dyDescent="0.3">
      <c r="A2101" s="24">
        <v>2100</v>
      </c>
      <c r="B2101" s="44" t="s">
        <v>6460</v>
      </c>
      <c r="D2101" s="25" t="s">
        <v>6461</v>
      </c>
      <c r="E2101" s="5" t="s">
        <v>144</v>
      </c>
      <c r="F2101" s="5" t="s">
        <v>6462</v>
      </c>
      <c r="G2101" s="5" t="s">
        <v>13</v>
      </c>
      <c r="H2101" s="1"/>
      <c r="I2101" s="2"/>
      <c r="J2101" s="3">
        <v>1</v>
      </c>
      <c r="K2101" s="7"/>
      <c r="L2101" s="5" t="s">
        <v>8125</v>
      </c>
      <c r="M2101" s="13"/>
      <c r="N2101" s="12"/>
      <c r="O2101" s="45">
        <f t="shared" si="32"/>
        <v>0</v>
      </c>
    </row>
    <row r="2102" spans="1:15" x14ac:dyDescent="0.3">
      <c r="A2102" s="24">
        <v>2101</v>
      </c>
      <c r="B2102" s="44" t="s">
        <v>6463</v>
      </c>
      <c r="D2102" s="25" t="s">
        <v>6464</v>
      </c>
      <c r="E2102" s="5" t="s">
        <v>1633</v>
      </c>
      <c r="F2102" s="5" t="s">
        <v>6465</v>
      </c>
      <c r="G2102" s="5" t="s">
        <v>13</v>
      </c>
      <c r="H2102" s="1"/>
      <c r="I2102" s="2"/>
      <c r="J2102" s="3">
        <v>1</v>
      </c>
      <c r="K2102" s="7"/>
      <c r="L2102" s="5" t="s">
        <v>8125</v>
      </c>
      <c r="M2102" s="13"/>
      <c r="N2102" s="12"/>
      <c r="O2102" s="45">
        <f t="shared" si="32"/>
        <v>0</v>
      </c>
    </row>
    <row r="2103" spans="1:15" x14ac:dyDescent="0.3">
      <c r="A2103" s="24">
        <v>2102</v>
      </c>
      <c r="B2103" s="44" t="s">
        <v>6466</v>
      </c>
      <c r="D2103" s="25" t="s">
        <v>6467</v>
      </c>
      <c r="E2103" s="5" t="s">
        <v>348</v>
      </c>
      <c r="F2103" s="5" t="s">
        <v>6468</v>
      </c>
      <c r="G2103" s="5" t="s">
        <v>13</v>
      </c>
      <c r="H2103" s="1"/>
      <c r="I2103" s="2"/>
      <c r="J2103" s="3">
        <v>1</v>
      </c>
      <c r="K2103" s="7"/>
      <c r="L2103" s="5" t="s">
        <v>8125</v>
      </c>
      <c r="M2103" s="13"/>
      <c r="N2103" s="12"/>
      <c r="O2103" s="45">
        <f t="shared" si="32"/>
        <v>0</v>
      </c>
    </row>
    <row r="2104" spans="1:15" x14ac:dyDescent="0.3">
      <c r="A2104" s="24">
        <v>2103</v>
      </c>
      <c r="B2104" s="44" t="s">
        <v>6469</v>
      </c>
      <c r="D2104" s="25" t="s">
        <v>6470</v>
      </c>
      <c r="E2104" s="5" t="s">
        <v>228</v>
      </c>
      <c r="F2104" s="5" t="s">
        <v>6471</v>
      </c>
      <c r="G2104" s="5" t="s">
        <v>13</v>
      </c>
      <c r="H2104" s="1"/>
      <c r="I2104" s="2"/>
      <c r="J2104" s="3">
        <v>1</v>
      </c>
      <c r="K2104" s="7"/>
      <c r="L2104" s="5" t="s">
        <v>8125</v>
      </c>
      <c r="M2104" s="13"/>
      <c r="N2104" s="12"/>
      <c r="O2104" s="45">
        <f t="shared" si="32"/>
        <v>0</v>
      </c>
    </row>
    <row r="2105" spans="1:15" x14ac:dyDescent="0.3">
      <c r="A2105" s="24">
        <v>2104</v>
      </c>
      <c r="B2105" s="44" t="s">
        <v>6472</v>
      </c>
      <c r="D2105" s="25" t="s">
        <v>6473</v>
      </c>
      <c r="E2105" s="5" t="s">
        <v>155</v>
      </c>
      <c r="F2105" s="5" t="s">
        <v>6474</v>
      </c>
      <c r="G2105" s="5" t="s">
        <v>13</v>
      </c>
      <c r="H2105" s="1"/>
      <c r="I2105" s="2"/>
      <c r="J2105" s="3">
        <v>1</v>
      </c>
      <c r="K2105" s="7"/>
      <c r="L2105" s="5" t="s">
        <v>8125</v>
      </c>
      <c r="M2105" s="13"/>
      <c r="N2105" s="12"/>
      <c r="O2105" s="45">
        <f t="shared" si="32"/>
        <v>0</v>
      </c>
    </row>
    <row r="2106" spans="1:15" x14ac:dyDescent="0.3">
      <c r="A2106" s="24">
        <v>2105</v>
      </c>
      <c r="B2106" s="44" t="s">
        <v>6475</v>
      </c>
      <c r="D2106" s="25" t="s">
        <v>6476</v>
      </c>
      <c r="E2106" s="5" t="s">
        <v>26</v>
      </c>
      <c r="F2106" s="5" t="s">
        <v>6477</v>
      </c>
      <c r="G2106" s="5" t="s">
        <v>13</v>
      </c>
      <c r="H2106" s="1"/>
      <c r="I2106" s="2"/>
      <c r="J2106" s="3">
        <v>1</v>
      </c>
      <c r="K2106" s="7"/>
      <c r="L2106" s="5" t="s">
        <v>8125</v>
      </c>
      <c r="M2106" s="13"/>
      <c r="N2106" s="12"/>
      <c r="O2106" s="45">
        <f t="shared" si="32"/>
        <v>0</v>
      </c>
    </row>
    <row r="2107" spans="1:15" x14ac:dyDescent="0.3">
      <c r="A2107" s="24">
        <v>2106</v>
      </c>
      <c r="B2107" s="44" t="s">
        <v>6478</v>
      </c>
      <c r="D2107" s="25" t="s">
        <v>6479</v>
      </c>
      <c r="E2107" s="5"/>
      <c r="F2107" s="5" t="s">
        <v>6480</v>
      </c>
      <c r="G2107" s="5" t="s">
        <v>13</v>
      </c>
      <c r="H2107" s="1"/>
      <c r="I2107" s="2"/>
      <c r="J2107" s="3">
        <v>1</v>
      </c>
      <c r="K2107" s="7"/>
      <c r="L2107" s="5" t="s">
        <v>8125</v>
      </c>
      <c r="M2107" s="13"/>
      <c r="N2107" s="12"/>
      <c r="O2107" s="45">
        <f t="shared" si="32"/>
        <v>0</v>
      </c>
    </row>
    <row r="2108" spans="1:15" x14ac:dyDescent="0.3">
      <c r="A2108" s="24">
        <v>2107</v>
      </c>
      <c r="B2108" s="44" t="s">
        <v>6481</v>
      </c>
      <c r="D2108" s="25" t="s">
        <v>6482</v>
      </c>
      <c r="E2108" s="5" t="s">
        <v>33</v>
      </c>
      <c r="F2108" s="5" t="s">
        <v>6483</v>
      </c>
      <c r="G2108" s="5" t="s">
        <v>13</v>
      </c>
      <c r="H2108" s="1"/>
      <c r="I2108" s="2"/>
      <c r="J2108" s="3">
        <v>1</v>
      </c>
      <c r="K2108" s="7"/>
      <c r="L2108" s="5" t="s">
        <v>8125</v>
      </c>
      <c r="M2108" s="13"/>
      <c r="N2108" s="12"/>
      <c r="O2108" s="45">
        <f t="shared" si="32"/>
        <v>0</v>
      </c>
    </row>
    <row r="2109" spans="1:15" x14ac:dyDescent="0.3">
      <c r="A2109" s="24">
        <v>2108</v>
      </c>
      <c r="B2109" s="44" t="s">
        <v>6484</v>
      </c>
      <c r="D2109" s="25" t="s">
        <v>6485</v>
      </c>
      <c r="E2109" s="5" t="s">
        <v>2147</v>
      </c>
      <c r="F2109" s="5" t="s">
        <v>6486</v>
      </c>
      <c r="G2109" s="5" t="s">
        <v>13</v>
      </c>
      <c r="H2109" s="1"/>
      <c r="I2109" s="2"/>
      <c r="J2109" s="3">
        <v>1</v>
      </c>
      <c r="K2109" s="7"/>
      <c r="L2109" s="5" t="s">
        <v>8125</v>
      </c>
      <c r="M2109" s="13"/>
      <c r="N2109" s="12"/>
      <c r="O2109" s="45">
        <f t="shared" si="32"/>
        <v>0</v>
      </c>
    </row>
    <row r="2110" spans="1:15" x14ac:dyDescent="0.3">
      <c r="A2110" s="24">
        <v>2109</v>
      </c>
      <c r="B2110" s="44" t="s">
        <v>6487</v>
      </c>
      <c r="D2110" s="25" t="s">
        <v>6488</v>
      </c>
      <c r="E2110" s="5" t="s">
        <v>1713</v>
      </c>
      <c r="F2110" s="5" t="s">
        <v>6489</v>
      </c>
      <c r="G2110" s="5" t="s">
        <v>13</v>
      </c>
      <c r="H2110" s="1"/>
      <c r="I2110" s="2"/>
      <c r="J2110" s="3">
        <v>1</v>
      </c>
      <c r="K2110" s="7"/>
      <c r="L2110" s="5" t="s">
        <v>8125</v>
      </c>
      <c r="M2110" s="13"/>
      <c r="N2110" s="12"/>
      <c r="O2110" s="45">
        <f t="shared" si="32"/>
        <v>0</v>
      </c>
    </row>
    <row r="2111" spans="1:15" x14ac:dyDescent="0.3">
      <c r="A2111" s="24">
        <v>2110</v>
      </c>
      <c r="B2111" s="44" t="s">
        <v>6490</v>
      </c>
      <c r="D2111" s="25" t="s">
        <v>6491</v>
      </c>
      <c r="E2111" s="5" t="s">
        <v>1595</v>
      </c>
      <c r="F2111" s="5" t="s">
        <v>6492</v>
      </c>
      <c r="G2111" s="5" t="s">
        <v>13</v>
      </c>
      <c r="H2111" s="1"/>
      <c r="I2111" s="2"/>
      <c r="J2111" s="3">
        <v>1</v>
      </c>
      <c r="K2111" s="7"/>
      <c r="L2111" s="5" t="s">
        <v>8125</v>
      </c>
      <c r="M2111" s="13"/>
      <c r="N2111" s="12"/>
      <c r="O2111" s="45">
        <f t="shared" si="32"/>
        <v>0</v>
      </c>
    </row>
    <row r="2112" spans="1:15" x14ac:dyDescent="0.3">
      <c r="A2112" s="24">
        <v>2111</v>
      </c>
      <c r="B2112" s="44" t="s">
        <v>6493</v>
      </c>
      <c r="D2112" s="25" t="s">
        <v>6494</v>
      </c>
      <c r="E2112" s="5" t="s">
        <v>1595</v>
      </c>
      <c r="F2112" s="5" t="s">
        <v>6495</v>
      </c>
      <c r="G2112" s="5" t="s">
        <v>13</v>
      </c>
      <c r="H2112" s="1"/>
      <c r="I2112" s="2"/>
      <c r="J2112" s="3">
        <v>1</v>
      </c>
      <c r="K2112" s="7"/>
      <c r="L2112" s="5" t="s">
        <v>8125</v>
      </c>
      <c r="M2112" s="13"/>
      <c r="N2112" s="12"/>
      <c r="O2112" s="45">
        <f t="shared" si="32"/>
        <v>0</v>
      </c>
    </row>
    <row r="2113" spans="1:15" x14ac:dyDescent="0.3">
      <c r="A2113" s="24">
        <v>2112</v>
      </c>
      <c r="B2113" s="44" t="s">
        <v>6496</v>
      </c>
      <c r="D2113" s="26" t="s">
        <v>6497</v>
      </c>
      <c r="E2113" s="5" t="s">
        <v>19</v>
      </c>
      <c r="F2113" s="5" t="s">
        <v>6498</v>
      </c>
      <c r="G2113" s="5" t="s">
        <v>13</v>
      </c>
      <c r="H2113" s="1"/>
      <c r="I2113" s="2"/>
      <c r="J2113" s="3">
        <v>1</v>
      </c>
      <c r="K2113" s="7"/>
      <c r="L2113" s="5" t="s">
        <v>8125</v>
      </c>
      <c r="M2113" s="13"/>
      <c r="N2113" s="12"/>
      <c r="O2113" s="45">
        <f t="shared" si="32"/>
        <v>0</v>
      </c>
    </row>
    <row r="2114" spans="1:15" x14ac:dyDescent="0.3">
      <c r="A2114" s="24">
        <v>2113</v>
      </c>
      <c r="B2114" s="44" t="s">
        <v>6499</v>
      </c>
      <c r="D2114" s="25" t="s">
        <v>6500</v>
      </c>
      <c r="E2114" s="5" t="s">
        <v>144</v>
      </c>
      <c r="F2114" s="5" t="s">
        <v>6501</v>
      </c>
      <c r="G2114" s="5" t="s">
        <v>13</v>
      </c>
      <c r="H2114" s="1"/>
      <c r="I2114" s="2"/>
      <c r="J2114" s="3">
        <v>1</v>
      </c>
      <c r="K2114" s="7"/>
      <c r="L2114" s="5" t="s">
        <v>8125</v>
      </c>
      <c r="M2114" s="13"/>
      <c r="N2114" s="12"/>
      <c r="O2114" s="45">
        <f t="shared" ref="O2114:O2177" si="33">H2114+M2114</f>
        <v>0</v>
      </c>
    </row>
    <row r="2115" spans="1:15" x14ac:dyDescent="0.3">
      <c r="A2115" s="24">
        <v>2114</v>
      </c>
      <c r="B2115" s="44" t="s">
        <v>6502</v>
      </c>
      <c r="D2115" s="25" t="s">
        <v>6503</v>
      </c>
      <c r="E2115" s="5" t="s">
        <v>257</v>
      </c>
      <c r="F2115" s="5" t="s">
        <v>6504</v>
      </c>
      <c r="G2115" s="5" t="s">
        <v>13</v>
      </c>
      <c r="H2115" s="1"/>
      <c r="I2115" s="2"/>
      <c r="J2115" s="3">
        <v>1</v>
      </c>
      <c r="K2115" s="7"/>
      <c r="L2115" s="5" t="s">
        <v>8125</v>
      </c>
      <c r="M2115" s="13"/>
      <c r="N2115" s="12"/>
      <c r="O2115" s="45">
        <f t="shared" si="33"/>
        <v>0</v>
      </c>
    </row>
    <row r="2116" spans="1:15" ht="57.6" x14ac:dyDescent="0.3">
      <c r="A2116" s="24">
        <v>2115</v>
      </c>
      <c r="B2116" s="44" t="s">
        <v>6505</v>
      </c>
      <c r="D2116" s="25" t="s">
        <v>6506</v>
      </c>
      <c r="E2116" s="5" t="s">
        <v>19</v>
      </c>
      <c r="F2116" s="5" t="s">
        <v>6507</v>
      </c>
      <c r="G2116" s="5" t="s">
        <v>13</v>
      </c>
      <c r="H2116" s="1"/>
      <c r="I2116" s="2">
        <v>1</v>
      </c>
      <c r="J2116" s="3"/>
      <c r="K2116" s="7"/>
      <c r="L2116" s="5" t="s">
        <v>8125</v>
      </c>
      <c r="M2116" s="13">
        <v>1</v>
      </c>
      <c r="N2116" s="12" t="s">
        <v>8052</v>
      </c>
      <c r="O2116" s="45">
        <f t="shared" si="33"/>
        <v>1</v>
      </c>
    </row>
    <row r="2117" spans="1:15" x14ac:dyDescent="0.3">
      <c r="A2117" s="24">
        <v>2116</v>
      </c>
      <c r="B2117" s="44" t="s">
        <v>6508</v>
      </c>
      <c r="D2117" s="25" t="s">
        <v>6509</v>
      </c>
      <c r="E2117" s="5" t="s">
        <v>122</v>
      </c>
      <c r="F2117" s="5" t="s">
        <v>6510</v>
      </c>
      <c r="G2117" s="5" t="s">
        <v>13</v>
      </c>
      <c r="H2117" s="1"/>
      <c r="I2117" s="2"/>
      <c r="J2117" s="3">
        <v>1</v>
      </c>
      <c r="K2117" s="7"/>
      <c r="L2117" s="5" t="s">
        <v>8125</v>
      </c>
      <c r="M2117" s="13"/>
      <c r="N2117" s="12"/>
      <c r="O2117" s="45">
        <f t="shared" si="33"/>
        <v>0</v>
      </c>
    </row>
    <row r="2118" spans="1:15" x14ac:dyDescent="0.3">
      <c r="A2118" s="24">
        <v>2117</v>
      </c>
      <c r="B2118" s="44" t="s">
        <v>6511</v>
      </c>
      <c r="D2118" s="25" t="s">
        <v>6512</v>
      </c>
      <c r="E2118" s="5" t="s">
        <v>19</v>
      </c>
      <c r="F2118" s="5" t="s">
        <v>6513</v>
      </c>
      <c r="G2118" s="5" t="s">
        <v>13</v>
      </c>
      <c r="H2118" s="1"/>
      <c r="I2118" s="2"/>
      <c r="J2118" s="3">
        <v>1</v>
      </c>
      <c r="K2118" s="7"/>
      <c r="L2118" s="5" t="s">
        <v>8125</v>
      </c>
      <c r="M2118" s="13"/>
      <c r="N2118" s="12"/>
      <c r="O2118" s="45">
        <f t="shared" si="33"/>
        <v>0</v>
      </c>
    </row>
    <row r="2119" spans="1:15" x14ac:dyDescent="0.3">
      <c r="A2119" s="24">
        <v>2118</v>
      </c>
      <c r="B2119" s="44" t="s">
        <v>6514</v>
      </c>
      <c r="D2119" s="25" t="s">
        <v>6515</v>
      </c>
      <c r="E2119" s="5" t="s">
        <v>257</v>
      </c>
      <c r="F2119" s="5" t="s">
        <v>6516</v>
      </c>
      <c r="G2119" s="5" t="s">
        <v>13</v>
      </c>
      <c r="H2119" s="1"/>
      <c r="I2119" s="2"/>
      <c r="J2119" s="3">
        <v>1</v>
      </c>
      <c r="K2119" s="7"/>
      <c r="L2119" s="5" t="s">
        <v>8125</v>
      </c>
      <c r="M2119" s="13"/>
      <c r="N2119" s="12"/>
      <c r="O2119" s="45">
        <f t="shared" si="33"/>
        <v>0</v>
      </c>
    </row>
    <row r="2120" spans="1:15" x14ac:dyDescent="0.3">
      <c r="A2120" s="24">
        <v>2119</v>
      </c>
      <c r="B2120" s="44" t="s">
        <v>6517</v>
      </c>
      <c r="D2120" s="25" t="s">
        <v>6518</v>
      </c>
      <c r="E2120" s="5" t="s">
        <v>1629</v>
      </c>
      <c r="F2120" s="5" t="s">
        <v>6519</v>
      </c>
      <c r="G2120" s="5" t="s">
        <v>13</v>
      </c>
      <c r="H2120" s="1"/>
      <c r="I2120" s="2"/>
      <c r="J2120" s="3">
        <v>1</v>
      </c>
      <c r="K2120" s="7"/>
      <c r="L2120" s="5" t="s">
        <v>8125</v>
      </c>
      <c r="M2120" s="13"/>
      <c r="N2120" s="12"/>
      <c r="O2120" s="45">
        <f t="shared" si="33"/>
        <v>0</v>
      </c>
    </row>
    <row r="2121" spans="1:15" x14ac:dyDescent="0.3">
      <c r="A2121" s="24">
        <v>2120</v>
      </c>
      <c r="B2121" s="44" t="s">
        <v>6520</v>
      </c>
      <c r="D2121" s="25" t="s">
        <v>6521</v>
      </c>
      <c r="E2121" s="5" t="s">
        <v>1629</v>
      </c>
      <c r="F2121" s="5" t="s">
        <v>6522</v>
      </c>
      <c r="G2121" s="5" t="s">
        <v>13</v>
      </c>
      <c r="H2121" s="1"/>
      <c r="I2121" s="2"/>
      <c r="J2121" s="3">
        <v>1</v>
      </c>
      <c r="K2121" s="7"/>
      <c r="L2121" s="5" t="s">
        <v>8125</v>
      </c>
      <c r="M2121" s="13"/>
      <c r="N2121" s="12"/>
      <c r="O2121" s="45">
        <f t="shared" si="33"/>
        <v>0</v>
      </c>
    </row>
    <row r="2122" spans="1:15" x14ac:dyDescent="0.3">
      <c r="A2122" s="24">
        <v>2121</v>
      </c>
      <c r="B2122" s="44" t="s">
        <v>6523</v>
      </c>
      <c r="D2122" s="25" t="s">
        <v>6524</v>
      </c>
      <c r="E2122" s="5" t="s">
        <v>46</v>
      </c>
      <c r="F2122" s="5" t="s">
        <v>6525</v>
      </c>
      <c r="G2122" s="5" t="s">
        <v>13</v>
      </c>
      <c r="H2122" s="1"/>
      <c r="I2122" s="2"/>
      <c r="J2122" s="3">
        <v>1</v>
      </c>
      <c r="K2122" s="7"/>
      <c r="L2122" s="5" t="s">
        <v>8125</v>
      </c>
      <c r="M2122" s="13"/>
      <c r="N2122" s="12"/>
      <c r="O2122" s="45">
        <f t="shared" si="33"/>
        <v>0</v>
      </c>
    </row>
    <row r="2123" spans="1:15" x14ac:dyDescent="0.3">
      <c r="A2123" s="24">
        <v>2122</v>
      </c>
      <c r="B2123" s="44" t="s">
        <v>6526</v>
      </c>
      <c r="D2123" s="25" t="s">
        <v>6527</v>
      </c>
      <c r="E2123" s="5" t="s">
        <v>257</v>
      </c>
      <c r="F2123" s="5" t="s">
        <v>6528</v>
      </c>
      <c r="G2123" s="5" t="s">
        <v>13</v>
      </c>
      <c r="H2123" s="1"/>
      <c r="I2123" s="2"/>
      <c r="J2123" s="3">
        <v>1</v>
      </c>
      <c r="K2123" s="7"/>
      <c r="L2123" s="5" t="s">
        <v>8125</v>
      </c>
      <c r="M2123" s="13"/>
      <c r="N2123" s="12"/>
      <c r="O2123" s="45">
        <f t="shared" si="33"/>
        <v>0</v>
      </c>
    </row>
    <row r="2124" spans="1:15" x14ac:dyDescent="0.3">
      <c r="A2124" s="24">
        <v>2123</v>
      </c>
      <c r="B2124" s="44" t="s">
        <v>6529</v>
      </c>
      <c r="D2124" s="25" t="s">
        <v>6530</v>
      </c>
      <c r="E2124" s="5" t="s">
        <v>228</v>
      </c>
      <c r="F2124" s="5" t="s">
        <v>6531</v>
      </c>
      <c r="G2124" s="5" t="s">
        <v>13</v>
      </c>
      <c r="H2124" s="1"/>
      <c r="I2124" s="2"/>
      <c r="J2124" s="3">
        <v>1</v>
      </c>
      <c r="K2124" s="7"/>
      <c r="L2124" s="5" t="s">
        <v>8125</v>
      </c>
      <c r="M2124" s="13"/>
      <c r="N2124" s="12"/>
      <c r="O2124" s="45">
        <f t="shared" si="33"/>
        <v>0</v>
      </c>
    </row>
    <row r="2125" spans="1:15" x14ac:dyDescent="0.3">
      <c r="A2125" s="24">
        <v>2124</v>
      </c>
      <c r="B2125" s="44" t="s">
        <v>6532</v>
      </c>
      <c r="D2125" s="25" t="s">
        <v>6533</v>
      </c>
      <c r="E2125" s="5" t="s">
        <v>155</v>
      </c>
      <c r="F2125" s="5" t="s">
        <v>6534</v>
      </c>
      <c r="G2125" s="5" t="s">
        <v>13</v>
      </c>
      <c r="H2125" s="1"/>
      <c r="I2125" s="2"/>
      <c r="J2125" s="3">
        <v>1</v>
      </c>
      <c r="K2125" s="7"/>
      <c r="L2125" s="5" t="s">
        <v>8125</v>
      </c>
      <c r="M2125" s="13"/>
      <c r="N2125" s="12"/>
      <c r="O2125" s="45">
        <f t="shared" si="33"/>
        <v>0</v>
      </c>
    </row>
    <row r="2126" spans="1:15" x14ac:dyDescent="0.3">
      <c r="A2126" s="24">
        <v>2125</v>
      </c>
      <c r="B2126" s="44" t="s">
        <v>6535</v>
      </c>
      <c r="D2126" s="25" t="s">
        <v>6536</v>
      </c>
      <c r="E2126" s="5" t="s">
        <v>33</v>
      </c>
      <c r="F2126" s="5" t="s">
        <v>6537</v>
      </c>
      <c r="G2126" s="5" t="s">
        <v>13</v>
      </c>
      <c r="H2126" s="1"/>
      <c r="I2126" s="2"/>
      <c r="J2126" s="3">
        <v>1</v>
      </c>
      <c r="K2126" s="7"/>
      <c r="L2126" s="5" t="s">
        <v>8125</v>
      </c>
      <c r="M2126" s="13"/>
      <c r="N2126" s="12"/>
      <c r="O2126" s="45">
        <f t="shared" si="33"/>
        <v>0</v>
      </c>
    </row>
    <row r="2127" spans="1:15" x14ac:dyDescent="0.3">
      <c r="A2127" s="24">
        <v>2126</v>
      </c>
      <c r="B2127" s="44" t="s">
        <v>6538</v>
      </c>
      <c r="D2127" s="25" t="s">
        <v>6539</v>
      </c>
      <c r="E2127" s="5" t="s">
        <v>11</v>
      </c>
      <c r="F2127" s="5" t="s">
        <v>6540</v>
      </c>
      <c r="G2127" s="5" t="s">
        <v>13</v>
      </c>
      <c r="H2127" s="1"/>
      <c r="I2127" s="2"/>
      <c r="J2127" s="3">
        <v>1</v>
      </c>
      <c r="K2127" s="7"/>
      <c r="L2127" s="5" t="s">
        <v>8125</v>
      </c>
      <c r="M2127" s="13"/>
      <c r="N2127" s="12"/>
      <c r="O2127" s="45">
        <f t="shared" si="33"/>
        <v>0</v>
      </c>
    </row>
    <row r="2128" spans="1:15" x14ac:dyDescent="0.3">
      <c r="A2128" s="24">
        <v>2127</v>
      </c>
      <c r="B2128" s="44" t="s">
        <v>6541</v>
      </c>
      <c r="D2128" s="25" t="s">
        <v>6542</v>
      </c>
      <c r="E2128" s="5" t="s">
        <v>257</v>
      </c>
      <c r="F2128" s="5" t="s">
        <v>6543</v>
      </c>
      <c r="G2128" s="5" t="s">
        <v>13</v>
      </c>
      <c r="H2128" s="1"/>
      <c r="I2128" s="2"/>
      <c r="J2128" s="3">
        <v>1</v>
      </c>
      <c r="K2128" s="7"/>
      <c r="L2128" s="5" t="s">
        <v>8125</v>
      </c>
      <c r="M2128" s="13"/>
      <c r="N2128" s="12"/>
      <c r="O2128" s="45">
        <f t="shared" si="33"/>
        <v>0</v>
      </c>
    </row>
    <row r="2129" spans="1:15" x14ac:dyDescent="0.3">
      <c r="A2129" s="24">
        <v>2128</v>
      </c>
      <c r="B2129" s="44" t="s">
        <v>6544</v>
      </c>
      <c r="D2129" s="25" t="s">
        <v>6545</v>
      </c>
      <c r="E2129" s="5" t="s">
        <v>155</v>
      </c>
      <c r="F2129" s="5" t="s">
        <v>6546</v>
      </c>
      <c r="G2129" s="5" t="s">
        <v>13</v>
      </c>
      <c r="H2129" s="1"/>
      <c r="I2129" s="2"/>
      <c r="J2129" s="3">
        <v>1</v>
      </c>
      <c r="K2129" s="7"/>
      <c r="L2129" s="5" t="s">
        <v>8125</v>
      </c>
      <c r="M2129" s="13"/>
      <c r="N2129" s="12"/>
      <c r="O2129" s="45">
        <f t="shared" si="33"/>
        <v>0</v>
      </c>
    </row>
    <row r="2130" spans="1:15" x14ac:dyDescent="0.3">
      <c r="A2130" s="24">
        <v>2129</v>
      </c>
      <c r="B2130" s="44" t="s">
        <v>6547</v>
      </c>
      <c r="D2130" s="25" t="s">
        <v>6548</v>
      </c>
      <c r="E2130" s="5" t="s">
        <v>257</v>
      </c>
      <c r="F2130" s="5" t="s">
        <v>6549</v>
      </c>
      <c r="G2130" s="5" t="s">
        <v>13</v>
      </c>
      <c r="H2130" s="1"/>
      <c r="I2130" s="2"/>
      <c r="J2130" s="3">
        <v>1</v>
      </c>
      <c r="K2130" s="7"/>
      <c r="L2130" s="5" t="s">
        <v>8125</v>
      </c>
      <c r="M2130" s="13"/>
      <c r="N2130" s="12"/>
      <c r="O2130" s="45">
        <f t="shared" si="33"/>
        <v>0</v>
      </c>
    </row>
    <row r="2131" spans="1:15" x14ac:dyDescent="0.3">
      <c r="A2131" s="24">
        <v>2130</v>
      </c>
      <c r="B2131" s="44" t="s">
        <v>6550</v>
      </c>
      <c r="D2131" s="26" t="s">
        <v>6551</v>
      </c>
      <c r="E2131" s="5" t="s">
        <v>11</v>
      </c>
      <c r="F2131" s="5" t="s">
        <v>6552</v>
      </c>
      <c r="G2131" s="5" t="s">
        <v>13</v>
      </c>
      <c r="H2131" s="1"/>
      <c r="I2131" s="2"/>
      <c r="J2131" s="3">
        <v>1</v>
      </c>
      <c r="K2131" s="7"/>
      <c r="L2131" s="5" t="s">
        <v>8125</v>
      </c>
      <c r="M2131" s="13"/>
      <c r="N2131" s="12"/>
      <c r="O2131" s="45">
        <f t="shared" si="33"/>
        <v>0</v>
      </c>
    </row>
    <row r="2132" spans="1:15" x14ac:dyDescent="0.3">
      <c r="A2132" s="24">
        <v>2131</v>
      </c>
      <c r="B2132" s="44" t="s">
        <v>6553</v>
      </c>
      <c r="D2132" s="25" t="s">
        <v>6554</v>
      </c>
      <c r="E2132" s="5" t="s">
        <v>1633</v>
      </c>
      <c r="F2132" s="5" t="s">
        <v>6555</v>
      </c>
      <c r="G2132" s="5" t="s">
        <v>13</v>
      </c>
      <c r="H2132" s="1"/>
      <c r="I2132" s="2"/>
      <c r="J2132" s="3">
        <v>1</v>
      </c>
      <c r="K2132" s="7"/>
      <c r="L2132" s="5" t="s">
        <v>8125</v>
      </c>
      <c r="M2132" s="13"/>
      <c r="N2132" s="12"/>
      <c r="O2132" s="45">
        <f t="shared" si="33"/>
        <v>0</v>
      </c>
    </row>
    <row r="2133" spans="1:15" x14ac:dyDescent="0.3">
      <c r="A2133" s="24">
        <v>2132</v>
      </c>
      <c r="B2133" s="44" t="s">
        <v>6556</v>
      </c>
      <c r="D2133" s="25" t="s">
        <v>6557</v>
      </c>
      <c r="E2133" s="5" t="s">
        <v>257</v>
      </c>
      <c r="F2133" s="5" t="s">
        <v>6558</v>
      </c>
      <c r="G2133" s="5" t="s">
        <v>13</v>
      </c>
      <c r="H2133" s="1"/>
      <c r="I2133" s="2"/>
      <c r="J2133" s="3">
        <v>1</v>
      </c>
      <c r="K2133" s="7"/>
      <c r="L2133" s="5" t="s">
        <v>8125</v>
      </c>
      <c r="M2133" s="13"/>
      <c r="N2133" s="12"/>
      <c r="O2133" s="45">
        <f t="shared" si="33"/>
        <v>0</v>
      </c>
    </row>
    <row r="2134" spans="1:15" x14ac:dyDescent="0.3">
      <c r="A2134" s="24">
        <v>2133</v>
      </c>
      <c r="B2134" s="44" t="s">
        <v>6559</v>
      </c>
      <c r="D2134" s="25" t="s">
        <v>6560</v>
      </c>
      <c r="E2134" s="5" t="s">
        <v>19</v>
      </c>
      <c r="F2134" s="5" t="s">
        <v>6561</v>
      </c>
      <c r="G2134" s="5" t="s">
        <v>13</v>
      </c>
      <c r="H2134" s="1"/>
      <c r="I2134" s="2"/>
      <c r="J2134" s="3">
        <v>1</v>
      </c>
      <c r="K2134" s="7"/>
      <c r="L2134" s="5" t="s">
        <v>8125</v>
      </c>
      <c r="M2134" s="13"/>
      <c r="N2134" s="12"/>
      <c r="O2134" s="45">
        <f t="shared" si="33"/>
        <v>0</v>
      </c>
    </row>
    <row r="2135" spans="1:15" x14ac:dyDescent="0.3">
      <c r="A2135" s="24">
        <v>2134</v>
      </c>
      <c r="B2135" s="44" t="s">
        <v>6562</v>
      </c>
      <c r="D2135" s="25" t="s">
        <v>6563</v>
      </c>
      <c r="E2135" s="5" t="s">
        <v>155</v>
      </c>
      <c r="F2135" s="5" t="s">
        <v>6564</v>
      </c>
      <c r="G2135" s="5" t="s">
        <v>13</v>
      </c>
      <c r="H2135" s="1"/>
      <c r="I2135" s="2"/>
      <c r="J2135" s="3">
        <v>1</v>
      </c>
      <c r="K2135" s="7"/>
      <c r="L2135" s="5" t="s">
        <v>8125</v>
      </c>
      <c r="M2135" s="13"/>
      <c r="N2135" s="12"/>
      <c r="O2135" s="45">
        <f t="shared" si="33"/>
        <v>0</v>
      </c>
    </row>
    <row r="2136" spans="1:15" x14ac:dyDescent="0.3">
      <c r="A2136" s="24">
        <v>2135</v>
      </c>
      <c r="B2136" s="44" t="s">
        <v>6565</v>
      </c>
      <c r="D2136" s="25" t="s">
        <v>6566</v>
      </c>
      <c r="E2136" s="5" t="s">
        <v>1633</v>
      </c>
      <c r="F2136" s="5" t="s">
        <v>6567</v>
      </c>
      <c r="G2136" s="5" t="s">
        <v>13</v>
      </c>
      <c r="H2136" s="1"/>
      <c r="I2136" s="2"/>
      <c r="J2136" s="3">
        <v>1</v>
      </c>
      <c r="K2136" s="7"/>
      <c r="L2136" s="5" t="s">
        <v>8125</v>
      </c>
      <c r="M2136" s="13"/>
      <c r="N2136" s="12"/>
      <c r="O2136" s="45">
        <f t="shared" si="33"/>
        <v>0</v>
      </c>
    </row>
    <row r="2137" spans="1:15" x14ac:dyDescent="0.3">
      <c r="A2137" s="24">
        <v>2136</v>
      </c>
      <c r="B2137" s="44" t="s">
        <v>6568</v>
      </c>
      <c r="D2137" s="25" t="s">
        <v>6569</v>
      </c>
      <c r="E2137" s="5" t="s">
        <v>1751</v>
      </c>
      <c r="F2137" s="5" t="s">
        <v>6570</v>
      </c>
      <c r="G2137" s="5" t="s">
        <v>13</v>
      </c>
      <c r="H2137" s="1"/>
      <c r="I2137" s="2"/>
      <c r="J2137" s="3">
        <v>1</v>
      </c>
      <c r="K2137" s="7"/>
      <c r="L2137" s="5" t="s">
        <v>8125</v>
      </c>
      <c r="M2137" s="13"/>
      <c r="N2137" s="12"/>
      <c r="O2137" s="45">
        <f t="shared" si="33"/>
        <v>0</v>
      </c>
    </row>
    <row r="2138" spans="1:15" x14ac:dyDescent="0.3">
      <c r="A2138" s="24">
        <v>2137</v>
      </c>
      <c r="B2138" s="44" t="s">
        <v>6571</v>
      </c>
      <c r="D2138" s="25" t="s">
        <v>6572</v>
      </c>
      <c r="E2138" s="5" t="s">
        <v>348</v>
      </c>
      <c r="F2138" s="5" t="s">
        <v>6573</v>
      </c>
      <c r="G2138" s="5" t="s">
        <v>13</v>
      </c>
      <c r="H2138" s="1"/>
      <c r="I2138" s="2"/>
      <c r="J2138" s="3">
        <v>1</v>
      </c>
      <c r="K2138" s="7"/>
      <c r="L2138" s="5" t="s">
        <v>8125</v>
      </c>
      <c r="M2138" s="13"/>
      <c r="N2138" s="12"/>
      <c r="O2138" s="45">
        <f t="shared" si="33"/>
        <v>0</v>
      </c>
    </row>
    <row r="2139" spans="1:15" x14ac:dyDescent="0.3">
      <c r="A2139" s="24">
        <v>2138</v>
      </c>
      <c r="B2139" s="44" t="s">
        <v>6574</v>
      </c>
      <c r="D2139" s="25" t="s">
        <v>6575</v>
      </c>
      <c r="E2139" s="5" t="s">
        <v>19</v>
      </c>
      <c r="F2139" s="5" t="s">
        <v>6576</v>
      </c>
      <c r="G2139" s="5" t="s">
        <v>13</v>
      </c>
      <c r="H2139" s="1"/>
      <c r="I2139" s="2"/>
      <c r="J2139" s="3">
        <v>1</v>
      </c>
      <c r="K2139" s="7"/>
      <c r="L2139" s="5" t="s">
        <v>8125</v>
      </c>
      <c r="M2139" s="13"/>
      <c r="N2139" s="12"/>
      <c r="O2139" s="45">
        <f t="shared" si="33"/>
        <v>0</v>
      </c>
    </row>
    <row r="2140" spans="1:15" x14ac:dyDescent="0.3">
      <c r="A2140" s="24">
        <v>2139</v>
      </c>
      <c r="B2140" s="44" t="s">
        <v>6577</v>
      </c>
      <c r="D2140" s="25" t="s">
        <v>6578</v>
      </c>
      <c r="E2140" s="5" t="s">
        <v>11</v>
      </c>
      <c r="F2140" s="5" t="s">
        <v>6579</v>
      </c>
      <c r="G2140" s="5" t="s">
        <v>13</v>
      </c>
      <c r="H2140" s="1"/>
      <c r="I2140" s="2"/>
      <c r="J2140" s="3">
        <v>1</v>
      </c>
      <c r="K2140" s="7"/>
      <c r="L2140" s="5" t="s">
        <v>8125</v>
      </c>
      <c r="M2140" s="13"/>
      <c r="N2140" s="12"/>
      <c r="O2140" s="45">
        <f t="shared" si="33"/>
        <v>0</v>
      </c>
    </row>
    <row r="2141" spans="1:15" x14ac:dyDescent="0.3">
      <c r="A2141" s="24">
        <v>2140</v>
      </c>
      <c r="B2141" s="44" t="s">
        <v>6580</v>
      </c>
      <c r="D2141" s="25" t="s">
        <v>6581</v>
      </c>
      <c r="E2141" s="5" t="s">
        <v>122</v>
      </c>
      <c r="F2141" s="5" t="s">
        <v>6582</v>
      </c>
      <c r="G2141" s="5" t="s">
        <v>13</v>
      </c>
      <c r="H2141" s="1"/>
      <c r="I2141" s="2"/>
      <c r="J2141" s="3">
        <v>1</v>
      </c>
      <c r="K2141" s="7"/>
      <c r="L2141" s="5" t="s">
        <v>8125</v>
      </c>
      <c r="M2141" s="13"/>
      <c r="N2141" s="12"/>
      <c r="O2141" s="45">
        <f t="shared" si="33"/>
        <v>0</v>
      </c>
    </row>
    <row r="2142" spans="1:15" x14ac:dyDescent="0.3">
      <c r="A2142" s="24">
        <v>2141</v>
      </c>
      <c r="B2142" s="44" t="s">
        <v>6583</v>
      </c>
      <c r="D2142" s="25" t="s">
        <v>6584</v>
      </c>
      <c r="E2142" s="5" t="s">
        <v>19</v>
      </c>
      <c r="F2142" s="5" t="s">
        <v>6585</v>
      </c>
      <c r="G2142" s="5" t="s">
        <v>13</v>
      </c>
      <c r="H2142" s="1">
        <v>1</v>
      </c>
      <c r="I2142" s="2"/>
      <c r="J2142" s="3"/>
      <c r="K2142" s="7"/>
      <c r="L2142" s="5" t="s">
        <v>8125</v>
      </c>
      <c r="M2142" s="13"/>
      <c r="N2142" s="12"/>
      <c r="O2142" s="45">
        <f t="shared" si="33"/>
        <v>1</v>
      </c>
    </row>
    <row r="2143" spans="1:15" x14ac:dyDescent="0.3">
      <c r="A2143" s="24">
        <v>2142</v>
      </c>
      <c r="B2143" s="44" t="s">
        <v>6586</v>
      </c>
      <c r="D2143" s="25" t="s">
        <v>6587</v>
      </c>
      <c r="E2143" s="5" t="s">
        <v>11</v>
      </c>
      <c r="F2143" s="5" t="s">
        <v>6588</v>
      </c>
      <c r="G2143" s="5" t="s">
        <v>13</v>
      </c>
      <c r="H2143" s="1"/>
      <c r="I2143" s="2"/>
      <c r="J2143" s="3">
        <v>1</v>
      </c>
      <c r="K2143" s="7"/>
      <c r="L2143" s="5" t="s">
        <v>8125</v>
      </c>
      <c r="M2143" s="13"/>
      <c r="N2143" s="12"/>
      <c r="O2143" s="45">
        <f t="shared" si="33"/>
        <v>0</v>
      </c>
    </row>
    <row r="2144" spans="1:15" x14ac:dyDescent="0.3">
      <c r="A2144" s="24">
        <v>2143</v>
      </c>
      <c r="B2144" s="44" t="s">
        <v>6589</v>
      </c>
      <c r="D2144" s="25" t="s">
        <v>6590</v>
      </c>
      <c r="E2144" s="5" t="s">
        <v>155</v>
      </c>
      <c r="F2144" s="5" t="s">
        <v>6591</v>
      </c>
      <c r="G2144" s="5" t="s">
        <v>13</v>
      </c>
      <c r="H2144" s="1"/>
      <c r="I2144" s="2"/>
      <c r="J2144" s="3">
        <v>1</v>
      </c>
      <c r="K2144" s="7"/>
      <c r="L2144" s="5" t="s">
        <v>8125</v>
      </c>
      <c r="M2144" s="13"/>
      <c r="N2144" s="12"/>
      <c r="O2144" s="45">
        <f t="shared" si="33"/>
        <v>0</v>
      </c>
    </row>
    <row r="2145" spans="1:15" x14ac:dyDescent="0.3">
      <c r="A2145" s="24">
        <v>2144</v>
      </c>
      <c r="B2145" s="44" t="s">
        <v>6592</v>
      </c>
      <c r="D2145" s="25" t="s">
        <v>6593</v>
      </c>
      <c r="E2145" s="5" t="s">
        <v>4201</v>
      </c>
      <c r="F2145" s="5" t="s">
        <v>6594</v>
      </c>
      <c r="G2145" s="5" t="s">
        <v>13</v>
      </c>
      <c r="H2145" s="1"/>
      <c r="I2145" s="2"/>
      <c r="J2145" s="3">
        <v>1</v>
      </c>
      <c r="K2145" s="7"/>
      <c r="L2145" s="5" t="s">
        <v>8125</v>
      </c>
      <c r="M2145" s="13"/>
      <c r="N2145" s="12"/>
      <c r="O2145" s="45">
        <f t="shared" si="33"/>
        <v>0</v>
      </c>
    </row>
    <row r="2146" spans="1:15" x14ac:dyDescent="0.3">
      <c r="A2146" s="24">
        <v>2145</v>
      </c>
      <c r="B2146" s="44" t="s">
        <v>6595</v>
      </c>
      <c r="D2146" s="25" t="s">
        <v>6596</v>
      </c>
      <c r="E2146" s="5" t="s">
        <v>122</v>
      </c>
      <c r="F2146" s="5" t="s">
        <v>6597</v>
      </c>
      <c r="G2146" s="5" t="s">
        <v>13</v>
      </c>
      <c r="H2146" s="1"/>
      <c r="I2146" s="2"/>
      <c r="J2146" s="3">
        <v>1</v>
      </c>
      <c r="K2146" s="7"/>
      <c r="L2146" s="5" t="s">
        <v>8125</v>
      </c>
      <c r="M2146" s="13"/>
      <c r="N2146" s="12"/>
      <c r="O2146" s="45">
        <f t="shared" si="33"/>
        <v>0</v>
      </c>
    </row>
    <row r="2147" spans="1:15" x14ac:dyDescent="0.3">
      <c r="A2147" s="24">
        <v>2146</v>
      </c>
      <c r="B2147" s="44" t="s">
        <v>6598</v>
      </c>
      <c r="D2147" s="25" t="s">
        <v>6599</v>
      </c>
      <c r="E2147" s="5" t="s">
        <v>19</v>
      </c>
      <c r="F2147" s="5" t="s">
        <v>6600</v>
      </c>
      <c r="G2147" s="5" t="s">
        <v>13</v>
      </c>
      <c r="H2147" s="1"/>
      <c r="I2147" s="2"/>
      <c r="J2147" s="3">
        <v>1</v>
      </c>
      <c r="K2147" s="7"/>
      <c r="L2147" s="5" t="s">
        <v>8125</v>
      </c>
      <c r="M2147" s="13"/>
      <c r="N2147" s="12"/>
      <c r="O2147" s="45">
        <f t="shared" si="33"/>
        <v>0</v>
      </c>
    </row>
    <row r="2148" spans="1:15" x14ac:dyDescent="0.3">
      <c r="A2148" s="24">
        <v>2147</v>
      </c>
      <c r="B2148" s="44" t="s">
        <v>6601</v>
      </c>
      <c r="D2148" s="25" t="s">
        <v>6602</v>
      </c>
      <c r="E2148" s="5" t="s">
        <v>26</v>
      </c>
      <c r="F2148" s="5" t="s">
        <v>6603</v>
      </c>
      <c r="G2148" s="5" t="s">
        <v>13</v>
      </c>
      <c r="H2148" s="1"/>
      <c r="I2148" s="2"/>
      <c r="J2148" s="3">
        <v>1</v>
      </c>
      <c r="K2148" s="7"/>
      <c r="L2148" s="5" t="s">
        <v>8125</v>
      </c>
      <c r="M2148" s="13"/>
      <c r="N2148" s="12"/>
      <c r="O2148" s="45">
        <f t="shared" si="33"/>
        <v>0</v>
      </c>
    </row>
    <row r="2149" spans="1:15" x14ac:dyDescent="0.3">
      <c r="A2149" s="24">
        <v>2148</v>
      </c>
      <c r="B2149" s="44" t="s">
        <v>6604</v>
      </c>
      <c r="D2149" s="25" t="s">
        <v>6605</v>
      </c>
      <c r="E2149" s="5"/>
      <c r="F2149" s="5" t="s">
        <v>6606</v>
      </c>
      <c r="G2149" s="5" t="s">
        <v>13</v>
      </c>
      <c r="H2149" s="1"/>
      <c r="I2149" s="2"/>
      <c r="J2149" s="3">
        <v>1</v>
      </c>
      <c r="K2149" s="7"/>
      <c r="L2149" s="5" t="s">
        <v>8125</v>
      </c>
      <c r="M2149" s="13"/>
      <c r="N2149" s="12"/>
      <c r="O2149" s="45">
        <f t="shared" si="33"/>
        <v>0</v>
      </c>
    </row>
    <row r="2150" spans="1:15" x14ac:dyDescent="0.3">
      <c r="A2150" s="24">
        <v>2149</v>
      </c>
      <c r="B2150" s="44" t="s">
        <v>6607</v>
      </c>
      <c r="D2150" s="25" t="s">
        <v>6608</v>
      </c>
      <c r="E2150" s="5" t="s">
        <v>26</v>
      </c>
      <c r="F2150" s="5" t="s">
        <v>6609</v>
      </c>
      <c r="G2150" s="5" t="s">
        <v>13</v>
      </c>
      <c r="H2150" s="1"/>
      <c r="I2150" s="2"/>
      <c r="J2150" s="3">
        <v>1</v>
      </c>
      <c r="K2150" s="7"/>
      <c r="L2150" s="5" t="s">
        <v>8125</v>
      </c>
      <c r="M2150" s="13"/>
      <c r="N2150" s="12"/>
      <c r="O2150" s="45">
        <f t="shared" si="33"/>
        <v>0</v>
      </c>
    </row>
    <row r="2151" spans="1:15" x14ac:dyDescent="0.3">
      <c r="A2151" s="24">
        <v>2150</v>
      </c>
      <c r="B2151" s="44" t="s">
        <v>6610</v>
      </c>
      <c r="D2151" s="25" t="s">
        <v>6611</v>
      </c>
      <c r="E2151" s="5" t="s">
        <v>241</v>
      </c>
      <c r="F2151" s="5" t="s">
        <v>6612</v>
      </c>
      <c r="G2151" s="5" t="s">
        <v>13</v>
      </c>
      <c r="H2151" s="1"/>
      <c r="I2151" s="2"/>
      <c r="J2151" s="3">
        <v>1</v>
      </c>
      <c r="K2151" s="7"/>
      <c r="L2151" s="5" t="s">
        <v>8125</v>
      </c>
      <c r="M2151" s="13"/>
      <c r="N2151" s="12"/>
      <c r="O2151" s="45">
        <f t="shared" si="33"/>
        <v>0</v>
      </c>
    </row>
    <row r="2152" spans="1:15" x14ac:dyDescent="0.3">
      <c r="A2152" s="24">
        <v>2151</v>
      </c>
      <c r="B2152" s="44" t="s">
        <v>6613</v>
      </c>
      <c r="D2152" s="25" t="s">
        <v>6614</v>
      </c>
      <c r="E2152" s="5" t="s">
        <v>228</v>
      </c>
      <c r="F2152" s="5" t="s">
        <v>6615</v>
      </c>
      <c r="G2152" s="5" t="s">
        <v>13</v>
      </c>
      <c r="H2152" s="1"/>
      <c r="I2152" s="2"/>
      <c r="J2152" s="3">
        <v>1</v>
      </c>
      <c r="K2152" s="7"/>
      <c r="L2152" s="5" t="s">
        <v>8125</v>
      </c>
      <c r="M2152" s="13"/>
      <c r="N2152" s="12"/>
      <c r="O2152" s="45">
        <f t="shared" si="33"/>
        <v>0</v>
      </c>
    </row>
    <row r="2153" spans="1:15" x14ac:dyDescent="0.3">
      <c r="A2153" s="24">
        <v>2152</v>
      </c>
      <c r="B2153" s="44" t="s">
        <v>6616</v>
      </c>
      <c r="D2153" s="25" t="s">
        <v>6617</v>
      </c>
      <c r="E2153" s="5" t="s">
        <v>1713</v>
      </c>
      <c r="F2153" s="5" t="s">
        <v>6618</v>
      </c>
      <c r="G2153" s="5" t="s">
        <v>13</v>
      </c>
      <c r="H2153" s="1"/>
      <c r="I2153" s="2"/>
      <c r="J2153" s="3">
        <v>1</v>
      </c>
      <c r="K2153" s="7"/>
      <c r="L2153" s="5" t="s">
        <v>8125</v>
      </c>
      <c r="M2153" s="13"/>
      <c r="N2153" s="12"/>
      <c r="O2153" s="45">
        <f t="shared" si="33"/>
        <v>0</v>
      </c>
    </row>
    <row r="2154" spans="1:15" x14ac:dyDescent="0.3">
      <c r="A2154" s="24">
        <v>2153</v>
      </c>
      <c r="B2154" s="44" t="s">
        <v>6619</v>
      </c>
      <c r="D2154" s="25" t="s">
        <v>6620</v>
      </c>
      <c r="E2154" s="5" t="s">
        <v>348</v>
      </c>
      <c r="F2154" s="5" t="s">
        <v>6621</v>
      </c>
      <c r="G2154" s="5" t="s">
        <v>13</v>
      </c>
      <c r="H2154" s="1"/>
      <c r="I2154" s="2"/>
      <c r="J2154" s="3">
        <v>1</v>
      </c>
      <c r="K2154" s="7"/>
      <c r="L2154" s="5" t="s">
        <v>8125</v>
      </c>
      <c r="M2154" s="13"/>
      <c r="N2154" s="12"/>
      <c r="O2154" s="45">
        <f t="shared" si="33"/>
        <v>0</v>
      </c>
    </row>
    <row r="2155" spans="1:15" x14ac:dyDescent="0.3">
      <c r="A2155" s="24">
        <v>2154</v>
      </c>
      <c r="B2155" s="44" t="s">
        <v>6622</v>
      </c>
      <c r="D2155" s="25" t="s">
        <v>6623</v>
      </c>
      <c r="E2155" s="5"/>
      <c r="F2155" s="5" t="s">
        <v>6624</v>
      </c>
      <c r="G2155" s="5" t="s">
        <v>13</v>
      </c>
      <c r="H2155" s="1"/>
      <c r="I2155" s="2"/>
      <c r="J2155" s="3">
        <v>1</v>
      </c>
      <c r="K2155" s="7"/>
      <c r="L2155" s="5" t="s">
        <v>8125</v>
      </c>
      <c r="M2155" s="13"/>
      <c r="N2155" s="12"/>
      <c r="O2155" s="45">
        <f t="shared" si="33"/>
        <v>0</v>
      </c>
    </row>
    <row r="2156" spans="1:15" x14ac:dyDescent="0.3">
      <c r="A2156" s="24">
        <v>2155</v>
      </c>
      <c r="B2156" s="44" t="s">
        <v>6625</v>
      </c>
      <c r="D2156" s="25" t="s">
        <v>6626</v>
      </c>
      <c r="E2156" s="5" t="s">
        <v>348</v>
      </c>
      <c r="F2156" s="5" t="s">
        <v>6627</v>
      </c>
      <c r="G2156" s="5" t="s">
        <v>13</v>
      </c>
      <c r="H2156" s="1"/>
      <c r="I2156" s="2"/>
      <c r="J2156" s="3">
        <v>1</v>
      </c>
      <c r="K2156" s="7"/>
      <c r="L2156" s="5" t="s">
        <v>8125</v>
      </c>
      <c r="M2156" s="13"/>
      <c r="N2156" s="12"/>
      <c r="O2156" s="45">
        <f t="shared" si="33"/>
        <v>0</v>
      </c>
    </row>
    <row r="2157" spans="1:15" x14ac:dyDescent="0.3">
      <c r="A2157" s="24">
        <v>2156</v>
      </c>
      <c r="B2157" s="44" t="s">
        <v>6628</v>
      </c>
      <c r="D2157" s="25" t="s">
        <v>6629</v>
      </c>
      <c r="E2157" s="5"/>
      <c r="F2157" s="5" t="s">
        <v>6630</v>
      </c>
      <c r="G2157" s="5" t="s">
        <v>13</v>
      </c>
      <c r="H2157" s="1"/>
      <c r="I2157" s="2"/>
      <c r="J2157" s="3">
        <v>1</v>
      </c>
      <c r="K2157" s="7"/>
      <c r="L2157" s="5" t="s">
        <v>8125</v>
      </c>
      <c r="M2157" s="13"/>
      <c r="N2157" s="12"/>
      <c r="O2157" s="45">
        <f t="shared" si="33"/>
        <v>0</v>
      </c>
    </row>
    <row r="2158" spans="1:15" x14ac:dyDescent="0.3">
      <c r="A2158" s="24">
        <v>2157</v>
      </c>
      <c r="B2158" s="44" t="s">
        <v>6631</v>
      </c>
      <c r="D2158" s="25" t="s">
        <v>6632</v>
      </c>
      <c r="E2158" s="5" t="s">
        <v>46</v>
      </c>
      <c r="F2158" s="5" t="s">
        <v>6633</v>
      </c>
      <c r="G2158" s="5" t="s">
        <v>13</v>
      </c>
      <c r="H2158" s="1"/>
      <c r="I2158" s="2"/>
      <c r="J2158" s="3">
        <v>1</v>
      </c>
      <c r="K2158" s="7"/>
      <c r="L2158" s="5" t="s">
        <v>8125</v>
      </c>
      <c r="M2158" s="13"/>
      <c r="N2158" s="12"/>
      <c r="O2158" s="45">
        <f t="shared" si="33"/>
        <v>0</v>
      </c>
    </row>
    <row r="2159" spans="1:15" x14ac:dyDescent="0.3">
      <c r="A2159" s="24">
        <v>2158</v>
      </c>
      <c r="B2159" s="44" t="s">
        <v>6634</v>
      </c>
      <c r="D2159" s="25" t="s">
        <v>6635</v>
      </c>
      <c r="E2159" s="5" t="s">
        <v>1957</v>
      </c>
      <c r="F2159" s="5" t="s">
        <v>6636</v>
      </c>
      <c r="G2159" s="5" t="s">
        <v>13</v>
      </c>
      <c r="H2159" s="1"/>
      <c r="I2159" s="2"/>
      <c r="J2159" s="3">
        <v>1</v>
      </c>
      <c r="K2159" s="7"/>
      <c r="L2159" s="5" t="s">
        <v>8125</v>
      </c>
      <c r="M2159" s="13"/>
      <c r="N2159" s="12"/>
      <c r="O2159" s="45">
        <f t="shared" si="33"/>
        <v>0</v>
      </c>
    </row>
    <row r="2160" spans="1:15" x14ac:dyDescent="0.3">
      <c r="A2160" s="24">
        <v>2159</v>
      </c>
      <c r="B2160" s="44" t="s">
        <v>6637</v>
      </c>
      <c r="D2160" s="25" t="s">
        <v>6638</v>
      </c>
      <c r="E2160" s="5" t="s">
        <v>228</v>
      </c>
      <c r="F2160" s="5" t="s">
        <v>6639</v>
      </c>
      <c r="G2160" s="5" t="s">
        <v>13</v>
      </c>
      <c r="H2160" s="1"/>
      <c r="I2160" s="2"/>
      <c r="J2160" s="3">
        <v>1</v>
      </c>
      <c r="K2160" s="7"/>
      <c r="L2160" s="5" t="s">
        <v>8125</v>
      </c>
      <c r="M2160" s="13"/>
      <c r="N2160" s="12"/>
      <c r="O2160" s="45">
        <f t="shared" si="33"/>
        <v>0</v>
      </c>
    </row>
    <row r="2161" spans="1:15" x14ac:dyDescent="0.3">
      <c r="A2161" s="24">
        <v>2160</v>
      </c>
      <c r="B2161" s="44" t="s">
        <v>6640</v>
      </c>
      <c r="D2161" s="25" t="s">
        <v>6641</v>
      </c>
      <c r="E2161" s="5" t="s">
        <v>19</v>
      </c>
      <c r="F2161" s="5" t="s">
        <v>6642</v>
      </c>
      <c r="G2161" s="5" t="s">
        <v>13</v>
      </c>
      <c r="H2161" s="1"/>
      <c r="I2161" s="2"/>
      <c r="J2161" s="3">
        <v>1</v>
      </c>
      <c r="K2161" s="7"/>
      <c r="L2161" s="5" t="s">
        <v>8125</v>
      </c>
      <c r="M2161" s="13"/>
      <c r="N2161" s="12"/>
      <c r="O2161" s="45">
        <f t="shared" si="33"/>
        <v>0</v>
      </c>
    </row>
    <row r="2162" spans="1:15" x14ac:dyDescent="0.3">
      <c r="A2162" s="24">
        <v>2161</v>
      </c>
      <c r="B2162" s="44" t="s">
        <v>6643</v>
      </c>
      <c r="D2162" s="25" t="s">
        <v>6644</v>
      </c>
      <c r="E2162" s="5" t="s">
        <v>1755</v>
      </c>
      <c r="F2162" s="5" t="s">
        <v>6645</v>
      </c>
      <c r="G2162" s="5" t="s">
        <v>13</v>
      </c>
      <c r="H2162" s="1"/>
      <c r="I2162" s="2"/>
      <c r="J2162" s="3">
        <v>1</v>
      </c>
      <c r="K2162" s="7"/>
      <c r="L2162" s="5" t="s">
        <v>8125</v>
      </c>
      <c r="M2162" s="13"/>
      <c r="N2162" s="12"/>
      <c r="O2162" s="45">
        <f t="shared" si="33"/>
        <v>0</v>
      </c>
    </row>
    <row r="2163" spans="1:15" x14ac:dyDescent="0.3">
      <c r="A2163" s="24">
        <v>2162</v>
      </c>
      <c r="B2163" s="44" t="s">
        <v>6646</v>
      </c>
      <c r="D2163" s="25" t="s">
        <v>6647</v>
      </c>
      <c r="E2163" s="5" t="s">
        <v>19</v>
      </c>
      <c r="F2163" s="5" t="s">
        <v>6648</v>
      </c>
      <c r="G2163" s="5" t="s">
        <v>13</v>
      </c>
      <c r="H2163" s="1"/>
      <c r="I2163" s="2"/>
      <c r="J2163" s="3">
        <v>1</v>
      </c>
      <c r="K2163" s="7"/>
      <c r="L2163" s="5" t="s">
        <v>8125</v>
      </c>
      <c r="M2163" s="13"/>
      <c r="N2163" s="12"/>
      <c r="O2163" s="45">
        <f t="shared" si="33"/>
        <v>0</v>
      </c>
    </row>
    <row r="2164" spans="1:15" x14ac:dyDescent="0.3">
      <c r="A2164" s="24">
        <v>2163</v>
      </c>
      <c r="B2164" s="44" t="s">
        <v>6649</v>
      </c>
      <c r="D2164" s="25" t="s">
        <v>6650</v>
      </c>
      <c r="E2164" s="5" t="s">
        <v>90</v>
      </c>
      <c r="F2164" s="5" t="s">
        <v>6651</v>
      </c>
      <c r="G2164" s="5" t="s">
        <v>13</v>
      </c>
      <c r="H2164" s="1"/>
      <c r="I2164" s="2"/>
      <c r="J2164" s="3">
        <v>1</v>
      </c>
      <c r="K2164" s="7"/>
      <c r="L2164" s="5" t="s">
        <v>8125</v>
      </c>
      <c r="M2164" s="13"/>
      <c r="N2164" s="12"/>
      <c r="O2164" s="45">
        <f t="shared" si="33"/>
        <v>0</v>
      </c>
    </row>
    <row r="2165" spans="1:15" x14ac:dyDescent="0.3">
      <c r="A2165" s="24">
        <v>2164</v>
      </c>
      <c r="B2165" s="44" t="s">
        <v>6652</v>
      </c>
      <c r="D2165" s="25" t="s">
        <v>6653</v>
      </c>
      <c r="E2165" s="5" t="s">
        <v>122</v>
      </c>
      <c r="F2165" s="5" t="s">
        <v>6654</v>
      </c>
      <c r="G2165" s="5" t="s">
        <v>13</v>
      </c>
      <c r="H2165" s="1"/>
      <c r="I2165" s="2"/>
      <c r="J2165" s="3">
        <v>1</v>
      </c>
      <c r="K2165" s="7"/>
      <c r="L2165" s="5" t="s">
        <v>8125</v>
      </c>
      <c r="M2165" s="13"/>
      <c r="N2165" s="12"/>
      <c r="O2165" s="45">
        <f t="shared" si="33"/>
        <v>0</v>
      </c>
    </row>
    <row r="2166" spans="1:15" x14ac:dyDescent="0.3">
      <c r="A2166" s="24">
        <v>2165</v>
      </c>
      <c r="B2166" s="44" t="s">
        <v>6655</v>
      </c>
      <c r="D2166" s="25" t="s">
        <v>6656</v>
      </c>
      <c r="E2166" s="5" t="s">
        <v>1633</v>
      </c>
      <c r="F2166" s="5" t="s">
        <v>6657</v>
      </c>
      <c r="G2166" s="5" t="s">
        <v>13</v>
      </c>
      <c r="H2166" s="1"/>
      <c r="I2166" s="2"/>
      <c r="J2166" s="3">
        <v>1</v>
      </c>
      <c r="K2166" s="7"/>
      <c r="L2166" s="5" t="s">
        <v>8125</v>
      </c>
      <c r="M2166" s="13"/>
      <c r="N2166" s="12"/>
      <c r="O2166" s="45">
        <f t="shared" si="33"/>
        <v>0</v>
      </c>
    </row>
    <row r="2167" spans="1:15" x14ac:dyDescent="0.3">
      <c r="A2167" s="24">
        <v>2166</v>
      </c>
      <c r="B2167" s="44" t="s">
        <v>6658</v>
      </c>
      <c r="D2167" s="25" t="s">
        <v>6659</v>
      </c>
      <c r="E2167" s="5" t="s">
        <v>348</v>
      </c>
      <c r="F2167" s="5" t="s">
        <v>6660</v>
      </c>
      <c r="G2167" s="5" t="s">
        <v>13</v>
      </c>
      <c r="H2167" s="1"/>
      <c r="I2167" s="2"/>
      <c r="J2167" s="3">
        <v>1</v>
      </c>
      <c r="K2167" s="7"/>
      <c r="L2167" s="5" t="s">
        <v>8125</v>
      </c>
      <c r="M2167" s="13"/>
      <c r="N2167" s="12"/>
      <c r="O2167" s="45">
        <f t="shared" si="33"/>
        <v>0</v>
      </c>
    </row>
    <row r="2168" spans="1:15" x14ac:dyDescent="0.3">
      <c r="A2168" s="24">
        <v>2167</v>
      </c>
      <c r="B2168" s="44" t="s">
        <v>6661</v>
      </c>
      <c r="D2168" s="25" t="s">
        <v>6662</v>
      </c>
      <c r="E2168" s="5" t="s">
        <v>1595</v>
      </c>
      <c r="F2168" s="5" t="s">
        <v>6663</v>
      </c>
      <c r="G2168" s="5" t="s">
        <v>13</v>
      </c>
      <c r="H2168" s="1"/>
      <c r="I2168" s="2"/>
      <c r="J2168" s="3">
        <v>1</v>
      </c>
      <c r="K2168" s="7"/>
      <c r="L2168" s="5" t="s">
        <v>8125</v>
      </c>
      <c r="M2168" s="13"/>
      <c r="N2168" s="12"/>
      <c r="O2168" s="45">
        <f t="shared" si="33"/>
        <v>0</v>
      </c>
    </row>
    <row r="2169" spans="1:15" x14ac:dyDescent="0.3">
      <c r="A2169" s="24">
        <v>2168</v>
      </c>
      <c r="B2169" s="44" t="s">
        <v>6664</v>
      </c>
      <c r="D2169" s="25" t="s">
        <v>6665</v>
      </c>
      <c r="E2169" s="5" t="s">
        <v>2147</v>
      </c>
      <c r="F2169" s="5" t="s">
        <v>6666</v>
      </c>
      <c r="G2169" s="5" t="s">
        <v>13</v>
      </c>
      <c r="H2169" s="1"/>
      <c r="I2169" s="2"/>
      <c r="J2169" s="3">
        <v>1</v>
      </c>
      <c r="K2169" s="7"/>
      <c r="L2169" s="5" t="s">
        <v>8125</v>
      </c>
      <c r="M2169" s="13"/>
      <c r="N2169" s="12"/>
      <c r="O2169" s="45">
        <f t="shared" si="33"/>
        <v>0</v>
      </c>
    </row>
    <row r="2170" spans="1:15" x14ac:dyDescent="0.3">
      <c r="A2170" s="24">
        <v>2169</v>
      </c>
      <c r="B2170" s="44" t="s">
        <v>6667</v>
      </c>
      <c r="D2170" s="25" t="s">
        <v>6668</v>
      </c>
      <c r="E2170" s="5" t="s">
        <v>26</v>
      </c>
      <c r="F2170" s="5" t="s">
        <v>6669</v>
      </c>
      <c r="G2170" s="5" t="s">
        <v>13</v>
      </c>
      <c r="H2170" s="1"/>
      <c r="I2170" s="2"/>
      <c r="J2170" s="3">
        <v>1</v>
      </c>
      <c r="K2170" s="7"/>
      <c r="L2170" s="5" t="s">
        <v>8125</v>
      </c>
      <c r="M2170" s="13"/>
      <c r="N2170" s="12"/>
      <c r="O2170" s="45">
        <f t="shared" si="33"/>
        <v>0</v>
      </c>
    </row>
    <row r="2171" spans="1:15" x14ac:dyDescent="0.3">
      <c r="A2171" s="24">
        <v>2170</v>
      </c>
      <c r="B2171" s="44" t="s">
        <v>6670</v>
      </c>
      <c r="D2171" s="25" t="s">
        <v>6671</v>
      </c>
      <c r="E2171" s="5"/>
      <c r="F2171" s="5" t="s">
        <v>6672</v>
      </c>
      <c r="G2171" s="5" t="s">
        <v>13</v>
      </c>
      <c r="H2171" s="1"/>
      <c r="I2171" s="2"/>
      <c r="J2171" s="3">
        <v>1</v>
      </c>
      <c r="K2171" s="7"/>
      <c r="L2171" s="5" t="s">
        <v>8125</v>
      </c>
      <c r="M2171" s="13"/>
      <c r="N2171" s="12"/>
      <c r="O2171" s="45">
        <f t="shared" si="33"/>
        <v>0</v>
      </c>
    </row>
    <row r="2172" spans="1:15" x14ac:dyDescent="0.3">
      <c r="A2172" s="24">
        <v>2171</v>
      </c>
      <c r="B2172" s="44" t="s">
        <v>6673</v>
      </c>
      <c r="D2172" s="25" t="s">
        <v>6674</v>
      </c>
      <c r="E2172" s="5" t="s">
        <v>33</v>
      </c>
      <c r="F2172" s="5" t="s">
        <v>6675</v>
      </c>
      <c r="G2172" s="5" t="s">
        <v>13</v>
      </c>
      <c r="H2172" s="1"/>
      <c r="I2172" s="2"/>
      <c r="J2172" s="3">
        <v>1</v>
      </c>
      <c r="K2172" s="7"/>
      <c r="L2172" s="5" t="s">
        <v>8125</v>
      </c>
      <c r="M2172" s="13"/>
      <c r="N2172" s="12"/>
      <c r="O2172" s="45">
        <f t="shared" si="33"/>
        <v>0</v>
      </c>
    </row>
    <row r="2173" spans="1:15" x14ac:dyDescent="0.3">
      <c r="A2173" s="24">
        <v>2172</v>
      </c>
      <c r="B2173" s="44" t="s">
        <v>6676</v>
      </c>
      <c r="D2173" s="25" t="s">
        <v>6677</v>
      </c>
      <c r="E2173" s="5" t="s">
        <v>1595</v>
      </c>
      <c r="F2173" s="5" t="s">
        <v>6678</v>
      </c>
      <c r="G2173" s="5" t="s">
        <v>13</v>
      </c>
      <c r="H2173" s="1"/>
      <c r="I2173" s="2"/>
      <c r="J2173" s="3">
        <v>1</v>
      </c>
      <c r="K2173" s="7"/>
      <c r="L2173" s="5" t="s">
        <v>8125</v>
      </c>
      <c r="M2173" s="13"/>
      <c r="N2173" s="12"/>
      <c r="O2173" s="45">
        <f t="shared" si="33"/>
        <v>0</v>
      </c>
    </row>
    <row r="2174" spans="1:15" x14ac:dyDescent="0.3">
      <c r="A2174" s="24">
        <v>2173</v>
      </c>
      <c r="B2174" s="44" t="s">
        <v>6679</v>
      </c>
      <c r="D2174" s="25" t="s">
        <v>6680</v>
      </c>
      <c r="E2174" s="5" t="s">
        <v>241</v>
      </c>
      <c r="F2174" s="5" t="s">
        <v>6681</v>
      </c>
      <c r="G2174" s="5" t="s">
        <v>13</v>
      </c>
      <c r="H2174" s="1"/>
      <c r="I2174" s="2"/>
      <c r="J2174" s="3">
        <v>1</v>
      </c>
      <c r="K2174" s="7"/>
      <c r="L2174" s="5" t="s">
        <v>8125</v>
      </c>
      <c r="M2174" s="13"/>
      <c r="N2174" s="12"/>
      <c r="O2174" s="45">
        <f t="shared" si="33"/>
        <v>0</v>
      </c>
    </row>
    <row r="2175" spans="1:15" x14ac:dyDescent="0.3">
      <c r="A2175" s="24">
        <v>2174</v>
      </c>
      <c r="B2175" s="44" t="s">
        <v>6682</v>
      </c>
      <c r="D2175" s="25" t="s">
        <v>6683</v>
      </c>
      <c r="E2175" s="5" t="s">
        <v>241</v>
      </c>
      <c r="F2175" s="5" t="s">
        <v>6684</v>
      </c>
      <c r="G2175" s="5" t="s">
        <v>13</v>
      </c>
      <c r="H2175" s="1"/>
      <c r="I2175" s="2"/>
      <c r="J2175" s="3">
        <v>1</v>
      </c>
      <c r="K2175" s="7"/>
      <c r="L2175" s="5" t="s">
        <v>8125</v>
      </c>
      <c r="M2175" s="13"/>
      <c r="N2175" s="12"/>
      <c r="O2175" s="45">
        <f t="shared" si="33"/>
        <v>0</v>
      </c>
    </row>
    <row r="2176" spans="1:15" x14ac:dyDescent="0.3">
      <c r="A2176" s="24">
        <v>2175</v>
      </c>
      <c r="B2176" s="44" t="s">
        <v>6685</v>
      </c>
      <c r="D2176" s="25" t="s">
        <v>6686</v>
      </c>
      <c r="E2176" s="5" t="s">
        <v>144</v>
      </c>
      <c r="F2176" s="5" t="s">
        <v>6687</v>
      </c>
      <c r="G2176" s="5" t="s">
        <v>13</v>
      </c>
      <c r="H2176" s="1"/>
      <c r="I2176" s="2"/>
      <c r="J2176" s="3">
        <v>1</v>
      </c>
      <c r="K2176" s="7"/>
      <c r="L2176" s="5" t="s">
        <v>8125</v>
      </c>
      <c r="M2176" s="13"/>
      <c r="N2176" s="12"/>
      <c r="O2176" s="45">
        <f t="shared" si="33"/>
        <v>0</v>
      </c>
    </row>
    <row r="2177" spans="1:15" ht="72" x14ac:dyDescent="0.3">
      <c r="A2177" s="24">
        <v>2176</v>
      </c>
      <c r="B2177" s="44" t="s">
        <v>6688</v>
      </c>
      <c r="D2177" s="25" t="s">
        <v>6689</v>
      </c>
      <c r="E2177" s="5" t="s">
        <v>26</v>
      </c>
      <c r="F2177" s="5" t="s">
        <v>6690</v>
      </c>
      <c r="G2177" s="5" t="s">
        <v>13</v>
      </c>
      <c r="H2177" s="1"/>
      <c r="I2177" s="2">
        <v>1</v>
      </c>
      <c r="J2177" s="3"/>
      <c r="K2177" s="7" t="s">
        <v>6691</v>
      </c>
      <c r="L2177" s="5" t="s">
        <v>8125</v>
      </c>
      <c r="M2177" s="13">
        <v>1</v>
      </c>
      <c r="N2177" s="12" t="s">
        <v>8053</v>
      </c>
      <c r="O2177" s="45">
        <f t="shared" si="33"/>
        <v>1</v>
      </c>
    </row>
    <row r="2178" spans="1:15" x14ac:dyDescent="0.3">
      <c r="A2178" s="24">
        <v>2177</v>
      </c>
      <c r="B2178" s="44" t="s">
        <v>6692</v>
      </c>
      <c r="D2178" s="25" t="s">
        <v>6693</v>
      </c>
      <c r="E2178" s="5" t="s">
        <v>348</v>
      </c>
      <c r="F2178" s="5" t="s">
        <v>6694</v>
      </c>
      <c r="G2178" s="5" t="s">
        <v>13</v>
      </c>
      <c r="H2178" s="1"/>
      <c r="I2178" s="2"/>
      <c r="J2178" s="3">
        <v>1</v>
      </c>
      <c r="K2178" s="7"/>
      <c r="L2178" s="5" t="s">
        <v>8125</v>
      </c>
      <c r="M2178" s="13"/>
      <c r="N2178" s="12"/>
      <c r="O2178" s="45">
        <f t="shared" ref="O2178:O2241" si="34">H2178+M2178</f>
        <v>0</v>
      </c>
    </row>
    <row r="2179" spans="1:15" x14ac:dyDescent="0.3">
      <c r="A2179" s="24">
        <v>2178</v>
      </c>
      <c r="B2179" s="44" t="s">
        <v>6695</v>
      </c>
      <c r="D2179" s="25" t="s">
        <v>6696</v>
      </c>
      <c r="E2179" s="5"/>
      <c r="F2179" s="5" t="s">
        <v>6697</v>
      </c>
      <c r="G2179" s="5" t="s">
        <v>13</v>
      </c>
      <c r="H2179" s="1"/>
      <c r="I2179" s="2"/>
      <c r="J2179" s="3">
        <v>1</v>
      </c>
      <c r="K2179" s="7"/>
      <c r="L2179" s="5" t="s">
        <v>8125</v>
      </c>
      <c r="M2179" s="13"/>
      <c r="N2179" s="12"/>
      <c r="O2179" s="45">
        <f t="shared" si="34"/>
        <v>0</v>
      </c>
    </row>
    <row r="2180" spans="1:15" x14ac:dyDescent="0.3">
      <c r="A2180" s="24">
        <v>2179</v>
      </c>
      <c r="B2180" s="44" t="s">
        <v>6698</v>
      </c>
      <c r="D2180" s="25" t="s">
        <v>6699</v>
      </c>
      <c r="E2180" s="5" t="s">
        <v>11</v>
      </c>
      <c r="F2180" s="5" t="s">
        <v>6700</v>
      </c>
      <c r="G2180" s="5" t="s">
        <v>13</v>
      </c>
      <c r="H2180" s="1"/>
      <c r="I2180" s="2"/>
      <c r="J2180" s="3">
        <v>1</v>
      </c>
      <c r="K2180" s="7"/>
      <c r="L2180" s="5" t="s">
        <v>8125</v>
      </c>
      <c r="M2180" s="13"/>
      <c r="N2180" s="12"/>
      <c r="O2180" s="45">
        <f t="shared" si="34"/>
        <v>0</v>
      </c>
    </row>
    <row r="2181" spans="1:15" ht="43.2" x14ac:dyDescent="0.3">
      <c r="A2181" s="24">
        <v>2180</v>
      </c>
      <c r="B2181" s="44" t="s">
        <v>6701</v>
      </c>
      <c r="D2181" s="25" t="s">
        <v>6702</v>
      </c>
      <c r="E2181" s="5" t="s">
        <v>155</v>
      </c>
      <c r="F2181" s="5" t="s">
        <v>6703</v>
      </c>
      <c r="G2181" s="5" t="s">
        <v>13</v>
      </c>
      <c r="H2181" s="1"/>
      <c r="I2181" s="2">
        <v>1</v>
      </c>
      <c r="J2181" s="3"/>
      <c r="K2181" s="7" t="s">
        <v>6704</v>
      </c>
      <c r="L2181" s="5" t="s">
        <v>8125</v>
      </c>
      <c r="M2181" s="13">
        <v>0</v>
      </c>
      <c r="N2181" s="12"/>
      <c r="O2181" s="45">
        <f t="shared" si="34"/>
        <v>0</v>
      </c>
    </row>
    <row r="2182" spans="1:15" x14ac:dyDescent="0.3">
      <c r="A2182" s="24">
        <v>2181</v>
      </c>
      <c r="B2182" s="44" t="s">
        <v>6705</v>
      </c>
      <c r="D2182" s="25" t="s">
        <v>6706</v>
      </c>
      <c r="E2182" s="5" t="s">
        <v>19</v>
      </c>
      <c r="F2182" s="5" t="s">
        <v>6707</v>
      </c>
      <c r="G2182" s="5" t="s">
        <v>13</v>
      </c>
      <c r="H2182" s="1"/>
      <c r="I2182" s="2"/>
      <c r="J2182" s="3">
        <v>1</v>
      </c>
      <c r="K2182" s="7"/>
      <c r="L2182" s="5" t="s">
        <v>8125</v>
      </c>
      <c r="M2182" s="13"/>
      <c r="N2182" s="12"/>
      <c r="O2182" s="45">
        <f t="shared" si="34"/>
        <v>0</v>
      </c>
    </row>
    <row r="2183" spans="1:15" x14ac:dyDescent="0.3">
      <c r="A2183" s="24">
        <v>2182</v>
      </c>
      <c r="B2183" s="44" t="s">
        <v>6708</v>
      </c>
      <c r="D2183" s="25" t="s">
        <v>6709</v>
      </c>
      <c r="E2183" s="5" t="s">
        <v>33</v>
      </c>
      <c r="F2183" s="5" t="s">
        <v>6710</v>
      </c>
      <c r="G2183" s="5" t="s">
        <v>13</v>
      </c>
      <c r="H2183" s="1"/>
      <c r="I2183" s="2"/>
      <c r="J2183" s="3">
        <v>1</v>
      </c>
      <c r="K2183" s="7"/>
      <c r="L2183" s="5" t="s">
        <v>8125</v>
      </c>
      <c r="M2183" s="13"/>
      <c r="N2183" s="12"/>
      <c r="O2183" s="45">
        <f t="shared" si="34"/>
        <v>0</v>
      </c>
    </row>
    <row r="2184" spans="1:15" x14ac:dyDescent="0.3">
      <c r="A2184" s="24">
        <v>2183</v>
      </c>
      <c r="B2184" s="44" t="s">
        <v>6711</v>
      </c>
      <c r="D2184" s="25" t="s">
        <v>6712</v>
      </c>
      <c r="E2184" s="5" t="s">
        <v>228</v>
      </c>
      <c r="F2184" s="5" t="s">
        <v>6713</v>
      </c>
      <c r="G2184" s="5" t="s">
        <v>13</v>
      </c>
      <c r="H2184" s="1"/>
      <c r="I2184" s="2"/>
      <c r="J2184" s="3">
        <v>1</v>
      </c>
      <c r="K2184" s="7"/>
      <c r="L2184" s="5" t="s">
        <v>8125</v>
      </c>
      <c r="M2184" s="13"/>
      <c r="N2184" s="12"/>
      <c r="O2184" s="45">
        <f t="shared" si="34"/>
        <v>0</v>
      </c>
    </row>
    <row r="2185" spans="1:15" x14ac:dyDescent="0.3">
      <c r="A2185" s="24">
        <v>2184</v>
      </c>
      <c r="B2185" s="44" t="s">
        <v>6714</v>
      </c>
      <c r="D2185" s="25" t="s">
        <v>6715</v>
      </c>
      <c r="E2185" s="5" t="s">
        <v>241</v>
      </c>
      <c r="F2185" s="5" t="s">
        <v>6716</v>
      </c>
      <c r="G2185" s="5" t="s">
        <v>13</v>
      </c>
      <c r="H2185" s="1"/>
      <c r="I2185" s="2"/>
      <c r="J2185" s="3">
        <v>1</v>
      </c>
      <c r="K2185" s="7"/>
      <c r="L2185" s="5" t="s">
        <v>8125</v>
      </c>
      <c r="M2185" s="13"/>
      <c r="N2185" s="12"/>
      <c r="O2185" s="45">
        <f t="shared" si="34"/>
        <v>0</v>
      </c>
    </row>
    <row r="2186" spans="1:15" x14ac:dyDescent="0.3">
      <c r="A2186" s="24">
        <v>2185</v>
      </c>
      <c r="B2186" s="44" t="s">
        <v>6717</v>
      </c>
      <c r="D2186" s="25" t="s">
        <v>6718</v>
      </c>
      <c r="E2186" s="5" t="s">
        <v>90</v>
      </c>
      <c r="F2186" s="5" t="s">
        <v>6719</v>
      </c>
      <c r="G2186" s="5" t="s">
        <v>13</v>
      </c>
      <c r="H2186" s="1"/>
      <c r="I2186" s="2"/>
      <c r="J2186" s="3">
        <v>1</v>
      </c>
      <c r="K2186" s="7"/>
      <c r="L2186" s="5" t="s">
        <v>8125</v>
      </c>
      <c r="M2186" s="13"/>
      <c r="N2186" s="12"/>
      <c r="O2186" s="45">
        <f t="shared" si="34"/>
        <v>0</v>
      </c>
    </row>
    <row r="2187" spans="1:15" x14ac:dyDescent="0.3">
      <c r="A2187" s="24">
        <v>2186</v>
      </c>
      <c r="B2187" s="44" t="s">
        <v>6720</v>
      </c>
      <c r="D2187" s="25" t="s">
        <v>6721</v>
      </c>
      <c r="E2187" s="5" t="s">
        <v>257</v>
      </c>
      <c r="F2187" s="5" t="s">
        <v>6722</v>
      </c>
      <c r="G2187" s="5" t="s">
        <v>13</v>
      </c>
      <c r="H2187" s="1"/>
      <c r="I2187" s="2"/>
      <c r="J2187" s="3">
        <v>1</v>
      </c>
      <c r="K2187" s="7"/>
      <c r="L2187" s="5" t="s">
        <v>8125</v>
      </c>
      <c r="M2187" s="13"/>
      <c r="N2187" s="12"/>
      <c r="O2187" s="45">
        <f t="shared" si="34"/>
        <v>0</v>
      </c>
    </row>
    <row r="2188" spans="1:15" x14ac:dyDescent="0.3">
      <c r="A2188" s="24">
        <v>2187</v>
      </c>
      <c r="B2188" s="44" t="s">
        <v>6723</v>
      </c>
      <c r="D2188" s="25" t="s">
        <v>6724</v>
      </c>
      <c r="E2188" s="5"/>
      <c r="F2188" s="5" t="s">
        <v>6725</v>
      </c>
      <c r="G2188" s="5" t="s">
        <v>13</v>
      </c>
      <c r="H2188" s="1"/>
      <c r="I2188" s="2"/>
      <c r="J2188" s="3">
        <v>1</v>
      </c>
      <c r="K2188" s="7"/>
      <c r="L2188" s="5" t="s">
        <v>8125</v>
      </c>
      <c r="M2188" s="13"/>
      <c r="N2188" s="12"/>
      <c r="O2188" s="45">
        <f t="shared" si="34"/>
        <v>0</v>
      </c>
    </row>
    <row r="2189" spans="1:15" x14ac:dyDescent="0.3">
      <c r="A2189" s="24">
        <v>2188</v>
      </c>
      <c r="B2189" s="44" t="s">
        <v>6726</v>
      </c>
      <c r="D2189" s="25" t="s">
        <v>6727</v>
      </c>
      <c r="E2189" s="5" t="s">
        <v>11</v>
      </c>
      <c r="F2189" s="5" t="s">
        <v>6728</v>
      </c>
      <c r="G2189" s="5" t="s">
        <v>13</v>
      </c>
      <c r="H2189" s="1"/>
      <c r="I2189" s="2"/>
      <c r="J2189" s="3">
        <v>1</v>
      </c>
      <c r="K2189" s="7"/>
      <c r="L2189" s="5" t="s">
        <v>8125</v>
      </c>
      <c r="M2189" s="13"/>
      <c r="N2189" s="12"/>
      <c r="O2189" s="45">
        <f t="shared" si="34"/>
        <v>0</v>
      </c>
    </row>
    <row r="2190" spans="1:15" ht="28.8" x14ac:dyDescent="0.3">
      <c r="A2190" s="24">
        <v>2189</v>
      </c>
      <c r="B2190" s="44" t="s">
        <v>6729</v>
      </c>
      <c r="D2190" s="25" t="s">
        <v>6730</v>
      </c>
      <c r="E2190" s="5" t="s">
        <v>144</v>
      </c>
      <c r="F2190" s="5" t="s">
        <v>6731</v>
      </c>
      <c r="G2190" s="5" t="s">
        <v>13</v>
      </c>
      <c r="H2190" s="1"/>
      <c r="I2190" s="2"/>
      <c r="J2190" s="3">
        <v>1</v>
      </c>
      <c r="K2190" s="7" t="s">
        <v>6732</v>
      </c>
      <c r="L2190" s="5" t="s">
        <v>8125</v>
      </c>
      <c r="M2190" s="13"/>
      <c r="N2190" s="12"/>
      <c r="O2190" s="45">
        <f t="shared" si="34"/>
        <v>0</v>
      </c>
    </row>
    <row r="2191" spans="1:15" x14ac:dyDescent="0.3">
      <c r="A2191" s="24">
        <v>2190</v>
      </c>
      <c r="B2191" s="44" t="s">
        <v>6733</v>
      </c>
      <c r="D2191" s="25" t="s">
        <v>6734</v>
      </c>
      <c r="E2191" s="5" t="s">
        <v>155</v>
      </c>
      <c r="F2191" s="5" t="s">
        <v>6735</v>
      </c>
      <c r="G2191" s="5" t="s">
        <v>13</v>
      </c>
      <c r="H2191" s="1"/>
      <c r="I2191" s="2"/>
      <c r="J2191" s="3">
        <v>1</v>
      </c>
      <c r="K2191" s="7"/>
      <c r="L2191" s="5" t="s">
        <v>8125</v>
      </c>
      <c r="M2191" s="13"/>
      <c r="N2191" s="12"/>
      <c r="O2191" s="45">
        <f t="shared" si="34"/>
        <v>0</v>
      </c>
    </row>
    <row r="2192" spans="1:15" x14ac:dyDescent="0.3">
      <c r="A2192" s="24">
        <v>2191</v>
      </c>
      <c r="B2192" s="44" t="s">
        <v>6736</v>
      </c>
      <c r="D2192" s="25" t="s">
        <v>6737</v>
      </c>
      <c r="E2192" s="5" t="s">
        <v>90</v>
      </c>
      <c r="F2192" s="5" t="s">
        <v>6738</v>
      </c>
      <c r="G2192" s="5" t="s">
        <v>13</v>
      </c>
      <c r="H2192" s="1"/>
      <c r="I2192" s="2"/>
      <c r="J2192" s="3">
        <v>1</v>
      </c>
      <c r="K2192" s="7"/>
      <c r="L2192" s="5" t="s">
        <v>8125</v>
      </c>
      <c r="M2192" s="13"/>
      <c r="N2192" s="12"/>
      <c r="O2192" s="45">
        <f t="shared" si="34"/>
        <v>0</v>
      </c>
    </row>
    <row r="2193" spans="1:15" x14ac:dyDescent="0.3">
      <c r="A2193" s="24">
        <v>2192</v>
      </c>
      <c r="B2193" s="44" t="s">
        <v>6739</v>
      </c>
      <c r="D2193" s="25" t="s">
        <v>6740</v>
      </c>
      <c r="E2193" s="5" t="s">
        <v>122</v>
      </c>
      <c r="F2193" s="5" t="s">
        <v>6741</v>
      </c>
      <c r="G2193" s="5" t="s">
        <v>13</v>
      </c>
      <c r="H2193" s="1"/>
      <c r="I2193" s="2"/>
      <c r="J2193" s="3">
        <v>1</v>
      </c>
      <c r="K2193" s="7"/>
      <c r="L2193" s="5" t="s">
        <v>8125</v>
      </c>
      <c r="M2193" s="13"/>
      <c r="N2193" s="12"/>
      <c r="O2193" s="45">
        <f t="shared" si="34"/>
        <v>0</v>
      </c>
    </row>
    <row r="2194" spans="1:15" x14ac:dyDescent="0.3">
      <c r="A2194" s="24">
        <v>2193</v>
      </c>
      <c r="B2194" s="44" t="s">
        <v>6742</v>
      </c>
      <c r="D2194" s="25" t="s">
        <v>6743</v>
      </c>
      <c r="E2194" s="5" t="s">
        <v>228</v>
      </c>
      <c r="F2194" s="5" t="s">
        <v>6744</v>
      </c>
      <c r="G2194" s="5" t="s">
        <v>13</v>
      </c>
      <c r="H2194" s="1"/>
      <c r="I2194" s="2"/>
      <c r="J2194" s="3">
        <v>1</v>
      </c>
      <c r="K2194" s="7"/>
      <c r="L2194" s="5" t="s">
        <v>8125</v>
      </c>
      <c r="M2194" s="13"/>
      <c r="N2194" s="12"/>
      <c r="O2194" s="45">
        <f t="shared" si="34"/>
        <v>0</v>
      </c>
    </row>
    <row r="2195" spans="1:15" x14ac:dyDescent="0.3">
      <c r="A2195" s="24">
        <v>2194</v>
      </c>
      <c r="B2195" s="44" t="s">
        <v>6745</v>
      </c>
      <c r="D2195" s="25" t="s">
        <v>6746</v>
      </c>
      <c r="E2195" s="5" t="s">
        <v>33</v>
      </c>
      <c r="F2195" s="5" t="s">
        <v>6747</v>
      </c>
      <c r="G2195" s="5" t="s">
        <v>13</v>
      </c>
      <c r="H2195" s="1"/>
      <c r="I2195" s="2"/>
      <c r="J2195" s="3">
        <v>1</v>
      </c>
      <c r="K2195" s="7"/>
      <c r="L2195" s="5" t="s">
        <v>8125</v>
      </c>
      <c r="M2195" s="13"/>
      <c r="N2195" s="12"/>
      <c r="O2195" s="45">
        <f t="shared" si="34"/>
        <v>0</v>
      </c>
    </row>
    <row r="2196" spans="1:15" x14ac:dyDescent="0.3">
      <c r="A2196" s="24">
        <v>2195</v>
      </c>
      <c r="B2196" s="44" t="s">
        <v>6748</v>
      </c>
      <c r="D2196" s="25" t="s">
        <v>6749</v>
      </c>
      <c r="E2196" s="5" t="s">
        <v>257</v>
      </c>
      <c r="F2196" s="5" t="s">
        <v>6750</v>
      </c>
      <c r="G2196" s="5" t="s">
        <v>13</v>
      </c>
      <c r="H2196" s="1"/>
      <c r="I2196" s="2"/>
      <c r="J2196" s="3">
        <v>1</v>
      </c>
      <c r="K2196" s="7"/>
      <c r="L2196" s="5" t="s">
        <v>8125</v>
      </c>
      <c r="M2196" s="13"/>
      <c r="N2196" s="12"/>
      <c r="O2196" s="45">
        <f t="shared" si="34"/>
        <v>0</v>
      </c>
    </row>
    <row r="2197" spans="1:15" x14ac:dyDescent="0.3">
      <c r="A2197" s="24">
        <v>2196</v>
      </c>
      <c r="B2197" s="44" t="s">
        <v>6751</v>
      </c>
      <c r="D2197" s="25" t="s">
        <v>6752</v>
      </c>
      <c r="E2197" s="5" t="s">
        <v>33</v>
      </c>
      <c r="F2197" s="5" t="s">
        <v>6753</v>
      </c>
      <c r="G2197" s="5" t="s">
        <v>13</v>
      </c>
      <c r="H2197" s="1"/>
      <c r="I2197" s="2"/>
      <c r="J2197" s="3">
        <v>1</v>
      </c>
      <c r="K2197" s="7"/>
      <c r="L2197" s="5" t="s">
        <v>8125</v>
      </c>
      <c r="M2197" s="13"/>
      <c r="N2197" s="12"/>
      <c r="O2197" s="45">
        <f t="shared" si="34"/>
        <v>0</v>
      </c>
    </row>
    <row r="2198" spans="1:15" x14ac:dyDescent="0.3">
      <c r="A2198" s="24">
        <v>2197</v>
      </c>
      <c r="B2198" s="44" t="s">
        <v>6754</v>
      </c>
      <c r="D2198" s="25" t="s">
        <v>6755</v>
      </c>
      <c r="E2198" s="5" t="s">
        <v>2147</v>
      </c>
      <c r="F2198" s="5" t="s">
        <v>6756</v>
      </c>
      <c r="G2198" s="5" t="s">
        <v>13</v>
      </c>
      <c r="H2198" s="1"/>
      <c r="I2198" s="2"/>
      <c r="J2198" s="3">
        <v>1</v>
      </c>
      <c r="K2198" s="7"/>
      <c r="L2198" s="5" t="s">
        <v>8125</v>
      </c>
      <c r="M2198" s="13"/>
      <c r="N2198" s="12"/>
      <c r="O2198" s="45">
        <f t="shared" si="34"/>
        <v>0</v>
      </c>
    </row>
    <row r="2199" spans="1:15" x14ac:dyDescent="0.3">
      <c r="A2199" s="24">
        <v>2198</v>
      </c>
      <c r="B2199" s="44" t="s">
        <v>6757</v>
      </c>
      <c r="D2199" s="25" t="s">
        <v>6758</v>
      </c>
      <c r="E2199" s="5" t="s">
        <v>228</v>
      </c>
      <c r="F2199" s="5" t="s">
        <v>6759</v>
      </c>
      <c r="G2199" s="5" t="s">
        <v>13</v>
      </c>
      <c r="H2199" s="1"/>
      <c r="I2199" s="2"/>
      <c r="J2199" s="3">
        <v>1</v>
      </c>
      <c r="K2199" s="7"/>
      <c r="L2199" s="5" t="s">
        <v>8125</v>
      </c>
      <c r="M2199" s="13"/>
      <c r="N2199" s="12"/>
      <c r="O2199" s="45">
        <f t="shared" si="34"/>
        <v>0</v>
      </c>
    </row>
    <row r="2200" spans="1:15" x14ac:dyDescent="0.3">
      <c r="A2200" s="24">
        <v>2199</v>
      </c>
      <c r="B2200" s="44" t="s">
        <v>6760</v>
      </c>
      <c r="D2200" s="25" t="s">
        <v>6761</v>
      </c>
      <c r="E2200" s="5"/>
      <c r="F2200" s="5" t="s">
        <v>6762</v>
      </c>
      <c r="G2200" s="5" t="s">
        <v>13</v>
      </c>
      <c r="H2200" s="1"/>
      <c r="I2200" s="2"/>
      <c r="J2200" s="3">
        <v>1</v>
      </c>
      <c r="K2200" s="7"/>
      <c r="L2200" s="5" t="s">
        <v>8125</v>
      </c>
      <c r="M2200" s="13"/>
      <c r="N2200" s="12"/>
      <c r="O2200" s="45">
        <f t="shared" si="34"/>
        <v>0</v>
      </c>
    </row>
    <row r="2201" spans="1:15" x14ac:dyDescent="0.3">
      <c r="A2201" s="24">
        <v>2200</v>
      </c>
      <c r="B2201" s="44" t="s">
        <v>6763</v>
      </c>
      <c r="D2201" s="25" t="s">
        <v>6764</v>
      </c>
      <c r="E2201" s="5" t="s">
        <v>1633</v>
      </c>
      <c r="F2201" s="5" t="s">
        <v>6765</v>
      </c>
      <c r="G2201" s="5" t="s">
        <v>13</v>
      </c>
      <c r="H2201" s="1"/>
      <c r="I2201" s="2"/>
      <c r="J2201" s="3">
        <v>1</v>
      </c>
      <c r="K2201" s="7"/>
      <c r="L2201" s="5" t="s">
        <v>8125</v>
      </c>
      <c r="M2201" s="13"/>
      <c r="N2201" s="12"/>
      <c r="O2201" s="45">
        <f t="shared" si="34"/>
        <v>0</v>
      </c>
    </row>
    <row r="2202" spans="1:15" x14ac:dyDescent="0.3">
      <c r="A2202" s="24">
        <v>2201</v>
      </c>
      <c r="B2202" s="44" t="s">
        <v>6766</v>
      </c>
      <c r="D2202" s="25" t="s">
        <v>6767</v>
      </c>
      <c r="E2202" s="5" t="s">
        <v>108</v>
      </c>
      <c r="F2202" s="5" t="s">
        <v>6768</v>
      </c>
      <c r="G2202" s="5" t="s">
        <v>13</v>
      </c>
      <c r="H2202" s="1"/>
      <c r="I2202" s="2"/>
      <c r="J2202" s="3">
        <v>1</v>
      </c>
      <c r="K2202" s="7"/>
      <c r="L2202" s="5" t="s">
        <v>8125</v>
      </c>
      <c r="M2202" s="13"/>
      <c r="N2202" s="12"/>
      <c r="O2202" s="45">
        <f t="shared" si="34"/>
        <v>0</v>
      </c>
    </row>
    <row r="2203" spans="1:15" x14ac:dyDescent="0.3">
      <c r="A2203" s="24">
        <v>2202</v>
      </c>
      <c r="B2203" s="44" t="s">
        <v>6769</v>
      </c>
      <c r="D2203" s="25" t="s">
        <v>6770</v>
      </c>
      <c r="E2203" s="5" t="s">
        <v>19</v>
      </c>
      <c r="F2203" s="5" t="s">
        <v>6771</v>
      </c>
      <c r="G2203" s="5" t="s">
        <v>13</v>
      </c>
      <c r="H2203" s="1"/>
      <c r="I2203" s="2"/>
      <c r="J2203" s="3">
        <v>1</v>
      </c>
      <c r="K2203" s="7"/>
      <c r="L2203" s="5" t="s">
        <v>8125</v>
      </c>
      <c r="M2203" s="13"/>
      <c r="N2203" s="12"/>
      <c r="O2203" s="45">
        <f t="shared" si="34"/>
        <v>0</v>
      </c>
    </row>
    <row r="2204" spans="1:15" x14ac:dyDescent="0.3">
      <c r="A2204" s="24">
        <v>2203</v>
      </c>
      <c r="B2204" s="44" t="s">
        <v>6772</v>
      </c>
      <c r="D2204" s="25" t="s">
        <v>6773</v>
      </c>
      <c r="E2204" s="5" t="s">
        <v>26</v>
      </c>
      <c r="F2204" s="5" t="s">
        <v>6774</v>
      </c>
      <c r="G2204" s="5" t="s">
        <v>13</v>
      </c>
      <c r="H2204" s="1"/>
      <c r="I2204" s="2"/>
      <c r="J2204" s="3">
        <v>1</v>
      </c>
      <c r="K2204" s="7"/>
      <c r="L2204" s="5" t="s">
        <v>8125</v>
      </c>
      <c r="M2204" s="13"/>
      <c r="N2204" s="12"/>
      <c r="O2204" s="45">
        <f t="shared" si="34"/>
        <v>0</v>
      </c>
    </row>
    <row r="2205" spans="1:15" x14ac:dyDescent="0.3">
      <c r="A2205" s="24">
        <v>2204</v>
      </c>
      <c r="B2205" s="44" t="s">
        <v>6775</v>
      </c>
      <c r="D2205" s="25" t="s">
        <v>6776</v>
      </c>
      <c r="E2205" s="5" t="s">
        <v>19</v>
      </c>
      <c r="F2205" s="5" t="s">
        <v>6777</v>
      </c>
      <c r="G2205" s="5" t="s">
        <v>13</v>
      </c>
      <c r="H2205" s="1"/>
      <c r="I2205" s="2"/>
      <c r="J2205" s="3">
        <v>1</v>
      </c>
      <c r="K2205" s="7"/>
      <c r="L2205" s="5" t="s">
        <v>8125</v>
      </c>
      <c r="M2205" s="13"/>
      <c r="N2205" s="12"/>
      <c r="O2205" s="45">
        <f t="shared" si="34"/>
        <v>0</v>
      </c>
    </row>
    <row r="2206" spans="1:15" x14ac:dyDescent="0.3">
      <c r="A2206" s="24">
        <v>2205</v>
      </c>
      <c r="B2206" s="44" t="s">
        <v>6778</v>
      </c>
      <c r="D2206" s="25" t="s">
        <v>6779</v>
      </c>
      <c r="E2206" s="5"/>
      <c r="F2206" s="5" t="s">
        <v>6780</v>
      </c>
      <c r="G2206" s="5" t="s">
        <v>13</v>
      </c>
      <c r="H2206" s="1"/>
      <c r="I2206" s="2"/>
      <c r="J2206" s="3">
        <v>1</v>
      </c>
      <c r="K2206" s="7"/>
      <c r="L2206" s="5" t="s">
        <v>8125</v>
      </c>
      <c r="M2206" s="13"/>
      <c r="N2206" s="12"/>
      <c r="O2206" s="45">
        <f t="shared" si="34"/>
        <v>0</v>
      </c>
    </row>
    <row r="2207" spans="1:15" ht="43.2" x14ac:dyDescent="0.3">
      <c r="A2207" s="24">
        <v>2206</v>
      </c>
      <c r="B2207" s="44" t="s">
        <v>6781</v>
      </c>
      <c r="D2207" s="25" t="s">
        <v>6782</v>
      </c>
      <c r="E2207" s="5"/>
      <c r="F2207" s="5" t="s">
        <v>6783</v>
      </c>
      <c r="G2207" s="5" t="s">
        <v>13</v>
      </c>
      <c r="H2207" s="1"/>
      <c r="I2207" s="2">
        <v>1</v>
      </c>
      <c r="J2207" s="3"/>
      <c r="K2207" s="7" t="s">
        <v>6784</v>
      </c>
      <c r="L2207" s="5" t="s">
        <v>8125</v>
      </c>
      <c r="M2207" s="13">
        <v>1</v>
      </c>
      <c r="N2207" s="16" t="s">
        <v>8054</v>
      </c>
      <c r="O2207" s="45">
        <f t="shared" si="34"/>
        <v>1</v>
      </c>
    </row>
    <row r="2208" spans="1:15" x14ac:dyDescent="0.3">
      <c r="A2208" s="24">
        <v>2207</v>
      </c>
      <c r="B2208" s="44" t="s">
        <v>6785</v>
      </c>
      <c r="D2208" s="25" t="s">
        <v>6786</v>
      </c>
      <c r="E2208" s="5"/>
      <c r="F2208" s="5" t="s">
        <v>6787</v>
      </c>
      <c r="G2208" s="5" t="s">
        <v>13</v>
      </c>
      <c r="H2208" s="1"/>
      <c r="I2208" s="2">
        <v>1</v>
      </c>
      <c r="J2208" s="3"/>
      <c r="K2208" s="7" t="s">
        <v>6788</v>
      </c>
      <c r="L2208" s="5" t="s">
        <v>8125</v>
      </c>
      <c r="M2208" s="13">
        <v>1</v>
      </c>
      <c r="N2208" s="12"/>
      <c r="O2208" s="45">
        <f t="shared" si="34"/>
        <v>1</v>
      </c>
    </row>
    <row r="2209" spans="1:15" x14ac:dyDescent="0.3">
      <c r="A2209" s="24">
        <v>2208</v>
      </c>
      <c r="B2209" s="44" t="s">
        <v>6789</v>
      </c>
      <c r="D2209" s="25" t="s">
        <v>6790</v>
      </c>
      <c r="E2209" s="5"/>
      <c r="F2209" s="5" t="s">
        <v>6791</v>
      </c>
      <c r="G2209" s="5" t="s">
        <v>13</v>
      </c>
      <c r="H2209" s="1"/>
      <c r="I2209" s="2"/>
      <c r="J2209" s="3">
        <v>1</v>
      </c>
      <c r="K2209" s="7"/>
      <c r="L2209" s="5" t="s">
        <v>8125</v>
      </c>
      <c r="M2209" s="13"/>
      <c r="N2209" s="12"/>
      <c r="O2209" s="45">
        <f t="shared" si="34"/>
        <v>0</v>
      </c>
    </row>
    <row r="2210" spans="1:15" x14ac:dyDescent="0.3">
      <c r="A2210" s="24">
        <v>2209</v>
      </c>
      <c r="B2210" s="44" t="s">
        <v>6792</v>
      </c>
      <c r="D2210" s="25" t="s">
        <v>6793</v>
      </c>
      <c r="E2210" s="5" t="s">
        <v>1629</v>
      </c>
      <c r="F2210" s="5" t="s">
        <v>6794</v>
      </c>
      <c r="G2210" s="5" t="s">
        <v>13</v>
      </c>
      <c r="H2210" s="1"/>
      <c r="I2210" s="2"/>
      <c r="J2210" s="3">
        <v>1</v>
      </c>
      <c r="K2210" s="7"/>
      <c r="L2210" s="5" t="s">
        <v>8125</v>
      </c>
      <c r="M2210" s="13"/>
      <c r="N2210" s="12"/>
      <c r="O2210" s="45">
        <f t="shared" si="34"/>
        <v>0</v>
      </c>
    </row>
    <row r="2211" spans="1:15" x14ac:dyDescent="0.3">
      <c r="A2211" s="24">
        <v>2210</v>
      </c>
      <c r="B2211" s="44" t="s">
        <v>6795</v>
      </c>
      <c r="D2211" s="25" t="s">
        <v>6796</v>
      </c>
      <c r="E2211" s="5" t="s">
        <v>228</v>
      </c>
      <c r="F2211" s="5" t="s">
        <v>6797</v>
      </c>
      <c r="G2211" s="5" t="s">
        <v>13</v>
      </c>
      <c r="H2211" s="1"/>
      <c r="I2211" s="2"/>
      <c r="J2211" s="3">
        <v>1</v>
      </c>
      <c r="K2211" s="7"/>
      <c r="L2211" s="5" t="s">
        <v>8125</v>
      </c>
      <c r="M2211" s="13"/>
      <c r="N2211" s="12"/>
      <c r="O2211" s="45">
        <f t="shared" si="34"/>
        <v>0</v>
      </c>
    </row>
    <row r="2212" spans="1:15" x14ac:dyDescent="0.3">
      <c r="A2212" s="24">
        <v>2211</v>
      </c>
      <c r="B2212" s="44" t="s">
        <v>6798</v>
      </c>
      <c r="D2212" s="25" t="s">
        <v>6799</v>
      </c>
      <c r="E2212" s="5" t="s">
        <v>5621</v>
      </c>
      <c r="F2212" s="5" t="s">
        <v>6800</v>
      </c>
      <c r="G2212" s="5" t="s">
        <v>13</v>
      </c>
      <c r="H2212" s="1"/>
      <c r="I2212" s="2"/>
      <c r="J2212" s="3">
        <v>1</v>
      </c>
      <c r="K2212" s="7"/>
      <c r="L2212" s="5" t="s">
        <v>8125</v>
      </c>
      <c r="M2212" s="13"/>
      <c r="N2212" s="12"/>
      <c r="O2212" s="45">
        <f t="shared" si="34"/>
        <v>0</v>
      </c>
    </row>
    <row r="2213" spans="1:15" x14ac:dyDescent="0.3">
      <c r="A2213" s="24">
        <v>2212</v>
      </c>
      <c r="B2213" s="44" t="s">
        <v>6801</v>
      </c>
      <c r="D2213" s="25" t="s">
        <v>6802</v>
      </c>
      <c r="E2213" s="5" t="s">
        <v>228</v>
      </c>
      <c r="F2213" s="5" t="s">
        <v>6803</v>
      </c>
      <c r="G2213" s="5" t="s">
        <v>13</v>
      </c>
      <c r="H2213" s="1"/>
      <c r="I2213" s="2"/>
      <c r="J2213" s="3">
        <v>1</v>
      </c>
      <c r="K2213" s="7"/>
      <c r="L2213" s="5" t="s">
        <v>8125</v>
      </c>
      <c r="M2213" s="13"/>
      <c r="N2213" s="12"/>
      <c r="O2213" s="45">
        <f t="shared" si="34"/>
        <v>0</v>
      </c>
    </row>
    <row r="2214" spans="1:15" x14ac:dyDescent="0.3">
      <c r="A2214" s="24">
        <v>2213</v>
      </c>
      <c r="B2214" s="44" t="s">
        <v>6804</v>
      </c>
      <c r="D2214" s="25" t="s">
        <v>6805</v>
      </c>
      <c r="E2214" s="5"/>
      <c r="F2214" s="5" t="s">
        <v>6806</v>
      </c>
      <c r="G2214" s="5" t="s">
        <v>13</v>
      </c>
      <c r="H2214" s="1"/>
      <c r="I2214" s="2"/>
      <c r="J2214" s="3">
        <v>1</v>
      </c>
      <c r="K2214" s="7"/>
      <c r="L2214" s="5" t="s">
        <v>8125</v>
      </c>
      <c r="M2214" s="13"/>
      <c r="N2214" s="12"/>
      <c r="O2214" s="45">
        <f t="shared" si="34"/>
        <v>0</v>
      </c>
    </row>
    <row r="2215" spans="1:15" x14ac:dyDescent="0.3">
      <c r="A2215" s="24">
        <v>2214</v>
      </c>
      <c r="B2215" s="44" t="s">
        <v>6807</v>
      </c>
      <c r="D2215" s="25" t="s">
        <v>6808</v>
      </c>
      <c r="E2215" s="5"/>
      <c r="F2215" s="5" t="s">
        <v>6809</v>
      </c>
      <c r="G2215" s="5" t="s">
        <v>13</v>
      </c>
      <c r="H2215" s="1"/>
      <c r="I2215" s="2"/>
      <c r="J2215" s="3">
        <v>1</v>
      </c>
      <c r="K2215" s="7"/>
      <c r="L2215" s="5" t="s">
        <v>8125</v>
      </c>
      <c r="M2215" s="13"/>
      <c r="N2215" s="12"/>
      <c r="O2215" s="45">
        <f t="shared" si="34"/>
        <v>0</v>
      </c>
    </row>
    <row r="2216" spans="1:15" x14ac:dyDescent="0.3">
      <c r="A2216" s="24">
        <v>2215</v>
      </c>
      <c r="B2216" s="44" t="s">
        <v>6810</v>
      </c>
      <c r="D2216" s="27" t="s">
        <v>6811</v>
      </c>
      <c r="E2216" s="8" t="s">
        <v>19</v>
      </c>
      <c r="F2216" s="8" t="s">
        <v>6812</v>
      </c>
      <c r="G2216" s="8" t="s">
        <v>13</v>
      </c>
      <c r="H2216" s="1"/>
      <c r="I2216" s="2"/>
      <c r="J2216" s="3">
        <v>1</v>
      </c>
      <c r="K2216" s="7"/>
      <c r="L2216" s="5" t="s">
        <v>8125</v>
      </c>
      <c r="M2216" s="13"/>
      <c r="N2216" s="12"/>
      <c r="O2216" s="45">
        <f t="shared" si="34"/>
        <v>0</v>
      </c>
    </row>
    <row r="2217" spans="1:15" ht="72" x14ac:dyDescent="0.3">
      <c r="A2217" s="24">
        <v>2216</v>
      </c>
      <c r="B2217" s="44" t="s">
        <v>6813</v>
      </c>
      <c r="D2217" s="25" t="s">
        <v>6814</v>
      </c>
      <c r="E2217" s="5" t="s">
        <v>155</v>
      </c>
      <c r="F2217" s="5" t="s">
        <v>6815</v>
      </c>
      <c r="G2217" s="5" t="s">
        <v>13</v>
      </c>
      <c r="H2217" s="1"/>
      <c r="I2217" s="2">
        <v>1</v>
      </c>
      <c r="J2217" s="3"/>
      <c r="K2217" s="7"/>
      <c r="L2217" s="5" t="s">
        <v>8125</v>
      </c>
      <c r="M2217" s="13">
        <v>0</v>
      </c>
      <c r="N2217" s="12" t="s">
        <v>8116</v>
      </c>
      <c r="O2217" s="45">
        <f t="shared" si="34"/>
        <v>0</v>
      </c>
    </row>
    <row r="2218" spans="1:15" x14ac:dyDescent="0.3">
      <c r="A2218" s="24">
        <v>2217</v>
      </c>
      <c r="B2218" s="44" t="s">
        <v>6816</v>
      </c>
      <c r="D2218" s="25" t="s">
        <v>6817</v>
      </c>
      <c r="E2218" s="5"/>
      <c r="F2218" s="5" t="s">
        <v>6818</v>
      </c>
      <c r="G2218" s="5" t="s">
        <v>13</v>
      </c>
      <c r="H2218" s="1"/>
      <c r="I2218" s="2"/>
      <c r="J2218" s="3">
        <v>1</v>
      </c>
      <c r="K2218" s="7"/>
      <c r="L2218" s="5" t="s">
        <v>8125</v>
      </c>
      <c r="M2218" s="13"/>
      <c r="N2218" s="12"/>
      <c r="O2218" s="45">
        <f t="shared" si="34"/>
        <v>0</v>
      </c>
    </row>
    <row r="2219" spans="1:15" x14ac:dyDescent="0.3">
      <c r="A2219" s="24">
        <v>2218</v>
      </c>
      <c r="B2219" s="44" t="s">
        <v>6819</v>
      </c>
      <c r="D2219" s="25" t="s">
        <v>6820</v>
      </c>
      <c r="E2219" s="5" t="s">
        <v>108</v>
      </c>
      <c r="F2219" s="5" t="s">
        <v>6821</v>
      </c>
      <c r="G2219" s="5" t="s">
        <v>13</v>
      </c>
      <c r="H2219" s="1"/>
      <c r="I2219" s="2"/>
      <c r="J2219" s="3">
        <v>1</v>
      </c>
      <c r="K2219" s="7"/>
      <c r="L2219" s="5" t="s">
        <v>8125</v>
      </c>
      <c r="M2219" s="13"/>
      <c r="N2219" s="12"/>
      <c r="O2219" s="45">
        <f t="shared" si="34"/>
        <v>0</v>
      </c>
    </row>
    <row r="2220" spans="1:15" x14ac:dyDescent="0.3">
      <c r="A2220" s="24">
        <v>2219</v>
      </c>
      <c r="B2220" s="44" t="s">
        <v>6822</v>
      </c>
      <c r="D2220" s="25" t="s">
        <v>6823</v>
      </c>
      <c r="E2220" s="5" t="s">
        <v>122</v>
      </c>
      <c r="F2220" s="5" t="s">
        <v>6824</v>
      </c>
      <c r="G2220" s="5" t="s">
        <v>13</v>
      </c>
      <c r="H2220" s="1"/>
      <c r="I2220" s="2"/>
      <c r="J2220" s="3">
        <v>1</v>
      </c>
      <c r="K2220" s="7"/>
      <c r="L2220" s="5" t="s">
        <v>8125</v>
      </c>
      <c r="M2220" s="13"/>
      <c r="N2220" s="12"/>
      <c r="O2220" s="45">
        <f t="shared" si="34"/>
        <v>0</v>
      </c>
    </row>
    <row r="2221" spans="1:15" ht="43.2" x14ac:dyDescent="0.3">
      <c r="A2221" s="24">
        <v>2220</v>
      </c>
      <c r="B2221" s="44" t="s">
        <v>6825</v>
      </c>
      <c r="D2221" s="25" t="s">
        <v>6826</v>
      </c>
      <c r="E2221" s="5" t="s">
        <v>228</v>
      </c>
      <c r="F2221" s="5" t="s">
        <v>6827</v>
      </c>
      <c r="G2221" s="5" t="s">
        <v>13</v>
      </c>
      <c r="H2221" s="1"/>
      <c r="I2221" s="2">
        <v>1</v>
      </c>
      <c r="J2221" s="3"/>
      <c r="K2221" s="7"/>
      <c r="L2221" s="5" t="s">
        <v>8125</v>
      </c>
      <c r="M2221" s="13">
        <v>0</v>
      </c>
      <c r="N2221" s="12" t="s">
        <v>8115</v>
      </c>
      <c r="O2221" s="45">
        <f t="shared" si="34"/>
        <v>0</v>
      </c>
    </row>
    <row r="2222" spans="1:15" x14ac:dyDescent="0.3">
      <c r="A2222" s="24">
        <v>2221</v>
      </c>
      <c r="B2222" s="44" t="s">
        <v>6828</v>
      </c>
      <c r="D2222" s="25" t="s">
        <v>6829</v>
      </c>
      <c r="E2222" s="5" t="s">
        <v>144</v>
      </c>
      <c r="F2222" s="5" t="s">
        <v>6830</v>
      </c>
      <c r="G2222" s="5" t="s">
        <v>13</v>
      </c>
      <c r="H2222" s="1"/>
      <c r="I2222" s="2"/>
      <c r="J2222" s="3">
        <v>1</v>
      </c>
      <c r="K2222" s="7"/>
      <c r="L2222" s="5" t="s">
        <v>8125</v>
      </c>
      <c r="M2222" s="13"/>
      <c r="N2222" s="12"/>
      <c r="O2222" s="45">
        <f t="shared" si="34"/>
        <v>0</v>
      </c>
    </row>
    <row r="2223" spans="1:15" x14ac:dyDescent="0.3">
      <c r="A2223" s="24">
        <v>2222</v>
      </c>
      <c r="B2223" s="44" t="s">
        <v>6831</v>
      </c>
      <c r="D2223" s="25" t="s">
        <v>6832</v>
      </c>
      <c r="E2223" s="5" t="s">
        <v>19</v>
      </c>
      <c r="F2223" s="5" t="s">
        <v>6833</v>
      </c>
      <c r="G2223" s="5" t="s">
        <v>13</v>
      </c>
      <c r="H2223" s="1"/>
      <c r="I2223" s="2"/>
      <c r="J2223" s="3">
        <v>1</v>
      </c>
      <c r="K2223" s="7"/>
      <c r="L2223" s="5" t="s">
        <v>8125</v>
      </c>
      <c r="M2223" s="13"/>
      <c r="N2223" s="12"/>
      <c r="O2223" s="45">
        <f t="shared" si="34"/>
        <v>0</v>
      </c>
    </row>
    <row r="2224" spans="1:15" x14ac:dyDescent="0.3">
      <c r="A2224" s="24">
        <v>2223</v>
      </c>
      <c r="B2224" s="44" t="s">
        <v>6834</v>
      </c>
      <c r="D2224" s="25" t="s">
        <v>6835</v>
      </c>
      <c r="E2224" s="5" t="s">
        <v>1709</v>
      </c>
      <c r="F2224" s="5" t="s">
        <v>6836</v>
      </c>
      <c r="G2224" s="5" t="s">
        <v>13</v>
      </c>
      <c r="H2224" s="1"/>
      <c r="I2224" s="2"/>
      <c r="J2224" s="3">
        <v>1</v>
      </c>
      <c r="K2224" s="7"/>
      <c r="L2224" s="5" t="s">
        <v>8125</v>
      </c>
      <c r="M2224" s="13"/>
      <c r="N2224" s="12"/>
      <c r="O2224" s="45">
        <f t="shared" si="34"/>
        <v>0</v>
      </c>
    </row>
    <row r="2225" spans="1:15" x14ac:dyDescent="0.3">
      <c r="A2225" s="24">
        <v>2224</v>
      </c>
      <c r="B2225" s="44" t="s">
        <v>6837</v>
      </c>
      <c r="D2225" s="25" t="s">
        <v>6838</v>
      </c>
      <c r="E2225" s="5" t="s">
        <v>228</v>
      </c>
      <c r="F2225" s="5" t="s">
        <v>6839</v>
      </c>
      <c r="G2225" s="5" t="s">
        <v>13</v>
      </c>
      <c r="H2225" s="1"/>
      <c r="I2225" s="2"/>
      <c r="J2225" s="3">
        <v>1</v>
      </c>
      <c r="K2225" s="7"/>
      <c r="L2225" s="5" t="s">
        <v>8125</v>
      </c>
      <c r="M2225" s="13"/>
      <c r="N2225" s="12"/>
      <c r="O2225" s="45">
        <f t="shared" si="34"/>
        <v>0</v>
      </c>
    </row>
    <row r="2226" spans="1:15" ht="86.4" x14ac:dyDescent="0.3">
      <c r="A2226" s="24">
        <v>2225</v>
      </c>
      <c r="B2226" s="44" t="s">
        <v>6840</v>
      </c>
      <c r="D2226" s="25" t="s">
        <v>6841</v>
      </c>
      <c r="E2226" s="5" t="s">
        <v>11</v>
      </c>
      <c r="F2226" s="5" t="s">
        <v>6842</v>
      </c>
      <c r="G2226" s="5" t="s">
        <v>13</v>
      </c>
      <c r="H2226" s="1"/>
      <c r="I2226" s="2">
        <v>1</v>
      </c>
      <c r="J2226" s="3"/>
      <c r="K2226" s="7" t="s">
        <v>6843</v>
      </c>
      <c r="L2226" s="5" t="s">
        <v>8125</v>
      </c>
      <c r="M2226" s="13">
        <v>1</v>
      </c>
      <c r="N2226" s="12" t="s">
        <v>8055</v>
      </c>
      <c r="O2226" s="45">
        <f t="shared" si="34"/>
        <v>1</v>
      </c>
    </row>
    <row r="2227" spans="1:15" x14ac:dyDescent="0.3">
      <c r="A2227" s="24">
        <v>2226</v>
      </c>
      <c r="B2227" s="44" t="s">
        <v>6844</v>
      </c>
      <c r="D2227" s="25" t="s">
        <v>6845</v>
      </c>
      <c r="E2227" s="5"/>
      <c r="F2227" s="5" t="s">
        <v>6846</v>
      </c>
      <c r="G2227" s="5" t="s">
        <v>13</v>
      </c>
      <c r="H2227" s="1"/>
      <c r="I2227" s="2"/>
      <c r="J2227" s="3">
        <v>1</v>
      </c>
      <c r="K2227" s="7"/>
      <c r="L2227" s="5" t="s">
        <v>8125</v>
      </c>
      <c r="M2227" s="13"/>
      <c r="N2227" s="12"/>
      <c r="O2227" s="45">
        <f t="shared" si="34"/>
        <v>0</v>
      </c>
    </row>
    <row r="2228" spans="1:15" x14ac:dyDescent="0.3">
      <c r="A2228" s="24">
        <v>2227</v>
      </c>
      <c r="B2228" s="44" t="s">
        <v>6847</v>
      </c>
      <c r="D2228" s="25" t="s">
        <v>6848</v>
      </c>
      <c r="E2228" s="5" t="s">
        <v>19</v>
      </c>
      <c r="F2228" s="5" t="s">
        <v>6849</v>
      </c>
      <c r="G2228" s="5" t="s">
        <v>13</v>
      </c>
      <c r="H2228" s="1"/>
      <c r="I2228" s="2"/>
      <c r="J2228" s="3">
        <v>1</v>
      </c>
      <c r="K2228" s="7"/>
      <c r="L2228" s="5" t="s">
        <v>8125</v>
      </c>
      <c r="M2228" s="13"/>
      <c r="N2228" s="12"/>
      <c r="O2228" s="45">
        <f t="shared" si="34"/>
        <v>0</v>
      </c>
    </row>
    <row r="2229" spans="1:15" ht="72" x14ac:dyDescent="0.3">
      <c r="A2229" s="24">
        <v>2228</v>
      </c>
      <c r="B2229" s="44" t="s">
        <v>6850</v>
      </c>
      <c r="D2229" s="25" t="s">
        <v>6851</v>
      </c>
      <c r="E2229" s="5"/>
      <c r="F2229" s="5" t="s">
        <v>6852</v>
      </c>
      <c r="G2229" s="5" t="s">
        <v>13</v>
      </c>
      <c r="H2229" s="1"/>
      <c r="I2229" s="2">
        <v>1</v>
      </c>
      <c r="J2229" s="3"/>
      <c r="K2229" s="7" t="s">
        <v>6853</v>
      </c>
      <c r="L2229" s="5" t="s">
        <v>8125</v>
      </c>
      <c r="M2229" s="13">
        <v>0</v>
      </c>
      <c r="N2229" s="12" t="s">
        <v>8057</v>
      </c>
      <c r="O2229" s="45">
        <f t="shared" si="34"/>
        <v>0</v>
      </c>
    </row>
    <row r="2230" spans="1:15" x14ac:dyDescent="0.3">
      <c r="A2230" s="24">
        <v>2229</v>
      </c>
      <c r="B2230" s="44" t="s">
        <v>6854</v>
      </c>
      <c r="D2230" s="25" t="s">
        <v>6855</v>
      </c>
      <c r="E2230" s="5" t="s">
        <v>11</v>
      </c>
      <c r="F2230" s="5" t="s">
        <v>6856</v>
      </c>
      <c r="G2230" s="5" t="s">
        <v>13</v>
      </c>
      <c r="H2230" s="1"/>
      <c r="I2230" s="2"/>
      <c r="J2230" s="3">
        <v>1</v>
      </c>
      <c r="K2230" s="7"/>
      <c r="L2230" s="5" t="s">
        <v>8125</v>
      </c>
      <c r="M2230" s="13"/>
      <c r="N2230" s="12"/>
      <c r="O2230" s="45">
        <f t="shared" si="34"/>
        <v>0</v>
      </c>
    </row>
    <row r="2231" spans="1:15" x14ac:dyDescent="0.3">
      <c r="A2231" s="24">
        <v>2230</v>
      </c>
      <c r="B2231" s="44" t="s">
        <v>6857</v>
      </c>
      <c r="D2231" s="25" t="s">
        <v>6858</v>
      </c>
      <c r="E2231" s="5" t="s">
        <v>4201</v>
      </c>
      <c r="F2231" s="5" t="s">
        <v>6859</v>
      </c>
      <c r="G2231" s="5" t="s">
        <v>13</v>
      </c>
      <c r="H2231" s="1"/>
      <c r="I2231" s="2"/>
      <c r="J2231" s="3">
        <v>1</v>
      </c>
      <c r="K2231" s="7"/>
      <c r="L2231" s="5" t="s">
        <v>8125</v>
      </c>
      <c r="M2231" s="13"/>
      <c r="N2231" s="12"/>
      <c r="O2231" s="45">
        <f t="shared" si="34"/>
        <v>0</v>
      </c>
    </row>
    <row r="2232" spans="1:15" x14ac:dyDescent="0.3">
      <c r="A2232" s="24">
        <v>2231</v>
      </c>
      <c r="B2232" s="44" t="s">
        <v>6860</v>
      </c>
      <c r="D2232" s="25" t="s">
        <v>6861</v>
      </c>
      <c r="E2232" s="5" t="s">
        <v>26</v>
      </c>
      <c r="F2232" s="5" t="s">
        <v>6862</v>
      </c>
      <c r="G2232" s="5" t="s">
        <v>13</v>
      </c>
      <c r="H2232" s="1"/>
      <c r="I2232" s="2"/>
      <c r="J2232" s="3">
        <v>1</v>
      </c>
      <c r="K2232" s="7"/>
      <c r="L2232" s="5" t="s">
        <v>8125</v>
      </c>
      <c r="M2232" s="13"/>
      <c r="N2232" s="12"/>
      <c r="O2232" s="45">
        <f t="shared" si="34"/>
        <v>0</v>
      </c>
    </row>
    <row r="2233" spans="1:15" x14ac:dyDescent="0.3">
      <c r="A2233" s="24">
        <v>2232</v>
      </c>
      <c r="B2233" s="44" t="s">
        <v>6863</v>
      </c>
      <c r="D2233" s="25" t="s">
        <v>6864</v>
      </c>
      <c r="E2233" s="5" t="s">
        <v>1629</v>
      </c>
      <c r="F2233" s="5" t="s">
        <v>6865</v>
      </c>
      <c r="G2233" s="5" t="s">
        <v>13</v>
      </c>
      <c r="H2233" s="1"/>
      <c r="I2233" s="2"/>
      <c r="J2233" s="3">
        <v>1</v>
      </c>
      <c r="K2233" s="7"/>
      <c r="L2233" s="5" t="s">
        <v>8125</v>
      </c>
      <c r="M2233" s="13"/>
      <c r="N2233" s="12"/>
      <c r="O2233" s="45">
        <f t="shared" si="34"/>
        <v>0</v>
      </c>
    </row>
    <row r="2234" spans="1:15" x14ac:dyDescent="0.3">
      <c r="A2234" s="24">
        <v>2233</v>
      </c>
      <c r="B2234" s="44" t="s">
        <v>6866</v>
      </c>
      <c r="D2234" s="25" t="s">
        <v>6867</v>
      </c>
      <c r="E2234" s="5" t="s">
        <v>122</v>
      </c>
      <c r="F2234" s="5" t="s">
        <v>6868</v>
      </c>
      <c r="G2234" s="5" t="s">
        <v>13</v>
      </c>
      <c r="H2234" s="1"/>
      <c r="I2234" s="2"/>
      <c r="J2234" s="3">
        <v>1</v>
      </c>
      <c r="K2234" s="7"/>
      <c r="L2234" s="5" t="s">
        <v>8125</v>
      </c>
      <c r="M2234" s="13"/>
      <c r="N2234" s="12"/>
      <c r="O2234" s="45">
        <f t="shared" si="34"/>
        <v>0</v>
      </c>
    </row>
    <row r="2235" spans="1:15" x14ac:dyDescent="0.3">
      <c r="A2235" s="24">
        <v>2234</v>
      </c>
      <c r="B2235" s="44" t="s">
        <v>6869</v>
      </c>
      <c r="D2235" s="25" t="s">
        <v>6870</v>
      </c>
      <c r="E2235" s="5" t="s">
        <v>33</v>
      </c>
      <c r="F2235" s="5" t="s">
        <v>6871</v>
      </c>
      <c r="G2235" s="5" t="s">
        <v>13</v>
      </c>
      <c r="H2235" s="1"/>
      <c r="I2235" s="2"/>
      <c r="J2235" s="3">
        <v>1</v>
      </c>
      <c r="K2235" s="7"/>
      <c r="L2235" s="5" t="s">
        <v>8125</v>
      </c>
      <c r="M2235" s="13"/>
      <c r="N2235" s="12"/>
      <c r="O2235" s="45">
        <f t="shared" si="34"/>
        <v>0</v>
      </c>
    </row>
    <row r="2236" spans="1:15" x14ac:dyDescent="0.3">
      <c r="A2236" s="24">
        <v>2235</v>
      </c>
      <c r="B2236" s="44" t="s">
        <v>6872</v>
      </c>
      <c r="D2236" s="25" t="s">
        <v>6873</v>
      </c>
      <c r="E2236" s="5" t="s">
        <v>155</v>
      </c>
      <c r="F2236" s="5" t="s">
        <v>6874</v>
      </c>
      <c r="G2236" s="5" t="s">
        <v>13</v>
      </c>
      <c r="H2236" s="1"/>
      <c r="I2236" s="2"/>
      <c r="J2236" s="3">
        <v>1</v>
      </c>
      <c r="K2236" s="7"/>
      <c r="L2236" s="5" t="s">
        <v>8125</v>
      </c>
      <c r="M2236" s="13"/>
      <c r="N2236" s="12"/>
      <c r="O2236" s="45">
        <f t="shared" si="34"/>
        <v>0</v>
      </c>
    </row>
    <row r="2237" spans="1:15" x14ac:dyDescent="0.3">
      <c r="A2237" s="24">
        <v>2236</v>
      </c>
      <c r="B2237" s="44" t="s">
        <v>6875</v>
      </c>
      <c r="D2237" s="25" t="s">
        <v>6876</v>
      </c>
      <c r="E2237" s="5" t="s">
        <v>228</v>
      </c>
      <c r="F2237" s="5" t="s">
        <v>6877</v>
      </c>
      <c r="G2237" s="5" t="s">
        <v>13</v>
      </c>
      <c r="H2237" s="1"/>
      <c r="I2237" s="2"/>
      <c r="J2237" s="3">
        <v>1</v>
      </c>
      <c r="K2237" s="7"/>
      <c r="L2237" s="5" t="s">
        <v>8125</v>
      </c>
      <c r="M2237" s="13"/>
      <c r="N2237" s="12"/>
      <c r="O2237" s="45">
        <f t="shared" si="34"/>
        <v>0</v>
      </c>
    </row>
    <row r="2238" spans="1:15" x14ac:dyDescent="0.3">
      <c r="A2238" s="24">
        <v>2237</v>
      </c>
      <c r="B2238" s="44" t="s">
        <v>6878</v>
      </c>
      <c r="D2238" s="25" t="s">
        <v>6879</v>
      </c>
      <c r="E2238" s="5" t="s">
        <v>1629</v>
      </c>
      <c r="F2238" s="5" t="s">
        <v>6880</v>
      </c>
      <c r="G2238" s="5" t="s">
        <v>13</v>
      </c>
      <c r="H2238" s="1"/>
      <c r="I2238" s="2"/>
      <c r="J2238" s="3">
        <v>1</v>
      </c>
      <c r="K2238" s="7"/>
      <c r="L2238" s="5" t="s">
        <v>8125</v>
      </c>
      <c r="M2238" s="13"/>
      <c r="N2238" s="12"/>
      <c r="O2238" s="45">
        <f t="shared" si="34"/>
        <v>0</v>
      </c>
    </row>
    <row r="2239" spans="1:15" x14ac:dyDescent="0.3">
      <c r="A2239" s="24">
        <v>2238</v>
      </c>
      <c r="B2239" s="44" t="s">
        <v>6881</v>
      </c>
      <c r="D2239" s="25" t="s">
        <v>6882</v>
      </c>
      <c r="E2239" s="5"/>
      <c r="F2239" s="5" t="s">
        <v>6883</v>
      </c>
      <c r="G2239" s="5" t="s">
        <v>13</v>
      </c>
      <c r="H2239" s="1"/>
      <c r="I2239" s="2"/>
      <c r="J2239" s="3">
        <v>1</v>
      </c>
      <c r="K2239" s="7"/>
      <c r="L2239" s="5" t="s">
        <v>8125</v>
      </c>
      <c r="M2239" s="13"/>
      <c r="N2239" s="12"/>
      <c r="O2239" s="45">
        <f t="shared" si="34"/>
        <v>0</v>
      </c>
    </row>
    <row r="2240" spans="1:15" x14ac:dyDescent="0.3">
      <c r="A2240" s="24">
        <v>2239</v>
      </c>
      <c r="B2240" s="44" t="s">
        <v>6884</v>
      </c>
      <c r="D2240" s="25" t="s">
        <v>6885</v>
      </c>
      <c r="E2240" s="5" t="s">
        <v>122</v>
      </c>
      <c r="F2240" s="5" t="s">
        <v>6886</v>
      </c>
      <c r="G2240" s="5" t="s">
        <v>13</v>
      </c>
      <c r="H2240" s="1"/>
      <c r="I2240" s="2"/>
      <c r="J2240" s="3">
        <v>1</v>
      </c>
      <c r="K2240" s="7"/>
      <c r="L2240" s="5" t="s">
        <v>8125</v>
      </c>
      <c r="M2240" s="13"/>
      <c r="N2240" s="12"/>
      <c r="O2240" s="45">
        <f t="shared" si="34"/>
        <v>0</v>
      </c>
    </row>
    <row r="2241" spans="1:15" x14ac:dyDescent="0.3">
      <c r="A2241" s="24">
        <v>2240</v>
      </c>
      <c r="B2241" s="44" t="s">
        <v>6887</v>
      </c>
      <c r="D2241" s="25" t="s">
        <v>6888</v>
      </c>
      <c r="E2241" s="5" t="s">
        <v>4131</v>
      </c>
      <c r="F2241" s="5" t="s">
        <v>6889</v>
      </c>
      <c r="G2241" s="5" t="s">
        <v>13</v>
      </c>
      <c r="H2241" s="1"/>
      <c r="I2241" s="2"/>
      <c r="J2241" s="3">
        <v>1</v>
      </c>
      <c r="K2241" s="7"/>
      <c r="L2241" s="5" t="s">
        <v>8125</v>
      </c>
      <c r="M2241" s="13"/>
      <c r="N2241" s="12"/>
      <c r="O2241" s="45">
        <f t="shared" si="34"/>
        <v>0</v>
      </c>
    </row>
    <row r="2242" spans="1:15" x14ac:dyDescent="0.3">
      <c r="A2242" s="24">
        <v>2241</v>
      </c>
      <c r="B2242" s="44" t="s">
        <v>6890</v>
      </c>
      <c r="D2242" s="25" t="s">
        <v>6891</v>
      </c>
      <c r="E2242" s="5"/>
      <c r="F2242" s="5" t="s">
        <v>6892</v>
      </c>
      <c r="G2242" s="5" t="s">
        <v>13</v>
      </c>
      <c r="H2242" s="1"/>
      <c r="I2242" s="2"/>
      <c r="J2242" s="3">
        <v>1</v>
      </c>
      <c r="K2242" s="7"/>
      <c r="L2242" s="5" t="s">
        <v>8125</v>
      </c>
      <c r="M2242" s="13"/>
      <c r="N2242" s="12"/>
      <c r="O2242" s="45">
        <f t="shared" ref="O2242:O2305" si="35">H2242+M2242</f>
        <v>0</v>
      </c>
    </row>
    <row r="2243" spans="1:15" x14ac:dyDescent="0.3">
      <c r="A2243" s="24">
        <v>2242</v>
      </c>
      <c r="B2243" s="44" t="s">
        <v>6893</v>
      </c>
      <c r="D2243" s="25" t="s">
        <v>6894</v>
      </c>
      <c r="E2243" s="5"/>
      <c r="F2243" s="5" t="s">
        <v>6895</v>
      </c>
      <c r="G2243" s="5" t="s">
        <v>13</v>
      </c>
      <c r="H2243" s="1"/>
      <c r="I2243" s="2"/>
      <c r="J2243" s="3">
        <v>1</v>
      </c>
      <c r="K2243" s="7"/>
      <c r="L2243" s="5" t="s">
        <v>8125</v>
      </c>
      <c r="M2243" s="13"/>
      <c r="N2243" s="12"/>
      <c r="O2243" s="45">
        <f t="shared" si="35"/>
        <v>0</v>
      </c>
    </row>
    <row r="2244" spans="1:15" x14ac:dyDescent="0.3">
      <c r="A2244" s="24">
        <v>2243</v>
      </c>
      <c r="B2244" s="44" t="s">
        <v>6896</v>
      </c>
      <c r="D2244" s="25" t="s">
        <v>6897</v>
      </c>
      <c r="E2244" s="5" t="s">
        <v>11</v>
      </c>
      <c r="F2244" s="5" t="s">
        <v>6898</v>
      </c>
      <c r="G2244" s="5" t="s">
        <v>13</v>
      </c>
      <c r="H2244" s="1"/>
      <c r="I2244" s="2"/>
      <c r="J2244" s="3">
        <v>1</v>
      </c>
      <c r="K2244" s="7"/>
      <c r="L2244" s="5" t="s">
        <v>8125</v>
      </c>
      <c r="M2244" s="13"/>
      <c r="N2244" s="12"/>
      <c r="O2244" s="45">
        <f t="shared" si="35"/>
        <v>0</v>
      </c>
    </row>
    <row r="2245" spans="1:15" x14ac:dyDescent="0.3">
      <c r="A2245" s="24">
        <v>2244</v>
      </c>
      <c r="B2245" s="44" t="s">
        <v>6899</v>
      </c>
      <c r="D2245" s="25" t="s">
        <v>6900</v>
      </c>
      <c r="E2245" s="5" t="s">
        <v>228</v>
      </c>
      <c r="F2245" s="5" t="s">
        <v>6901</v>
      </c>
      <c r="G2245" s="5" t="s">
        <v>13</v>
      </c>
      <c r="H2245" s="1"/>
      <c r="I2245" s="2"/>
      <c r="J2245" s="3">
        <v>1</v>
      </c>
      <c r="K2245" s="7"/>
      <c r="L2245" s="5" t="s">
        <v>8125</v>
      </c>
      <c r="M2245" s="13"/>
      <c r="N2245" s="12"/>
      <c r="O2245" s="45">
        <f t="shared" si="35"/>
        <v>0</v>
      </c>
    </row>
    <row r="2246" spans="1:15" x14ac:dyDescent="0.3">
      <c r="A2246" s="24">
        <v>2245</v>
      </c>
      <c r="B2246" s="44" t="s">
        <v>6902</v>
      </c>
      <c r="D2246" s="25" t="s">
        <v>6903</v>
      </c>
      <c r="E2246" s="5" t="s">
        <v>11</v>
      </c>
      <c r="F2246" s="5" t="s">
        <v>6904</v>
      </c>
      <c r="G2246" s="5" t="s">
        <v>13</v>
      </c>
      <c r="H2246" s="1"/>
      <c r="I2246" s="2"/>
      <c r="J2246" s="3">
        <v>1</v>
      </c>
      <c r="K2246" s="7"/>
      <c r="L2246" s="5" t="s">
        <v>8125</v>
      </c>
      <c r="M2246" s="13"/>
      <c r="N2246" s="12"/>
      <c r="O2246" s="45">
        <f t="shared" si="35"/>
        <v>0</v>
      </c>
    </row>
    <row r="2247" spans="1:15" x14ac:dyDescent="0.3">
      <c r="A2247" s="24">
        <v>2246</v>
      </c>
      <c r="B2247" s="44" t="s">
        <v>6905</v>
      </c>
      <c r="D2247" s="25" t="s">
        <v>6906</v>
      </c>
      <c r="E2247" s="5" t="s">
        <v>155</v>
      </c>
      <c r="F2247" s="5" t="s">
        <v>6907</v>
      </c>
      <c r="G2247" s="5" t="s">
        <v>13</v>
      </c>
      <c r="H2247" s="1"/>
      <c r="I2247" s="2"/>
      <c r="J2247" s="3">
        <v>1</v>
      </c>
      <c r="K2247" s="7"/>
      <c r="L2247" s="5" t="s">
        <v>8125</v>
      </c>
      <c r="M2247" s="13"/>
      <c r="N2247" s="12"/>
      <c r="O2247" s="45">
        <f t="shared" si="35"/>
        <v>0</v>
      </c>
    </row>
    <row r="2248" spans="1:15" x14ac:dyDescent="0.3">
      <c r="A2248" s="24">
        <v>2247</v>
      </c>
      <c r="B2248" s="44" t="s">
        <v>6908</v>
      </c>
      <c r="D2248" s="25" t="s">
        <v>6909</v>
      </c>
      <c r="E2248" s="5" t="s">
        <v>108</v>
      </c>
      <c r="F2248" s="5" t="s">
        <v>6910</v>
      </c>
      <c r="G2248" s="5" t="s">
        <v>13</v>
      </c>
      <c r="H2248" s="1"/>
      <c r="I2248" s="2"/>
      <c r="J2248" s="3">
        <v>1</v>
      </c>
      <c r="K2248" s="7"/>
      <c r="L2248" s="5" t="s">
        <v>8125</v>
      </c>
      <c r="M2248" s="13"/>
      <c r="N2248" s="12"/>
      <c r="O2248" s="45">
        <f t="shared" si="35"/>
        <v>0</v>
      </c>
    </row>
    <row r="2249" spans="1:15" x14ac:dyDescent="0.3">
      <c r="A2249" s="24">
        <v>2248</v>
      </c>
      <c r="B2249" s="44" t="s">
        <v>6911</v>
      </c>
      <c r="D2249" s="25" t="s">
        <v>6912</v>
      </c>
      <c r="E2249" s="5" t="s">
        <v>11</v>
      </c>
      <c r="F2249" s="5" t="s">
        <v>6913</v>
      </c>
      <c r="G2249" s="5" t="s">
        <v>13</v>
      </c>
      <c r="H2249" s="1"/>
      <c r="I2249" s="2"/>
      <c r="J2249" s="3">
        <v>1</v>
      </c>
      <c r="K2249" s="7"/>
      <c r="L2249" s="5" t="s">
        <v>8125</v>
      </c>
      <c r="M2249" s="13"/>
      <c r="N2249" s="12"/>
      <c r="O2249" s="45">
        <f t="shared" si="35"/>
        <v>0</v>
      </c>
    </row>
    <row r="2250" spans="1:15" x14ac:dyDescent="0.3">
      <c r="A2250" s="24">
        <v>2249</v>
      </c>
      <c r="B2250" s="44" t="s">
        <v>6914</v>
      </c>
      <c r="D2250" s="25" t="s">
        <v>6915</v>
      </c>
      <c r="E2250" s="5" t="s">
        <v>155</v>
      </c>
      <c r="F2250" s="5" t="s">
        <v>6916</v>
      </c>
      <c r="G2250" s="5" t="s">
        <v>13</v>
      </c>
      <c r="H2250" s="1"/>
      <c r="I2250" s="2"/>
      <c r="J2250" s="3">
        <v>1</v>
      </c>
      <c r="K2250" s="7"/>
      <c r="L2250" s="5" t="s">
        <v>8125</v>
      </c>
      <c r="M2250" s="13"/>
      <c r="N2250" s="12"/>
      <c r="O2250" s="45">
        <f t="shared" si="35"/>
        <v>0</v>
      </c>
    </row>
    <row r="2251" spans="1:15" x14ac:dyDescent="0.3">
      <c r="A2251" s="24">
        <v>2250</v>
      </c>
      <c r="B2251" s="44" t="s">
        <v>6917</v>
      </c>
      <c r="D2251" s="25" t="s">
        <v>6918</v>
      </c>
      <c r="E2251" s="5" t="s">
        <v>228</v>
      </c>
      <c r="F2251" s="5" t="s">
        <v>6919</v>
      </c>
      <c r="G2251" s="5" t="s">
        <v>13</v>
      </c>
      <c r="H2251" s="1"/>
      <c r="I2251" s="2"/>
      <c r="J2251" s="3">
        <v>1</v>
      </c>
      <c r="K2251" s="7"/>
      <c r="L2251" s="5" t="s">
        <v>8125</v>
      </c>
      <c r="M2251" s="13"/>
      <c r="N2251" s="12"/>
      <c r="O2251" s="45">
        <f t="shared" si="35"/>
        <v>0</v>
      </c>
    </row>
    <row r="2252" spans="1:15" x14ac:dyDescent="0.3">
      <c r="A2252" s="24">
        <v>2251</v>
      </c>
      <c r="B2252" s="44" t="s">
        <v>6920</v>
      </c>
      <c r="D2252" s="25" t="s">
        <v>6921</v>
      </c>
      <c r="E2252" s="5" t="s">
        <v>1755</v>
      </c>
      <c r="F2252" s="5" t="s">
        <v>6922</v>
      </c>
      <c r="G2252" s="5" t="s">
        <v>13</v>
      </c>
      <c r="H2252" s="1"/>
      <c r="I2252" s="2"/>
      <c r="J2252" s="3">
        <v>1</v>
      </c>
      <c r="K2252" s="7"/>
      <c r="L2252" s="5" t="s">
        <v>8125</v>
      </c>
      <c r="M2252" s="13"/>
      <c r="N2252" s="12"/>
      <c r="O2252" s="45">
        <f t="shared" si="35"/>
        <v>0</v>
      </c>
    </row>
    <row r="2253" spans="1:15" x14ac:dyDescent="0.3">
      <c r="A2253" s="24">
        <v>2252</v>
      </c>
      <c r="B2253" s="44" t="s">
        <v>6923</v>
      </c>
      <c r="D2253" s="25" t="s">
        <v>6924</v>
      </c>
      <c r="E2253" s="5" t="s">
        <v>11</v>
      </c>
      <c r="F2253" s="5" t="s">
        <v>6925</v>
      </c>
      <c r="G2253" s="5" t="s">
        <v>13</v>
      </c>
      <c r="H2253" s="1"/>
      <c r="I2253" s="2"/>
      <c r="J2253" s="3">
        <v>1</v>
      </c>
      <c r="K2253" s="7"/>
      <c r="L2253" s="5" t="s">
        <v>8125</v>
      </c>
      <c r="M2253" s="13"/>
      <c r="N2253" s="12"/>
      <c r="O2253" s="45">
        <f t="shared" si="35"/>
        <v>0</v>
      </c>
    </row>
    <row r="2254" spans="1:15" x14ac:dyDescent="0.3">
      <c r="A2254" s="24">
        <v>2253</v>
      </c>
      <c r="B2254" s="44" t="s">
        <v>6926</v>
      </c>
      <c r="D2254" s="25" t="s">
        <v>6927</v>
      </c>
      <c r="E2254" s="5"/>
      <c r="F2254" s="5" t="s">
        <v>6928</v>
      </c>
      <c r="G2254" s="5" t="s">
        <v>13</v>
      </c>
      <c r="H2254" s="1"/>
      <c r="I2254" s="2"/>
      <c r="J2254" s="3">
        <v>1</v>
      </c>
      <c r="K2254" s="7"/>
      <c r="L2254" s="5" t="s">
        <v>8125</v>
      </c>
      <c r="M2254" s="13"/>
      <c r="N2254" s="12"/>
      <c r="O2254" s="45">
        <f t="shared" si="35"/>
        <v>0</v>
      </c>
    </row>
    <row r="2255" spans="1:15" x14ac:dyDescent="0.3">
      <c r="A2255" s="24">
        <v>2254</v>
      </c>
      <c r="B2255" s="44" t="s">
        <v>6929</v>
      </c>
      <c r="D2255" s="25" t="s">
        <v>6930</v>
      </c>
      <c r="E2255" s="5" t="s">
        <v>108</v>
      </c>
      <c r="F2255" s="5" t="s">
        <v>6931</v>
      </c>
      <c r="G2255" s="5" t="s">
        <v>13</v>
      </c>
      <c r="H2255" s="1"/>
      <c r="I2255" s="2"/>
      <c r="J2255" s="3">
        <v>1</v>
      </c>
      <c r="K2255" s="7"/>
      <c r="L2255" s="5" t="s">
        <v>8125</v>
      </c>
      <c r="M2255" s="13"/>
      <c r="N2255" s="12"/>
      <c r="O2255" s="45">
        <f t="shared" si="35"/>
        <v>0</v>
      </c>
    </row>
    <row r="2256" spans="1:15" x14ac:dyDescent="0.3">
      <c r="A2256" s="24">
        <v>2255</v>
      </c>
      <c r="B2256" s="44" t="s">
        <v>6932</v>
      </c>
      <c r="D2256" s="25" t="s">
        <v>6933</v>
      </c>
      <c r="E2256" s="5" t="s">
        <v>1633</v>
      </c>
      <c r="F2256" s="5" t="s">
        <v>6934</v>
      </c>
      <c r="G2256" s="5" t="s">
        <v>13</v>
      </c>
      <c r="H2256" s="1"/>
      <c r="I2256" s="2"/>
      <c r="J2256" s="3">
        <v>1</v>
      </c>
      <c r="K2256" s="7"/>
      <c r="L2256" s="5" t="s">
        <v>8125</v>
      </c>
      <c r="M2256" s="13"/>
      <c r="N2256" s="12"/>
      <c r="O2256" s="45">
        <f t="shared" si="35"/>
        <v>0</v>
      </c>
    </row>
    <row r="2257" spans="1:15" x14ac:dyDescent="0.3">
      <c r="A2257" s="24">
        <v>2256</v>
      </c>
      <c r="B2257" s="44" t="s">
        <v>6935</v>
      </c>
      <c r="D2257" s="25" t="s">
        <v>6936</v>
      </c>
      <c r="E2257" s="5"/>
      <c r="F2257" s="5" t="s">
        <v>6937</v>
      </c>
      <c r="G2257" s="5" t="s">
        <v>13</v>
      </c>
      <c r="H2257" s="1"/>
      <c r="I2257" s="2"/>
      <c r="J2257" s="3">
        <v>1</v>
      </c>
      <c r="K2257" s="7"/>
      <c r="L2257" s="5" t="s">
        <v>8125</v>
      </c>
      <c r="M2257" s="13"/>
      <c r="N2257" s="12"/>
      <c r="O2257" s="45">
        <f t="shared" si="35"/>
        <v>0</v>
      </c>
    </row>
    <row r="2258" spans="1:15" ht="28.8" x14ac:dyDescent="0.3">
      <c r="A2258" s="24">
        <v>2257</v>
      </c>
      <c r="B2258" s="44" t="s">
        <v>6938</v>
      </c>
      <c r="D2258" s="25" t="s">
        <v>6939</v>
      </c>
      <c r="E2258" s="5" t="s">
        <v>2147</v>
      </c>
      <c r="F2258" s="5" t="s">
        <v>6940</v>
      </c>
      <c r="G2258" s="5" t="s">
        <v>13</v>
      </c>
      <c r="H2258" s="1"/>
      <c r="I2258" s="2">
        <v>1</v>
      </c>
      <c r="J2258" s="3"/>
      <c r="K2258" s="7" t="s">
        <v>6941</v>
      </c>
      <c r="L2258" s="5" t="s">
        <v>8125</v>
      </c>
      <c r="M2258" s="13">
        <v>0</v>
      </c>
      <c r="N2258" s="12" t="s">
        <v>8056</v>
      </c>
      <c r="O2258" s="45">
        <f t="shared" si="35"/>
        <v>0</v>
      </c>
    </row>
    <row r="2259" spans="1:15" x14ac:dyDescent="0.3">
      <c r="A2259" s="24">
        <v>2258</v>
      </c>
      <c r="B2259" s="44" t="s">
        <v>6942</v>
      </c>
      <c r="D2259" s="25" t="s">
        <v>6943</v>
      </c>
      <c r="E2259" s="5" t="s">
        <v>228</v>
      </c>
      <c r="F2259" s="5" t="s">
        <v>6944</v>
      </c>
      <c r="G2259" s="5" t="s">
        <v>13</v>
      </c>
      <c r="H2259" s="1"/>
      <c r="I2259" s="2"/>
      <c r="J2259" s="3">
        <v>1</v>
      </c>
      <c r="K2259" s="7"/>
      <c r="L2259" s="5" t="s">
        <v>8125</v>
      </c>
      <c r="M2259" s="13"/>
      <c r="N2259" s="12"/>
      <c r="O2259" s="45">
        <f t="shared" si="35"/>
        <v>0</v>
      </c>
    </row>
    <row r="2260" spans="1:15" x14ac:dyDescent="0.3">
      <c r="A2260" s="24">
        <v>2259</v>
      </c>
      <c r="B2260" s="44" t="s">
        <v>6945</v>
      </c>
      <c r="D2260" s="25" t="s">
        <v>6946</v>
      </c>
      <c r="E2260" s="5" t="s">
        <v>144</v>
      </c>
      <c r="F2260" s="5" t="s">
        <v>6947</v>
      </c>
      <c r="G2260" s="5" t="s">
        <v>13</v>
      </c>
      <c r="H2260" s="1"/>
      <c r="I2260" s="2"/>
      <c r="J2260" s="3">
        <v>1</v>
      </c>
      <c r="K2260" s="7"/>
      <c r="L2260" s="5" t="s">
        <v>8125</v>
      </c>
      <c r="M2260" s="13"/>
      <c r="N2260" s="12"/>
      <c r="O2260" s="45">
        <f t="shared" si="35"/>
        <v>0</v>
      </c>
    </row>
    <row r="2261" spans="1:15" x14ac:dyDescent="0.3">
      <c r="A2261" s="24">
        <v>2260</v>
      </c>
      <c r="B2261" s="44" t="s">
        <v>6948</v>
      </c>
      <c r="D2261" s="25" t="s">
        <v>6949</v>
      </c>
      <c r="E2261" s="5" t="s">
        <v>257</v>
      </c>
      <c r="F2261" s="5" t="s">
        <v>6950</v>
      </c>
      <c r="G2261" s="5" t="s">
        <v>13</v>
      </c>
      <c r="H2261" s="1"/>
      <c r="I2261" s="2"/>
      <c r="J2261" s="3">
        <v>1</v>
      </c>
      <c r="K2261" s="7"/>
      <c r="L2261" s="5" t="s">
        <v>8125</v>
      </c>
      <c r="M2261" s="13"/>
      <c r="N2261" s="12"/>
      <c r="O2261" s="45">
        <f t="shared" si="35"/>
        <v>0</v>
      </c>
    </row>
    <row r="2262" spans="1:15" x14ac:dyDescent="0.3">
      <c r="A2262" s="24">
        <v>2261</v>
      </c>
      <c r="B2262" s="44" t="s">
        <v>6951</v>
      </c>
      <c r="D2262" s="25" t="s">
        <v>6952</v>
      </c>
      <c r="E2262" s="5" t="s">
        <v>11</v>
      </c>
      <c r="F2262" s="5" t="s">
        <v>6953</v>
      </c>
      <c r="G2262" s="5" t="s">
        <v>13</v>
      </c>
      <c r="H2262" s="1"/>
      <c r="I2262" s="2"/>
      <c r="J2262" s="3">
        <v>1</v>
      </c>
      <c r="K2262" s="7"/>
      <c r="L2262" s="5" t="s">
        <v>8125</v>
      </c>
      <c r="M2262" s="13"/>
      <c r="N2262" s="12"/>
      <c r="O2262" s="45">
        <f t="shared" si="35"/>
        <v>0</v>
      </c>
    </row>
    <row r="2263" spans="1:15" x14ac:dyDescent="0.3">
      <c r="A2263" s="24">
        <v>2262</v>
      </c>
      <c r="B2263" s="44" t="s">
        <v>6954</v>
      </c>
      <c r="D2263" s="25" t="s">
        <v>6955</v>
      </c>
      <c r="E2263" s="5"/>
      <c r="F2263" s="5" t="s">
        <v>6956</v>
      </c>
      <c r="G2263" s="5" t="s">
        <v>13</v>
      </c>
      <c r="H2263" s="1"/>
      <c r="I2263" s="2"/>
      <c r="J2263" s="3">
        <v>1</v>
      </c>
      <c r="K2263" s="7"/>
      <c r="L2263" s="5" t="s">
        <v>8125</v>
      </c>
      <c r="M2263" s="13"/>
      <c r="N2263" s="12"/>
      <c r="O2263" s="45">
        <f t="shared" si="35"/>
        <v>0</v>
      </c>
    </row>
    <row r="2264" spans="1:15" x14ac:dyDescent="0.3">
      <c r="A2264" s="24">
        <v>2263</v>
      </c>
      <c r="B2264" s="44" t="s">
        <v>6957</v>
      </c>
      <c r="D2264" s="25" t="s">
        <v>6958</v>
      </c>
      <c r="E2264" s="5" t="s">
        <v>19</v>
      </c>
      <c r="F2264" s="5" t="s">
        <v>6959</v>
      </c>
      <c r="G2264" s="5" t="s">
        <v>13</v>
      </c>
      <c r="H2264" s="1"/>
      <c r="I2264" s="2"/>
      <c r="J2264" s="3">
        <v>1</v>
      </c>
      <c r="K2264" s="7"/>
      <c r="L2264" s="5" t="s">
        <v>8125</v>
      </c>
      <c r="M2264" s="13"/>
      <c r="N2264" s="12"/>
      <c r="O2264" s="45">
        <f t="shared" si="35"/>
        <v>0</v>
      </c>
    </row>
    <row r="2265" spans="1:15" x14ac:dyDescent="0.3">
      <c r="A2265" s="24">
        <v>2264</v>
      </c>
      <c r="B2265" s="44" t="s">
        <v>6960</v>
      </c>
      <c r="D2265" s="25" t="s">
        <v>6961</v>
      </c>
      <c r="E2265" s="5" t="s">
        <v>144</v>
      </c>
      <c r="F2265" s="5" t="s">
        <v>6962</v>
      </c>
      <c r="G2265" s="5" t="s">
        <v>13</v>
      </c>
      <c r="H2265" s="1"/>
      <c r="I2265" s="2"/>
      <c r="J2265" s="3">
        <v>1</v>
      </c>
      <c r="K2265" s="7"/>
      <c r="L2265" s="5" t="s">
        <v>8125</v>
      </c>
      <c r="M2265" s="13"/>
      <c r="N2265" s="12"/>
      <c r="O2265" s="45">
        <f t="shared" si="35"/>
        <v>0</v>
      </c>
    </row>
    <row r="2266" spans="1:15" x14ac:dyDescent="0.3">
      <c r="A2266" s="24">
        <v>2265</v>
      </c>
      <c r="B2266" s="44" t="s">
        <v>6963</v>
      </c>
      <c r="D2266" s="25" t="s">
        <v>6964</v>
      </c>
      <c r="E2266" s="5" t="s">
        <v>11</v>
      </c>
      <c r="F2266" s="5" t="s">
        <v>6965</v>
      </c>
      <c r="G2266" s="5" t="s">
        <v>13</v>
      </c>
      <c r="H2266" s="1"/>
      <c r="I2266" s="2"/>
      <c r="J2266" s="3">
        <v>1</v>
      </c>
      <c r="K2266" s="7"/>
      <c r="L2266" s="5" t="s">
        <v>8125</v>
      </c>
      <c r="M2266" s="13"/>
      <c r="N2266" s="12"/>
      <c r="O2266" s="45">
        <f t="shared" si="35"/>
        <v>0</v>
      </c>
    </row>
    <row r="2267" spans="1:15" x14ac:dyDescent="0.3">
      <c r="A2267" s="24">
        <v>2266</v>
      </c>
      <c r="B2267" s="44" t="s">
        <v>6966</v>
      </c>
      <c r="D2267" s="25" t="s">
        <v>6967</v>
      </c>
      <c r="E2267" s="5" t="s">
        <v>11</v>
      </c>
      <c r="F2267" s="5" t="s">
        <v>6968</v>
      </c>
      <c r="G2267" s="5" t="s">
        <v>13</v>
      </c>
      <c r="H2267" s="1"/>
      <c r="I2267" s="2"/>
      <c r="J2267" s="3">
        <v>1</v>
      </c>
      <c r="K2267" s="7"/>
      <c r="L2267" s="5" t="s">
        <v>8125</v>
      </c>
      <c r="M2267" s="13"/>
      <c r="N2267" s="12"/>
      <c r="O2267" s="45">
        <f t="shared" si="35"/>
        <v>0</v>
      </c>
    </row>
    <row r="2268" spans="1:15" x14ac:dyDescent="0.3">
      <c r="A2268" s="24">
        <v>2267</v>
      </c>
      <c r="B2268" s="44" t="s">
        <v>6969</v>
      </c>
      <c r="D2268" s="25" t="s">
        <v>6970</v>
      </c>
      <c r="E2268" s="5" t="s">
        <v>122</v>
      </c>
      <c r="F2268" s="5" t="s">
        <v>6971</v>
      </c>
      <c r="G2268" s="5" t="s">
        <v>13</v>
      </c>
      <c r="H2268" s="1"/>
      <c r="I2268" s="2"/>
      <c r="J2268" s="3">
        <v>1</v>
      </c>
      <c r="K2268" s="7"/>
      <c r="L2268" s="5" t="s">
        <v>8125</v>
      </c>
      <c r="M2268" s="13"/>
      <c r="N2268" s="12"/>
      <c r="O2268" s="45">
        <f t="shared" si="35"/>
        <v>0</v>
      </c>
    </row>
    <row r="2269" spans="1:15" x14ac:dyDescent="0.3">
      <c r="A2269" s="24">
        <v>2268</v>
      </c>
      <c r="B2269" s="44" t="s">
        <v>6972</v>
      </c>
      <c r="D2269" s="25" t="s">
        <v>6973</v>
      </c>
      <c r="E2269" s="5" t="s">
        <v>122</v>
      </c>
      <c r="F2269" s="5" t="s">
        <v>6974</v>
      </c>
      <c r="G2269" s="5" t="s">
        <v>13</v>
      </c>
      <c r="H2269" s="1"/>
      <c r="I2269" s="2"/>
      <c r="J2269" s="3">
        <v>1</v>
      </c>
      <c r="K2269" s="7"/>
      <c r="L2269" s="5" t="s">
        <v>8125</v>
      </c>
      <c r="M2269" s="13"/>
      <c r="N2269" s="12"/>
      <c r="O2269" s="45">
        <f t="shared" si="35"/>
        <v>0</v>
      </c>
    </row>
    <row r="2270" spans="1:15" x14ac:dyDescent="0.3">
      <c r="A2270" s="24">
        <v>2269</v>
      </c>
      <c r="B2270" s="44" t="s">
        <v>6975</v>
      </c>
      <c r="D2270" s="25" t="s">
        <v>6976</v>
      </c>
      <c r="E2270" s="5" t="s">
        <v>1629</v>
      </c>
      <c r="F2270" s="5" t="s">
        <v>6977</v>
      </c>
      <c r="G2270" s="5" t="s">
        <v>13</v>
      </c>
      <c r="H2270" s="1"/>
      <c r="I2270" s="2"/>
      <c r="J2270" s="3">
        <v>1</v>
      </c>
      <c r="K2270" s="7"/>
      <c r="L2270" s="5" t="s">
        <v>8125</v>
      </c>
      <c r="M2270" s="13"/>
      <c r="N2270" s="12"/>
      <c r="O2270" s="45">
        <f t="shared" si="35"/>
        <v>0</v>
      </c>
    </row>
    <row r="2271" spans="1:15" x14ac:dyDescent="0.3">
      <c r="A2271" s="24">
        <v>2270</v>
      </c>
      <c r="B2271" s="44" t="s">
        <v>6978</v>
      </c>
      <c r="D2271" s="25" t="s">
        <v>6979</v>
      </c>
      <c r="E2271" s="5" t="s">
        <v>228</v>
      </c>
      <c r="F2271" s="5" t="s">
        <v>6980</v>
      </c>
      <c r="G2271" s="5" t="s">
        <v>13</v>
      </c>
      <c r="H2271" s="1"/>
      <c r="I2271" s="2"/>
      <c r="J2271" s="3">
        <v>1</v>
      </c>
      <c r="K2271" s="7"/>
      <c r="L2271" s="5" t="s">
        <v>8125</v>
      </c>
      <c r="M2271" s="13"/>
      <c r="N2271" s="12"/>
      <c r="O2271" s="45">
        <f t="shared" si="35"/>
        <v>0</v>
      </c>
    </row>
    <row r="2272" spans="1:15" x14ac:dyDescent="0.3">
      <c r="A2272" s="24">
        <v>2271</v>
      </c>
      <c r="B2272" s="44" t="s">
        <v>6981</v>
      </c>
      <c r="D2272" s="25" t="s">
        <v>6982</v>
      </c>
      <c r="E2272" s="5" t="s">
        <v>1595</v>
      </c>
      <c r="F2272" s="5" t="s">
        <v>6983</v>
      </c>
      <c r="G2272" s="5" t="s">
        <v>13</v>
      </c>
      <c r="H2272" s="1"/>
      <c r="I2272" s="2"/>
      <c r="J2272" s="3">
        <v>1</v>
      </c>
      <c r="K2272" s="7"/>
      <c r="L2272" s="5" t="s">
        <v>8125</v>
      </c>
      <c r="M2272" s="13"/>
      <c r="N2272" s="12"/>
      <c r="O2272" s="45">
        <f t="shared" si="35"/>
        <v>0</v>
      </c>
    </row>
    <row r="2273" spans="1:15" x14ac:dyDescent="0.3">
      <c r="A2273" s="24">
        <v>2272</v>
      </c>
      <c r="B2273" s="44" t="s">
        <v>6984</v>
      </c>
      <c r="D2273" s="25" t="s">
        <v>6985</v>
      </c>
      <c r="E2273" s="5" t="s">
        <v>1633</v>
      </c>
      <c r="F2273" s="5" t="s">
        <v>6986</v>
      </c>
      <c r="G2273" s="5" t="s">
        <v>13</v>
      </c>
      <c r="H2273" s="1"/>
      <c r="I2273" s="2"/>
      <c r="J2273" s="3">
        <v>1</v>
      </c>
      <c r="K2273" s="7"/>
      <c r="L2273" s="5" t="s">
        <v>8125</v>
      </c>
      <c r="M2273" s="13"/>
      <c r="N2273" s="12"/>
      <c r="O2273" s="45">
        <f t="shared" si="35"/>
        <v>0</v>
      </c>
    </row>
    <row r="2274" spans="1:15" x14ac:dyDescent="0.3">
      <c r="A2274" s="24">
        <v>2273</v>
      </c>
      <c r="B2274" s="44" t="s">
        <v>6987</v>
      </c>
      <c r="D2274" s="25" t="s">
        <v>6988</v>
      </c>
      <c r="E2274" s="5" t="s">
        <v>11</v>
      </c>
      <c r="F2274" s="5" t="s">
        <v>6989</v>
      </c>
      <c r="G2274" s="5" t="s">
        <v>13</v>
      </c>
      <c r="H2274" s="1"/>
      <c r="I2274" s="2"/>
      <c r="J2274" s="3">
        <v>1</v>
      </c>
      <c r="K2274" s="7"/>
      <c r="L2274" s="5" t="s">
        <v>8125</v>
      </c>
      <c r="M2274" s="13"/>
      <c r="N2274" s="12"/>
      <c r="O2274" s="45">
        <f t="shared" si="35"/>
        <v>0</v>
      </c>
    </row>
    <row r="2275" spans="1:15" x14ac:dyDescent="0.3">
      <c r="A2275" s="24">
        <v>2274</v>
      </c>
      <c r="B2275" s="44" t="s">
        <v>6990</v>
      </c>
      <c r="D2275" s="25" t="s">
        <v>6991</v>
      </c>
      <c r="E2275" s="5" t="s">
        <v>1629</v>
      </c>
      <c r="F2275" s="5" t="s">
        <v>6992</v>
      </c>
      <c r="G2275" s="5" t="s">
        <v>13</v>
      </c>
      <c r="H2275" s="1"/>
      <c r="I2275" s="2"/>
      <c r="J2275" s="3">
        <v>1</v>
      </c>
      <c r="K2275" s="7"/>
      <c r="L2275" s="5" t="s">
        <v>8125</v>
      </c>
      <c r="M2275" s="13"/>
      <c r="N2275" s="12"/>
      <c r="O2275" s="45">
        <f t="shared" si="35"/>
        <v>0</v>
      </c>
    </row>
    <row r="2276" spans="1:15" x14ac:dyDescent="0.3">
      <c r="A2276" s="24">
        <v>2275</v>
      </c>
      <c r="B2276" s="44" t="s">
        <v>6993</v>
      </c>
      <c r="D2276" s="25" t="s">
        <v>6994</v>
      </c>
      <c r="E2276" s="5" t="s">
        <v>19</v>
      </c>
      <c r="F2276" s="5" t="s">
        <v>6995</v>
      </c>
      <c r="G2276" s="5" t="s">
        <v>13</v>
      </c>
      <c r="H2276" s="1"/>
      <c r="I2276" s="2"/>
      <c r="J2276" s="3">
        <v>1</v>
      </c>
      <c r="K2276" s="7"/>
      <c r="L2276" s="5" t="s">
        <v>8125</v>
      </c>
      <c r="M2276" s="13"/>
      <c r="N2276" s="12"/>
      <c r="O2276" s="45">
        <f t="shared" si="35"/>
        <v>0</v>
      </c>
    </row>
    <row r="2277" spans="1:15" x14ac:dyDescent="0.3">
      <c r="A2277" s="24">
        <v>2276</v>
      </c>
      <c r="B2277" s="44" t="s">
        <v>6996</v>
      </c>
      <c r="D2277" s="25" t="s">
        <v>6997</v>
      </c>
      <c r="E2277" s="5" t="s">
        <v>11</v>
      </c>
      <c r="F2277" s="5" t="s">
        <v>6998</v>
      </c>
      <c r="G2277" s="5" t="s">
        <v>13</v>
      </c>
      <c r="H2277" s="1"/>
      <c r="I2277" s="2"/>
      <c r="J2277" s="3">
        <v>1</v>
      </c>
      <c r="K2277" s="7"/>
      <c r="L2277" s="5" t="s">
        <v>8125</v>
      </c>
      <c r="M2277" s="13"/>
      <c r="N2277" s="12"/>
      <c r="O2277" s="45">
        <f t="shared" si="35"/>
        <v>0</v>
      </c>
    </row>
    <row r="2278" spans="1:15" x14ac:dyDescent="0.3">
      <c r="A2278" s="24">
        <v>2277</v>
      </c>
      <c r="B2278" s="44" t="s">
        <v>6999</v>
      </c>
      <c r="D2278" s="25" t="s">
        <v>7000</v>
      </c>
      <c r="E2278" s="5" t="s">
        <v>257</v>
      </c>
      <c r="F2278" s="5" t="s">
        <v>7001</v>
      </c>
      <c r="G2278" s="5" t="s">
        <v>13</v>
      </c>
      <c r="H2278" s="1"/>
      <c r="I2278" s="2"/>
      <c r="J2278" s="3">
        <v>1</v>
      </c>
      <c r="K2278" s="7"/>
      <c r="L2278" s="5" t="s">
        <v>8125</v>
      </c>
      <c r="M2278" s="13"/>
      <c r="N2278" s="12"/>
      <c r="O2278" s="45">
        <f t="shared" si="35"/>
        <v>0</v>
      </c>
    </row>
    <row r="2279" spans="1:15" ht="115.2" x14ac:dyDescent="0.3">
      <c r="A2279" s="24">
        <v>2278</v>
      </c>
      <c r="B2279" s="44" t="s">
        <v>7002</v>
      </c>
      <c r="D2279" s="25" t="s">
        <v>7003</v>
      </c>
      <c r="E2279" s="5"/>
      <c r="F2279" s="5" t="s">
        <v>7004</v>
      </c>
      <c r="G2279" s="5" t="s">
        <v>13</v>
      </c>
      <c r="H2279" s="1"/>
      <c r="I2279" s="2">
        <v>1</v>
      </c>
      <c r="J2279" s="3"/>
      <c r="K2279" s="7" t="s">
        <v>7005</v>
      </c>
      <c r="L2279" s="5" t="s">
        <v>8125</v>
      </c>
      <c r="M2279" s="13">
        <v>0</v>
      </c>
      <c r="N2279" s="12" t="s">
        <v>8119</v>
      </c>
      <c r="O2279" s="45">
        <f t="shared" si="35"/>
        <v>0</v>
      </c>
    </row>
    <row r="2280" spans="1:15" x14ac:dyDescent="0.3">
      <c r="A2280" s="24">
        <v>2279</v>
      </c>
      <c r="B2280" s="44" t="s">
        <v>7006</v>
      </c>
      <c r="D2280" s="25" t="s">
        <v>7007</v>
      </c>
      <c r="E2280" s="5" t="s">
        <v>2917</v>
      </c>
      <c r="F2280" s="5" t="s">
        <v>7008</v>
      </c>
      <c r="G2280" s="5" t="s">
        <v>13</v>
      </c>
      <c r="H2280" s="1"/>
      <c r="I2280" s="2"/>
      <c r="J2280" s="3">
        <v>1</v>
      </c>
      <c r="K2280" s="7"/>
      <c r="L2280" s="5" t="s">
        <v>8125</v>
      </c>
      <c r="M2280" s="13"/>
      <c r="N2280" s="12"/>
      <c r="O2280" s="45">
        <f t="shared" si="35"/>
        <v>0</v>
      </c>
    </row>
    <row r="2281" spans="1:15" x14ac:dyDescent="0.3">
      <c r="A2281" s="24">
        <v>2280</v>
      </c>
      <c r="B2281" s="44" t="s">
        <v>7009</v>
      </c>
      <c r="D2281" s="25" t="s">
        <v>7010</v>
      </c>
      <c r="E2281" s="5" t="s">
        <v>155</v>
      </c>
      <c r="F2281" s="5" t="s">
        <v>7011</v>
      </c>
      <c r="G2281" s="5" t="s">
        <v>13</v>
      </c>
      <c r="H2281" s="1"/>
      <c r="I2281" s="2"/>
      <c r="J2281" s="3">
        <v>1</v>
      </c>
      <c r="K2281" s="7"/>
      <c r="L2281" s="5" t="s">
        <v>8125</v>
      </c>
      <c r="M2281" s="13"/>
      <c r="N2281" s="12"/>
      <c r="O2281" s="45">
        <f t="shared" si="35"/>
        <v>0</v>
      </c>
    </row>
    <row r="2282" spans="1:15" x14ac:dyDescent="0.3">
      <c r="A2282" s="24">
        <v>2281</v>
      </c>
      <c r="B2282" s="44" t="s">
        <v>7012</v>
      </c>
      <c r="D2282" s="25" t="s">
        <v>7013</v>
      </c>
      <c r="E2282" s="5" t="s">
        <v>6089</v>
      </c>
      <c r="F2282" s="5" t="s">
        <v>7014</v>
      </c>
      <c r="G2282" s="5" t="s">
        <v>13</v>
      </c>
      <c r="H2282" s="1"/>
      <c r="I2282" s="2"/>
      <c r="J2282" s="3">
        <v>1</v>
      </c>
      <c r="K2282" s="7"/>
      <c r="L2282" s="5" t="s">
        <v>8125</v>
      </c>
      <c r="M2282" s="13"/>
      <c r="N2282" s="12"/>
      <c r="O2282" s="45">
        <f t="shared" si="35"/>
        <v>0</v>
      </c>
    </row>
    <row r="2283" spans="1:15" x14ac:dyDescent="0.3">
      <c r="A2283" s="24">
        <v>2282</v>
      </c>
      <c r="B2283" s="44" t="s">
        <v>7015</v>
      </c>
      <c r="D2283" s="25" t="s">
        <v>7016</v>
      </c>
      <c r="E2283" s="5" t="s">
        <v>6093</v>
      </c>
      <c r="F2283" s="5" t="s">
        <v>7017</v>
      </c>
      <c r="G2283" s="5" t="s">
        <v>13</v>
      </c>
      <c r="H2283" s="1"/>
      <c r="I2283" s="2"/>
      <c r="J2283" s="3">
        <v>1</v>
      </c>
      <c r="K2283" s="7"/>
      <c r="L2283" s="5" t="s">
        <v>8125</v>
      </c>
      <c r="M2283" s="13"/>
      <c r="N2283" s="12"/>
      <c r="O2283" s="45">
        <f t="shared" si="35"/>
        <v>0</v>
      </c>
    </row>
    <row r="2284" spans="1:15" x14ac:dyDescent="0.3">
      <c r="A2284" s="24">
        <v>2283</v>
      </c>
      <c r="B2284" s="44" t="s">
        <v>7018</v>
      </c>
      <c r="D2284" s="25" t="s">
        <v>7019</v>
      </c>
      <c r="E2284" s="5"/>
      <c r="F2284" s="5" t="s">
        <v>7020</v>
      </c>
      <c r="G2284" s="5" t="s">
        <v>13</v>
      </c>
      <c r="H2284" s="1"/>
      <c r="I2284" s="2"/>
      <c r="J2284" s="3">
        <v>1</v>
      </c>
      <c r="K2284" s="7"/>
      <c r="L2284" s="5" t="s">
        <v>8125</v>
      </c>
      <c r="M2284" s="13"/>
      <c r="N2284" s="12"/>
      <c r="O2284" s="45">
        <f t="shared" si="35"/>
        <v>0</v>
      </c>
    </row>
    <row r="2285" spans="1:15" x14ac:dyDescent="0.3">
      <c r="A2285" s="24">
        <v>2284</v>
      </c>
      <c r="B2285" s="44" t="s">
        <v>7021</v>
      </c>
      <c r="D2285" s="25" t="s">
        <v>7022</v>
      </c>
      <c r="E2285" s="5" t="s">
        <v>11</v>
      </c>
      <c r="F2285" s="5" t="s">
        <v>7023</v>
      </c>
      <c r="G2285" s="5" t="s">
        <v>13</v>
      </c>
      <c r="H2285" s="1"/>
      <c r="I2285" s="2"/>
      <c r="J2285" s="3">
        <v>1</v>
      </c>
      <c r="K2285" s="7"/>
      <c r="L2285" s="5" t="s">
        <v>8125</v>
      </c>
      <c r="M2285" s="13"/>
      <c r="N2285" s="12"/>
      <c r="O2285" s="45">
        <f t="shared" si="35"/>
        <v>0</v>
      </c>
    </row>
    <row r="2286" spans="1:15" x14ac:dyDescent="0.3">
      <c r="A2286" s="24">
        <v>2285</v>
      </c>
      <c r="B2286" s="44" t="s">
        <v>7024</v>
      </c>
      <c r="D2286" s="25" t="s">
        <v>7025</v>
      </c>
      <c r="E2286" s="5" t="s">
        <v>257</v>
      </c>
      <c r="F2286" s="5" t="s">
        <v>7026</v>
      </c>
      <c r="G2286" s="5" t="s">
        <v>13</v>
      </c>
      <c r="H2286" s="1"/>
      <c r="I2286" s="2"/>
      <c r="J2286" s="3">
        <v>1</v>
      </c>
      <c r="K2286" s="7"/>
      <c r="L2286" s="5" t="s">
        <v>8125</v>
      </c>
      <c r="M2286" s="13"/>
      <c r="N2286" s="12"/>
      <c r="O2286" s="45">
        <f t="shared" si="35"/>
        <v>0</v>
      </c>
    </row>
    <row r="2287" spans="1:15" x14ac:dyDescent="0.3">
      <c r="A2287" s="24">
        <v>2286</v>
      </c>
      <c r="B2287" s="44" t="s">
        <v>7027</v>
      </c>
      <c r="D2287" s="25" t="s">
        <v>7028</v>
      </c>
      <c r="E2287" s="5" t="s">
        <v>348</v>
      </c>
      <c r="F2287" s="5" t="s">
        <v>7029</v>
      </c>
      <c r="G2287" s="5" t="s">
        <v>13</v>
      </c>
      <c r="H2287" s="1"/>
      <c r="I2287" s="2"/>
      <c r="J2287" s="3">
        <v>1</v>
      </c>
      <c r="K2287" s="7"/>
      <c r="L2287" s="5" t="s">
        <v>8125</v>
      </c>
      <c r="M2287" s="13"/>
      <c r="N2287" s="12"/>
      <c r="O2287" s="45">
        <f t="shared" si="35"/>
        <v>0</v>
      </c>
    </row>
    <row r="2288" spans="1:15" x14ac:dyDescent="0.3">
      <c r="A2288" s="24">
        <v>2287</v>
      </c>
      <c r="B2288" s="44" t="s">
        <v>7030</v>
      </c>
      <c r="D2288" s="25" t="s">
        <v>7031</v>
      </c>
      <c r="E2288" s="5" t="s">
        <v>1633</v>
      </c>
      <c r="F2288" s="5" t="s">
        <v>7032</v>
      </c>
      <c r="G2288" s="5" t="s">
        <v>13</v>
      </c>
      <c r="H2288" s="1"/>
      <c r="I2288" s="2"/>
      <c r="J2288" s="3">
        <v>1</v>
      </c>
      <c r="K2288" s="7"/>
      <c r="L2288" s="5" t="s">
        <v>8125</v>
      </c>
      <c r="M2288" s="13"/>
      <c r="N2288" s="12"/>
      <c r="O2288" s="45">
        <f t="shared" si="35"/>
        <v>0</v>
      </c>
    </row>
    <row r="2289" spans="1:15" x14ac:dyDescent="0.3">
      <c r="A2289" s="24">
        <v>2288</v>
      </c>
      <c r="B2289" s="44" t="s">
        <v>7033</v>
      </c>
      <c r="D2289" s="25" t="s">
        <v>7034</v>
      </c>
      <c r="E2289" s="5" t="s">
        <v>257</v>
      </c>
      <c r="F2289" s="5" t="s">
        <v>7035</v>
      </c>
      <c r="G2289" s="5" t="s">
        <v>13</v>
      </c>
      <c r="H2289" s="1">
        <v>1</v>
      </c>
      <c r="I2289" s="2"/>
      <c r="J2289" s="3"/>
      <c r="K2289" s="7"/>
      <c r="L2289" s="5" t="s">
        <v>8125</v>
      </c>
      <c r="M2289" s="13"/>
      <c r="N2289" s="12"/>
      <c r="O2289" s="45">
        <f t="shared" si="35"/>
        <v>1</v>
      </c>
    </row>
    <row r="2290" spans="1:15" x14ac:dyDescent="0.3">
      <c r="A2290" s="24">
        <v>2289</v>
      </c>
      <c r="B2290" s="44" t="s">
        <v>7036</v>
      </c>
      <c r="D2290" s="25" t="s">
        <v>7037</v>
      </c>
      <c r="E2290" s="5" t="s">
        <v>122</v>
      </c>
      <c r="F2290" s="5" t="s">
        <v>7038</v>
      </c>
      <c r="G2290" s="5" t="s">
        <v>13</v>
      </c>
      <c r="H2290" s="1"/>
      <c r="I2290" s="2"/>
      <c r="J2290" s="3">
        <v>1</v>
      </c>
      <c r="K2290" s="7"/>
      <c r="L2290" s="5" t="s">
        <v>8125</v>
      </c>
      <c r="M2290" s="13"/>
      <c r="N2290" s="12"/>
      <c r="O2290" s="45">
        <f t="shared" si="35"/>
        <v>0</v>
      </c>
    </row>
    <row r="2291" spans="1:15" ht="43.2" x14ac:dyDescent="0.3">
      <c r="A2291" s="24">
        <v>2290</v>
      </c>
      <c r="B2291" s="44" t="s">
        <v>7039</v>
      </c>
      <c r="D2291" s="25" t="s">
        <v>7040</v>
      </c>
      <c r="E2291" s="5" t="s">
        <v>257</v>
      </c>
      <c r="F2291" s="5" t="s">
        <v>7041</v>
      </c>
      <c r="G2291" s="5" t="s">
        <v>13</v>
      </c>
      <c r="H2291" s="1"/>
      <c r="I2291" s="2"/>
      <c r="J2291" s="3">
        <v>1</v>
      </c>
      <c r="K2291" s="7" t="s">
        <v>7042</v>
      </c>
      <c r="L2291" s="5" t="s">
        <v>8125</v>
      </c>
      <c r="M2291" s="13"/>
      <c r="N2291" s="12" t="s">
        <v>8058</v>
      </c>
      <c r="O2291" s="45">
        <f t="shared" si="35"/>
        <v>0</v>
      </c>
    </row>
    <row r="2292" spans="1:15" x14ac:dyDescent="0.3">
      <c r="A2292" s="24">
        <v>2291</v>
      </c>
      <c r="B2292" s="44" t="s">
        <v>7043</v>
      </c>
      <c r="D2292" s="25" t="s">
        <v>7044</v>
      </c>
      <c r="E2292" s="5" t="s">
        <v>155</v>
      </c>
      <c r="F2292" s="5" t="s">
        <v>7045</v>
      </c>
      <c r="G2292" s="5" t="s">
        <v>13</v>
      </c>
      <c r="H2292" s="1"/>
      <c r="I2292" s="2"/>
      <c r="J2292" s="3">
        <v>1</v>
      </c>
      <c r="K2292" s="7"/>
      <c r="L2292" s="5" t="s">
        <v>8125</v>
      </c>
      <c r="M2292" s="13"/>
      <c r="N2292" s="12"/>
      <c r="O2292" s="45">
        <f t="shared" si="35"/>
        <v>0</v>
      </c>
    </row>
    <row r="2293" spans="1:15" x14ac:dyDescent="0.3">
      <c r="A2293" s="24">
        <v>2292</v>
      </c>
      <c r="B2293" s="44" t="s">
        <v>7046</v>
      </c>
      <c r="D2293" s="25" t="s">
        <v>7047</v>
      </c>
      <c r="E2293" s="5" t="s">
        <v>257</v>
      </c>
      <c r="F2293" s="5" t="s">
        <v>7048</v>
      </c>
      <c r="G2293" s="5" t="s">
        <v>13</v>
      </c>
      <c r="H2293" s="1"/>
      <c r="I2293" s="2"/>
      <c r="J2293" s="3">
        <v>1</v>
      </c>
      <c r="K2293" s="7"/>
      <c r="L2293" s="5" t="s">
        <v>8125</v>
      </c>
      <c r="M2293" s="13"/>
      <c r="N2293" s="12"/>
      <c r="O2293" s="45">
        <f t="shared" si="35"/>
        <v>0</v>
      </c>
    </row>
    <row r="2294" spans="1:15" x14ac:dyDescent="0.3">
      <c r="A2294" s="24">
        <v>2293</v>
      </c>
      <c r="B2294" s="44" t="s">
        <v>7049</v>
      </c>
      <c r="D2294" s="25" t="s">
        <v>7050</v>
      </c>
      <c r="E2294" s="5" t="s">
        <v>19</v>
      </c>
      <c r="F2294" s="5" t="s">
        <v>7051</v>
      </c>
      <c r="G2294" s="5" t="s">
        <v>13</v>
      </c>
      <c r="H2294" s="1">
        <v>1</v>
      </c>
      <c r="I2294" s="2"/>
      <c r="J2294" s="3"/>
      <c r="K2294" s="7"/>
      <c r="L2294" s="5" t="s">
        <v>8125</v>
      </c>
      <c r="M2294" s="13"/>
      <c r="N2294" s="12"/>
      <c r="O2294" s="45">
        <f t="shared" si="35"/>
        <v>1</v>
      </c>
    </row>
    <row r="2295" spans="1:15" x14ac:dyDescent="0.3">
      <c r="A2295" s="24">
        <v>2294</v>
      </c>
      <c r="B2295" s="44" t="s">
        <v>7052</v>
      </c>
      <c r="D2295" s="25" t="s">
        <v>7053</v>
      </c>
      <c r="E2295" s="5" t="s">
        <v>19</v>
      </c>
      <c r="F2295" s="5" t="s">
        <v>7054</v>
      </c>
      <c r="G2295" s="5" t="s">
        <v>13</v>
      </c>
      <c r="H2295" s="1"/>
      <c r="I2295" s="2"/>
      <c r="J2295" s="3">
        <v>1</v>
      </c>
      <c r="K2295" s="7"/>
      <c r="L2295" s="5" t="s">
        <v>8125</v>
      </c>
      <c r="M2295" s="13"/>
      <c r="N2295" s="12"/>
      <c r="O2295" s="45">
        <f t="shared" si="35"/>
        <v>0</v>
      </c>
    </row>
    <row r="2296" spans="1:15" x14ac:dyDescent="0.3">
      <c r="A2296" s="24">
        <v>2295</v>
      </c>
      <c r="B2296" s="44" t="s">
        <v>7055</v>
      </c>
      <c r="D2296" s="25" t="s">
        <v>7056</v>
      </c>
      <c r="E2296" s="5" t="s">
        <v>257</v>
      </c>
      <c r="F2296" s="5" t="s">
        <v>7057</v>
      </c>
      <c r="G2296" s="5" t="s">
        <v>13</v>
      </c>
      <c r="H2296" s="1"/>
      <c r="I2296" s="2"/>
      <c r="J2296" s="3">
        <v>1</v>
      </c>
      <c r="K2296" s="7"/>
      <c r="L2296" s="5" t="s">
        <v>8125</v>
      </c>
      <c r="M2296" s="13"/>
      <c r="N2296" s="12"/>
      <c r="O2296" s="45">
        <f t="shared" si="35"/>
        <v>0</v>
      </c>
    </row>
    <row r="2297" spans="1:15" x14ac:dyDescent="0.3">
      <c r="A2297" s="24">
        <v>2296</v>
      </c>
      <c r="B2297" s="44" t="s">
        <v>7058</v>
      </c>
      <c r="D2297" s="25" t="s">
        <v>7059</v>
      </c>
      <c r="E2297" s="5" t="s">
        <v>11</v>
      </c>
      <c r="F2297" s="5" t="s">
        <v>7060</v>
      </c>
      <c r="G2297" s="5" t="s">
        <v>13</v>
      </c>
      <c r="H2297" s="1"/>
      <c r="I2297" s="2"/>
      <c r="J2297" s="3">
        <v>1</v>
      </c>
      <c r="K2297" s="7"/>
      <c r="L2297" s="5" t="s">
        <v>8125</v>
      </c>
      <c r="M2297" s="13"/>
      <c r="N2297" s="12"/>
      <c r="O2297" s="45">
        <f t="shared" si="35"/>
        <v>0</v>
      </c>
    </row>
    <row r="2298" spans="1:15" x14ac:dyDescent="0.3">
      <c r="A2298" s="24">
        <v>2297</v>
      </c>
      <c r="B2298" s="44" t="s">
        <v>7061</v>
      </c>
      <c r="D2298" s="25" t="s">
        <v>7062</v>
      </c>
      <c r="E2298" s="5" t="s">
        <v>155</v>
      </c>
      <c r="F2298" s="5" t="s">
        <v>7063</v>
      </c>
      <c r="G2298" s="5" t="s">
        <v>13</v>
      </c>
      <c r="H2298" s="1"/>
      <c r="I2298" s="2"/>
      <c r="J2298" s="3">
        <v>1</v>
      </c>
      <c r="K2298" s="7"/>
      <c r="L2298" s="5" t="s">
        <v>8125</v>
      </c>
      <c r="M2298" s="13"/>
      <c r="N2298" s="12"/>
      <c r="O2298" s="45">
        <f t="shared" si="35"/>
        <v>0</v>
      </c>
    </row>
    <row r="2299" spans="1:15" x14ac:dyDescent="0.3">
      <c r="A2299" s="24">
        <v>2298</v>
      </c>
      <c r="B2299" s="44" t="s">
        <v>7064</v>
      </c>
      <c r="D2299" s="25" t="s">
        <v>7065</v>
      </c>
      <c r="E2299" s="5" t="s">
        <v>155</v>
      </c>
      <c r="F2299" s="5" t="s">
        <v>7066</v>
      </c>
      <c r="G2299" s="5" t="s">
        <v>13</v>
      </c>
      <c r="H2299" s="1"/>
      <c r="I2299" s="2"/>
      <c r="J2299" s="3">
        <v>1</v>
      </c>
      <c r="K2299" s="7"/>
      <c r="L2299" s="5" t="s">
        <v>8125</v>
      </c>
      <c r="M2299" s="13"/>
      <c r="N2299" s="12"/>
      <c r="O2299" s="45">
        <f t="shared" si="35"/>
        <v>0</v>
      </c>
    </row>
    <row r="2300" spans="1:15" x14ac:dyDescent="0.3">
      <c r="A2300" s="24">
        <v>2299</v>
      </c>
      <c r="B2300" s="44" t="s">
        <v>7067</v>
      </c>
      <c r="D2300" s="25" t="s">
        <v>7068</v>
      </c>
      <c r="E2300" s="5" t="s">
        <v>257</v>
      </c>
      <c r="F2300" s="5" t="s">
        <v>7069</v>
      </c>
      <c r="G2300" s="5" t="s">
        <v>13</v>
      </c>
      <c r="H2300" s="1"/>
      <c r="I2300" s="2"/>
      <c r="J2300" s="3">
        <v>1</v>
      </c>
      <c r="K2300" s="7"/>
      <c r="L2300" s="5" t="s">
        <v>8125</v>
      </c>
      <c r="M2300" s="13"/>
      <c r="N2300" s="12"/>
      <c r="O2300" s="45">
        <f t="shared" si="35"/>
        <v>0</v>
      </c>
    </row>
    <row r="2301" spans="1:15" x14ac:dyDescent="0.3">
      <c r="A2301" s="24">
        <v>2300</v>
      </c>
      <c r="B2301" s="44" t="s">
        <v>7070</v>
      </c>
      <c r="D2301" s="25" t="s">
        <v>7071</v>
      </c>
      <c r="E2301" s="5" t="s">
        <v>11</v>
      </c>
      <c r="F2301" s="5" t="s">
        <v>7072</v>
      </c>
      <c r="G2301" s="5" t="s">
        <v>13</v>
      </c>
      <c r="H2301" s="1"/>
      <c r="I2301" s="2"/>
      <c r="J2301" s="3">
        <v>1</v>
      </c>
      <c r="K2301" s="7"/>
      <c r="L2301" s="5" t="s">
        <v>8125</v>
      </c>
      <c r="M2301" s="13"/>
      <c r="N2301" s="12"/>
      <c r="O2301" s="45">
        <f t="shared" si="35"/>
        <v>0</v>
      </c>
    </row>
    <row r="2302" spans="1:15" x14ac:dyDescent="0.3">
      <c r="A2302" s="24">
        <v>2301</v>
      </c>
      <c r="B2302" s="44" t="s">
        <v>7073</v>
      </c>
      <c r="D2302" s="25" t="s">
        <v>7074</v>
      </c>
      <c r="E2302" s="5" t="s">
        <v>26</v>
      </c>
      <c r="F2302" s="5" t="s">
        <v>7075</v>
      </c>
      <c r="G2302" s="5" t="s">
        <v>13</v>
      </c>
      <c r="H2302" s="1"/>
      <c r="I2302" s="2"/>
      <c r="J2302" s="3">
        <v>1</v>
      </c>
      <c r="K2302" s="7"/>
      <c r="L2302" s="5" t="s">
        <v>8125</v>
      </c>
      <c r="M2302" s="13"/>
      <c r="N2302" s="12"/>
      <c r="O2302" s="45">
        <f t="shared" si="35"/>
        <v>0</v>
      </c>
    </row>
    <row r="2303" spans="1:15" x14ac:dyDescent="0.3">
      <c r="A2303" s="24">
        <v>2302</v>
      </c>
      <c r="B2303" s="44" t="s">
        <v>7076</v>
      </c>
      <c r="D2303" s="25" t="s">
        <v>7077</v>
      </c>
      <c r="E2303" s="5" t="s">
        <v>228</v>
      </c>
      <c r="F2303" s="5" t="s">
        <v>7078</v>
      </c>
      <c r="G2303" s="5" t="s">
        <v>13</v>
      </c>
      <c r="H2303" s="1"/>
      <c r="I2303" s="2"/>
      <c r="J2303" s="3">
        <v>1</v>
      </c>
      <c r="K2303" s="7"/>
      <c r="L2303" s="5" t="s">
        <v>8125</v>
      </c>
      <c r="M2303" s="13"/>
      <c r="N2303" s="12"/>
      <c r="O2303" s="45">
        <f t="shared" si="35"/>
        <v>0</v>
      </c>
    </row>
    <row r="2304" spans="1:15" x14ac:dyDescent="0.3">
      <c r="A2304" s="24">
        <v>2303</v>
      </c>
      <c r="B2304" s="44" t="s">
        <v>7079</v>
      </c>
      <c r="D2304" s="25" t="s">
        <v>7080</v>
      </c>
      <c r="E2304" s="5" t="s">
        <v>46</v>
      </c>
      <c r="F2304" s="5" t="s">
        <v>7081</v>
      </c>
      <c r="G2304" s="5" t="s">
        <v>13</v>
      </c>
      <c r="H2304" s="1"/>
      <c r="I2304" s="2"/>
      <c r="J2304" s="3">
        <v>1</v>
      </c>
      <c r="K2304" s="7"/>
      <c r="L2304" s="5" t="s">
        <v>8125</v>
      </c>
      <c r="M2304" s="13"/>
      <c r="N2304" s="12"/>
      <c r="O2304" s="45">
        <f t="shared" si="35"/>
        <v>0</v>
      </c>
    </row>
    <row r="2305" spans="1:15" x14ac:dyDescent="0.3">
      <c r="A2305" s="24">
        <v>2304</v>
      </c>
      <c r="B2305" s="44" t="s">
        <v>7082</v>
      </c>
      <c r="D2305" s="25" t="s">
        <v>7083</v>
      </c>
      <c r="E2305" s="5" t="s">
        <v>19</v>
      </c>
      <c r="F2305" s="5" t="s">
        <v>7084</v>
      </c>
      <c r="G2305" s="5" t="s">
        <v>13</v>
      </c>
      <c r="H2305" s="1"/>
      <c r="I2305" s="2"/>
      <c r="J2305" s="3">
        <v>1</v>
      </c>
      <c r="K2305" s="7"/>
      <c r="L2305" s="5" t="s">
        <v>8125</v>
      </c>
      <c r="M2305" s="13"/>
      <c r="N2305" s="12"/>
      <c r="O2305" s="45">
        <f t="shared" si="35"/>
        <v>0</v>
      </c>
    </row>
    <row r="2306" spans="1:15" x14ac:dyDescent="0.3">
      <c r="A2306" s="24">
        <v>2305</v>
      </c>
      <c r="B2306" s="44" t="s">
        <v>7085</v>
      </c>
      <c r="D2306" s="25" t="s">
        <v>7086</v>
      </c>
      <c r="E2306" s="5" t="s">
        <v>144</v>
      </c>
      <c r="F2306" s="5" t="s">
        <v>7087</v>
      </c>
      <c r="G2306" s="5" t="s">
        <v>13</v>
      </c>
      <c r="H2306" s="1"/>
      <c r="I2306" s="2"/>
      <c r="J2306" s="3">
        <v>1</v>
      </c>
      <c r="K2306" s="7"/>
      <c r="L2306" s="5" t="s">
        <v>8125</v>
      </c>
      <c r="M2306" s="13"/>
      <c r="N2306" s="12"/>
      <c r="O2306" s="45">
        <f t="shared" ref="O2306:O2369" si="36">H2306+M2306</f>
        <v>0</v>
      </c>
    </row>
    <row r="2307" spans="1:15" x14ac:dyDescent="0.3">
      <c r="A2307" s="24">
        <v>2306</v>
      </c>
      <c r="B2307" s="44" t="s">
        <v>7088</v>
      </c>
      <c r="D2307" s="25" t="s">
        <v>7089</v>
      </c>
      <c r="E2307" s="5" t="s">
        <v>2917</v>
      </c>
      <c r="F2307" s="5" t="s">
        <v>7090</v>
      </c>
      <c r="G2307" s="5" t="s">
        <v>13</v>
      </c>
      <c r="H2307" s="1"/>
      <c r="I2307" s="2"/>
      <c r="J2307" s="3">
        <v>1</v>
      </c>
      <c r="K2307" s="7"/>
      <c r="L2307" s="5" t="s">
        <v>8125</v>
      </c>
      <c r="M2307" s="13"/>
      <c r="N2307" s="12"/>
      <c r="O2307" s="45">
        <f t="shared" si="36"/>
        <v>0</v>
      </c>
    </row>
    <row r="2308" spans="1:15" x14ac:dyDescent="0.3">
      <c r="A2308" s="24">
        <v>2307</v>
      </c>
      <c r="B2308" s="44" t="s">
        <v>7091</v>
      </c>
      <c r="D2308" s="25" t="s">
        <v>7092</v>
      </c>
      <c r="E2308" s="5" t="s">
        <v>90</v>
      </c>
      <c r="F2308" s="5" t="s">
        <v>7093</v>
      </c>
      <c r="G2308" s="5" t="s">
        <v>13</v>
      </c>
      <c r="H2308" s="1"/>
      <c r="I2308" s="2"/>
      <c r="J2308" s="3">
        <v>1</v>
      </c>
      <c r="K2308" s="7"/>
      <c r="L2308" s="5" t="s">
        <v>8125</v>
      </c>
      <c r="M2308" s="13"/>
      <c r="N2308" s="12"/>
      <c r="O2308" s="45">
        <f t="shared" si="36"/>
        <v>0</v>
      </c>
    </row>
    <row r="2309" spans="1:15" x14ac:dyDescent="0.3">
      <c r="A2309" s="24">
        <v>2308</v>
      </c>
      <c r="B2309" s="44" t="s">
        <v>7094</v>
      </c>
      <c r="D2309" s="25" t="s">
        <v>7095</v>
      </c>
      <c r="E2309" s="5" t="s">
        <v>19</v>
      </c>
      <c r="F2309" s="5" t="s">
        <v>7096</v>
      </c>
      <c r="G2309" s="5" t="s">
        <v>13</v>
      </c>
      <c r="H2309" s="1"/>
      <c r="I2309" s="2"/>
      <c r="J2309" s="3">
        <v>1</v>
      </c>
      <c r="K2309" s="7"/>
      <c r="L2309" s="5" t="s">
        <v>8125</v>
      </c>
      <c r="M2309" s="13"/>
      <c r="N2309" s="12"/>
      <c r="O2309" s="45">
        <f t="shared" si="36"/>
        <v>0</v>
      </c>
    </row>
    <row r="2310" spans="1:15" x14ac:dyDescent="0.3">
      <c r="A2310" s="24">
        <v>2309</v>
      </c>
      <c r="B2310" s="44" t="s">
        <v>7097</v>
      </c>
      <c r="D2310" s="25" t="s">
        <v>7098</v>
      </c>
      <c r="E2310" s="5" t="s">
        <v>144</v>
      </c>
      <c r="F2310" s="5" t="s">
        <v>7099</v>
      </c>
      <c r="G2310" s="5" t="s">
        <v>13</v>
      </c>
      <c r="H2310" s="1"/>
      <c r="I2310" s="2"/>
      <c r="J2310" s="3">
        <v>1</v>
      </c>
      <c r="K2310" s="7"/>
      <c r="L2310" s="5" t="s">
        <v>8125</v>
      </c>
      <c r="M2310" s="13"/>
      <c r="N2310" s="12"/>
      <c r="O2310" s="45">
        <f t="shared" si="36"/>
        <v>0</v>
      </c>
    </row>
    <row r="2311" spans="1:15" x14ac:dyDescent="0.3">
      <c r="A2311" s="24">
        <v>2310</v>
      </c>
      <c r="B2311" s="44" t="s">
        <v>7100</v>
      </c>
      <c r="D2311" s="25" t="s">
        <v>7101</v>
      </c>
      <c r="E2311" s="5" t="s">
        <v>122</v>
      </c>
      <c r="F2311" s="5" t="s">
        <v>7102</v>
      </c>
      <c r="G2311" s="5" t="s">
        <v>13</v>
      </c>
      <c r="H2311" s="1"/>
      <c r="I2311" s="2"/>
      <c r="J2311" s="3">
        <v>1</v>
      </c>
      <c r="K2311" s="7"/>
      <c r="L2311" s="5" t="s">
        <v>8125</v>
      </c>
      <c r="M2311" s="13"/>
      <c r="N2311" s="12"/>
      <c r="O2311" s="45">
        <f t="shared" si="36"/>
        <v>0</v>
      </c>
    </row>
    <row r="2312" spans="1:15" x14ac:dyDescent="0.3">
      <c r="A2312" s="24">
        <v>2311</v>
      </c>
      <c r="B2312" s="44" t="s">
        <v>7103</v>
      </c>
      <c r="D2312" s="25" t="s">
        <v>7104</v>
      </c>
      <c r="E2312" s="5" t="s">
        <v>1709</v>
      </c>
      <c r="F2312" s="5" t="s">
        <v>7105</v>
      </c>
      <c r="G2312" s="5" t="s">
        <v>13</v>
      </c>
      <c r="H2312" s="1"/>
      <c r="I2312" s="2"/>
      <c r="J2312" s="3">
        <v>1</v>
      </c>
      <c r="K2312" s="7"/>
      <c r="L2312" s="5" t="s">
        <v>8125</v>
      </c>
      <c r="M2312" s="13"/>
      <c r="N2312" s="12"/>
      <c r="O2312" s="45">
        <f t="shared" si="36"/>
        <v>0</v>
      </c>
    </row>
    <row r="2313" spans="1:15" x14ac:dyDescent="0.3">
      <c r="A2313" s="24">
        <v>2312</v>
      </c>
      <c r="B2313" s="44" t="s">
        <v>7106</v>
      </c>
      <c r="D2313" s="25" t="s">
        <v>7107</v>
      </c>
      <c r="E2313" s="5" t="s">
        <v>155</v>
      </c>
      <c r="F2313" s="5" t="s">
        <v>7108</v>
      </c>
      <c r="G2313" s="5" t="s">
        <v>13</v>
      </c>
      <c r="H2313" s="1"/>
      <c r="I2313" s="2"/>
      <c r="J2313" s="3">
        <v>1</v>
      </c>
      <c r="K2313" s="7"/>
      <c r="L2313" s="5" t="s">
        <v>8125</v>
      </c>
      <c r="M2313" s="13"/>
      <c r="N2313" s="12"/>
      <c r="O2313" s="45">
        <f t="shared" si="36"/>
        <v>0</v>
      </c>
    </row>
    <row r="2314" spans="1:15" x14ac:dyDescent="0.3">
      <c r="A2314" s="24">
        <v>2313</v>
      </c>
      <c r="B2314" s="44" t="s">
        <v>7109</v>
      </c>
      <c r="D2314" s="25" t="s">
        <v>7110</v>
      </c>
      <c r="E2314" s="5" t="s">
        <v>155</v>
      </c>
      <c r="F2314" s="5" t="s">
        <v>7111</v>
      </c>
      <c r="G2314" s="5" t="s">
        <v>13</v>
      </c>
      <c r="H2314" s="1"/>
      <c r="I2314" s="2"/>
      <c r="J2314" s="3">
        <v>1</v>
      </c>
      <c r="K2314" s="7"/>
      <c r="L2314" s="5" t="s">
        <v>8125</v>
      </c>
      <c r="M2314" s="13"/>
      <c r="N2314" s="12"/>
      <c r="O2314" s="45">
        <f t="shared" si="36"/>
        <v>0</v>
      </c>
    </row>
    <row r="2315" spans="1:15" x14ac:dyDescent="0.3">
      <c r="A2315" s="24">
        <v>2314</v>
      </c>
      <c r="B2315" s="44" t="s">
        <v>7112</v>
      </c>
      <c r="D2315" s="25" t="s">
        <v>7113</v>
      </c>
      <c r="E2315" s="5" t="s">
        <v>19</v>
      </c>
      <c r="F2315" s="5" t="s">
        <v>7114</v>
      </c>
      <c r="G2315" s="5" t="s">
        <v>13</v>
      </c>
      <c r="H2315" s="1"/>
      <c r="I2315" s="2"/>
      <c r="J2315" s="3">
        <v>1</v>
      </c>
      <c r="K2315" s="7"/>
      <c r="L2315" s="5" t="s">
        <v>8125</v>
      </c>
      <c r="M2315" s="13"/>
      <c r="N2315" s="12"/>
      <c r="O2315" s="45">
        <f t="shared" si="36"/>
        <v>0</v>
      </c>
    </row>
    <row r="2316" spans="1:15" x14ac:dyDescent="0.3">
      <c r="A2316" s="24">
        <v>2315</v>
      </c>
      <c r="B2316" s="44" t="s">
        <v>7115</v>
      </c>
      <c r="D2316" s="25" t="s">
        <v>7116</v>
      </c>
      <c r="E2316" s="5" t="s">
        <v>90</v>
      </c>
      <c r="F2316" s="5" t="s">
        <v>7117</v>
      </c>
      <c r="G2316" s="5" t="s">
        <v>13</v>
      </c>
      <c r="H2316" s="1"/>
      <c r="I2316" s="2"/>
      <c r="J2316" s="3">
        <v>1</v>
      </c>
      <c r="K2316" s="7"/>
      <c r="L2316" s="5" t="s">
        <v>8125</v>
      </c>
      <c r="M2316" s="13"/>
      <c r="N2316" s="12"/>
      <c r="O2316" s="45">
        <f t="shared" si="36"/>
        <v>0</v>
      </c>
    </row>
    <row r="2317" spans="1:15" x14ac:dyDescent="0.3">
      <c r="A2317" s="24">
        <v>2316</v>
      </c>
      <c r="B2317" s="44" t="s">
        <v>7118</v>
      </c>
      <c r="D2317" s="25" t="s">
        <v>7119</v>
      </c>
      <c r="E2317" s="5" t="s">
        <v>3730</v>
      </c>
      <c r="F2317" s="5" t="s">
        <v>7120</v>
      </c>
      <c r="G2317" s="5" t="s">
        <v>13</v>
      </c>
      <c r="H2317" s="1"/>
      <c r="I2317" s="2"/>
      <c r="J2317" s="3">
        <v>1</v>
      </c>
      <c r="K2317" s="7"/>
      <c r="L2317" s="5" t="s">
        <v>8125</v>
      </c>
      <c r="M2317" s="13"/>
      <c r="N2317" s="12"/>
      <c r="O2317" s="45">
        <f t="shared" si="36"/>
        <v>0</v>
      </c>
    </row>
    <row r="2318" spans="1:15" x14ac:dyDescent="0.3">
      <c r="A2318" s="24">
        <v>2317</v>
      </c>
      <c r="B2318" s="44" t="s">
        <v>7121</v>
      </c>
      <c r="D2318" s="25" t="s">
        <v>7122</v>
      </c>
      <c r="E2318" s="5" t="s">
        <v>241</v>
      </c>
      <c r="F2318" s="5" t="s">
        <v>7123</v>
      </c>
      <c r="G2318" s="5" t="s">
        <v>13</v>
      </c>
      <c r="H2318" s="1"/>
      <c r="I2318" s="2"/>
      <c r="J2318" s="3">
        <v>1</v>
      </c>
      <c r="K2318" s="7"/>
      <c r="L2318" s="5" t="s">
        <v>8125</v>
      </c>
      <c r="M2318" s="13"/>
      <c r="N2318" s="12"/>
      <c r="O2318" s="45">
        <f t="shared" si="36"/>
        <v>0</v>
      </c>
    </row>
    <row r="2319" spans="1:15" x14ac:dyDescent="0.3">
      <c r="A2319" s="24">
        <v>2318</v>
      </c>
      <c r="B2319" s="44" t="s">
        <v>7124</v>
      </c>
      <c r="D2319" s="25" t="s">
        <v>7125</v>
      </c>
      <c r="E2319" s="5" t="s">
        <v>26</v>
      </c>
      <c r="F2319" s="5" t="s">
        <v>7126</v>
      </c>
      <c r="G2319" s="5" t="s">
        <v>13</v>
      </c>
      <c r="H2319" s="1"/>
      <c r="I2319" s="2"/>
      <c r="J2319" s="3">
        <v>1</v>
      </c>
      <c r="K2319" s="7"/>
      <c r="L2319" s="5" t="s">
        <v>8125</v>
      </c>
      <c r="M2319" s="13"/>
      <c r="N2319" s="12"/>
      <c r="O2319" s="45">
        <f t="shared" si="36"/>
        <v>0</v>
      </c>
    </row>
    <row r="2320" spans="1:15" x14ac:dyDescent="0.3">
      <c r="A2320" s="24">
        <v>2319</v>
      </c>
      <c r="B2320" s="44" t="s">
        <v>7127</v>
      </c>
      <c r="D2320" s="25" t="s">
        <v>7128</v>
      </c>
      <c r="E2320" s="5" t="s">
        <v>33</v>
      </c>
      <c r="F2320" s="5" t="s">
        <v>7129</v>
      </c>
      <c r="G2320" s="5" t="s">
        <v>13</v>
      </c>
      <c r="H2320" s="1"/>
      <c r="I2320" s="2"/>
      <c r="J2320" s="3">
        <v>1</v>
      </c>
      <c r="K2320" s="7"/>
      <c r="L2320" s="5" t="s">
        <v>8125</v>
      </c>
      <c r="M2320" s="13"/>
      <c r="N2320" s="12"/>
      <c r="O2320" s="45">
        <f t="shared" si="36"/>
        <v>0</v>
      </c>
    </row>
    <row r="2321" spans="1:15" x14ac:dyDescent="0.3">
      <c r="A2321" s="24">
        <v>2320</v>
      </c>
      <c r="B2321" s="44" t="s">
        <v>7130</v>
      </c>
      <c r="D2321" s="25" t="s">
        <v>7131</v>
      </c>
      <c r="E2321" s="5" t="s">
        <v>155</v>
      </c>
      <c r="F2321" s="5" t="s">
        <v>7132</v>
      </c>
      <c r="G2321" s="5" t="s">
        <v>13</v>
      </c>
      <c r="H2321" s="1"/>
      <c r="I2321" s="2"/>
      <c r="J2321" s="3">
        <v>1</v>
      </c>
      <c r="K2321" s="7"/>
      <c r="L2321" s="5" t="s">
        <v>8125</v>
      </c>
      <c r="M2321" s="13"/>
      <c r="N2321" s="12"/>
      <c r="O2321" s="45">
        <f t="shared" si="36"/>
        <v>0</v>
      </c>
    </row>
    <row r="2322" spans="1:15" x14ac:dyDescent="0.3">
      <c r="A2322" s="24">
        <v>2321</v>
      </c>
      <c r="B2322" s="44" t="s">
        <v>7133</v>
      </c>
      <c r="D2322" s="25" t="s">
        <v>7134</v>
      </c>
      <c r="E2322" s="5" t="s">
        <v>19</v>
      </c>
      <c r="F2322" s="5" t="s">
        <v>7135</v>
      </c>
      <c r="G2322" s="5" t="s">
        <v>13</v>
      </c>
      <c r="H2322" s="1"/>
      <c r="I2322" s="2"/>
      <c r="J2322" s="3">
        <v>1</v>
      </c>
      <c r="K2322" s="7"/>
      <c r="L2322" s="5" t="s">
        <v>8125</v>
      </c>
      <c r="M2322" s="13"/>
      <c r="N2322" s="12"/>
      <c r="O2322" s="45">
        <f t="shared" si="36"/>
        <v>0</v>
      </c>
    </row>
    <row r="2323" spans="1:15" x14ac:dyDescent="0.3">
      <c r="A2323" s="24">
        <v>2322</v>
      </c>
      <c r="B2323" s="44" t="s">
        <v>7136</v>
      </c>
      <c r="D2323" s="25" t="s">
        <v>7137</v>
      </c>
      <c r="E2323" s="5" t="s">
        <v>33</v>
      </c>
      <c r="F2323" s="5" t="s">
        <v>7138</v>
      </c>
      <c r="G2323" s="5" t="s">
        <v>13</v>
      </c>
      <c r="H2323" s="1"/>
      <c r="I2323" s="2"/>
      <c r="J2323" s="3">
        <v>1</v>
      </c>
      <c r="K2323" s="7"/>
      <c r="L2323" s="5" t="s">
        <v>8125</v>
      </c>
      <c r="M2323" s="13"/>
      <c r="N2323" s="12"/>
      <c r="O2323" s="45">
        <f t="shared" si="36"/>
        <v>0</v>
      </c>
    </row>
    <row r="2324" spans="1:15" x14ac:dyDescent="0.3">
      <c r="A2324" s="24">
        <v>2323</v>
      </c>
      <c r="B2324" s="44" t="s">
        <v>7139</v>
      </c>
      <c r="D2324" s="25" t="s">
        <v>7140</v>
      </c>
      <c r="E2324" s="5" t="s">
        <v>1595</v>
      </c>
      <c r="F2324" s="5" t="s">
        <v>7141</v>
      </c>
      <c r="G2324" s="5" t="s">
        <v>13</v>
      </c>
      <c r="H2324" s="1"/>
      <c r="I2324" s="2"/>
      <c r="J2324" s="3">
        <v>1</v>
      </c>
      <c r="K2324" s="7"/>
      <c r="L2324" s="5" t="s">
        <v>8125</v>
      </c>
      <c r="M2324" s="13"/>
      <c r="N2324" s="12"/>
      <c r="O2324" s="45">
        <f t="shared" si="36"/>
        <v>0</v>
      </c>
    </row>
    <row r="2325" spans="1:15" x14ac:dyDescent="0.3">
      <c r="A2325" s="24">
        <v>2324</v>
      </c>
      <c r="B2325" s="44" t="s">
        <v>7142</v>
      </c>
      <c r="D2325" s="25" t="s">
        <v>7143</v>
      </c>
      <c r="E2325" s="5" t="s">
        <v>3663</v>
      </c>
      <c r="F2325" s="5" t="s">
        <v>7144</v>
      </c>
      <c r="G2325" s="5" t="s">
        <v>13</v>
      </c>
      <c r="H2325" s="1"/>
      <c r="I2325" s="2"/>
      <c r="J2325" s="3">
        <v>1</v>
      </c>
      <c r="K2325" s="7"/>
      <c r="L2325" s="5" t="s">
        <v>8125</v>
      </c>
      <c r="M2325" s="13"/>
      <c r="N2325" s="12"/>
      <c r="O2325" s="45">
        <f t="shared" si="36"/>
        <v>0</v>
      </c>
    </row>
    <row r="2326" spans="1:15" x14ac:dyDescent="0.3">
      <c r="A2326" s="24">
        <v>2325</v>
      </c>
      <c r="B2326" s="44" t="s">
        <v>7145</v>
      </c>
      <c r="D2326" s="25" t="s">
        <v>7146</v>
      </c>
      <c r="E2326" s="5" t="s">
        <v>19</v>
      </c>
      <c r="F2326" s="5" t="s">
        <v>7147</v>
      </c>
      <c r="G2326" s="5" t="s">
        <v>13</v>
      </c>
      <c r="H2326" s="1"/>
      <c r="I2326" s="2"/>
      <c r="J2326" s="3">
        <v>1</v>
      </c>
      <c r="K2326" s="7"/>
      <c r="L2326" s="5" t="s">
        <v>8125</v>
      </c>
      <c r="M2326" s="13"/>
      <c r="N2326" s="12"/>
      <c r="O2326" s="45">
        <f t="shared" si="36"/>
        <v>0</v>
      </c>
    </row>
    <row r="2327" spans="1:15" x14ac:dyDescent="0.3">
      <c r="A2327" s="24">
        <v>2326</v>
      </c>
      <c r="B2327" s="44" t="s">
        <v>7148</v>
      </c>
      <c r="D2327" s="25" t="s">
        <v>7149</v>
      </c>
      <c r="E2327" s="5" t="s">
        <v>1713</v>
      </c>
      <c r="F2327" s="5" t="s">
        <v>7150</v>
      </c>
      <c r="G2327" s="5" t="s">
        <v>13</v>
      </c>
      <c r="H2327" s="1"/>
      <c r="I2327" s="2"/>
      <c r="J2327" s="3">
        <v>1</v>
      </c>
      <c r="K2327" s="7"/>
      <c r="L2327" s="5" t="s">
        <v>8125</v>
      </c>
      <c r="M2327" s="13"/>
      <c r="N2327" s="12"/>
      <c r="O2327" s="45">
        <f t="shared" si="36"/>
        <v>0</v>
      </c>
    </row>
    <row r="2328" spans="1:15" x14ac:dyDescent="0.3">
      <c r="A2328" s="24">
        <v>2327</v>
      </c>
      <c r="B2328" s="44" t="s">
        <v>7151</v>
      </c>
      <c r="D2328" s="25" t="s">
        <v>7152</v>
      </c>
      <c r="E2328" s="5" t="s">
        <v>4081</v>
      </c>
      <c r="F2328" s="5" t="s">
        <v>7153</v>
      </c>
      <c r="G2328" s="5" t="s">
        <v>13</v>
      </c>
      <c r="H2328" s="1"/>
      <c r="I2328" s="2"/>
      <c r="J2328" s="3">
        <v>1</v>
      </c>
      <c r="K2328" s="7"/>
      <c r="L2328" s="5" t="s">
        <v>8125</v>
      </c>
      <c r="M2328" s="13"/>
      <c r="N2328" s="12"/>
      <c r="O2328" s="45">
        <f t="shared" si="36"/>
        <v>0</v>
      </c>
    </row>
    <row r="2329" spans="1:15" x14ac:dyDescent="0.3">
      <c r="A2329" s="24">
        <v>2328</v>
      </c>
      <c r="B2329" s="44" t="s">
        <v>7154</v>
      </c>
      <c r="D2329" s="25" t="s">
        <v>7155</v>
      </c>
      <c r="E2329" s="5" t="s">
        <v>3663</v>
      </c>
      <c r="F2329" s="5" t="s">
        <v>7156</v>
      </c>
      <c r="G2329" s="5" t="s">
        <v>13</v>
      </c>
      <c r="H2329" s="1"/>
      <c r="I2329" s="2"/>
      <c r="J2329" s="3">
        <v>1</v>
      </c>
      <c r="K2329" s="7"/>
      <c r="L2329" s="5" t="s">
        <v>8125</v>
      </c>
      <c r="M2329" s="13"/>
      <c r="N2329" s="12"/>
      <c r="O2329" s="45">
        <f t="shared" si="36"/>
        <v>0</v>
      </c>
    </row>
    <row r="2330" spans="1:15" ht="28.8" x14ac:dyDescent="0.3">
      <c r="A2330" s="24">
        <v>2329</v>
      </c>
      <c r="B2330" s="44" t="s">
        <v>7157</v>
      </c>
      <c r="D2330" s="25" t="s">
        <v>7158</v>
      </c>
      <c r="E2330" s="5"/>
      <c r="F2330" s="5" t="s">
        <v>7159</v>
      </c>
      <c r="G2330" s="5" t="s">
        <v>13</v>
      </c>
      <c r="H2330" s="1"/>
      <c r="I2330" s="2">
        <v>1</v>
      </c>
      <c r="J2330" s="3"/>
      <c r="K2330" s="7" t="s">
        <v>7160</v>
      </c>
      <c r="L2330" s="5" t="s">
        <v>8125</v>
      </c>
      <c r="M2330" s="13">
        <v>1</v>
      </c>
      <c r="N2330" s="12" t="s">
        <v>8059</v>
      </c>
      <c r="O2330" s="45">
        <f t="shared" si="36"/>
        <v>1</v>
      </c>
    </row>
    <row r="2331" spans="1:15" x14ac:dyDescent="0.3">
      <c r="A2331" s="24">
        <v>2330</v>
      </c>
      <c r="B2331" s="44" t="s">
        <v>7161</v>
      </c>
      <c r="D2331" s="25" t="s">
        <v>7162</v>
      </c>
      <c r="E2331" s="5" t="s">
        <v>228</v>
      </c>
      <c r="F2331" s="5" t="s">
        <v>7163</v>
      </c>
      <c r="G2331" s="5" t="s">
        <v>13</v>
      </c>
      <c r="H2331" s="1"/>
      <c r="I2331" s="2"/>
      <c r="J2331" s="3">
        <v>1</v>
      </c>
      <c r="K2331" s="7"/>
      <c r="L2331" s="5" t="s">
        <v>8125</v>
      </c>
      <c r="M2331" s="13"/>
      <c r="N2331" s="12"/>
      <c r="O2331" s="45">
        <f t="shared" si="36"/>
        <v>0</v>
      </c>
    </row>
    <row r="2332" spans="1:15" x14ac:dyDescent="0.3">
      <c r="A2332" s="24">
        <v>2331</v>
      </c>
      <c r="B2332" s="44" t="s">
        <v>7164</v>
      </c>
      <c r="D2332" s="25" t="s">
        <v>7165</v>
      </c>
      <c r="E2332" s="5" t="s">
        <v>144</v>
      </c>
      <c r="F2332" s="5" t="s">
        <v>7166</v>
      </c>
      <c r="G2332" s="5" t="s">
        <v>13</v>
      </c>
      <c r="H2332" s="1"/>
      <c r="I2332" s="2"/>
      <c r="J2332" s="3">
        <v>1</v>
      </c>
      <c r="K2332" s="7"/>
      <c r="L2332" s="5" t="s">
        <v>8125</v>
      </c>
      <c r="M2332" s="13"/>
      <c r="N2332" s="12"/>
      <c r="O2332" s="45">
        <f t="shared" si="36"/>
        <v>0</v>
      </c>
    </row>
    <row r="2333" spans="1:15" x14ac:dyDescent="0.3">
      <c r="A2333" s="24">
        <v>2332</v>
      </c>
      <c r="B2333" s="44" t="s">
        <v>7167</v>
      </c>
      <c r="D2333" s="25" t="s">
        <v>7168</v>
      </c>
      <c r="E2333" s="5" t="s">
        <v>26</v>
      </c>
      <c r="F2333" s="5" t="s">
        <v>7169</v>
      </c>
      <c r="G2333" s="5" t="s">
        <v>13</v>
      </c>
      <c r="H2333" s="1"/>
      <c r="I2333" s="2"/>
      <c r="J2333" s="3">
        <v>1</v>
      </c>
      <c r="K2333" s="7"/>
      <c r="L2333" s="5" t="s">
        <v>8125</v>
      </c>
      <c r="M2333" s="13"/>
      <c r="N2333" s="12"/>
      <c r="O2333" s="45">
        <f t="shared" si="36"/>
        <v>0</v>
      </c>
    </row>
    <row r="2334" spans="1:15" x14ac:dyDescent="0.3">
      <c r="A2334" s="24">
        <v>2333</v>
      </c>
      <c r="B2334" s="44" t="s">
        <v>7170</v>
      </c>
      <c r="D2334" s="25" t="s">
        <v>7171</v>
      </c>
      <c r="E2334" s="5" t="s">
        <v>6125</v>
      </c>
      <c r="F2334" s="5" t="s">
        <v>7172</v>
      </c>
      <c r="G2334" s="5" t="s">
        <v>13</v>
      </c>
      <c r="H2334" s="1"/>
      <c r="I2334" s="2"/>
      <c r="J2334" s="3">
        <v>1</v>
      </c>
      <c r="K2334" s="7"/>
      <c r="L2334" s="5" t="s">
        <v>8125</v>
      </c>
      <c r="M2334" s="13"/>
      <c r="N2334" s="12"/>
      <c r="O2334" s="45">
        <f t="shared" si="36"/>
        <v>0</v>
      </c>
    </row>
    <row r="2335" spans="1:15" x14ac:dyDescent="0.3">
      <c r="A2335" s="24">
        <v>2334</v>
      </c>
      <c r="B2335" s="44" t="s">
        <v>7173</v>
      </c>
      <c r="D2335" s="25" t="s">
        <v>7174</v>
      </c>
      <c r="E2335" s="5"/>
      <c r="F2335" s="5" t="s">
        <v>7175</v>
      </c>
      <c r="G2335" s="5" t="s">
        <v>13</v>
      </c>
      <c r="H2335" s="1"/>
      <c r="I2335" s="2"/>
      <c r="J2335" s="3">
        <v>1</v>
      </c>
      <c r="K2335" s="7"/>
      <c r="L2335" s="5" t="s">
        <v>8125</v>
      </c>
      <c r="M2335" s="13"/>
      <c r="N2335" s="12"/>
      <c r="O2335" s="45">
        <f t="shared" si="36"/>
        <v>0</v>
      </c>
    </row>
    <row r="2336" spans="1:15" x14ac:dyDescent="0.3">
      <c r="A2336" s="24">
        <v>2335</v>
      </c>
      <c r="B2336" s="44" t="s">
        <v>7176</v>
      </c>
      <c r="D2336" s="25" t="s">
        <v>7177</v>
      </c>
      <c r="E2336" s="5" t="s">
        <v>228</v>
      </c>
      <c r="F2336" s="5" t="s">
        <v>7178</v>
      </c>
      <c r="G2336" s="5" t="s">
        <v>13</v>
      </c>
      <c r="H2336" s="1"/>
      <c r="I2336" s="2"/>
      <c r="J2336" s="3">
        <v>1</v>
      </c>
      <c r="K2336" s="7"/>
      <c r="L2336" s="5" t="s">
        <v>8125</v>
      </c>
      <c r="M2336" s="13"/>
      <c r="N2336" s="12"/>
      <c r="O2336" s="45">
        <f t="shared" si="36"/>
        <v>0</v>
      </c>
    </row>
    <row r="2337" spans="1:15" x14ac:dyDescent="0.3">
      <c r="A2337" s="24">
        <v>2336</v>
      </c>
      <c r="B2337" s="44" t="s">
        <v>7179</v>
      </c>
      <c r="D2337" s="25" t="s">
        <v>7180</v>
      </c>
      <c r="E2337" s="5" t="s">
        <v>1957</v>
      </c>
      <c r="F2337" s="5" t="s">
        <v>7181</v>
      </c>
      <c r="G2337" s="5" t="s">
        <v>13</v>
      </c>
      <c r="H2337" s="1"/>
      <c r="I2337" s="2"/>
      <c r="J2337" s="3">
        <v>1</v>
      </c>
      <c r="K2337" s="7"/>
      <c r="L2337" s="5" t="s">
        <v>8125</v>
      </c>
      <c r="M2337" s="13"/>
      <c r="N2337" s="12"/>
      <c r="O2337" s="45">
        <f t="shared" si="36"/>
        <v>0</v>
      </c>
    </row>
    <row r="2338" spans="1:15" x14ac:dyDescent="0.3">
      <c r="A2338" s="24">
        <v>2337</v>
      </c>
      <c r="B2338" s="44" t="s">
        <v>7182</v>
      </c>
      <c r="D2338" s="25" t="s">
        <v>7183</v>
      </c>
      <c r="E2338" s="5" t="s">
        <v>6103</v>
      </c>
      <c r="F2338" s="5" t="s">
        <v>7184</v>
      </c>
      <c r="G2338" s="5" t="s">
        <v>13</v>
      </c>
      <c r="H2338" s="1"/>
      <c r="I2338" s="2"/>
      <c r="J2338" s="3">
        <v>1</v>
      </c>
      <c r="K2338" s="7"/>
      <c r="L2338" s="5" t="s">
        <v>8125</v>
      </c>
      <c r="M2338" s="13"/>
      <c r="N2338" s="12"/>
      <c r="O2338" s="45">
        <f t="shared" si="36"/>
        <v>0</v>
      </c>
    </row>
    <row r="2339" spans="1:15" x14ac:dyDescent="0.3">
      <c r="A2339" s="24">
        <v>2338</v>
      </c>
      <c r="B2339" s="44" t="s">
        <v>7185</v>
      </c>
      <c r="D2339" s="25" t="s">
        <v>7186</v>
      </c>
      <c r="E2339" s="5" t="s">
        <v>3749</v>
      </c>
      <c r="F2339" s="5" t="s">
        <v>7187</v>
      </c>
      <c r="G2339" s="5" t="s">
        <v>13</v>
      </c>
      <c r="H2339" s="1"/>
      <c r="I2339" s="2"/>
      <c r="J2339" s="3">
        <v>1</v>
      </c>
      <c r="K2339" s="7"/>
      <c r="L2339" s="5" t="s">
        <v>8125</v>
      </c>
      <c r="M2339" s="13"/>
      <c r="N2339" s="12"/>
      <c r="O2339" s="45">
        <f t="shared" si="36"/>
        <v>0</v>
      </c>
    </row>
    <row r="2340" spans="1:15" x14ac:dyDescent="0.3">
      <c r="A2340" s="24">
        <v>2339</v>
      </c>
      <c r="B2340" s="44" t="s">
        <v>7188</v>
      </c>
      <c r="D2340" s="25" t="s">
        <v>7189</v>
      </c>
      <c r="E2340" s="5"/>
      <c r="F2340" s="5" t="s">
        <v>7190</v>
      </c>
      <c r="G2340" s="5" t="s">
        <v>13</v>
      </c>
      <c r="H2340" s="1"/>
      <c r="I2340" s="2"/>
      <c r="J2340" s="3">
        <v>1</v>
      </c>
      <c r="K2340" s="7"/>
      <c r="L2340" s="5" t="s">
        <v>8125</v>
      </c>
      <c r="M2340" s="13"/>
      <c r="N2340" s="12"/>
      <c r="O2340" s="45">
        <f t="shared" si="36"/>
        <v>0</v>
      </c>
    </row>
    <row r="2341" spans="1:15" x14ac:dyDescent="0.3">
      <c r="A2341" s="24">
        <v>2340</v>
      </c>
      <c r="B2341" s="44" t="s">
        <v>7191</v>
      </c>
      <c r="D2341" s="25" t="s">
        <v>7192</v>
      </c>
      <c r="E2341" s="5" t="s">
        <v>241</v>
      </c>
      <c r="F2341" s="5" t="s">
        <v>7193</v>
      </c>
      <c r="G2341" s="5" t="s">
        <v>13</v>
      </c>
      <c r="H2341" s="1"/>
      <c r="I2341" s="2"/>
      <c r="J2341" s="3">
        <v>1</v>
      </c>
      <c r="K2341" s="7"/>
      <c r="L2341" s="5" t="s">
        <v>8125</v>
      </c>
      <c r="M2341" s="13"/>
      <c r="N2341" s="12"/>
      <c r="O2341" s="45">
        <f t="shared" si="36"/>
        <v>0</v>
      </c>
    </row>
    <row r="2342" spans="1:15" x14ac:dyDescent="0.3">
      <c r="A2342" s="24">
        <v>2341</v>
      </c>
      <c r="B2342" s="44" t="s">
        <v>7194</v>
      </c>
      <c r="D2342" s="25" t="s">
        <v>7195</v>
      </c>
      <c r="E2342" s="5" t="s">
        <v>1713</v>
      </c>
      <c r="F2342" s="5" t="s">
        <v>7196</v>
      </c>
      <c r="G2342" s="5" t="s">
        <v>13</v>
      </c>
      <c r="H2342" s="1"/>
      <c r="I2342" s="2"/>
      <c r="J2342" s="3">
        <v>1</v>
      </c>
      <c r="K2342" s="7"/>
      <c r="L2342" s="5" t="s">
        <v>8125</v>
      </c>
      <c r="M2342" s="13"/>
      <c r="N2342" s="12"/>
      <c r="O2342" s="45">
        <f t="shared" si="36"/>
        <v>0</v>
      </c>
    </row>
    <row r="2343" spans="1:15" x14ac:dyDescent="0.3">
      <c r="A2343" s="24">
        <v>2342</v>
      </c>
      <c r="B2343" s="44" t="s">
        <v>7197</v>
      </c>
      <c r="D2343" s="25" t="s">
        <v>7198</v>
      </c>
      <c r="E2343" s="5" t="s">
        <v>3749</v>
      </c>
      <c r="F2343" s="5" t="s">
        <v>7199</v>
      </c>
      <c r="G2343" s="5" t="s">
        <v>13</v>
      </c>
      <c r="H2343" s="1"/>
      <c r="I2343" s="2"/>
      <c r="J2343" s="3">
        <v>1</v>
      </c>
      <c r="K2343" s="7"/>
      <c r="L2343" s="5" t="s">
        <v>8125</v>
      </c>
      <c r="M2343" s="13"/>
      <c r="N2343" s="12"/>
      <c r="O2343" s="45">
        <f t="shared" si="36"/>
        <v>0</v>
      </c>
    </row>
    <row r="2344" spans="1:15" x14ac:dyDescent="0.3">
      <c r="A2344" s="24">
        <v>2343</v>
      </c>
      <c r="B2344" s="44" t="s">
        <v>7200</v>
      </c>
      <c r="D2344" s="25" t="s">
        <v>7201</v>
      </c>
      <c r="E2344" s="5" t="s">
        <v>228</v>
      </c>
      <c r="F2344" s="5" t="s">
        <v>7202</v>
      </c>
      <c r="G2344" s="5" t="s">
        <v>13</v>
      </c>
      <c r="H2344" s="1"/>
      <c r="I2344" s="2"/>
      <c r="J2344" s="3">
        <v>1</v>
      </c>
      <c r="K2344" s="7"/>
      <c r="L2344" s="5" t="s">
        <v>8125</v>
      </c>
      <c r="M2344" s="13"/>
      <c r="N2344" s="12"/>
      <c r="O2344" s="45">
        <f t="shared" si="36"/>
        <v>0</v>
      </c>
    </row>
    <row r="2345" spans="1:15" x14ac:dyDescent="0.3">
      <c r="A2345" s="24">
        <v>2344</v>
      </c>
      <c r="B2345" s="44" t="s">
        <v>7203</v>
      </c>
      <c r="D2345" s="25" t="s">
        <v>7204</v>
      </c>
      <c r="E2345" s="5" t="s">
        <v>257</v>
      </c>
      <c r="F2345" s="5" t="s">
        <v>7205</v>
      </c>
      <c r="G2345" s="5" t="s">
        <v>13</v>
      </c>
      <c r="H2345" s="1"/>
      <c r="I2345" s="2"/>
      <c r="J2345" s="3">
        <v>1</v>
      </c>
      <c r="K2345" s="7"/>
      <c r="L2345" s="5" t="s">
        <v>8125</v>
      </c>
      <c r="M2345" s="13"/>
      <c r="N2345" s="12"/>
      <c r="O2345" s="45">
        <f t="shared" si="36"/>
        <v>0</v>
      </c>
    </row>
    <row r="2346" spans="1:15" x14ac:dyDescent="0.3">
      <c r="A2346" s="24">
        <v>2345</v>
      </c>
      <c r="B2346" s="44" t="s">
        <v>7206</v>
      </c>
      <c r="D2346" s="25" t="s">
        <v>7207</v>
      </c>
      <c r="E2346" s="5" t="s">
        <v>348</v>
      </c>
      <c r="F2346" s="5" t="s">
        <v>7208</v>
      </c>
      <c r="G2346" s="5" t="s">
        <v>13</v>
      </c>
      <c r="H2346" s="1"/>
      <c r="I2346" s="2"/>
      <c r="J2346" s="3">
        <v>1</v>
      </c>
      <c r="K2346" s="7"/>
      <c r="L2346" s="5" t="s">
        <v>8125</v>
      </c>
      <c r="M2346" s="13"/>
      <c r="N2346" s="12"/>
      <c r="O2346" s="45">
        <f t="shared" si="36"/>
        <v>0</v>
      </c>
    </row>
    <row r="2347" spans="1:15" x14ac:dyDescent="0.3">
      <c r="A2347" s="24">
        <v>2346</v>
      </c>
      <c r="B2347" s="44" t="s">
        <v>7209</v>
      </c>
      <c r="D2347" s="25" t="s">
        <v>7210</v>
      </c>
      <c r="E2347" s="5" t="s">
        <v>257</v>
      </c>
      <c r="F2347" s="5" t="s">
        <v>7211</v>
      </c>
      <c r="G2347" s="5" t="s">
        <v>13</v>
      </c>
      <c r="H2347" s="1"/>
      <c r="I2347" s="2"/>
      <c r="J2347" s="3">
        <v>1</v>
      </c>
      <c r="K2347" s="7"/>
      <c r="L2347" s="5" t="s">
        <v>8125</v>
      </c>
      <c r="M2347" s="13"/>
      <c r="N2347" s="12"/>
      <c r="O2347" s="45">
        <f t="shared" si="36"/>
        <v>0</v>
      </c>
    </row>
    <row r="2348" spans="1:15" x14ac:dyDescent="0.3">
      <c r="A2348" s="24">
        <v>2347</v>
      </c>
      <c r="B2348" s="44" t="s">
        <v>7212</v>
      </c>
      <c r="D2348" s="25" t="s">
        <v>7213</v>
      </c>
      <c r="E2348" s="5" t="s">
        <v>144</v>
      </c>
      <c r="F2348" s="5" t="s">
        <v>7214</v>
      </c>
      <c r="G2348" s="5" t="s">
        <v>13</v>
      </c>
      <c r="H2348" s="1"/>
      <c r="I2348" s="2"/>
      <c r="J2348" s="3">
        <v>1</v>
      </c>
      <c r="K2348" s="7"/>
      <c r="L2348" s="5" t="s">
        <v>8125</v>
      </c>
      <c r="M2348" s="13"/>
      <c r="N2348" s="12"/>
      <c r="O2348" s="45">
        <f t="shared" si="36"/>
        <v>0</v>
      </c>
    </row>
    <row r="2349" spans="1:15" x14ac:dyDescent="0.3">
      <c r="A2349" s="24">
        <v>2348</v>
      </c>
      <c r="B2349" s="44" t="s">
        <v>7215</v>
      </c>
      <c r="C2349" s="30">
        <v>0</v>
      </c>
      <c r="D2349" s="25" t="s">
        <v>7216</v>
      </c>
      <c r="E2349" s="5" t="s">
        <v>1633</v>
      </c>
      <c r="F2349" s="5" t="s">
        <v>7217</v>
      </c>
      <c r="G2349" s="5" t="s">
        <v>13</v>
      </c>
      <c r="H2349" s="1">
        <v>1</v>
      </c>
      <c r="I2349" s="2"/>
      <c r="J2349" s="3"/>
      <c r="K2349" s="7"/>
      <c r="L2349" s="5" t="s">
        <v>8125</v>
      </c>
      <c r="M2349" s="13"/>
      <c r="N2349" s="12" t="s">
        <v>8117</v>
      </c>
      <c r="O2349" s="45">
        <f t="shared" si="36"/>
        <v>1</v>
      </c>
    </row>
    <row r="2350" spans="1:15" ht="43.2" x14ac:dyDescent="0.3">
      <c r="A2350" s="24">
        <v>2349</v>
      </c>
      <c r="B2350" s="44" t="s">
        <v>7218</v>
      </c>
      <c r="D2350" s="25" t="s">
        <v>7219</v>
      </c>
      <c r="E2350" s="5" t="s">
        <v>144</v>
      </c>
      <c r="F2350" s="5" t="s">
        <v>7220</v>
      </c>
      <c r="G2350" s="5" t="s">
        <v>13</v>
      </c>
      <c r="H2350" s="1"/>
      <c r="I2350" s="2">
        <v>1</v>
      </c>
      <c r="J2350" s="3"/>
      <c r="K2350" s="7" t="s">
        <v>7221</v>
      </c>
      <c r="L2350" s="5" t="s">
        <v>8125</v>
      </c>
      <c r="M2350" s="13">
        <v>1</v>
      </c>
      <c r="N2350" s="12"/>
      <c r="O2350" s="45">
        <f t="shared" si="36"/>
        <v>1</v>
      </c>
    </row>
    <row r="2351" spans="1:15" x14ac:dyDescent="0.3">
      <c r="A2351" s="24">
        <v>2350</v>
      </c>
      <c r="B2351" s="44" t="s">
        <v>7222</v>
      </c>
      <c r="D2351" s="25" t="s">
        <v>7223</v>
      </c>
      <c r="E2351" s="5" t="s">
        <v>1709</v>
      </c>
      <c r="F2351" s="5" t="s">
        <v>7224</v>
      </c>
      <c r="G2351" s="5" t="s">
        <v>13</v>
      </c>
      <c r="H2351" s="1"/>
      <c r="I2351" s="2">
        <v>1</v>
      </c>
      <c r="J2351" s="3"/>
      <c r="K2351" s="7" t="s">
        <v>7225</v>
      </c>
      <c r="L2351" s="5" t="s">
        <v>8125</v>
      </c>
      <c r="M2351" s="13">
        <v>1</v>
      </c>
      <c r="N2351" s="12"/>
      <c r="O2351" s="45">
        <f t="shared" si="36"/>
        <v>1</v>
      </c>
    </row>
    <row r="2352" spans="1:15" x14ac:dyDescent="0.3">
      <c r="A2352" s="24">
        <v>2351</v>
      </c>
      <c r="B2352" s="44" t="s">
        <v>7226</v>
      </c>
      <c r="D2352" s="25" t="s">
        <v>7227</v>
      </c>
      <c r="E2352" s="5" t="s">
        <v>26</v>
      </c>
      <c r="F2352" s="5" t="s">
        <v>7228</v>
      </c>
      <c r="G2352" s="5" t="s">
        <v>13</v>
      </c>
      <c r="H2352" s="1"/>
      <c r="I2352" s="2"/>
      <c r="J2352" s="3">
        <v>1</v>
      </c>
      <c r="K2352" s="7"/>
      <c r="L2352" s="5" t="s">
        <v>8125</v>
      </c>
      <c r="M2352" s="13"/>
      <c r="N2352" s="12"/>
      <c r="O2352" s="45">
        <f t="shared" si="36"/>
        <v>0</v>
      </c>
    </row>
    <row r="2353" spans="1:15" x14ac:dyDescent="0.3">
      <c r="A2353" s="24">
        <v>2352</v>
      </c>
      <c r="B2353" s="44" t="s">
        <v>7229</v>
      </c>
      <c r="D2353" s="25" t="s">
        <v>7230</v>
      </c>
      <c r="E2353" s="5" t="s">
        <v>257</v>
      </c>
      <c r="F2353" s="5" t="s">
        <v>7231</v>
      </c>
      <c r="G2353" s="5" t="s">
        <v>13</v>
      </c>
      <c r="H2353" s="1"/>
      <c r="I2353" s="2"/>
      <c r="J2353" s="3">
        <v>1</v>
      </c>
      <c r="K2353" s="7"/>
      <c r="L2353" s="5" t="s">
        <v>8125</v>
      </c>
      <c r="M2353" s="13"/>
      <c r="N2353" s="12"/>
      <c r="O2353" s="45">
        <f t="shared" si="36"/>
        <v>0</v>
      </c>
    </row>
    <row r="2354" spans="1:15" x14ac:dyDescent="0.3">
      <c r="A2354" s="24">
        <v>2353</v>
      </c>
      <c r="B2354" s="44" t="s">
        <v>7232</v>
      </c>
      <c r="D2354" s="25" t="s">
        <v>7233</v>
      </c>
      <c r="E2354" s="5" t="s">
        <v>1713</v>
      </c>
      <c r="F2354" s="5" t="s">
        <v>7234</v>
      </c>
      <c r="G2354" s="5" t="s">
        <v>13</v>
      </c>
      <c r="H2354" s="1"/>
      <c r="I2354" s="2"/>
      <c r="J2354" s="3">
        <v>1</v>
      </c>
      <c r="K2354" s="7"/>
      <c r="L2354" s="5" t="s">
        <v>8125</v>
      </c>
      <c r="M2354" s="13"/>
      <c r="N2354" s="12"/>
      <c r="O2354" s="45">
        <f t="shared" si="36"/>
        <v>0</v>
      </c>
    </row>
    <row r="2355" spans="1:15" x14ac:dyDescent="0.3">
      <c r="A2355" s="24">
        <v>2354</v>
      </c>
      <c r="B2355" s="44" t="s">
        <v>7235</v>
      </c>
      <c r="D2355" s="25" t="s">
        <v>7236</v>
      </c>
      <c r="E2355" s="5" t="s">
        <v>122</v>
      </c>
      <c r="F2355" s="5" t="s">
        <v>7237</v>
      </c>
      <c r="G2355" s="5" t="s">
        <v>13</v>
      </c>
      <c r="H2355" s="1"/>
      <c r="I2355" s="2"/>
      <c r="J2355" s="3">
        <v>1</v>
      </c>
      <c r="K2355" s="7"/>
      <c r="L2355" s="5" t="s">
        <v>8125</v>
      </c>
      <c r="M2355" s="13"/>
      <c r="N2355" s="12"/>
      <c r="O2355" s="45">
        <f t="shared" si="36"/>
        <v>0</v>
      </c>
    </row>
    <row r="2356" spans="1:15" x14ac:dyDescent="0.3">
      <c r="A2356" s="24">
        <v>2355</v>
      </c>
      <c r="B2356" s="44" t="s">
        <v>7238</v>
      </c>
      <c r="D2356" s="25" t="s">
        <v>7239</v>
      </c>
      <c r="E2356" s="5" t="s">
        <v>11</v>
      </c>
      <c r="F2356" s="5" t="s">
        <v>7240</v>
      </c>
      <c r="G2356" s="5" t="s">
        <v>13</v>
      </c>
      <c r="H2356" s="1"/>
      <c r="I2356" s="2"/>
      <c r="J2356" s="3">
        <v>1</v>
      </c>
      <c r="K2356" s="7"/>
      <c r="L2356" s="5" t="s">
        <v>8125</v>
      </c>
      <c r="M2356" s="13"/>
      <c r="N2356" s="12"/>
      <c r="O2356" s="45">
        <f t="shared" si="36"/>
        <v>0</v>
      </c>
    </row>
    <row r="2357" spans="1:15" x14ac:dyDescent="0.3">
      <c r="A2357" s="24">
        <v>2356</v>
      </c>
      <c r="B2357" s="44" t="s">
        <v>7241</v>
      </c>
      <c r="D2357" s="25" t="s">
        <v>7242</v>
      </c>
      <c r="E2357" s="5" t="s">
        <v>19</v>
      </c>
      <c r="F2357" s="5" t="s">
        <v>7243</v>
      </c>
      <c r="G2357" s="5" t="s">
        <v>13</v>
      </c>
      <c r="H2357" s="1"/>
      <c r="I2357" s="2"/>
      <c r="J2357" s="3">
        <v>1</v>
      </c>
      <c r="K2357" s="7"/>
      <c r="L2357" s="5" t="s">
        <v>8125</v>
      </c>
      <c r="M2357" s="13"/>
      <c r="N2357" s="12"/>
      <c r="O2357" s="45">
        <f t="shared" si="36"/>
        <v>0</v>
      </c>
    </row>
    <row r="2358" spans="1:15" x14ac:dyDescent="0.3">
      <c r="A2358" s="24">
        <v>2357</v>
      </c>
      <c r="B2358" s="44" t="s">
        <v>7244</v>
      </c>
      <c r="D2358" s="25" t="s">
        <v>7245</v>
      </c>
      <c r="E2358" s="5" t="s">
        <v>19</v>
      </c>
      <c r="F2358" s="5" t="s">
        <v>7246</v>
      </c>
      <c r="G2358" s="5" t="s">
        <v>13</v>
      </c>
      <c r="H2358" s="1"/>
      <c r="I2358" s="2"/>
      <c r="J2358" s="3">
        <v>1</v>
      </c>
      <c r="K2358" s="7"/>
      <c r="L2358" s="5" t="s">
        <v>8125</v>
      </c>
      <c r="M2358" s="13"/>
      <c r="N2358" s="12"/>
      <c r="O2358" s="45">
        <f t="shared" si="36"/>
        <v>0</v>
      </c>
    </row>
    <row r="2359" spans="1:15" x14ac:dyDescent="0.3">
      <c r="A2359" s="24">
        <v>2358</v>
      </c>
      <c r="B2359" s="44" t="s">
        <v>7247</v>
      </c>
      <c r="D2359" s="25" t="s">
        <v>7248</v>
      </c>
      <c r="E2359" s="5" t="s">
        <v>1629</v>
      </c>
      <c r="F2359" s="5" t="s">
        <v>7249</v>
      </c>
      <c r="G2359" s="5" t="s">
        <v>13</v>
      </c>
      <c r="H2359" s="1"/>
      <c r="I2359" s="2"/>
      <c r="J2359" s="3">
        <v>1</v>
      </c>
      <c r="K2359" s="7"/>
      <c r="L2359" s="5" t="s">
        <v>8125</v>
      </c>
      <c r="M2359" s="13"/>
      <c r="N2359" s="12"/>
      <c r="O2359" s="45">
        <f t="shared" si="36"/>
        <v>0</v>
      </c>
    </row>
    <row r="2360" spans="1:15" x14ac:dyDescent="0.3">
      <c r="A2360" s="24">
        <v>2359</v>
      </c>
      <c r="B2360" s="44" t="s">
        <v>7250</v>
      </c>
      <c r="D2360" s="25" t="s">
        <v>7251</v>
      </c>
      <c r="E2360" s="5" t="s">
        <v>257</v>
      </c>
      <c r="F2360" s="5" t="s">
        <v>7252</v>
      </c>
      <c r="G2360" s="5" t="s">
        <v>13</v>
      </c>
      <c r="H2360" s="1"/>
      <c r="I2360" s="2"/>
      <c r="J2360" s="3">
        <v>1</v>
      </c>
      <c r="K2360" s="7"/>
      <c r="L2360" s="5" t="s">
        <v>8125</v>
      </c>
      <c r="M2360" s="13"/>
      <c r="N2360" s="12"/>
      <c r="O2360" s="45">
        <f t="shared" si="36"/>
        <v>0</v>
      </c>
    </row>
    <row r="2361" spans="1:15" x14ac:dyDescent="0.3">
      <c r="A2361" s="24">
        <v>2360</v>
      </c>
      <c r="B2361" s="44" t="s">
        <v>7253</v>
      </c>
      <c r="D2361" s="25" t="s">
        <v>7254</v>
      </c>
      <c r="E2361" s="5" t="s">
        <v>108</v>
      </c>
      <c r="F2361" s="5" t="s">
        <v>7255</v>
      </c>
      <c r="G2361" s="5" t="s">
        <v>13</v>
      </c>
      <c r="H2361" s="1"/>
      <c r="I2361" s="2"/>
      <c r="J2361" s="3">
        <v>1</v>
      </c>
      <c r="K2361" s="7"/>
      <c r="L2361" s="5" t="s">
        <v>8125</v>
      </c>
      <c r="M2361" s="13"/>
      <c r="N2361" s="12"/>
      <c r="O2361" s="45">
        <f t="shared" si="36"/>
        <v>0</v>
      </c>
    </row>
    <row r="2362" spans="1:15" x14ac:dyDescent="0.3">
      <c r="A2362" s="24">
        <v>2361</v>
      </c>
      <c r="B2362" s="44" t="s">
        <v>7256</v>
      </c>
      <c r="D2362" s="25" t="s">
        <v>7257</v>
      </c>
      <c r="E2362" s="5"/>
      <c r="F2362" s="5" t="s">
        <v>7258</v>
      </c>
      <c r="G2362" s="5" t="s">
        <v>13</v>
      </c>
      <c r="H2362" s="1"/>
      <c r="I2362" s="2"/>
      <c r="J2362" s="3">
        <v>1</v>
      </c>
      <c r="K2362" s="7"/>
      <c r="L2362" s="5" t="s">
        <v>8125</v>
      </c>
      <c r="M2362" s="13"/>
      <c r="N2362" s="12"/>
      <c r="O2362" s="45">
        <f t="shared" si="36"/>
        <v>0</v>
      </c>
    </row>
    <row r="2363" spans="1:15" x14ac:dyDescent="0.3">
      <c r="A2363" s="24">
        <v>2362</v>
      </c>
      <c r="B2363" s="44" t="s">
        <v>7259</v>
      </c>
      <c r="D2363" s="25" t="s">
        <v>7260</v>
      </c>
      <c r="E2363" s="5" t="s">
        <v>122</v>
      </c>
      <c r="F2363" s="5" t="s">
        <v>7261</v>
      </c>
      <c r="G2363" s="5" t="s">
        <v>13</v>
      </c>
      <c r="H2363" s="1"/>
      <c r="I2363" s="2"/>
      <c r="J2363" s="3">
        <v>1</v>
      </c>
      <c r="K2363" s="7"/>
      <c r="L2363" s="5" t="s">
        <v>8125</v>
      </c>
      <c r="M2363" s="13"/>
      <c r="N2363" s="12"/>
      <c r="O2363" s="45">
        <f t="shared" si="36"/>
        <v>0</v>
      </c>
    </row>
    <row r="2364" spans="1:15" x14ac:dyDescent="0.3">
      <c r="A2364" s="24">
        <v>2363</v>
      </c>
      <c r="B2364" s="44" t="s">
        <v>7262</v>
      </c>
      <c r="D2364" s="25" t="s">
        <v>7263</v>
      </c>
      <c r="E2364" s="5" t="s">
        <v>348</v>
      </c>
      <c r="F2364" s="5" t="s">
        <v>7264</v>
      </c>
      <c r="G2364" s="5" t="s">
        <v>13</v>
      </c>
      <c r="H2364" s="1"/>
      <c r="I2364" s="2"/>
      <c r="J2364" s="3">
        <v>1</v>
      </c>
      <c r="K2364" s="7"/>
      <c r="L2364" s="5" t="s">
        <v>8125</v>
      </c>
      <c r="M2364" s="13"/>
      <c r="N2364" s="12"/>
      <c r="O2364" s="45">
        <f t="shared" si="36"/>
        <v>0</v>
      </c>
    </row>
    <row r="2365" spans="1:15" x14ac:dyDescent="0.3">
      <c r="A2365" s="24">
        <v>2364</v>
      </c>
      <c r="B2365" s="44" t="s">
        <v>7265</v>
      </c>
      <c r="D2365" s="25" t="s">
        <v>7266</v>
      </c>
      <c r="E2365" s="5" t="s">
        <v>1755</v>
      </c>
      <c r="F2365" s="5" t="s">
        <v>7267</v>
      </c>
      <c r="G2365" s="5" t="s">
        <v>13</v>
      </c>
      <c r="H2365" s="1"/>
      <c r="I2365" s="2"/>
      <c r="J2365" s="3">
        <v>1</v>
      </c>
      <c r="K2365" s="7"/>
      <c r="L2365" s="5" t="s">
        <v>8125</v>
      </c>
      <c r="M2365" s="13"/>
      <c r="N2365" s="12"/>
      <c r="O2365" s="45">
        <f t="shared" si="36"/>
        <v>0</v>
      </c>
    </row>
    <row r="2366" spans="1:15" x14ac:dyDescent="0.3">
      <c r="A2366" s="24">
        <v>2365</v>
      </c>
      <c r="B2366" s="44" t="s">
        <v>7268</v>
      </c>
      <c r="D2366" s="25" t="s">
        <v>7269</v>
      </c>
      <c r="E2366" s="5" t="s">
        <v>257</v>
      </c>
      <c r="F2366" s="5" t="s">
        <v>7270</v>
      </c>
      <c r="G2366" s="5" t="s">
        <v>13</v>
      </c>
      <c r="H2366" s="1"/>
      <c r="I2366" s="2"/>
      <c r="J2366" s="3">
        <v>1</v>
      </c>
      <c r="K2366" s="7"/>
      <c r="L2366" s="5" t="s">
        <v>8125</v>
      </c>
      <c r="M2366" s="13"/>
      <c r="N2366" s="12"/>
      <c r="O2366" s="45">
        <f t="shared" si="36"/>
        <v>0</v>
      </c>
    </row>
    <row r="2367" spans="1:15" x14ac:dyDescent="0.3">
      <c r="A2367" s="24">
        <v>2366</v>
      </c>
      <c r="B2367" s="44" t="s">
        <v>7271</v>
      </c>
      <c r="D2367" s="25" t="s">
        <v>7272</v>
      </c>
      <c r="E2367" s="5" t="s">
        <v>33</v>
      </c>
      <c r="F2367" s="5" t="s">
        <v>7273</v>
      </c>
      <c r="G2367" s="5" t="s">
        <v>13</v>
      </c>
      <c r="H2367" s="1"/>
      <c r="I2367" s="2"/>
      <c r="J2367" s="3">
        <v>1</v>
      </c>
      <c r="K2367" s="7"/>
      <c r="L2367" s="5" t="s">
        <v>8125</v>
      </c>
      <c r="M2367" s="13"/>
      <c r="N2367" s="12"/>
      <c r="O2367" s="45">
        <f t="shared" si="36"/>
        <v>0</v>
      </c>
    </row>
    <row r="2368" spans="1:15" x14ac:dyDescent="0.3">
      <c r="A2368" s="24">
        <v>2367</v>
      </c>
      <c r="B2368" s="44" t="s">
        <v>7274</v>
      </c>
      <c r="D2368" s="25" t="s">
        <v>7275</v>
      </c>
      <c r="E2368" s="5" t="s">
        <v>122</v>
      </c>
      <c r="F2368" s="5" t="s">
        <v>7276</v>
      </c>
      <c r="G2368" s="5" t="s">
        <v>13</v>
      </c>
      <c r="H2368" s="1"/>
      <c r="I2368" s="2"/>
      <c r="J2368" s="3">
        <v>1</v>
      </c>
      <c r="K2368" s="7"/>
      <c r="L2368" s="5" t="s">
        <v>8125</v>
      </c>
      <c r="M2368" s="13"/>
      <c r="N2368" s="12"/>
      <c r="O2368" s="45">
        <f t="shared" si="36"/>
        <v>0</v>
      </c>
    </row>
    <row r="2369" spans="1:15" x14ac:dyDescent="0.3">
      <c r="A2369" s="24">
        <v>2368</v>
      </c>
      <c r="B2369" s="44" t="s">
        <v>7277</v>
      </c>
      <c r="D2369" s="25" t="s">
        <v>7278</v>
      </c>
      <c r="E2369" s="5" t="s">
        <v>11</v>
      </c>
      <c r="F2369" s="5" t="s">
        <v>7279</v>
      </c>
      <c r="G2369" s="5" t="s">
        <v>13</v>
      </c>
      <c r="H2369" s="1"/>
      <c r="I2369" s="2"/>
      <c r="J2369" s="3">
        <v>1</v>
      </c>
      <c r="K2369" s="7"/>
      <c r="L2369" s="5" t="s">
        <v>8125</v>
      </c>
      <c r="M2369" s="13"/>
      <c r="N2369" s="12"/>
      <c r="O2369" s="45">
        <f t="shared" si="36"/>
        <v>0</v>
      </c>
    </row>
    <row r="2370" spans="1:15" x14ac:dyDescent="0.3">
      <c r="A2370" s="24">
        <v>2369</v>
      </c>
      <c r="B2370" s="44" t="s">
        <v>7280</v>
      </c>
      <c r="D2370" s="25" t="s">
        <v>7281</v>
      </c>
      <c r="E2370" s="5" t="s">
        <v>257</v>
      </c>
      <c r="F2370" s="5" t="s">
        <v>7282</v>
      </c>
      <c r="G2370" s="5" t="s">
        <v>13</v>
      </c>
      <c r="H2370" s="1"/>
      <c r="I2370" s="2"/>
      <c r="J2370" s="3">
        <v>1</v>
      </c>
      <c r="K2370" s="7"/>
      <c r="L2370" s="5" t="s">
        <v>8125</v>
      </c>
      <c r="M2370" s="13"/>
      <c r="N2370" s="12"/>
      <c r="O2370" s="45">
        <f t="shared" ref="O2370:O2433" si="37">H2370+M2370</f>
        <v>0</v>
      </c>
    </row>
    <row r="2371" spans="1:15" x14ac:dyDescent="0.3">
      <c r="A2371" s="24">
        <v>2370</v>
      </c>
      <c r="B2371" s="44" t="s">
        <v>7283</v>
      </c>
      <c r="D2371" s="25" t="s">
        <v>7284</v>
      </c>
      <c r="E2371" s="5" t="s">
        <v>155</v>
      </c>
      <c r="F2371" s="5" t="s">
        <v>7285</v>
      </c>
      <c r="G2371" s="5" t="s">
        <v>13</v>
      </c>
      <c r="H2371" s="1"/>
      <c r="I2371" s="2"/>
      <c r="J2371" s="3">
        <v>1</v>
      </c>
      <c r="K2371" s="7"/>
      <c r="L2371" s="5" t="s">
        <v>8125</v>
      </c>
      <c r="M2371" s="13"/>
      <c r="N2371" s="12"/>
      <c r="O2371" s="45">
        <f t="shared" si="37"/>
        <v>0</v>
      </c>
    </row>
    <row r="2372" spans="1:15" x14ac:dyDescent="0.3">
      <c r="A2372" s="24">
        <v>2371</v>
      </c>
      <c r="B2372" s="44" t="s">
        <v>7286</v>
      </c>
      <c r="D2372" s="25" t="s">
        <v>7287</v>
      </c>
      <c r="E2372" s="5" t="s">
        <v>1629</v>
      </c>
      <c r="F2372" s="5" t="s">
        <v>7288</v>
      </c>
      <c r="G2372" s="5" t="s">
        <v>13</v>
      </c>
      <c r="H2372" s="1"/>
      <c r="I2372" s="2"/>
      <c r="J2372" s="3">
        <v>1</v>
      </c>
      <c r="K2372" s="7"/>
      <c r="L2372" s="5" t="s">
        <v>8125</v>
      </c>
      <c r="M2372" s="13"/>
      <c r="N2372" s="12"/>
      <c r="O2372" s="45">
        <f t="shared" si="37"/>
        <v>0</v>
      </c>
    </row>
    <row r="2373" spans="1:15" x14ac:dyDescent="0.3">
      <c r="A2373" s="24">
        <v>2372</v>
      </c>
      <c r="B2373" s="44" t="s">
        <v>7289</v>
      </c>
      <c r="D2373" s="25" t="s">
        <v>7290</v>
      </c>
      <c r="E2373" s="5" t="s">
        <v>257</v>
      </c>
      <c r="F2373" s="5" t="s">
        <v>7291</v>
      </c>
      <c r="G2373" s="5" t="s">
        <v>13</v>
      </c>
      <c r="H2373" s="1"/>
      <c r="I2373" s="2"/>
      <c r="J2373" s="3">
        <v>1</v>
      </c>
      <c r="K2373" s="7"/>
      <c r="L2373" s="5" t="s">
        <v>8125</v>
      </c>
      <c r="M2373" s="13"/>
      <c r="N2373" s="12"/>
      <c r="O2373" s="45">
        <f t="shared" si="37"/>
        <v>0</v>
      </c>
    </row>
    <row r="2374" spans="1:15" x14ac:dyDescent="0.3">
      <c r="A2374" s="24">
        <v>2373</v>
      </c>
      <c r="B2374" s="44" t="s">
        <v>7292</v>
      </c>
      <c r="D2374" s="25" t="s">
        <v>7293</v>
      </c>
      <c r="E2374" s="5" t="s">
        <v>26</v>
      </c>
      <c r="F2374" s="5" t="s">
        <v>7294</v>
      </c>
      <c r="G2374" s="5" t="s">
        <v>13</v>
      </c>
      <c r="H2374" s="1"/>
      <c r="I2374" s="2"/>
      <c r="J2374" s="3">
        <v>1</v>
      </c>
      <c r="K2374" s="7"/>
      <c r="L2374" s="5" t="s">
        <v>8125</v>
      </c>
      <c r="M2374" s="13"/>
      <c r="N2374" s="12"/>
      <c r="O2374" s="45">
        <f t="shared" si="37"/>
        <v>0</v>
      </c>
    </row>
    <row r="2375" spans="1:15" x14ac:dyDescent="0.3">
      <c r="A2375" s="24">
        <v>2374</v>
      </c>
      <c r="B2375" s="44" t="s">
        <v>7295</v>
      </c>
      <c r="D2375" s="25" t="s">
        <v>7296</v>
      </c>
      <c r="E2375" s="5" t="s">
        <v>257</v>
      </c>
      <c r="F2375" s="5" t="s">
        <v>7297</v>
      </c>
      <c r="G2375" s="5" t="s">
        <v>13</v>
      </c>
      <c r="H2375" s="1"/>
      <c r="I2375" s="2">
        <v>1</v>
      </c>
      <c r="J2375" s="3"/>
      <c r="K2375" s="7" t="s">
        <v>7225</v>
      </c>
      <c r="L2375" s="5" t="s">
        <v>8125</v>
      </c>
      <c r="M2375" s="13">
        <v>1</v>
      </c>
      <c r="N2375" s="12"/>
      <c r="O2375" s="45">
        <f t="shared" si="37"/>
        <v>1</v>
      </c>
    </row>
    <row r="2376" spans="1:15" x14ac:dyDescent="0.3">
      <c r="A2376" s="24">
        <v>2375</v>
      </c>
      <c r="B2376" s="44" t="s">
        <v>7298</v>
      </c>
      <c r="D2376" s="25" t="s">
        <v>7299</v>
      </c>
      <c r="E2376" s="5" t="s">
        <v>348</v>
      </c>
      <c r="F2376" s="5" t="s">
        <v>7300</v>
      </c>
      <c r="G2376" s="5" t="s">
        <v>13</v>
      </c>
      <c r="H2376" s="1"/>
      <c r="I2376" s="2"/>
      <c r="J2376" s="3">
        <v>1</v>
      </c>
      <c r="K2376" s="7"/>
      <c r="L2376" s="5" t="s">
        <v>8125</v>
      </c>
      <c r="M2376" s="13"/>
      <c r="N2376" s="12"/>
      <c r="O2376" s="45">
        <f t="shared" si="37"/>
        <v>0</v>
      </c>
    </row>
    <row r="2377" spans="1:15" ht="15" thickBot="1" x14ac:dyDescent="0.35">
      <c r="A2377" s="24">
        <v>2376</v>
      </c>
      <c r="B2377" s="44" t="s">
        <v>7301</v>
      </c>
      <c r="D2377" s="25" t="s">
        <v>7302</v>
      </c>
      <c r="E2377" s="5" t="s">
        <v>144</v>
      </c>
      <c r="F2377" s="5" t="s">
        <v>7303</v>
      </c>
      <c r="G2377" s="5" t="s">
        <v>13</v>
      </c>
      <c r="H2377" s="1"/>
      <c r="I2377" s="2"/>
      <c r="J2377" s="3">
        <v>1</v>
      </c>
      <c r="K2377" s="7"/>
      <c r="L2377" s="5" t="s">
        <v>8125</v>
      </c>
      <c r="M2377" s="13"/>
      <c r="N2377" s="12"/>
      <c r="O2377" s="45">
        <f t="shared" si="37"/>
        <v>0</v>
      </c>
    </row>
    <row r="2378" spans="1:15" ht="15.6" thickTop="1" thickBot="1" x14ac:dyDescent="0.35">
      <c r="A2378" s="24">
        <v>2377</v>
      </c>
      <c r="B2378" s="44" t="s">
        <v>7304</v>
      </c>
      <c r="D2378" s="25" t="s">
        <v>7305</v>
      </c>
      <c r="E2378" s="5" t="s">
        <v>144</v>
      </c>
      <c r="F2378" s="5" t="s">
        <v>7306</v>
      </c>
      <c r="G2378" s="5" t="s">
        <v>13</v>
      </c>
      <c r="H2378" s="1"/>
      <c r="I2378" s="2">
        <v>1</v>
      </c>
      <c r="J2378" s="3"/>
      <c r="K2378" s="7" t="s">
        <v>7225</v>
      </c>
      <c r="L2378" s="5" t="s">
        <v>8125</v>
      </c>
      <c r="M2378" s="13">
        <v>1</v>
      </c>
      <c r="N2378" s="49" t="s">
        <v>8026</v>
      </c>
      <c r="O2378" s="45">
        <f t="shared" si="37"/>
        <v>1</v>
      </c>
    </row>
    <row r="2379" spans="1:15" ht="15" thickTop="1" x14ac:dyDescent="0.3">
      <c r="A2379" s="24">
        <v>2378</v>
      </c>
      <c r="B2379" s="44" t="s">
        <v>7307</v>
      </c>
      <c r="D2379" s="25" t="s">
        <v>7308</v>
      </c>
      <c r="E2379" s="5" t="s">
        <v>122</v>
      </c>
      <c r="F2379" s="5" t="s">
        <v>7309</v>
      </c>
      <c r="G2379" s="5" t="s">
        <v>13</v>
      </c>
      <c r="H2379" s="1"/>
      <c r="I2379" s="2"/>
      <c r="J2379" s="3">
        <v>1</v>
      </c>
      <c r="K2379" s="7"/>
      <c r="L2379" s="5" t="s">
        <v>8125</v>
      </c>
      <c r="M2379" s="13"/>
      <c r="N2379" s="12"/>
      <c r="O2379" s="45">
        <f t="shared" si="37"/>
        <v>0</v>
      </c>
    </row>
    <row r="2380" spans="1:15" x14ac:dyDescent="0.3">
      <c r="A2380" s="24">
        <v>2379</v>
      </c>
      <c r="B2380" s="44" t="s">
        <v>7310</v>
      </c>
      <c r="D2380" s="25" t="s">
        <v>7311</v>
      </c>
      <c r="E2380" s="5" t="s">
        <v>33</v>
      </c>
      <c r="F2380" s="5" t="s">
        <v>7312</v>
      </c>
      <c r="G2380" s="5" t="s">
        <v>13</v>
      </c>
      <c r="H2380" s="1"/>
      <c r="I2380" s="2"/>
      <c r="J2380" s="3">
        <v>1</v>
      </c>
      <c r="K2380" s="7"/>
      <c r="L2380" s="5" t="s">
        <v>8125</v>
      </c>
      <c r="M2380" s="13"/>
      <c r="N2380" s="12"/>
      <c r="O2380" s="45">
        <f t="shared" si="37"/>
        <v>0</v>
      </c>
    </row>
    <row r="2381" spans="1:15" x14ac:dyDescent="0.3">
      <c r="A2381" s="24">
        <v>2380</v>
      </c>
      <c r="B2381" s="44" t="s">
        <v>7313</v>
      </c>
      <c r="D2381" s="25" t="s">
        <v>7314</v>
      </c>
      <c r="E2381" s="5" t="s">
        <v>155</v>
      </c>
      <c r="F2381" s="5" t="s">
        <v>7315</v>
      </c>
      <c r="G2381" s="5" t="s">
        <v>13</v>
      </c>
      <c r="H2381" s="1"/>
      <c r="I2381" s="2"/>
      <c r="J2381" s="3">
        <v>1</v>
      </c>
      <c r="K2381" s="7"/>
      <c r="L2381" s="5" t="s">
        <v>8125</v>
      </c>
      <c r="M2381" s="13"/>
      <c r="N2381" s="12"/>
      <c r="O2381" s="45">
        <f t="shared" si="37"/>
        <v>0</v>
      </c>
    </row>
    <row r="2382" spans="1:15" x14ac:dyDescent="0.3">
      <c r="A2382" s="24">
        <v>2381</v>
      </c>
      <c r="B2382" s="44" t="s">
        <v>7316</v>
      </c>
      <c r="D2382" s="25" t="s">
        <v>7317</v>
      </c>
      <c r="E2382" s="5" t="s">
        <v>90</v>
      </c>
      <c r="F2382" s="5" t="s">
        <v>7318</v>
      </c>
      <c r="G2382" s="5" t="s">
        <v>13</v>
      </c>
      <c r="H2382" s="1"/>
      <c r="I2382" s="2"/>
      <c r="J2382" s="3">
        <v>1</v>
      </c>
      <c r="K2382" s="7"/>
      <c r="L2382" s="5" t="s">
        <v>8125</v>
      </c>
      <c r="M2382" s="13"/>
      <c r="N2382" s="12"/>
      <c r="O2382" s="45">
        <f t="shared" si="37"/>
        <v>0</v>
      </c>
    </row>
    <row r="2383" spans="1:15" x14ac:dyDescent="0.3">
      <c r="A2383" s="24">
        <v>2382</v>
      </c>
      <c r="B2383" s="44" t="s">
        <v>7319</v>
      </c>
      <c r="D2383" s="25" t="s">
        <v>7320</v>
      </c>
      <c r="E2383" s="5" t="s">
        <v>1629</v>
      </c>
      <c r="F2383" s="5" t="s">
        <v>7321</v>
      </c>
      <c r="G2383" s="5" t="s">
        <v>13</v>
      </c>
      <c r="H2383" s="1"/>
      <c r="I2383" s="2"/>
      <c r="J2383" s="3">
        <v>1</v>
      </c>
      <c r="K2383" s="7"/>
      <c r="L2383" s="5" t="s">
        <v>8125</v>
      </c>
      <c r="M2383" s="13"/>
      <c r="N2383" s="12"/>
      <c r="O2383" s="45">
        <f t="shared" si="37"/>
        <v>0</v>
      </c>
    </row>
    <row r="2384" spans="1:15" x14ac:dyDescent="0.3">
      <c r="A2384" s="24">
        <v>2383</v>
      </c>
      <c r="B2384" s="44" t="s">
        <v>7322</v>
      </c>
      <c r="D2384" s="25" t="s">
        <v>7323</v>
      </c>
      <c r="E2384" s="5" t="s">
        <v>90</v>
      </c>
      <c r="F2384" s="5" t="s">
        <v>7324</v>
      </c>
      <c r="G2384" s="5" t="s">
        <v>13</v>
      </c>
      <c r="H2384" s="1"/>
      <c r="I2384" s="2"/>
      <c r="J2384" s="3">
        <v>1</v>
      </c>
      <c r="K2384" s="7"/>
      <c r="L2384" s="5" t="s">
        <v>8125</v>
      </c>
      <c r="M2384" s="13"/>
      <c r="N2384" s="12"/>
      <c r="O2384" s="45">
        <f t="shared" si="37"/>
        <v>0</v>
      </c>
    </row>
    <row r="2385" spans="1:15" x14ac:dyDescent="0.3">
      <c r="A2385" s="24">
        <v>2384</v>
      </c>
      <c r="B2385" s="44" t="s">
        <v>7325</v>
      </c>
      <c r="D2385" s="25" t="s">
        <v>7326</v>
      </c>
      <c r="E2385" s="5" t="s">
        <v>122</v>
      </c>
      <c r="F2385" s="5" t="s">
        <v>7327</v>
      </c>
      <c r="G2385" s="5" t="s">
        <v>13</v>
      </c>
      <c r="H2385" s="1"/>
      <c r="I2385" s="2"/>
      <c r="J2385" s="3">
        <v>1</v>
      </c>
      <c r="K2385" s="7"/>
      <c r="L2385" s="5" t="s">
        <v>8125</v>
      </c>
      <c r="M2385" s="13"/>
      <c r="N2385" s="12"/>
      <c r="O2385" s="45">
        <f t="shared" si="37"/>
        <v>0</v>
      </c>
    </row>
    <row r="2386" spans="1:15" x14ac:dyDescent="0.3">
      <c r="A2386" s="24">
        <v>2385</v>
      </c>
      <c r="B2386" s="44" t="s">
        <v>7328</v>
      </c>
      <c r="D2386" s="25" t="s">
        <v>7329</v>
      </c>
      <c r="E2386" s="5" t="s">
        <v>348</v>
      </c>
      <c r="F2386" s="5" t="s">
        <v>7330</v>
      </c>
      <c r="G2386" s="5" t="s">
        <v>13</v>
      </c>
      <c r="H2386" s="1"/>
      <c r="I2386" s="2"/>
      <c r="J2386" s="3">
        <v>1</v>
      </c>
      <c r="K2386" s="7"/>
      <c r="L2386" s="5" t="s">
        <v>8125</v>
      </c>
      <c r="M2386" s="13"/>
      <c r="N2386" s="12"/>
      <c r="O2386" s="45">
        <f t="shared" si="37"/>
        <v>0</v>
      </c>
    </row>
    <row r="2387" spans="1:15" x14ac:dyDescent="0.3">
      <c r="A2387" s="24">
        <v>2386</v>
      </c>
      <c r="B2387" s="44" t="s">
        <v>7331</v>
      </c>
      <c r="D2387" s="25" t="s">
        <v>7332</v>
      </c>
      <c r="E2387" s="5"/>
      <c r="F2387" s="5" t="s">
        <v>7333</v>
      </c>
      <c r="G2387" s="5" t="s">
        <v>13</v>
      </c>
      <c r="H2387" s="1"/>
      <c r="I2387" s="2"/>
      <c r="J2387" s="3">
        <v>1</v>
      </c>
      <c r="K2387" s="7"/>
      <c r="L2387" s="5" t="s">
        <v>8125</v>
      </c>
      <c r="M2387" s="13"/>
      <c r="N2387" s="12"/>
      <c r="O2387" s="45">
        <f t="shared" si="37"/>
        <v>0</v>
      </c>
    </row>
    <row r="2388" spans="1:15" x14ac:dyDescent="0.3">
      <c r="A2388" s="24">
        <v>2387</v>
      </c>
      <c r="B2388" s="44" t="s">
        <v>7334</v>
      </c>
      <c r="D2388" s="25" t="s">
        <v>7335</v>
      </c>
      <c r="E2388" s="5" t="s">
        <v>122</v>
      </c>
      <c r="F2388" s="5" t="s">
        <v>7336</v>
      </c>
      <c r="G2388" s="5" t="s">
        <v>13</v>
      </c>
      <c r="H2388" s="1"/>
      <c r="I2388" s="2"/>
      <c r="J2388" s="3">
        <v>1</v>
      </c>
      <c r="K2388" s="7"/>
      <c r="L2388" s="5" t="s">
        <v>8125</v>
      </c>
      <c r="M2388" s="13"/>
      <c r="N2388" s="12"/>
      <c r="O2388" s="45">
        <f t="shared" si="37"/>
        <v>0</v>
      </c>
    </row>
    <row r="2389" spans="1:15" x14ac:dyDescent="0.3">
      <c r="A2389" s="24">
        <v>2388</v>
      </c>
      <c r="B2389" s="44" t="s">
        <v>7337</v>
      </c>
      <c r="D2389" s="25" t="s">
        <v>7338</v>
      </c>
      <c r="E2389" s="5" t="s">
        <v>122</v>
      </c>
      <c r="F2389" s="5" t="s">
        <v>7339</v>
      </c>
      <c r="G2389" s="5" t="s">
        <v>13</v>
      </c>
      <c r="H2389" s="1"/>
      <c r="I2389" s="2"/>
      <c r="J2389" s="3">
        <v>1</v>
      </c>
      <c r="K2389" s="7"/>
      <c r="L2389" s="5" t="s">
        <v>8125</v>
      </c>
      <c r="M2389" s="13"/>
      <c r="N2389" s="12"/>
      <c r="O2389" s="45">
        <f t="shared" si="37"/>
        <v>0</v>
      </c>
    </row>
    <row r="2390" spans="1:15" x14ac:dyDescent="0.3">
      <c r="A2390" s="24">
        <v>2389</v>
      </c>
      <c r="B2390" s="44" t="s">
        <v>7340</v>
      </c>
      <c r="D2390" s="25" t="s">
        <v>7341</v>
      </c>
      <c r="E2390" s="5" t="s">
        <v>257</v>
      </c>
      <c r="F2390" s="5" t="s">
        <v>7342</v>
      </c>
      <c r="G2390" s="5" t="s">
        <v>13</v>
      </c>
      <c r="H2390" s="1"/>
      <c r="I2390" s="2"/>
      <c r="J2390" s="3">
        <v>1</v>
      </c>
      <c r="K2390" s="7"/>
      <c r="L2390" s="5" t="s">
        <v>8125</v>
      </c>
      <c r="M2390" s="13"/>
      <c r="N2390" s="12"/>
      <c r="O2390" s="45">
        <f t="shared" si="37"/>
        <v>0</v>
      </c>
    </row>
    <row r="2391" spans="1:15" x14ac:dyDescent="0.3">
      <c r="A2391" s="24">
        <v>2390</v>
      </c>
      <c r="B2391" s="44" t="s">
        <v>7343</v>
      </c>
      <c r="D2391" s="25" t="s">
        <v>7344</v>
      </c>
      <c r="E2391" s="5" t="s">
        <v>1595</v>
      </c>
      <c r="F2391" s="5" t="s">
        <v>7345</v>
      </c>
      <c r="G2391" s="5" t="s">
        <v>13</v>
      </c>
      <c r="H2391" s="1"/>
      <c r="I2391" s="2"/>
      <c r="J2391" s="3">
        <v>1</v>
      </c>
      <c r="K2391" s="7"/>
      <c r="L2391" s="5" t="s">
        <v>8125</v>
      </c>
      <c r="M2391" s="13"/>
      <c r="N2391" s="12"/>
      <c r="O2391" s="45">
        <f t="shared" si="37"/>
        <v>0</v>
      </c>
    </row>
    <row r="2392" spans="1:15" x14ac:dyDescent="0.3">
      <c r="A2392" s="24">
        <v>2391</v>
      </c>
      <c r="B2392" s="44" t="s">
        <v>7346</v>
      </c>
      <c r="D2392" s="25" t="s">
        <v>7347</v>
      </c>
      <c r="E2392" s="5" t="s">
        <v>1633</v>
      </c>
      <c r="F2392" s="5" t="s">
        <v>7348</v>
      </c>
      <c r="G2392" s="5" t="s">
        <v>13</v>
      </c>
      <c r="H2392" s="1"/>
      <c r="I2392" s="2"/>
      <c r="J2392" s="3">
        <v>1</v>
      </c>
      <c r="K2392" s="7"/>
      <c r="L2392" s="5" t="s">
        <v>8125</v>
      </c>
      <c r="M2392" s="13"/>
      <c r="N2392" s="12"/>
      <c r="O2392" s="45">
        <f t="shared" si="37"/>
        <v>0</v>
      </c>
    </row>
    <row r="2393" spans="1:15" x14ac:dyDescent="0.3">
      <c r="A2393" s="24">
        <v>2392</v>
      </c>
      <c r="B2393" s="44" t="s">
        <v>7349</v>
      </c>
      <c r="D2393" s="25" t="s">
        <v>7350</v>
      </c>
      <c r="E2393" s="5" t="s">
        <v>26</v>
      </c>
      <c r="F2393" s="5" t="s">
        <v>7351</v>
      </c>
      <c r="G2393" s="5" t="s">
        <v>13</v>
      </c>
      <c r="H2393" s="1"/>
      <c r="I2393" s="2"/>
      <c r="J2393" s="3">
        <v>1</v>
      </c>
      <c r="K2393" s="7"/>
      <c r="L2393" s="5" t="s">
        <v>8125</v>
      </c>
      <c r="M2393" s="13"/>
      <c r="N2393" s="12"/>
      <c r="O2393" s="45">
        <f t="shared" si="37"/>
        <v>0</v>
      </c>
    </row>
    <row r="2394" spans="1:15" x14ac:dyDescent="0.3">
      <c r="A2394" s="24">
        <v>2393</v>
      </c>
      <c r="B2394" s="44" t="s">
        <v>7352</v>
      </c>
      <c r="D2394" s="25" t="s">
        <v>7353</v>
      </c>
      <c r="E2394" s="5" t="s">
        <v>155</v>
      </c>
      <c r="F2394" s="5" t="s">
        <v>7354</v>
      </c>
      <c r="G2394" s="5" t="s">
        <v>13</v>
      </c>
      <c r="H2394" s="1"/>
      <c r="I2394" s="2"/>
      <c r="J2394" s="3">
        <v>1</v>
      </c>
      <c r="K2394" s="7"/>
      <c r="L2394" s="5" t="s">
        <v>8125</v>
      </c>
      <c r="M2394" s="13"/>
      <c r="N2394" s="12"/>
      <c r="O2394" s="45">
        <f t="shared" si="37"/>
        <v>0</v>
      </c>
    </row>
    <row r="2395" spans="1:15" x14ac:dyDescent="0.3">
      <c r="A2395" s="24">
        <v>2394</v>
      </c>
      <c r="B2395" s="44" t="s">
        <v>7355</v>
      </c>
      <c r="D2395" s="25" t="s">
        <v>7356</v>
      </c>
      <c r="E2395" s="5" t="s">
        <v>155</v>
      </c>
      <c r="F2395" s="5" t="s">
        <v>7357</v>
      </c>
      <c r="G2395" s="5" t="s">
        <v>13</v>
      </c>
      <c r="H2395" s="1"/>
      <c r="I2395" s="2"/>
      <c r="J2395" s="3">
        <v>1</v>
      </c>
      <c r="K2395" s="7"/>
      <c r="L2395" s="5" t="s">
        <v>8125</v>
      </c>
      <c r="M2395" s="13"/>
      <c r="N2395" s="12"/>
      <c r="O2395" s="45">
        <f t="shared" si="37"/>
        <v>0</v>
      </c>
    </row>
    <row r="2396" spans="1:15" x14ac:dyDescent="0.3">
      <c r="A2396" s="24">
        <v>2395</v>
      </c>
      <c r="B2396" s="44" t="s">
        <v>7358</v>
      </c>
      <c r="D2396" s="25" t="s">
        <v>7359</v>
      </c>
      <c r="E2396" s="5" t="s">
        <v>90</v>
      </c>
      <c r="F2396" s="5" t="s">
        <v>7360</v>
      </c>
      <c r="G2396" s="5" t="s">
        <v>13</v>
      </c>
      <c r="H2396" s="1"/>
      <c r="I2396" s="2"/>
      <c r="J2396" s="3">
        <v>1</v>
      </c>
      <c r="K2396" s="7"/>
      <c r="L2396" s="5" t="s">
        <v>8125</v>
      </c>
      <c r="M2396" s="13"/>
      <c r="N2396" s="12"/>
      <c r="O2396" s="45">
        <f t="shared" si="37"/>
        <v>0</v>
      </c>
    </row>
    <row r="2397" spans="1:15" x14ac:dyDescent="0.3">
      <c r="A2397" s="24">
        <v>2396</v>
      </c>
      <c r="B2397" s="44" t="s">
        <v>7361</v>
      </c>
      <c r="D2397" s="25" t="s">
        <v>7362</v>
      </c>
      <c r="E2397" s="5" t="s">
        <v>122</v>
      </c>
      <c r="F2397" s="5" t="s">
        <v>7363</v>
      </c>
      <c r="G2397" s="5" t="s">
        <v>13</v>
      </c>
      <c r="H2397" s="1"/>
      <c r="I2397" s="2"/>
      <c r="J2397" s="3">
        <v>1</v>
      </c>
      <c r="K2397" s="7"/>
      <c r="L2397" s="5" t="s">
        <v>8125</v>
      </c>
      <c r="M2397" s="13"/>
      <c r="N2397" s="12"/>
      <c r="O2397" s="45">
        <f t="shared" si="37"/>
        <v>0</v>
      </c>
    </row>
    <row r="2398" spans="1:15" x14ac:dyDescent="0.3">
      <c r="A2398" s="24">
        <v>2397</v>
      </c>
      <c r="B2398" s="44" t="s">
        <v>7364</v>
      </c>
      <c r="D2398" s="25" t="s">
        <v>7365</v>
      </c>
      <c r="E2398" s="5" t="s">
        <v>1633</v>
      </c>
      <c r="F2398" s="5" t="s">
        <v>7366</v>
      </c>
      <c r="G2398" s="5" t="s">
        <v>13</v>
      </c>
      <c r="H2398" s="1"/>
      <c r="I2398" s="2"/>
      <c r="J2398" s="3">
        <v>1</v>
      </c>
      <c r="K2398" s="7"/>
      <c r="L2398" s="5" t="s">
        <v>8125</v>
      </c>
      <c r="M2398" s="13"/>
      <c r="N2398" s="12"/>
      <c r="O2398" s="45">
        <f t="shared" si="37"/>
        <v>0</v>
      </c>
    </row>
    <row r="2399" spans="1:15" x14ac:dyDescent="0.3">
      <c r="A2399" s="24">
        <v>2398</v>
      </c>
      <c r="B2399" s="44" t="s">
        <v>7367</v>
      </c>
      <c r="D2399" s="25" t="s">
        <v>7368</v>
      </c>
      <c r="E2399" s="5" t="s">
        <v>122</v>
      </c>
      <c r="F2399" s="5" t="s">
        <v>7369</v>
      </c>
      <c r="G2399" s="5" t="s">
        <v>13</v>
      </c>
      <c r="H2399" s="1"/>
      <c r="I2399" s="2"/>
      <c r="J2399" s="3">
        <v>1</v>
      </c>
      <c r="K2399" s="7"/>
      <c r="L2399" s="5" t="s">
        <v>8125</v>
      </c>
      <c r="M2399" s="13"/>
      <c r="N2399" s="12"/>
      <c r="O2399" s="45">
        <f t="shared" si="37"/>
        <v>0</v>
      </c>
    </row>
    <row r="2400" spans="1:15" x14ac:dyDescent="0.3">
      <c r="A2400" s="24">
        <v>2399</v>
      </c>
      <c r="B2400" s="44" t="s">
        <v>7370</v>
      </c>
      <c r="D2400" s="25" t="s">
        <v>7371</v>
      </c>
      <c r="E2400" s="5" t="s">
        <v>155</v>
      </c>
      <c r="F2400" s="5" t="s">
        <v>7372</v>
      </c>
      <c r="G2400" s="5" t="s">
        <v>13</v>
      </c>
      <c r="H2400" s="1"/>
      <c r="I2400" s="2"/>
      <c r="J2400" s="3">
        <v>1</v>
      </c>
      <c r="K2400" s="7"/>
      <c r="L2400" s="5" t="s">
        <v>8125</v>
      </c>
      <c r="M2400" s="13"/>
      <c r="N2400" s="12"/>
      <c r="O2400" s="45">
        <f t="shared" si="37"/>
        <v>0</v>
      </c>
    </row>
    <row r="2401" spans="1:15" x14ac:dyDescent="0.3">
      <c r="A2401" s="24">
        <v>2400</v>
      </c>
      <c r="B2401" s="44" t="s">
        <v>7373</v>
      </c>
      <c r="D2401" s="25" t="s">
        <v>7374</v>
      </c>
      <c r="E2401" s="5" t="s">
        <v>19</v>
      </c>
      <c r="F2401" s="5" t="s">
        <v>7375</v>
      </c>
      <c r="G2401" s="5" t="s">
        <v>13</v>
      </c>
      <c r="H2401" s="1"/>
      <c r="I2401" s="2"/>
      <c r="J2401" s="3">
        <v>1</v>
      </c>
      <c r="K2401" s="7"/>
      <c r="L2401" s="5" t="s">
        <v>8125</v>
      </c>
      <c r="M2401" s="13"/>
      <c r="N2401" s="12"/>
      <c r="O2401" s="45">
        <f t="shared" si="37"/>
        <v>0</v>
      </c>
    </row>
    <row r="2402" spans="1:15" x14ac:dyDescent="0.3">
      <c r="A2402" s="24">
        <v>2401</v>
      </c>
      <c r="B2402" s="44" t="s">
        <v>7376</v>
      </c>
      <c r="D2402" s="25" t="s">
        <v>7377</v>
      </c>
      <c r="E2402" s="5" t="s">
        <v>228</v>
      </c>
      <c r="F2402" s="5" t="s">
        <v>7378</v>
      </c>
      <c r="G2402" s="5" t="s">
        <v>13</v>
      </c>
      <c r="H2402" s="1"/>
      <c r="I2402" s="2"/>
      <c r="J2402" s="3">
        <v>1</v>
      </c>
      <c r="K2402" s="7"/>
      <c r="L2402" s="5" t="s">
        <v>8125</v>
      </c>
      <c r="M2402" s="13"/>
      <c r="N2402" s="12"/>
      <c r="O2402" s="45">
        <f t="shared" si="37"/>
        <v>0</v>
      </c>
    </row>
    <row r="2403" spans="1:15" x14ac:dyDescent="0.3">
      <c r="A2403" s="24">
        <v>2402</v>
      </c>
      <c r="B2403" s="44" t="s">
        <v>7379</v>
      </c>
      <c r="D2403" s="25" t="s">
        <v>7380</v>
      </c>
      <c r="E2403" s="5" t="s">
        <v>1633</v>
      </c>
      <c r="F2403" s="5" t="s">
        <v>7381</v>
      </c>
      <c r="G2403" s="5" t="s">
        <v>13</v>
      </c>
      <c r="H2403" s="1"/>
      <c r="I2403" s="2"/>
      <c r="J2403" s="3">
        <v>1</v>
      </c>
      <c r="K2403" s="7"/>
      <c r="L2403" s="5" t="s">
        <v>8125</v>
      </c>
      <c r="M2403" s="13"/>
      <c r="N2403" s="12"/>
      <c r="O2403" s="45">
        <f t="shared" si="37"/>
        <v>0</v>
      </c>
    </row>
    <row r="2404" spans="1:15" x14ac:dyDescent="0.3">
      <c r="A2404" s="24">
        <v>2403</v>
      </c>
      <c r="B2404" s="44" t="s">
        <v>7382</v>
      </c>
      <c r="D2404" s="25" t="s">
        <v>7383</v>
      </c>
      <c r="E2404" s="5" t="s">
        <v>257</v>
      </c>
      <c r="F2404" s="5" t="s">
        <v>7384</v>
      </c>
      <c r="G2404" s="5" t="s">
        <v>13</v>
      </c>
      <c r="H2404" s="1"/>
      <c r="I2404" s="2"/>
      <c r="J2404" s="3">
        <v>1</v>
      </c>
      <c r="K2404" s="7"/>
      <c r="L2404" s="5" t="s">
        <v>8125</v>
      </c>
      <c r="M2404" s="13"/>
      <c r="N2404" s="12"/>
      <c r="O2404" s="45">
        <f t="shared" si="37"/>
        <v>0</v>
      </c>
    </row>
    <row r="2405" spans="1:15" x14ac:dyDescent="0.3">
      <c r="A2405" s="24">
        <v>2404</v>
      </c>
      <c r="B2405" s="44" t="s">
        <v>7385</v>
      </c>
      <c r="D2405" s="25" t="s">
        <v>7386</v>
      </c>
      <c r="E2405" s="5" t="s">
        <v>33</v>
      </c>
      <c r="F2405" s="5" t="s">
        <v>7387</v>
      </c>
      <c r="G2405" s="5" t="s">
        <v>13</v>
      </c>
      <c r="H2405" s="1"/>
      <c r="I2405" s="2"/>
      <c r="J2405" s="3">
        <v>1</v>
      </c>
      <c r="K2405" s="7"/>
      <c r="L2405" s="5" t="s">
        <v>8125</v>
      </c>
      <c r="M2405" s="13"/>
      <c r="N2405" s="12"/>
      <c r="O2405" s="45">
        <f t="shared" si="37"/>
        <v>0</v>
      </c>
    </row>
    <row r="2406" spans="1:15" x14ac:dyDescent="0.3">
      <c r="A2406" s="24">
        <v>2405</v>
      </c>
      <c r="B2406" s="44" t="s">
        <v>7388</v>
      </c>
      <c r="D2406" s="25" t="s">
        <v>7389</v>
      </c>
      <c r="E2406" s="5" t="s">
        <v>33</v>
      </c>
      <c r="F2406" s="5" t="s">
        <v>7390</v>
      </c>
      <c r="G2406" s="5" t="s">
        <v>13</v>
      </c>
      <c r="H2406" s="1"/>
      <c r="I2406" s="2"/>
      <c r="J2406" s="3">
        <v>1</v>
      </c>
      <c r="K2406" s="7"/>
      <c r="L2406" s="5" t="s">
        <v>8125</v>
      </c>
      <c r="M2406" s="13"/>
      <c r="N2406" s="12"/>
      <c r="O2406" s="45">
        <f t="shared" si="37"/>
        <v>0</v>
      </c>
    </row>
    <row r="2407" spans="1:15" x14ac:dyDescent="0.3">
      <c r="A2407" s="24">
        <v>2406</v>
      </c>
      <c r="B2407" s="44" t="s">
        <v>7391</v>
      </c>
      <c r="D2407" s="25" t="s">
        <v>7392</v>
      </c>
      <c r="E2407" s="5" t="s">
        <v>257</v>
      </c>
      <c r="F2407" s="5" t="s">
        <v>7393</v>
      </c>
      <c r="G2407" s="5" t="s">
        <v>13</v>
      </c>
      <c r="H2407" s="1"/>
      <c r="I2407" s="2"/>
      <c r="J2407" s="3">
        <v>1</v>
      </c>
      <c r="K2407" s="7"/>
      <c r="L2407" s="5" t="s">
        <v>8125</v>
      </c>
      <c r="M2407" s="13"/>
      <c r="N2407" s="12"/>
      <c r="O2407" s="45">
        <f t="shared" si="37"/>
        <v>0</v>
      </c>
    </row>
    <row r="2408" spans="1:15" x14ac:dyDescent="0.3">
      <c r="A2408" s="24">
        <v>2407</v>
      </c>
      <c r="B2408" s="44" t="s">
        <v>7394</v>
      </c>
      <c r="D2408" s="25" t="s">
        <v>7395</v>
      </c>
      <c r="E2408" s="5" t="s">
        <v>155</v>
      </c>
      <c r="F2408" s="5" t="s">
        <v>7396</v>
      </c>
      <c r="G2408" s="5" t="s">
        <v>13</v>
      </c>
      <c r="H2408" s="1"/>
      <c r="I2408" s="2"/>
      <c r="J2408" s="3">
        <v>1</v>
      </c>
      <c r="K2408" s="7"/>
      <c r="L2408" s="5" t="s">
        <v>8125</v>
      </c>
      <c r="M2408" s="13"/>
      <c r="N2408" s="12"/>
      <c r="O2408" s="45">
        <f t="shared" si="37"/>
        <v>0</v>
      </c>
    </row>
    <row r="2409" spans="1:15" x14ac:dyDescent="0.3">
      <c r="A2409" s="24">
        <v>2408</v>
      </c>
      <c r="B2409" s="44" t="s">
        <v>7397</v>
      </c>
      <c r="D2409" s="25" t="s">
        <v>7398</v>
      </c>
      <c r="E2409" s="5" t="s">
        <v>228</v>
      </c>
      <c r="F2409" s="5" t="s">
        <v>7399</v>
      </c>
      <c r="G2409" s="5" t="s">
        <v>13</v>
      </c>
      <c r="H2409" s="1"/>
      <c r="I2409" s="2"/>
      <c r="J2409" s="3">
        <v>1</v>
      </c>
      <c r="K2409" s="7"/>
      <c r="L2409" s="5" t="s">
        <v>8125</v>
      </c>
      <c r="M2409" s="13"/>
      <c r="N2409" s="12"/>
      <c r="O2409" s="45">
        <f t="shared" si="37"/>
        <v>0</v>
      </c>
    </row>
    <row r="2410" spans="1:15" x14ac:dyDescent="0.3">
      <c r="A2410" s="24">
        <v>2409</v>
      </c>
      <c r="B2410" s="44" t="s">
        <v>7400</v>
      </c>
      <c r="D2410" s="25" t="s">
        <v>7401</v>
      </c>
      <c r="E2410" s="5" t="s">
        <v>241</v>
      </c>
      <c r="F2410" s="5" t="s">
        <v>7402</v>
      </c>
      <c r="G2410" s="5" t="s">
        <v>13</v>
      </c>
      <c r="H2410" s="1"/>
      <c r="I2410" s="2"/>
      <c r="J2410" s="3">
        <v>1</v>
      </c>
      <c r="K2410" s="7"/>
      <c r="L2410" s="5" t="s">
        <v>8125</v>
      </c>
      <c r="M2410" s="13"/>
      <c r="N2410" s="12"/>
      <c r="O2410" s="45">
        <f t="shared" si="37"/>
        <v>0</v>
      </c>
    </row>
    <row r="2411" spans="1:15" x14ac:dyDescent="0.3">
      <c r="A2411" s="24">
        <v>2410</v>
      </c>
      <c r="B2411" s="44" t="s">
        <v>7403</v>
      </c>
      <c r="D2411" s="25" t="s">
        <v>7404</v>
      </c>
      <c r="E2411" s="5" t="s">
        <v>11</v>
      </c>
      <c r="F2411" s="5" t="s">
        <v>7405</v>
      </c>
      <c r="G2411" s="5" t="s">
        <v>13</v>
      </c>
      <c r="H2411" s="1"/>
      <c r="I2411" s="2"/>
      <c r="J2411" s="3">
        <v>1</v>
      </c>
      <c r="K2411" s="7"/>
      <c r="L2411" s="5" t="s">
        <v>8125</v>
      </c>
      <c r="M2411" s="13"/>
      <c r="N2411" s="12"/>
      <c r="O2411" s="45">
        <f t="shared" si="37"/>
        <v>0</v>
      </c>
    </row>
    <row r="2412" spans="1:15" x14ac:dyDescent="0.3">
      <c r="A2412" s="24">
        <v>2411</v>
      </c>
      <c r="B2412" s="44" t="s">
        <v>7406</v>
      </c>
      <c r="D2412" s="25" t="s">
        <v>7407</v>
      </c>
      <c r="E2412" s="5"/>
      <c r="F2412" s="5" t="s">
        <v>7408</v>
      </c>
      <c r="G2412" s="5" t="s">
        <v>13</v>
      </c>
      <c r="H2412" s="1"/>
      <c r="I2412" s="2"/>
      <c r="J2412" s="3">
        <v>1</v>
      </c>
      <c r="K2412" s="7"/>
      <c r="L2412" s="5" t="s">
        <v>8125</v>
      </c>
      <c r="M2412" s="13"/>
      <c r="N2412" s="12"/>
      <c r="O2412" s="45">
        <f t="shared" si="37"/>
        <v>0</v>
      </c>
    </row>
    <row r="2413" spans="1:15" x14ac:dyDescent="0.3">
      <c r="A2413" s="24">
        <v>2412</v>
      </c>
      <c r="B2413" s="44" t="s">
        <v>7409</v>
      </c>
      <c r="D2413" s="25" t="s">
        <v>7410</v>
      </c>
      <c r="E2413" s="5" t="s">
        <v>155</v>
      </c>
      <c r="F2413" s="5" t="s">
        <v>7411</v>
      </c>
      <c r="G2413" s="5" t="s">
        <v>13</v>
      </c>
      <c r="H2413" s="1"/>
      <c r="I2413" s="2"/>
      <c r="J2413" s="3">
        <v>1</v>
      </c>
      <c r="K2413" s="7"/>
      <c r="L2413" s="5" t="s">
        <v>8125</v>
      </c>
      <c r="M2413" s="13"/>
      <c r="N2413" s="12"/>
      <c r="O2413" s="45">
        <f t="shared" si="37"/>
        <v>0</v>
      </c>
    </row>
    <row r="2414" spans="1:15" x14ac:dyDescent="0.3">
      <c r="A2414" s="24">
        <v>2413</v>
      </c>
      <c r="B2414" s="44" t="s">
        <v>7412</v>
      </c>
      <c r="D2414" s="25" t="s">
        <v>7413</v>
      </c>
      <c r="E2414" s="5" t="s">
        <v>19</v>
      </c>
      <c r="F2414" s="5" t="s">
        <v>7414</v>
      </c>
      <c r="G2414" s="5" t="s">
        <v>13</v>
      </c>
      <c r="H2414" s="1"/>
      <c r="I2414" s="2"/>
      <c r="J2414" s="3">
        <v>1</v>
      </c>
      <c r="K2414" s="7"/>
      <c r="L2414" s="5" t="s">
        <v>8125</v>
      </c>
      <c r="M2414" s="13"/>
      <c r="N2414" s="12"/>
      <c r="O2414" s="45">
        <f t="shared" si="37"/>
        <v>0</v>
      </c>
    </row>
    <row r="2415" spans="1:15" x14ac:dyDescent="0.3">
      <c r="A2415" s="24">
        <v>2414</v>
      </c>
      <c r="B2415" s="44" t="s">
        <v>7415</v>
      </c>
      <c r="D2415" s="25" t="s">
        <v>7416</v>
      </c>
      <c r="E2415" s="5" t="s">
        <v>11</v>
      </c>
      <c r="F2415" s="5" t="s">
        <v>7417</v>
      </c>
      <c r="G2415" s="5" t="s">
        <v>13</v>
      </c>
      <c r="H2415" s="1"/>
      <c r="I2415" s="2"/>
      <c r="J2415" s="3">
        <v>1</v>
      </c>
      <c r="K2415" s="7"/>
      <c r="L2415" s="5" t="s">
        <v>8125</v>
      </c>
      <c r="M2415" s="13"/>
      <c r="N2415" s="12"/>
      <c r="O2415" s="45">
        <f t="shared" si="37"/>
        <v>0</v>
      </c>
    </row>
    <row r="2416" spans="1:15" x14ac:dyDescent="0.3">
      <c r="A2416" s="24">
        <v>2415</v>
      </c>
      <c r="B2416" s="44" t="s">
        <v>7418</v>
      </c>
      <c r="D2416" s="25" t="s">
        <v>7419</v>
      </c>
      <c r="E2416" s="5" t="s">
        <v>257</v>
      </c>
      <c r="F2416" s="5" t="s">
        <v>7420</v>
      </c>
      <c r="G2416" s="5" t="s">
        <v>13</v>
      </c>
      <c r="H2416" s="1"/>
      <c r="I2416" s="2"/>
      <c r="J2416" s="3">
        <v>1</v>
      </c>
      <c r="K2416" s="7"/>
      <c r="L2416" s="5" t="s">
        <v>8125</v>
      </c>
      <c r="M2416" s="13"/>
      <c r="N2416" s="12"/>
      <c r="O2416" s="45">
        <f t="shared" si="37"/>
        <v>0</v>
      </c>
    </row>
    <row r="2417" spans="1:15" x14ac:dyDescent="0.3">
      <c r="A2417" s="24">
        <v>2416</v>
      </c>
      <c r="B2417" s="44" t="s">
        <v>7421</v>
      </c>
      <c r="D2417" s="25" t="s">
        <v>7422</v>
      </c>
      <c r="E2417" s="5" t="s">
        <v>257</v>
      </c>
      <c r="F2417" s="5" t="s">
        <v>7423</v>
      </c>
      <c r="G2417" s="5" t="s">
        <v>13</v>
      </c>
      <c r="H2417" s="1"/>
      <c r="I2417" s="2"/>
      <c r="J2417" s="3">
        <v>1</v>
      </c>
      <c r="K2417" s="7"/>
      <c r="L2417" s="5" t="s">
        <v>8125</v>
      </c>
      <c r="M2417" s="13"/>
      <c r="N2417" s="12"/>
      <c r="O2417" s="45">
        <f t="shared" si="37"/>
        <v>0</v>
      </c>
    </row>
    <row r="2418" spans="1:15" x14ac:dyDescent="0.3">
      <c r="A2418" s="24">
        <v>2417</v>
      </c>
      <c r="B2418" s="44" t="s">
        <v>7424</v>
      </c>
      <c r="D2418" s="25" t="s">
        <v>7425</v>
      </c>
      <c r="E2418" s="5" t="s">
        <v>26</v>
      </c>
      <c r="F2418" s="5" t="s">
        <v>7426</v>
      </c>
      <c r="G2418" s="5" t="s">
        <v>13</v>
      </c>
      <c r="H2418" s="1"/>
      <c r="I2418" s="2"/>
      <c r="J2418" s="3">
        <v>1</v>
      </c>
      <c r="K2418" s="7"/>
      <c r="L2418" s="5" t="s">
        <v>8125</v>
      </c>
      <c r="M2418" s="13"/>
      <c r="N2418" s="12"/>
      <c r="O2418" s="45">
        <f t="shared" si="37"/>
        <v>0</v>
      </c>
    </row>
    <row r="2419" spans="1:15" x14ac:dyDescent="0.3">
      <c r="A2419" s="24">
        <v>2418</v>
      </c>
      <c r="B2419" s="44" t="s">
        <v>7427</v>
      </c>
      <c r="D2419" s="25" t="s">
        <v>7428</v>
      </c>
      <c r="E2419" s="5" t="s">
        <v>257</v>
      </c>
      <c r="F2419" s="5" t="s">
        <v>7429</v>
      </c>
      <c r="G2419" s="5" t="s">
        <v>13</v>
      </c>
      <c r="H2419" s="1"/>
      <c r="I2419" s="2"/>
      <c r="J2419" s="3">
        <v>1</v>
      </c>
      <c r="K2419" s="7"/>
      <c r="L2419" s="5" t="s">
        <v>8125</v>
      </c>
      <c r="M2419" s="13"/>
      <c r="N2419" s="12"/>
      <c r="O2419" s="45">
        <f t="shared" si="37"/>
        <v>0</v>
      </c>
    </row>
    <row r="2420" spans="1:15" x14ac:dyDescent="0.3">
      <c r="A2420" s="24">
        <v>2419</v>
      </c>
      <c r="B2420" s="44" t="s">
        <v>7430</v>
      </c>
      <c r="D2420" s="25" t="s">
        <v>7431</v>
      </c>
      <c r="E2420" s="5" t="s">
        <v>144</v>
      </c>
      <c r="F2420" s="5" t="s">
        <v>7432</v>
      </c>
      <c r="G2420" s="5" t="s">
        <v>13</v>
      </c>
      <c r="H2420" s="1"/>
      <c r="I2420" s="2"/>
      <c r="J2420" s="3">
        <v>1</v>
      </c>
      <c r="K2420" s="7"/>
      <c r="L2420" s="5" t="s">
        <v>8125</v>
      </c>
      <c r="M2420" s="13"/>
      <c r="N2420" s="12"/>
      <c r="O2420" s="45">
        <f t="shared" si="37"/>
        <v>0</v>
      </c>
    </row>
    <row r="2421" spans="1:15" x14ac:dyDescent="0.3">
      <c r="A2421" s="24">
        <v>2420</v>
      </c>
      <c r="B2421" s="44" t="s">
        <v>7433</v>
      </c>
      <c r="D2421" s="25" t="s">
        <v>7434</v>
      </c>
      <c r="E2421" s="5" t="s">
        <v>1629</v>
      </c>
      <c r="F2421" s="5" t="s">
        <v>7435</v>
      </c>
      <c r="G2421" s="5" t="s">
        <v>13</v>
      </c>
      <c r="H2421" s="1"/>
      <c r="I2421" s="2"/>
      <c r="J2421" s="3">
        <v>1</v>
      </c>
      <c r="K2421" s="7"/>
      <c r="L2421" s="5" t="s">
        <v>8125</v>
      </c>
      <c r="M2421" s="13"/>
      <c r="N2421" s="12"/>
      <c r="O2421" s="45">
        <f t="shared" si="37"/>
        <v>0</v>
      </c>
    </row>
    <row r="2422" spans="1:15" x14ac:dyDescent="0.3">
      <c r="A2422" s="24">
        <v>2421</v>
      </c>
      <c r="B2422" s="44" t="s">
        <v>7436</v>
      </c>
      <c r="D2422" s="25" t="s">
        <v>7437</v>
      </c>
      <c r="E2422" s="5" t="s">
        <v>19</v>
      </c>
      <c r="F2422" s="5" t="s">
        <v>7438</v>
      </c>
      <c r="G2422" s="5" t="s">
        <v>13</v>
      </c>
      <c r="H2422" s="1"/>
      <c r="I2422" s="2"/>
      <c r="J2422" s="3">
        <v>1</v>
      </c>
      <c r="K2422" s="7"/>
      <c r="L2422" s="5" t="s">
        <v>8125</v>
      </c>
      <c r="M2422" s="13"/>
      <c r="N2422" s="12"/>
      <c r="O2422" s="45">
        <f t="shared" si="37"/>
        <v>0</v>
      </c>
    </row>
    <row r="2423" spans="1:15" x14ac:dyDescent="0.3">
      <c r="A2423" s="24">
        <v>2422</v>
      </c>
      <c r="B2423" s="44" t="s">
        <v>7439</v>
      </c>
      <c r="D2423" s="25" t="s">
        <v>7440</v>
      </c>
      <c r="E2423" s="5" t="s">
        <v>122</v>
      </c>
      <c r="F2423" s="5" t="s">
        <v>7441</v>
      </c>
      <c r="G2423" s="5" t="s">
        <v>13</v>
      </c>
      <c r="H2423" s="1"/>
      <c r="I2423" s="2"/>
      <c r="J2423" s="3">
        <v>1</v>
      </c>
      <c r="K2423" s="7"/>
      <c r="L2423" s="5" t="s">
        <v>8125</v>
      </c>
      <c r="M2423" s="13"/>
      <c r="N2423" s="12"/>
      <c r="O2423" s="45">
        <f t="shared" si="37"/>
        <v>0</v>
      </c>
    </row>
    <row r="2424" spans="1:15" x14ac:dyDescent="0.3">
      <c r="A2424" s="24">
        <v>2423</v>
      </c>
      <c r="B2424" s="44" t="s">
        <v>7442</v>
      </c>
      <c r="D2424" s="25" t="s">
        <v>7443</v>
      </c>
      <c r="E2424" s="5" t="s">
        <v>19</v>
      </c>
      <c r="F2424" s="5" t="s">
        <v>7444</v>
      </c>
      <c r="G2424" s="5" t="s">
        <v>13</v>
      </c>
      <c r="H2424" s="1"/>
      <c r="I2424" s="2"/>
      <c r="J2424" s="3">
        <v>1</v>
      </c>
      <c r="K2424" s="7"/>
      <c r="L2424" s="5" t="s">
        <v>8125</v>
      </c>
      <c r="M2424" s="13"/>
      <c r="N2424" s="12"/>
      <c r="O2424" s="45">
        <f t="shared" si="37"/>
        <v>0</v>
      </c>
    </row>
    <row r="2425" spans="1:15" x14ac:dyDescent="0.3">
      <c r="A2425" s="24">
        <v>2424</v>
      </c>
      <c r="B2425" s="44" t="s">
        <v>7445</v>
      </c>
      <c r="D2425" s="25" t="s">
        <v>7446</v>
      </c>
      <c r="E2425" s="5" t="s">
        <v>257</v>
      </c>
      <c r="F2425" s="5" t="s">
        <v>7447</v>
      </c>
      <c r="G2425" s="5" t="s">
        <v>13</v>
      </c>
      <c r="H2425" s="1"/>
      <c r="I2425" s="2"/>
      <c r="J2425" s="3">
        <v>1</v>
      </c>
      <c r="K2425" s="7"/>
      <c r="L2425" s="5" t="s">
        <v>8125</v>
      </c>
      <c r="M2425" s="13"/>
      <c r="N2425" s="12"/>
      <c r="O2425" s="45">
        <f t="shared" si="37"/>
        <v>0</v>
      </c>
    </row>
    <row r="2426" spans="1:15" x14ac:dyDescent="0.3">
      <c r="A2426" s="24">
        <v>2425</v>
      </c>
      <c r="B2426" s="44" t="s">
        <v>7448</v>
      </c>
      <c r="D2426" s="25" t="s">
        <v>7449</v>
      </c>
      <c r="E2426" s="5" t="s">
        <v>11</v>
      </c>
      <c r="F2426" s="5" t="s">
        <v>7450</v>
      </c>
      <c r="G2426" s="5" t="s">
        <v>13</v>
      </c>
      <c r="H2426" s="1"/>
      <c r="I2426" s="2"/>
      <c r="J2426" s="3">
        <v>1</v>
      </c>
      <c r="K2426" s="7"/>
      <c r="L2426" s="5" t="s">
        <v>8125</v>
      </c>
      <c r="M2426" s="13"/>
      <c r="N2426" s="12"/>
      <c r="O2426" s="45">
        <f t="shared" si="37"/>
        <v>0</v>
      </c>
    </row>
    <row r="2427" spans="1:15" x14ac:dyDescent="0.3">
      <c r="A2427" s="24">
        <v>2426</v>
      </c>
      <c r="B2427" s="44" t="s">
        <v>7451</v>
      </c>
      <c r="D2427" s="25" t="s">
        <v>7452</v>
      </c>
      <c r="E2427" s="5" t="s">
        <v>228</v>
      </c>
      <c r="F2427" s="5" t="s">
        <v>7453</v>
      </c>
      <c r="G2427" s="5" t="s">
        <v>13</v>
      </c>
      <c r="H2427" s="1"/>
      <c r="I2427" s="2"/>
      <c r="J2427" s="3">
        <v>1</v>
      </c>
      <c r="K2427" s="7"/>
      <c r="L2427" s="5" t="s">
        <v>8125</v>
      </c>
      <c r="M2427" s="13"/>
      <c r="N2427" s="12"/>
      <c r="O2427" s="45">
        <f t="shared" si="37"/>
        <v>0</v>
      </c>
    </row>
    <row r="2428" spans="1:15" x14ac:dyDescent="0.3">
      <c r="A2428" s="24">
        <v>2427</v>
      </c>
      <c r="B2428" s="44" t="s">
        <v>7454</v>
      </c>
      <c r="D2428" s="25" t="s">
        <v>7455</v>
      </c>
      <c r="E2428" s="5" t="s">
        <v>257</v>
      </c>
      <c r="F2428" s="5" t="s">
        <v>7456</v>
      </c>
      <c r="G2428" s="5" t="s">
        <v>13</v>
      </c>
      <c r="H2428" s="1"/>
      <c r="I2428" s="2"/>
      <c r="J2428" s="3">
        <v>1</v>
      </c>
      <c r="K2428" s="7"/>
      <c r="L2428" s="5" t="s">
        <v>8125</v>
      </c>
      <c r="M2428" s="13"/>
      <c r="N2428" s="12"/>
      <c r="O2428" s="45">
        <f t="shared" si="37"/>
        <v>0</v>
      </c>
    </row>
    <row r="2429" spans="1:15" x14ac:dyDescent="0.3">
      <c r="A2429" s="24">
        <v>2428</v>
      </c>
      <c r="B2429" s="44" t="s">
        <v>7457</v>
      </c>
      <c r="D2429" s="25" t="s">
        <v>7458</v>
      </c>
      <c r="E2429" s="5" t="s">
        <v>90</v>
      </c>
      <c r="F2429" s="5" t="s">
        <v>7459</v>
      </c>
      <c r="G2429" s="5" t="s">
        <v>13</v>
      </c>
      <c r="H2429" s="1"/>
      <c r="I2429" s="2"/>
      <c r="J2429" s="3">
        <v>1</v>
      </c>
      <c r="K2429" s="7"/>
      <c r="L2429" s="5" t="s">
        <v>8125</v>
      </c>
      <c r="M2429" s="13"/>
      <c r="N2429" s="12"/>
      <c r="O2429" s="45">
        <f t="shared" si="37"/>
        <v>0</v>
      </c>
    </row>
    <row r="2430" spans="1:15" x14ac:dyDescent="0.3">
      <c r="A2430" s="24">
        <v>2429</v>
      </c>
      <c r="B2430" s="44" t="s">
        <v>7460</v>
      </c>
      <c r="D2430" s="25" t="s">
        <v>7461</v>
      </c>
      <c r="E2430" s="5" t="s">
        <v>90</v>
      </c>
      <c r="F2430" s="5" t="s">
        <v>7462</v>
      </c>
      <c r="G2430" s="5" t="s">
        <v>13</v>
      </c>
      <c r="H2430" s="1"/>
      <c r="I2430" s="2"/>
      <c r="J2430" s="3">
        <v>1</v>
      </c>
      <c r="K2430" s="7"/>
      <c r="L2430" s="5" t="s">
        <v>8125</v>
      </c>
      <c r="M2430" s="13"/>
      <c r="N2430" s="12"/>
      <c r="O2430" s="45">
        <f t="shared" si="37"/>
        <v>0</v>
      </c>
    </row>
    <row r="2431" spans="1:15" x14ac:dyDescent="0.3">
      <c r="A2431" s="24">
        <v>2430</v>
      </c>
      <c r="B2431" s="44" t="s">
        <v>7463</v>
      </c>
      <c r="D2431" s="25" t="s">
        <v>7464</v>
      </c>
      <c r="E2431" s="5" t="s">
        <v>348</v>
      </c>
      <c r="F2431" s="5" t="s">
        <v>7465</v>
      </c>
      <c r="G2431" s="5" t="s">
        <v>13</v>
      </c>
      <c r="H2431" s="1"/>
      <c r="I2431" s="2"/>
      <c r="J2431" s="3">
        <v>1</v>
      </c>
      <c r="K2431" s="7"/>
      <c r="L2431" s="5" t="s">
        <v>8125</v>
      </c>
      <c r="M2431" s="13"/>
      <c r="N2431" s="12"/>
      <c r="O2431" s="45">
        <f t="shared" si="37"/>
        <v>0</v>
      </c>
    </row>
    <row r="2432" spans="1:15" x14ac:dyDescent="0.3">
      <c r="A2432" s="24">
        <v>2431</v>
      </c>
      <c r="B2432" s="44" t="s">
        <v>7466</v>
      </c>
      <c r="D2432" s="25" t="s">
        <v>7467</v>
      </c>
      <c r="E2432" s="5" t="s">
        <v>122</v>
      </c>
      <c r="F2432" s="5" t="s">
        <v>7468</v>
      </c>
      <c r="G2432" s="5" t="s">
        <v>13</v>
      </c>
      <c r="H2432" s="1"/>
      <c r="I2432" s="2"/>
      <c r="J2432" s="3">
        <v>1</v>
      </c>
      <c r="K2432" s="7"/>
      <c r="L2432" s="5" t="s">
        <v>8125</v>
      </c>
      <c r="M2432" s="13"/>
      <c r="N2432" s="12"/>
      <c r="O2432" s="45">
        <f t="shared" si="37"/>
        <v>0</v>
      </c>
    </row>
    <row r="2433" spans="1:15" x14ac:dyDescent="0.3">
      <c r="A2433" s="24">
        <v>2432</v>
      </c>
      <c r="B2433" s="44" t="s">
        <v>7469</v>
      </c>
      <c r="D2433" s="25" t="s">
        <v>7470</v>
      </c>
      <c r="E2433" s="5" t="s">
        <v>1595</v>
      </c>
      <c r="F2433" s="5" t="s">
        <v>7471</v>
      </c>
      <c r="G2433" s="5" t="s">
        <v>13</v>
      </c>
      <c r="H2433" s="1"/>
      <c r="I2433" s="2">
        <v>1</v>
      </c>
      <c r="J2433" s="3"/>
      <c r="K2433" s="7" t="s">
        <v>7225</v>
      </c>
      <c r="L2433" s="5" t="s">
        <v>8125</v>
      </c>
      <c r="M2433" s="13">
        <v>1</v>
      </c>
      <c r="N2433" s="12"/>
      <c r="O2433" s="45">
        <f t="shared" si="37"/>
        <v>1</v>
      </c>
    </row>
    <row r="2434" spans="1:15" x14ac:dyDescent="0.3">
      <c r="A2434" s="24">
        <v>2433</v>
      </c>
      <c r="B2434" s="44" t="s">
        <v>7472</v>
      </c>
      <c r="D2434" s="25" t="s">
        <v>7473</v>
      </c>
      <c r="E2434" s="5"/>
      <c r="F2434" s="5" t="s">
        <v>7474</v>
      </c>
      <c r="G2434" s="5" t="s">
        <v>13</v>
      </c>
      <c r="H2434" s="1"/>
      <c r="I2434" s="2"/>
      <c r="J2434" s="3">
        <v>1</v>
      </c>
      <c r="K2434" s="7"/>
      <c r="L2434" s="5" t="s">
        <v>8125</v>
      </c>
      <c r="M2434" s="13"/>
      <c r="N2434" s="12"/>
      <c r="O2434" s="45">
        <f t="shared" ref="O2434:O2497" si="38">H2434+M2434</f>
        <v>0</v>
      </c>
    </row>
    <row r="2435" spans="1:15" x14ac:dyDescent="0.3">
      <c r="A2435" s="24">
        <v>2434</v>
      </c>
      <c r="B2435" s="44" t="s">
        <v>7475</v>
      </c>
      <c r="D2435" s="25" t="s">
        <v>7476</v>
      </c>
      <c r="E2435" s="5" t="s">
        <v>19</v>
      </c>
      <c r="F2435" s="5" t="s">
        <v>7477</v>
      </c>
      <c r="G2435" s="5" t="s">
        <v>13</v>
      </c>
      <c r="H2435" s="1"/>
      <c r="I2435" s="2"/>
      <c r="J2435" s="3">
        <v>1</v>
      </c>
      <c r="K2435" s="7"/>
      <c r="L2435" s="5" t="s">
        <v>8125</v>
      </c>
      <c r="M2435" s="13"/>
      <c r="N2435" s="12"/>
      <c r="O2435" s="45">
        <f t="shared" si="38"/>
        <v>0</v>
      </c>
    </row>
    <row r="2436" spans="1:15" x14ac:dyDescent="0.3">
      <c r="A2436" s="24">
        <v>2435</v>
      </c>
      <c r="B2436" s="44" t="s">
        <v>7478</v>
      </c>
      <c r="D2436" s="25" t="s">
        <v>7479</v>
      </c>
      <c r="E2436" s="5" t="s">
        <v>33</v>
      </c>
      <c r="F2436" s="5" t="s">
        <v>7480</v>
      </c>
      <c r="G2436" s="5" t="s">
        <v>13</v>
      </c>
      <c r="H2436" s="1"/>
      <c r="I2436" s="2"/>
      <c r="J2436" s="3">
        <v>1</v>
      </c>
      <c r="K2436" s="7"/>
      <c r="L2436" s="5" t="s">
        <v>8125</v>
      </c>
      <c r="M2436" s="13"/>
      <c r="N2436" s="12"/>
      <c r="O2436" s="45">
        <f t="shared" si="38"/>
        <v>0</v>
      </c>
    </row>
    <row r="2437" spans="1:15" x14ac:dyDescent="0.3">
      <c r="A2437" s="24">
        <v>2436</v>
      </c>
      <c r="B2437" s="44" t="s">
        <v>7481</v>
      </c>
      <c r="D2437" s="25" t="s">
        <v>7482</v>
      </c>
      <c r="E2437" s="5" t="s">
        <v>257</v>
      </c>
      <c r="F2437" s="5" t="s">
        <v>7483</v>
      </c>
      <c r="G2437" s="5" t="s">
        <v>13</v>
      </c>
      <c r="H2437" s="1"/>
      <c r="I2437" s="2"/>
      <c r="J2437" s="3">
        <v>1</v>
      </c>
      <c r="K2437" s="7"/>
      <c r="L2437" s="5" t="s">
        <v>8125</v>
      </c>
      <c r="M2437" s="13"/>
      <c r="N2437" s="12"/>
      <c r="O2437" s="45">
        <f t="shared" si="38"/>
        <v>0</v>
      </c>
    </row>
    <row r="2438" spans="1:15" x14ac:dyDescent="0.3">
      <c r="A2438" s="24">
        <v>2437</v>
      </c>
      <c r="B2438" s="44" t="s">
        <v>7484</v>
      </c>
      <c r="D2438" s="25" t="s">
        <v>7485</v>
      </c>
      <c r="E2438" s="5" t="s">
        <v>33</v>
      </c>
      <c r="F2438" s="5" t="s">
        <v>7486</v>
      </c>
      <c r="G2438" s="5" t="s">
        <v>13</v>
      </c>
      <c r="H2438" s="1"/>
      <c r="I2438" s="2"/>
      <c r="J2438" s="3">
        <v>1</v>
      </c>
      <c r="K2438" s="7"/>
      <c r="L2438" s="5" t="s">
        <v>8125</v>
      </c>
      <c r="M2438" s="13"/>
      <c r="N2438" s="12"/>
      <c r="O2438" s="45">
        <f t="shared" si="38"/>
        <v>0</v>
      </c>
    </row>
    <row r="2439" spans="1:15" x14ac:dyDescent="0.3">
      <c r="A2439" s="24">
        <v>2438</v>
      </c>
      <c r="B2439" s="44" t="s">
        <v>7487</v>
      </c>
      <c r="D2439" s="25" t="s">
        <v>7488</v>
      </c>
      <c r="E2439" s="5"/>
      <c r="F2439" s="5" t="s">
        <v>7489</v>
      </c>
      <c r="G2439" s="5" t="s">
        <v>13</v>
      </c>
      <c r="H2439" s="1"/>
      <c r="I2439" s="2"/>
      <c r="J2439" s="3">
        <v>1</v>
      </c>
      <c r="K2439" s="7"/>
      <c r="L2439" s="5" t="s">
        <v>8125</v>
      </c>
      <c r="M2439" s="13"/>
      <c r="N2439" s="12"/>
      <c r="O2439" s="45">
        <f t="shared" si="38"/>
        <v>0</v>
      </c>
    </row>
    <row r="2440" spans="1:15" x14ac:dyDescent="0.3">
      <c r="A2440" s="24">
        <v>2439</v>
      </c>
      <c r="B2440" s="44" t="s">
        <v>7490</v>
      </c>
      <c r="D2440" s="25" t="s">
        <v>7491</v>
      </c>
      <c r="E2440" s="5" t="s">
        <v>1595</v>
      </c>
      <c r="F2440" s="5" t="s">
        <v>7492</v>
      </c>
      <c r="G2440" s="5" t="s">
        <v>13</v>
      </c>
      <c r="H2440" s="1"/>
      <c r="I2440" s="2"/>
      <c r="J2440" s="3">
        <v>1</v>
      </c>
      <c r="K2440" s="7"/>
      <c r="L2440" s="5" t="s">
        <v>8125</v>
      </c>
      <c r="M2440" s="13"/>
      <c r="N2440" s="12"/>
      <c r="O2440" s="45">
        <f t="shared" si="38"/>
        <v>0</v>
      </c>
    </row>
    <row r="2441" spans="1:15" x14ac:dyDescent="0.3">
      <c r="A2441" s="24">
        <v>2440</v>
      </c>
      <c r="B2441" s="44" t="s">
        <v>7493</v>
      </c>
      <c r="D2441" s="25" t="s">
        <v>7494</v>
      </c>
      <c r="E2441" s="5"/>
      <c r="F2441" s="5" t="s">
        <v>7495</v>
      </c>
      <c r="G2441" s="5" t="s">
        <v>13</v>
      </c>
      <c r="H2441" s="1"/>
      <c r="I2441" s="2"/>
      <c r="J2441" s="3">
        <v>1</v>
      </c>
      <c r="K2441" s="7"/>
      <c r="L2441" s="5" t="s">
        <v>8125</v>
      </c>
      <c r="M2441" s="13"/>
      <c r="N2441" s="12"/>
      <c r="O2441" s="45">
        <f t="shared" si="38"/>
        <v>0</v>
      </c>
    </row>
    <row r="2442" spans="1:15" x14ac:dyDescent="0.3">
      <c r="A2442" s="24">
        <v>2441</v>
      </c>
      <c r="B2442" s="44" t="s">
        <v>7496</v>
      </c>
      <c r="D2442" s="25" t="s">
        <v>7497</v>
      </c>
      <c r="E2442" s="5"/>
      <c r="F2442" s="5" t="s">
        <v>7498</v>
      </c>
      <c r="G2442" s="5" t="s">
        <v>13</v>
      </c>
      <c r="H2442" s="1"/>
      <c r="I2442" s="2"/>
      <c r="J2442" s="3">
        <v>1</v>
      </c>
      <c r="K2442" s="7"/>
      <c r="L2442" s="5" t="s">
        <v>8125</v>
      </c>
      <c r="M2442" s="13"/>
      <c r="N2442" s="12"/>
      <c r="O2442" s="45">
        <f t="shared" si="38"/>
        <v>0</v>
      </c>
    </row>
    <row r="2443" spans="1:15" x14ac:dyDescent="0.3">
      <c r="A2443" s="24">
        <v>2442</v>
      </c>
      <c r="B2443" s="44" t="s">
        <v>7499</v>
      </c>
      <c r="D2443" s="25" t="s">
        <v>7500</v>
      </c>
      <c r="E2443" s="5" t="s">
        <v>348</v>
      </c>
      <c r="F2443" s="5" t="s">
        <v>7501</v>
      </c>
      <c r="G2443" s="5" t="s">
        <v>13</v>
      </c>
      <c r="H2443" s="1"/>
      <c r="I2443" s="2"/>
      <c r="J2443" s="3">
        <v>1</v>
      </c>
      <c r="K2443" s="7"/>
      <c r="L2443" s="5" t="s">
        <v>8125</v>
      </c>
      <c r="M2443" s="13"/>
      <c r="N2443" s="12"/>
      <c r="O2443" s="45">
        <f t="shared" si="38"/>
        <v>0</v>
      </c>
    </row>
    <row r="2444" spans="1:15" x14ac:dyDescent="0.3">
      <c r="A2444" s="24">
        <v>2443</v>
      </c>
      <c r="B2444" s="44" t="s">
        <v>7502</v>
      </c>
      <c r="D2444" s="25" t="s">
        <v>7503</v>
      </c>
      <c r="E2444" s="5" t="s">
        <v>348</v>
      </c>
      <c r="F2444" s="5" t="s">
        <v>7504</v>
      </c>
      <c r="G2444" s="5" t="s">
        <v>13</v>
      </c>
      <c r="H2444" s="1"/>
      <c r="I2444" s="2"/>
      <c r="J2444" s="3">
        <v>1</v>
      </c>
      <c r="K2444" s="7"/>
      <c r="L2444" s="5" t="s">
        <v>8125</v>
      </c>
      <c r="M2444" s="13"/>
      <c r="N2444" s="12"/>
      <c r="O2444" s="45">
        <f t="shared" si="38"/>
        <v>0</v>
      </c>
    </row>
    <row r="2445" spans="1:15" x14ac:dyDescent="0.3">
      <c r="A2445" s="24">
        <v>2444</v>
      </c>
      <c r="B2445" s="44" t="s">
        <v>7505</v>
      </c>
      <c r="D2445" s="27" t="s">
        <v>7506</v>
      </c>
      <c r="E2445" s="8" t="s">
        <v>11</v>
      </c>
      <c r="F2445" s="8" t="s">
        <v>7507</v>
      </c>
      <c r="G2445" s="8" t="s">
        <v>13</v>
      </c>
      <c r="H2445" s="1"/>
      <c r="I2445" s="2"/>
      <c r="J2445" s="3">
        <v>1</v>
      </c>
      <c r="K2445" s="7"/>
      <c r="L2445" s="5" t="s">
        <v>8125</v>
      </c>
      <c r="M2445" s="13"/>
      <c r="N2445" s="12"/>
      <c r="O2445" s="45">
        <f t="shared" si="38"/>
        <v>0</v>
      </c>
    </row>
    <row r="2446" spans="1:15" x14ac:dyDescent="0.3">
      <c r="A2446" s="24">
        <v>2445</v>
      </c>
      <c r="B2446" s="44" t="s">
        <v>7508</v>
      </c>
      <c r="D2446" s="25" t="s">
        <v>7509</v>
      </c>
      <c r="E2446" s="5" t="s">
        <v>11</v>
      </c>
      <c r="F2446" s="5" t="s">
        <v>7510</v>
      </c>
      <c r="G2446" s="5" t="s">
        <v>13</v>
      </c>
      <c r="H2446" s="1"/>
      <c r="I2446" s="2"/>
      <c r="J2446" s="3">
        <v>1</v>
      </c>
      <c r="K2446" s="7"/>
      <c r="L2446" s="5" t="s">
        <v>8125</v>
      </c>
      <c r="M2446" s="13"/>
      <c r="N2446" s="12"/>
      <c r="O2446" s="45">
        <f t="shared" si="38"/>
        <v>0</v>
      </c>
    </row>
    <row r="2447" spans="1:15" x14ac:dyDescent="0.3">
      <c r="A2447" s="24">
        <v>2446</v>
      </c>
      <c r="B2447" s="44" t="s">
        <v>7511</v>
      </c>
      <c r="D2447" s="25" t="s">
        <v>7512</v>
      </c>
      <c r="E2447" s="5" t="s">
        <v>11</v>
      </c>
      <c r="F2447" s="5" t="s">
        <v>7513</v>
      </c>
      <c r="G2447" s="5" t="s">
        <v>13</v>
      </c>
      <c r="H2447" s="1"/>
      <c r="I2447" s="2"/>
      <c r="J2447" s="3">
        <v>1</v>
      </c>
      <c r="K2447" s="7"/>
      <c r="L2447" s="5" t="s">
        <v>8125</v>
      </c>
      <c r="M2447" s="13"/>
      <c r="N2447" s="12"/>
      <c r="O2447" s="45">
        <f t="shared" si="38"/>
        <v>0</v>
      </c>
    </row>
    <row r="2448" spans="1:15" x14ac:dyDescent="0.3">
      <c r="A2448" s="24">
        <v>2447</v>
      </c>
      <c r="B2448" s="44" t="s">
        <v>7514</v>
      </c>
      <c r="D2448" s="25" t="s">
        <v>7515</v>
      </c>
      <c r="E2448" s="5" t="s">
        <v>46</v>
      </c>
      <c r="F2448" s="5" t="s">
        <v>7516</v>
      </c>
      <c r="G2448" s="5" t="s">
        <v>13</v>
      </c>
      <c r="H2448" s="1"/>
      <c r="I2448" s="2"/>
      <c r="J2448" s="3">
        <v>1</v>
      </c>
      <c r="K2448" s="7"/>
      <c r="L2448" s="5" t="s">
        <v>8125</v>
      </c>
      <c r="M2448" s="13"/>
      <c r="N2448" s="12"/>
      <c r="O2448" s="45">
        <f t="shared" si="38"/>
        <v>0</v>
      </c>
    </row>
    <row r="2449" spans="1:15" x14ac:dyDescent="0.3">
      <c r="A2449" s="24">
        <v>2448</v>
      </c>
      <c r="B2449" s="44" t="s">
        <v>7517</v>
      </c>
      <c r="D2449" s="25" t="s">
        <v>7518</v>
      </c>
      <c r="E2449" s="5" t="s">
        <v>1629</v>
      </c>
      <c r="F2449" s="5" t="s">
        <v>7519</v>
      </c>
      <c r="G2449" s="5" t="s">
        <v>13</v>
      </c>
      <c r="H2449" s="1"/>
      <c r="I2449" s="2"/>
      <c r="J2449" s="3">
        <v>1</v>
      </c>
      <c r="K2449" s="7"/>
      <c r="L2449" s="5" t="s">
        <v>8125</v>
      </c>
      <c r="M2449" s="13"/>
      <c r="N2449" s="12"/>
      <c r="O2449" s="45">
        <f t="shared" si="38"/>
        <v>0</v>
      </c>
    </row>
    <row r="2450" spans="1:15" x14ac:dyDescent="0.3">
      <c r="A2450" s="24">
        <v>2449</v>
      </c>
      <c r="B2450" s="44" t="s">
        <v>7520</v>
      </c>
      <c r="D2450" s="25" t="s">
        <v>7521</v>
      </c>
      <c r="E2450" s="5" t="s">
        <v>1633</v>
      </c>
      <c r="F2450" s="5" t="s">
        <v>7522</v>
      </c>
      <c r="G2450" s="5" t="s">
        <v>13</v>
      </c>
      <c r="H2450" s="1"/>
      <c r="I2450" s="2"/>
      <c r="J2450" s="3">
        <v>1</v>
      </c>
      <c r="K2450" s="7"/>
      <c r="L2450" s="5" t="s">
        <v>8125</v>
      </c>
      <c r="M2450" s="13"/>
      <c r="N2450" s="12"/>
      <c r="O2450" s="45">
        <f t="shared" si="38"/>
        <v>0</v>
      </c>
    </row>
    <row r="2451" spans="1:15" x14ac:dyDescent="0.3">
      <c r="A2451" s="24">
        <v>2450</v>
      </c>
      <c r="B2451" s="44" t="s">
        <v>7523</v>
      </c>
      <c r="D2451" s="25" t="s">
        <v>7524</v>
      </c>
      <c r="E2451" s="5" t="s">
        <v>90</v>
      </c>
      <c r="F2451" s="5" t="s">
        <v>7525</v>
      </c>
      <c r="G2451" s="5" t="s">
        <v>13</v>
      </c>
      <c r="H2451" s="1"/>
      <c r="I2451" s="2"/>
      <c r="J2451" s="3">
        <v>1</v>
      </c>
      <c r="K2451" s="7"/>
      <c r="L2451" s="5" t="s">
        <v>8125</v>
      </c>
      <c r="M2451" s="13"/>
      <c r="N2451" s="12"/>
      <c r="O2451" s="45">
        <f t="shared" si="38"/>
        <v>0</v>
      </c>
    </row>
    <row r="2452" spans="1:15" x14ac:dyDescent="0.3">
      <c r="A2452" s="24">
        <v>2451</v>
      </c>
      <c r="B2452" s="44" t="s">
        <v>7526</v>
      </c>
      <c r="D2452" s="25" t="s">
        <v>7527</v>
      </c>
      <c r="E2452" s="5" t="s">
        <v>33</v>
      </c>
      <c r="F2452" s="5" t="s">
        <v>7528</v>
      </c>
      <c r="G2452" s="5" t="s">
        <v>13</v>
      </c>
      <c r="H2452" s="1"/>
      <c r="I2452" s="2"/>
      <c r="J2452" s="3">
        <v>1</v>
      </c>
      <c r="K2452" s="7"/>
      <c r="L2452" s="5" t="s">
        <v>8125</v>
      </c>
      <c r="M2452" s="13"/>
      <c r="N2452" s="12"/>
      <c r="O2452" s="45">
        <f t="shared" si="38"/>
        <v>0</v>
      </c>
    </row>
    <row r="2453" spans="1:15" x14ac:dyDescent="0.3">
      <c r="A2453" s="24">
        <v>2452</v>
      </c>
      <c r="B2453" s="44" t="s">
        <v>7529</v>
      </c>
      <c r="D2453" s="25" t="s">
        <v>7530</v>
      </c>
      <c r="E2453" s="5" t="s">
        <v>26</v>
      </c>
      <c r="F2453" s="5" t="s">
        <v>7531</v>
      </c>
      <c r="G2453" s="5" t="s">
        <v>13</v>
      </c>
      <c r="H2453" s="1"/>
      <c r="I2453" s="2"/>
      <c r="J2453" s="3">
        <v>1</v>
      </c>
      <c r="K2453" s="7"/>
      <c r="L2453" s="5" t="s">
        <v>8125</v>
      </c>
      <c r="M2453" s="13"/>
      <c r="N2453" s="12"/>
      <c r="O2453" s="45">
        <f t="shared" si="38"/>
        <v>0</v>
      </c>
    </row>
    <row r="2454" spans="1:15" x14ac:dyDescent="0.3">
      <c r="A2454" s="24">
        <v>2453</v>
      </c>
      <c r="B2454" s="44" t="s">
        <v>7532</v>
      </c>
      <c r="D2454" s="25" t="s">
        <v>7533</v>
      </c>
      <c r="E2454" s="5" t="s">
        <v>122</v>
      </c>
      <c r="F2454" s="5" t="s">
        <v>7534</v>
      </c>
      <c r="G2454" s="5" t="s">
        <v>13</v>
      </c>
      <c r="H2454" s="1"/>
      <c r="I2454" s="2"/>
      <c r="J2454" s="3">
        <v>1</v>
      </c>
      <c r="K2454" s="7"/>
      <c r="L2454" s="5" t="s">
        <v>8125</v>
      </c>
      <c r="M2454" s="13"/>
      <c r="N2454" s="12"/>
      <c r="O2454" s="45">
        <f t="shared" si="38"/>
        <v>0</v>
      </c>
    </row>
    <row r="2455" spans="1:15" x14ac:dyDescent="0.3">
      <c r="A2455" s="24">
        <v>2454</v>
      </c>
      <c r="B2455" s="44" t="s">
        <v>7535</v>
      </c>
      <c r="D2455" s="25" t="s">
        <v>7536</v>
      </c>
      <c r="E2455" s="5" t="s">
        <v>19</v>
      </c>
      <c r="F2455" s="5" t="s">
        <v>7537</v>
      </c>
      <c r="G2455" s="5" t="s">
        <v>13</v>
      </c>
      <c r="H2455" s="1"/>
      <c r="I2455" s="2"/>
      <c r="J2455" s="3">
        <v>1</v>
      </c>
      <c r="K2455" s="7"/>
      <c r="L2455" s="5" t="s">
        <v>8125</v>
      </c>
      <c r="M2455" s="13"/>
      <c r="N2455" s="12"/>
      <c r="O2455" s="45">
        <f t="shared" si="38"/>
        <v>0</v>
      </c>
    </row>
    <row r="2456" spans="1:15" x14ac:dyDescent="0.3">
      <c r="A2456" s="24">
        <v>2455</v>
      </c>
      <c r="B2456" s="44" t="s">
        <v>7538</v>
      </c>
      <c r="D2456" s="25" t="s">
        <v>7539</v>
      </c>
      <c r="E2456" s="5" t="s">
        <v>144</v>
      </c>
      <c r="F2456" s="5" t="s">
        <v>7540</v>
      </c>
      <c r="G2456" s="5" t="s">
        <v>13</v>
      </c>
      <c r="H2456" s="1"/>
      <c r="I2456" s="2"/>
      <c r="J2456" s="3">
        <v>1</v>
      </c>
      <c r="K2456" s="7"/>
      <c r="L2456" s="5" t="s">
        <v>8125</v>
      </c>
      <c r="M2456" s="13"/>
      <c r="N2456" s="12"/>
      <c r="O2456" s="45">
        <f t="shared" si="38"/>
        <v>0</v>
      </c>
    </row>
    <row r="2457" spans="1:15" x14ac:dyDescent="0.3">
      <c r="A2457" s="24">
        <v>2456</v>
      </c>
      <c r="B2457" s="44" t="s">
        <v>7541</v>
      </c>
      <c r="D2457" s="25" t="s">
        <v>7542</v>
      </c>
      <c r="E2457" s="5" t="s">
        <v>33</v>
      </c>
      <c r="F2457" s="5" t="s">
        <v>7543</v>
      </c>
      <c r="G2457" s="5" t="s">
        <v>13</v>
      </c>
      <c r="H2457" s="1"/>
      <c r="I2457" s="2"/>
      <c r="J2457" s="3">
        <v>1</v>
      </c>
      <c r="K2457" s="7"/>
      <c r="L2457" s="5" t="s">
        <v>8125</v>
      </c>
      <c r="M2457" s="13"/>
      <c r="N2457" s="12"/>
      <c r="O2457" s="45">
        <f t="shared" si="38"/>
        <v>0</v>
      </c>
    </row>
    <row r="2458" spans="1:15" x14ac:dyDescent="0.3">
      <c r="A2458" s="24">
        <v>2457</v>
      </c>
      <c r="B2458" s="44" t="s">
        <v>7544</v>
      </c>
      <c r="D2458" s="25" t="s">
        <v>7545</v>
      </c>
      <c r="E2458" s="5" t="s">
        <v>33</v>
      </c>
      <c r="F2458" s="5" t="s">
        <v>7546</v>
      </c>
      <c r="G2458" s="5" t="s">
        <v>13</v>
      </c>
      <c r="H2458" s="1"/>
      <c r="I2458" s="2"/>
      <c r="J2458" s="3">
        <v>1</v>
      </c>
      <c r="K2458" s="7"/>
      <c r="L2458" s="5" t="s">
        <v>8125</v>
      </c>
      <c r="M2458" s="13"/>
      <c r="N2458" s="12"/>
      <c r="O2458" s="45">
        <f t="shared" si="38"/>
        <v>0</v>
      </c>
    </row>
    <row r="2459" spans="1:15" x14ac:dyDescent="0.3">
      <c r="A2459" s="24">
        <v>2458</v>
      </c>
      <c r="B2459" s="44" t="s">
        <v>7547</v>
      </c>
      <c r="D2459" s="25" t="s">
        <v>7548</v>
      </c>
      <c r="E2459" s="5" t="s">
        <v>348</v>
      </c>
      <c r="F2459" s="5" t="s">
        <v>7549</v>
      </c>
      <c r="G2459" s="5" t="s">
        <v>13</v>
      </c>
      <c r="H2459" s="1"/>
      <c r="I2459" s="2"/>
      <c r="J2459" s="3">
        <v>1</v>
      </c>
      <c r="K2459" s="7"/>
      <c r="L2459" s="5" t="s">
        <v>8125</v>
      </c>
      <c r="M2459" s="13"/>
      <c r="N2459" s="12"/>
      <c r="O2459" s="45">
        <f t="shared" si="38"/>
        <v>0</v>
      </c>
    </row>
    <row r="2460" spans="1:15" x14ac:dyDescent="0.3">
      <c r="A2460" s="24">
        <v>2459</v>
      </c>
      <c r="B2460" s="44" t="s">
        <v>7550</v>
      </c>
      <c r="D2460" s="25" t="s">
        <v>7551</v>
      </c>
      <c r="E2460" s="5"/>
      <c r="F2460" s="5" t="s">
        <v>7552</v>
      </c>
      <c r="G2460" s="5" t="s">
        <v>13</v>
      </c>
      <c r="H2460" s="1"/>
      <c r="I2460" s="2"/>
      <c r="J2460" s="3">
        <v>1</v>
      </c>
      <c r="K2460" s="7"/>
      <c r="L2460" s="5" t="s">
        <v>8125</v>
      </c>
      <c r="M2460" s="13"/>
      <c r="N2460" s="12"/>
      <c r="O2460" s="45">
        <f t="shared" si="38"/>
        <v>0</v>
      </c>
    </row>
    <row r="2461" spans="1:15" x14ac:dyDescent="0.3">
      <c r="A2461" s="24">
        <v>2460</v>
      </c>
      <c r="B2461" s="44" t="s">
        <v>7553</v>
      </c>
      <c r="D2461" s="25" t="s">
        <v>7554</v>
      </c>
      <c r="E2461" s="5" t="s">
        <v>11</v>
      </c>
      <c r="F2461" s="5" t="s">
        <v>7555</v>
      </c>
      <c r="G2461" s="5" t="s">
        <v>13</v>
      </c>
      <c r="H2461" s="1"/>
      <c r="I2461" s="2"/>
      <c r="J2461" s="3">
        <v>1</v>
      </c>
      <c r="K2461" s="7"/>
      <c r="L2461" s="5" t="s">
        <v>8125</v>
      </c>
      <c r="M2461" s="13"/>
      <c r="N2461" s="12"/>
      <c r="O2461" s="45">
        <f t="shared" si="38"/>
        <v>0</v>
      </c>
    </row>
    <row r="2462" spans="1:15" x14ac:dyDescent="0.3">
      <c r="A2462" s="24">
        <v>2461</v>
      </c>
      <c r="B2462" s="44" t="s">
        <v>7556</v>
      </c>
      <c r="D2462" s="25" t="s">
        <v>7557</v>
      </c>
      <c r="E2462" s="5" t="s">
        <v>144</v>
      </c>
      <c r="F2462" s="5" t="s">
        <v>7558</v>
      </c>
      <c r="G2462" s="5" t="s">
        <v>13</v>
      </c>
      <c r="H2462" s="1"/>
      <c r="I2462" s="2"/>
      <c r="J2462" s="3">
        <v>1</v>
      </c>
      <c r="K2462" s="7"/>
      <c r="L2462" s="5" t="s">
        <v>8125</v>
      </c>
      <c r="M2462" s="13"/>
      <c r="N2462" s="12"/>
      <c r="O2462" s="45">
        <f t="shared" si="38"/>
        <v>0</v>
      </c>
    </row>
    <row r="2463" spans="1:15" ht="28.8" x14ac:dyDescent="0.3">
      <c r="A2463" s="24">
        <v>2462</v>
      </c>
      <c r="B2463" s="44" t="s">
        <v>7559</v>
      </c>
      <c r="D2463" s="25" t="s">
        <v>7560</v>
      </c>
      <c r="E2463" s="5" t="s">
        <v>26</v>
      </c>
      <c r="F2463" s="5" t="s">
        <v>7561</v>
      </c>
      <c r="G2463" s="5" t="s">
        <v>13</v>
      </c>
      <c r="H2463" s="1"/>
      <c r="I2463" s="2">
        <v>1</v>
      </c>
      <c r="J2463" s="3"/>
      <c r="K2463" s="7" t="s">
        <v>7562</v>
      </c>
      <c r="L2463" s="5" t="s">
        <v>8125</v>
      </c>
      <c r="M2463" s="13">
        <v>0</v>
      </c>
      <c r="N2463" s="12"/>
      <c r="O2463" s="45">
        <f t="shared" si="38"/>
        <v>0</v>
      </c>
    </row>
    <row r="2464" spans="1:15" x14ac:dyDescent="0.3">
      <c r="A2464" s="24">
        <v>2463</v>
      </c>
      <c r="B2464" s="44" t="s">
        <v>7563</v>
      </c>
      <c r="D2464" s="25" t="s">
        <v>7564</v>
      </c>
      <c r="E2464" s="5" t="s">
        <v>348</v>
      </c>
      <c r="F2464" s="5" t="s">
        <v>7565</v>
      </c>
      <c r="G2464" s="5" t="s">
        <v>13</v>
      </c>
      <c r="H2464" s="1"/>
      <c r="I2464" s="2"/>
      <c r="J2464" s="3">
        <v>1</v>
      </c>
      <c r="K2464" s="7"/>
      <c r="L2464" s="5" t="s">
        <v>8125</v>
      </c>
      <c r="M2464" s="13"/>
      <c r="N2464" s="12"/>
      <c r="O2464" s="45">
        <f t="shared" si="38"/>
        <v>0</v>
      </c>
    </row>
    <row r="2465" spans="1:15" x14ac:dyDescent="0.3">
      <c r="A2465" s="24">
        <v>2464</v>
      </c>
      <c r="B2465" s="44" t="s">
        <v>7566</v>
      </c>
      <c r="D2465" s="25" t="s">
        <v>7567</v>
      </c>
      <c r="E2465" s="5" t="s">
        <v>26</v>
      </c>
      <c r="F2465" s="5" t="s">
        <v>7568</v>
      </c>
      <c r="G2465" s="5" t="s">
        <v>13</v>
      </c>
      <c r="H2465" s="1"/>
      <c r="I2465" s="2"/>
      <c r="J2465" s="3">
        <v>1</v>
      </c>
      <c r="K2465" s="7"/>
      <c r="L2465" s="5" t="s">
        <v>8125</v>
      </c>
      <c r="M2465" s="13"/>
      <c r="N2465" s="12"/>
      <c r="O2465" s="45">
        <f t="shared" si="38"/>
        <v>0</v>
      </c>
    </row>
    <row r="2466" spans="1:15" ht="43.2" x14ac:dyDescent="0.3">
      <c r="A2466" s="24">
        <v>2465</v>
      </c>
      <c r="B2466" s="44" t="s">
        <v>7569</v>
      </c>
      <c r="D2466" s="25" t="s">
        <v>7570</v>
      </c>
      <c r="E2466" s="5" t="s">
        <v>348</v>
      </c>
      <c r="F2466" s="5" t="s">
        <v>7571</v>
      </c>
      <c r="G2466" s="5" t="s">
        <v>13</v>
      </c>
      <c r="H2466" s="1"/>
      <c r="I2466" s="2">
        <v>1</v>
      </c>
      <c r="J2466" s="3"/>
      <c r="K2466" s="7" t="s">
        <v>342</v>
      </c>
      <c r="L2466" s="5" t="s">
        <v>8125</v>
      </c>
      <c r="M2466" s="13">
        <v>1</v>
      </c>
      <c r="N2466" s="12" t="s">
        <v>8060</v>
      </c>
      <c r="O2466" s="45">
        <f t="shared" si="38"/>
        <v>1</v>
      </c>
    </row>
    <row r="2467" spans="1:15" x14ac:dyDescent="0.3">
      <c r="A2467" s="24">
        <v>2466</v>
      </c>
      <c r="B2467" s="44" t="s">
        <v>7572</v>
      </c>
      <c r="D2467" s="25" t="s">
        <v>7573</v>
      </c>
      <c r="E2467" s="5" t="s">
        <v>4201</v>
      </c>
      <c r="F2467" s="5" t="s">
        <v>7574</v>
      </c>
      <c r="G2467" s="5" t="s">
        <v>13</v>
      </c>
      <c r="H2467" s="1"/>
      <c r="I2467" s="2"/>
      <c r="J2467" s="3">
        <v>1</v>
      </c>
      <c r="K2467" s="7"/>
      <c r="L2467" s="5" t="s">
        <v>8125</v>
      </c>
      <c r="M2467" s="13"/>
      <c r="N2467" s="12"/>
      <c r="O2467" s="45">
        <f t="shared" si="38"/>
        <v>0</v>
      </c>
    </row>
    <row r="2468" spans="1:15" x14ac:dyDescent="0.3">
      <c r="A2468" s="24">
        <v>2467</v>
      </c>
      <c r="B2468" s="44" t="s">
        <v>7575</v>
      </c>
      <c r="D2468" s="25" t="s">
        <v>7576</v>
      </c>
      <c r="E2468" s="5" t="s">
        <v>33</v>
      </c>
      <c r="F2468" s="5" t="s">
        <v>7577</v>
      </c>
      <c r="G2468" s="5" t="s">
        <v>13</v>
      </c>
      <c r="H2468" s="1"/>
      <c r="I2468" s="2"/>
      <c r="J2468" s="3">
        <v>1</v>
      </c>
      <c r="K2468" s="7"/>
      <c r="L2468" s="5" t="s">
        <v>8125</v>
      </c>
      <c r="M2468" s="13"/>
      <c r="N2468" s="12"/>
      <c r="O2468" s="45">
        <f t="shared" si="38"/>
        <v>0</v>
      </c>
    </row>
    <row r="2469" spans="1:15" x14ac:dyDescent="0.3">
      <c r="A2469" s="24">
        <v>2468</v>
      </c>
      <c r="B2469" s="44" t="s">
        <v>7578</v>
      </c>
      <c r="D2469" s="25" t="s">
        <v>7579</v>
      </c>
      <c r="E2469" s="5" t="s">
        <v>1633</v>
      </c>
      <c r="F2469" s="5" t="s">
        <v>7580</v>
      </c>
      <c r="G2469" s="5" t="s">
        <v>13</v>
      </c>
      <c r="H2469" s="1"/>
      <c r="I2469" s="2"/>
      <c r="J2469" s="3">
        <v>1</v>
      </c>
      <c r="K2469" s="7"/>
      <c r="L2469" s="5" t="s">
        <v>8125</v>
      </c>
      <c r="M2469" s="13"/>
      <c r="N2469" s="12"/>
      <c r="O2469" s="45">
        <f t="shared" si="38"/>
        <v>0</v>
      </c>
    </row>
    <row r="2470" spans="1:15" x14ac:dyDescent="0.3">
      <c r="A2470" s="24">
        <v>2469</v>
      </c>
      <c r="B2470" s="44" t="s">
        <v>7581</v>
      </c>
      <c r="D2470" s="25" t="s">
        <v>7582</v>
      </c>
      <c r="E2470" s="5" t="s">
        <v>155</v>
      </c>
      <c r="F2470" s="5" t="s">
        <v>7583</v>
      </c>
      <c r="G2470" s="5" t="s">
        <v>13</v>
      </c>
      <c r="H2470" s="1"/>
      <c r="I2470" s="2"/>
      <c r="J2470" s="3">
        <v>1</v>
      </c>
      <c r="K2470" s="7"/>
      <c r="L2470" s="5" t="s">
        <v>8125</v>
      </c>
      <c r="M2470" s="13"/>
      <c r="N2470" s="12"/>
      <c r="O2470" s="45">
        <f t="shared" si="38"/>
        <v>0</v>
      </c>
    </row>
    <row r="2471" spans="1:15" x14ac:dyDescent="0.3">
      <c r="A2471" s="24">
        <v>2470</v>
      </c>
      <c r="B2471" s="44" t="s">
        <v>7584</v>
      </c>
      <c r="D2471" s="25" t="s">
        <v>7585</v>
      </c>
      <c r="E2471" s="5" t="s">
        <v>228</v>
      </c>
      <c r="F2471" s="5" t="s">
        <v>7586</v>
      </c>
      <c r="G2471" s="5" t="s">
        <v>13</v>
      </c>
      <c r="H2471" s="1"/>
      <c r="I2471" s="2"/>
      <c r="J2471" s="3">
        <v>1</v>
      </c>
      <c r="K2471" s="7"/>
      <c r="L2471" s="5" t="s">
        <v>8125</v>
      </c>
      <c r="M2471" s="13"/>
      <c r="N2471" s="12"/>
      <c r="O2471" s="45">
        <f t="shared" si="38"/>
        <v>0</v>
      </c>
    </row>
    <row r="2472" spans="1:15" x14ac:dyDescent="0.3">
      <c r="A2472" s="24">
        <v>2471</v>
      </c>
      <c r="B2472" s="44" t="s">
        <v>7587</v>
      </c>
      <c r="D2472" s="25" t="s">
        <v>7588</v>
      </c>
      <c r="E2472" s="5" t="s">
        <v>11</v>
      </c>
      <c r="F2472" s="5" t="s">
        <v>7589</v>
      </c>
      <c r="G2472" s="5" t="s">
        <v>13</v>
      </c>
      <c r="H2472" s="1"/>
      <c r="I2472" s="2"/>
      <c r="J2472" s="3">
        <v>1</v>
      </c>
      <c r="K2472" s="7"/>
      <c r="L2472" s="5" t="s">
        <v>8125</v>
      </c>
      <c r="M2472" s="13"/>
      <c r="N2472" s="12"/>
      <c r="O2472" s="45">
        <f t="shared" si="38"/>
        <v>0</v>
      </c>
    </row>
    <row r="2473" spans="1:15" ht="28.8" x14ac:dyDescent="0.3">
      <c r="A2473" s="24">
        <v>2472</v>
      </c>
      <c r="B2473" s="44" t="s">
        <v>7590</v>
      </c>
      <c r="D2473" s="25" t="s">
        <v>7591</v>
      </c>
      <c r="E2473" s="5" t="s">
        <v>33</v>
      </c>
      <c r="F2473" s="5" t="s">
        <v>7592</v>
      </c>
      <c r="G2473" s="5" t="s">
        <v>13</v>
      </c>
      <c r="H2473" s="1"/>
      <c r="I2473" s="2">
        <v>1</v>
      </c>
      <c r="J2473" s="3"/>
      <c r="K2473" s="7"/>
      <c r="L2473" s="5" t="s">
        <v>8125</v>
      </c>
      <c r="M2473" s="13">
        <v>1</v>
      </c>
      <c r="N2473" s="12" t="s">
        <v>8061</v>
      </c>
      <c r="O2473" s="45">
        <f t="shared" si="38"/>
        <v>1</v>
      </c>
    </row>
    <row r="2474" spans="1:15" x14ac:dyDescent="0.3">
      <c r="A2474" s="24">
        <v>2473</v>
      </c>
      <c r="B2474" s="44" t="s">
        <v>7593</v>
      </c>
      <c r="D2474" s="25" t="s">
        <v>7594</v>
      </c>
      <c r="E2474" s="5" t="s">
        <v>11</v>
      </c>
      <c r="F2474" s="5" t="s">
        <v>7595</v>
      </c>
      <c r="G2474" s="5" t="s">
        <v>13</v>
      </c>
      <c r="H2474" s="1"/>
      <c r="I2474" s="2"/>
      <c r="J2474" s="3">
        <v>1</v>
      </c>
      <c r="K2474" s="7"/>
      <c r="L2474" s="5" t="s">
        <v>8125</v>
      </c>
      <c r="M2474" s="13"/>
      <c r="N2474" s="12"/>
      <c r="O2474" s="45">
        <f t="shared" si="38"/>
        <v>0</v>
      </c>
    </row>
    <row r="2475" spans="1:15" x14ac:dyDescent="0.3">
      <c r="A2475" s="24">
        <v>2474</v>
      </c>
      <c r="B2475" s="44" t="s">
        <v>7596</v>
      </c>
      <c r="D2475" s="25" t="s">
        <v>7597</v>
      </c>
      <c r="E2475" s="5" t="s">
        <v>257</v>
      </c>
      <c r="F2475" s="5" t="s">
        <v>7598</v>
      </c>
      <c r="G2475" s="5" t="s">
        <v>13</v>
      </c>
      <c r="H2475" s="1"/>
      <c r="I2475" s="2"/>
      <c r="J2475" s="3">
        <v>1</v>
      </c>
      <c r="K2475" s="7"/>
      <c r="L2475" s="5" t="s">
        <v>8125</v>
      </c>
      <c r="M2475" s="13"/>
      <c r="N2475" s="12"/>
      <c r="O2475" s="45">
        <f t="shared" si="38"/>
        <v>0</v>
      </c>
    </row>
    <row r="2476" spans="1:15" x14ac:dyDescent="0.3">
      <c r="A2476" s="24">
        <v>2475</v>
      </c>
      <c r="B2476" s="44" t="s">
        <v>7599</v>
      </c>
      <c r="D2476" s="25" t="s">
        <v>7600</v>
      </c>
      <c r="E2476" s="5" t="s">
        <v>348</v>
      </c>
      <c r="F2476" s="5" t="s">
        <v>7601</v>
      </c>
      <c r="G2476" s="5" t="s">
        <v>13</v>
      </c>
      <c r="H2476" s="1"/>
      <c r="I2476" s="2"/>
      <c r="J2476" s="3">
        <v>1</v>
      </c>
      <c r="K2476" s="7"/>
      <c r="L2476" s="5" t="s">
        <v>8125</v>
      </c>
      <c r="M2476" s="13"/>
      <c r="N2476" s="12"/>
      <c r="O2476" s="45">
        <f t="shared" si="38"/>
        <v>0</v>
      </c>
    </row>
    <row r="2477" spans="1:15" x14ac:dyDescent="0.3">
      <c r="A2477" s="24">
        <v>2476</v>
      </c>
      <c r="B2477" s="44" t="s">
        <v>7602</v>
      </c>
      <c r="D2477" s="25" t="s">
        <v>7603</v>
      </c>
      <c r="E2477" s="5" t="s">
        <v>144</v>
      </c>
      <c r="F2477" s="5" t="s">
        <v>7604</v>
      </c>
      <c r="G2477" s="5" t="s">
        <v>13</v>
      </c>
      <c r="H2477" s="1"/>
      <c r="I2477" s="2"/>
      <c r="J2477" s="3">
        <v>1</v>
      </c>
      <c r="K2477" s="7"/>
      <c r="L2477" s="5" t="s">
        <v>8125</v>
      </c>
      <c r="M2477" s="13"/>
      <c r="N2477" s="12"/>
      <c r="O2477" s="45">
        <f t="shared" si="38"/>
        <v>0</v>
      </c>
    </row>
    <row r="2478" spans="1:15" x14ac:dyDescent="0.3">
      <c r="A2478" s="24">
        <v>2477</v>
      </c>
      <c r="B2478" s="44" t="s">
        <v>7605</v>
      </c>
      <c r="D2478" s="25" t="s">
        <v>7606</v>
      </c>
      <c r="E2478" s="5" t="s">
        <v>257</v>
      </c>
      <c r="F2478" s="5" t="s">
        <v>7607</v>
      </c>
      <c r="G2478" s="5" t="s">
        <v>13</v>
      </c>
      <c r="H2478" s="1"/>
      <c r="I2478" s="2"/>
      <c r="J2478" s="3">
        <v>1</v>
      </c>
      <c r="K2478" s="7"/>
      <c r="L2478" s="5" t="s">
        <v>8125</v>
      </c>
      <c r="M2478" s="13"/>
      <c r="N2478" s="12"/>
      <c r="O2478" s="45">
        <f t="shared" si="38"/>
        <v>0</v>
      </c>
    </row>
    <row r="2479" spans="1:15" x14ac:dyDescent="0.3">
      <c r="A2479" s="24">
        <v>2478</v>
      </c>
      <c r="B2479" s="44" t="s">
        <v>7608</v>
      </c>
      <c r="D2479" s="25" t="s">
        <v>7609</v>
      </c>
      <c r="E2479" s="5" t="s">
        <v>11</v>
      </c>
      <c r="F2479" s="5" t="s">
        <v>7610</v>
      </c>
      <c r="G2479" s="5" t="s">
        <v>13</v>
      </c>
      <c r="H2479" s="1"/>
      <c r="I2479" s="2"/>
      <c r="J2479" s="3">
        <v>1</v>
      </c>
      <c r="K2479" s="7"/>
      <c r="L2479" s="5" t="s">
        <v>8125</v>
      </c>
      <c r="M2479" s="13"/>
      <c r="N2479" s="12"/>
      <c r="O2479" s="45">
        <f t="shared" si="38"/>
        <v>0</v>
      </c>
    </row>
    <row r="2480" spans="1:15" x14ac:dyDescent="0.3">
      <c r="A2480" s="24">
        <v>2479</v>
      </c>
      <c r="B2480" s="44" t="s">
        <v>7611</v>
      </c>
      <c r="D2480" s="25" t="s">
        <v>7612</v>
      </c>
      <c r="E2480" s="5" t="s">
        <v>1713</v>
      </c>
      <c r="F2480" s="5" t="s">
        <v>7613</v>
      </c>
      <c r="G2480" s="5" t="s">
        <v>13</v>
      </c>
      <c r="H2480" s="1"/>
      <c r="I2480" s="2"/>
      <c r="J2480" s="3">
        <v>1</v>
      </c>
      <c r="K2480" s="7"/>
      <c r="L2480" s="5" t="s">
        <v>8125</v>
      </c>
      <c r="M2480" s="13"/>
      <c r="N2480" s="12"/>
      <c r="O2480" s="45">
        <f t="shared" si="38"/>
        <v>0</v>
      </c>
    </row>
    <row r="2481" spans="1:15" x14ac:dyDescent="0.3">
      <c r="A2481" s="24">
        <v>2480</v>
      </c>
      <c r="B2481" s="44" t="s">
        <v>7614</v>
      </c>
      <c r="D2481" s="25" t="s">
        <v>7615</v>
      </c>
      <c r="E2481" s="5" t="s">
        <v>155</v>
      </c>
      <c r="F2481" s="5" t="s">
        <v>7616</v>
      </c>
      <c r="G2481" s="5" t="s">
        <v>13</v>
      </c>
      <c r="H2481" s="1"/>
      <c r="I2481" s="2"/>
      <c r="J2481" s="3">
        <v>1</v>
      </c>
      <c r="K2481" s="7"/>
      <c r="L2481" s="5" t="s">
        <v>8125</v>
      </c>
      <c r="M2481" s="13"/>
      <c r="N2481" s="12"/>
      <c r="O2481" s="45">
        <f t="shared" si="38"/>
        <v>0</v>
      </c>
    </row>
    <row r="2482" spans="1:15" x14ac:dyDescent="0.3">
      <c r="A2482" s="24">
        <v>2481</v>
      </c>
      <c r="B2482" s="44" t="s">
        <v>7617</v>
      </c>
      <c r="D2482" s="25" t="s">
        <v>7618</v>
      </c>
      <c r="E2482" s="5" t="s">
        <v>122</v>
      </c>
      <c r="F2482" s="5" t="s">
        <v>7619</v>
      </c>
      <c r="G2482" s="5" t="s">
        <v>13</v>
      </c>
      <c r="H2482" s="1"/>
      <c r="I2482" s="2"/>
      <c r="J2482" s="3">
        <v>1</v>
      </c>
      <c r="K2482" s="7"/>
      <c r="L2482" s="5" t="s">
        <v>8125</v>
      </c>
      <c r="M2482" s="13"/>
      <c r="N2482" s="12"/>
      <c r="O2482" s="45">
        <f t="shared" si="38"/>
        <v>0</v>
      </c>
    </row>
    <row r="2483" spans="1:15" x14ac:dyDescent="0.3">
      <c r="A2483" s="24">
        <v>2482</v>
      </c>
      <c r="B2483" s="44" t="s">
        <v>7620</v>
      </c>
      <c r="D2483" s="25" t="s">
        <v>7621</v>
      </c>
      <c r="E2483" s="5"/>
      <c r="F2483" s="5" t="s">
        <v>7622</v>
      </c>
      <c r="G2483" s="5" t="s">
        <v>13</v>
      </c>
      <c r="H2483" s="1"/>
      <c r="I2483" s="2"/>
      <c r="J2483" s="3">
        <v>1</v>
      </c>
      <c r="K2483" s="7"/>
      <c r="L2483" s="5" t="s">
        <v>8125</v>
      </c>
      <c r="M2483" s="13"/>
      <c r="N2483" s="12"/>
      <c r="O2483" s="45">
        <f t="shared" si="38"/>
        <v>0</v>
      </c>
    </row>
    <row r="2484" spans="1:15" x14ac:dyDescent="0.3">
      <c r="A2484" s="24">
        <v>2483</v>
      </c>
      <c r="B2484" s="44" t="s">
        <v>7623</v>
      </c>
      <c r="D2484" s="25" t="s">
        <v>7624</v>
      </c>
      <c r="E2484" s="5" t="s">
        <v>90</v>
      </c>
      <c r="F2484" s="5" t="s">
        <v>7625</v>
      </c>
      <c r="G2484" s="5" t="s">
        <v>13</v>
      </c>
      <c r="H2484" s="1"/>
      <c r="I2484" s="2"/>
      <c r="J2484" s="3">
        <v>1</v>
      </c>
      <c r="K2484" s="7"/>
      <c r="L2484" s="5" t="s">
        <v>8125</v>
      </c>
      <c r="M2484" s="13"/>
      <c r="N2484" s="12"/>
      <c r="O2484" s="45">
        <f t="shared" si="38"/>
        <v>0</v>
      </c>
    </row>
    <row r="2485" spans="1:15" x14ac:dyDescent="0.3">
      <c r="A2485" s="24">
        <v>2484</v>
      </c>
      <c r="B2485" s="44" t="s">
        <v>7626</v>
      </c>
      <c r="D2485" s="25" t="s">
        <v>7627</v>
      </c>
      <c r="E2485" s="5" t="s">
        <v>257</v>
      </c>
      <c r="F2485" s="5" t="s">
        <v>7628</v>
      </c>
      <c r="G2485" s="5" t="s">
        <v>13</v>
      </c>
      <c r="H2485" s="1"/>
      <c r="I2485" s="2"/>
      <c r="J2485" s="3">
        <v>1</v>
      </c>
      <c r="K2485" s="7"/>
      <c r="L2485" s="5" t="s">
        <v>8125</v>
      </c>
      <c r="M2485" s="13"/>
      <c r="N2485" s="12"/>
      <c r="O2485" s="45">
        <f t="shared" si="38"/>
        <v>0</v>
      </c>
    </row>
    <row r="2486" spans="1:15" x14ac:dyDescent="0.3">
      <c r="A2486" s="24">
        <v>2485</v>
      </c>
      <c r="B2486" s="44" t="s">
        <v>7629</v>
      </c>
      <c r="D2486" s="25" t="s">
        <v>7630</v>
      </c>
      <c r="E2486" s="5" t="s">
        <v>90</v>
      </c>
      <c r="F2486" s="5" t="s">
        <v>7631</v>
      </c>
      <c r="G2486" s="5" t="s">
        <v>13</v>
      </c>
      <c r="H2486" s="1"/>
      <c r="I2486" s="2"/>
      <c r="J2486" s="3">
        <v>1</v>
      </c>
      <c r="K2486" s="7"/>
      <c r="L2486" s="5" t="s">
        <v>8125</v>
      </c>
      <c r="M2486" s="13"/>
      <c r="N2486" s="12"/>
      <c r="O2486" s="45">
        <f t="shared" si="38"/>
        <v>0</v>
      </c>
    </row>
    <row r="2487" spans="1:15" x14ac:dyDescent="0.3">
      <c r="A2487" s="24">
        <v>2486</v>
      </c>
      <c r="B2487" s="44" t="s">
        <v>7632</v>
      </c>
      <c r="D2487" s="25" t="s">
        <v>7633</v>
      </c>
      <c r="E2487" s="5" t="s">
        <v>228</v>
      </c>
      <c r="F2487" s="5" t="s">
        <v>7634</v>
      </c>
      <c r="G2487" s="5" t="s">
        <v>13</v>
      </c>
      <c r="H2487" s="1"/>
      <c r="I2487" s="2">
        <v>1</v>
      </c>
      <c r="J2487" s="3"/>
      <c r="K2487" s="7"/>
      <c r="L2487" s="5" t="s">
        <v>8125</v>
      </c>
      <c r="M2487" s="13">
        <v>1</v>
      </c>
      <c r="N2487" s="12"/>
      <c r="O2487" s="45">
        <f t="shared" si="38"/>
        <v>1</v>
      </c>
    </row>
    <row r="2488" spans="1:15" x14ac:dyDescent="0.3">
      <c r="A2488" s="24">
        <v>2487</v>
      </c>
      <c r="B2488" s="44" t="s">
        <v>7635</v>
      </c>
      <c r="D2488" s="25" t="s">
        <v>7636</v>
      </c>
      <c r="E2488" s="5" t="s">
        <v>2147</v>
      </c>
      <c r="F2488" s="5" t="s">
        <v>7637</v>
      </c>
      <c r="G2488" s="5" t="s">
        <v>13</v>
      </c>
      <c r="H2488" s="1"/>
      <c r="I2488" s="2"/>
      <c r="J2488" s="3">
        <v>1</v>
      </c>
      <c r="K2488" s="7"/>
      <c r="L2488" s="5" t="s">
        <v>8125</v>
      </c>
      <c r="M2488" s="13"/>
      <c r="N2488" s="12"/>
      <c r="O2488" s="45">
        <f t="shared" si="38"/>
        <v>0</v>
      </c>
    </row>
    <row r="2489" spans="1:15" ht="28.8" x14ac:dyDescent="0.3">
      <c r="A2489" s="24">
        <v>2488</v>
      </c>
      <c r="B2489" s="44" t="s">
        <v>7638</v>
      </c>
      <c r="D2489" s="25" t="s">
        <v>7639</v>
      </c>
      <c r="E2489" s="5" t="s">
        <v>348</v>
      </c>
      <c r="F2489" s="5" t="s">
        <v>7640</v>
      </c>
      <c r="G2489" s="5" t="s">
        <v>13</v>
      </c>
      <c r="H2489" s="1"/>
      <c r="I2489" s="2">
        <v>1</v>
      </c>
      <c r="J2489" s="3"/>
      <c r="K2489" s="7"/>
      <c r="L2489" s="5" t="s">
        <v>8125</v>
      </c>
      <c r="M2489" s="13">
        <v>0</v>
      </c>
      <c r="N2489" s="12" t="s">
        <v>8062</v>
      </c>
      <c r="O2489" s="45">
        <f t="shared" si="38"/>
        <v>0</v>
      </c>
    </row>
    <row r="2490" spans="1:15" x14ac:dyDescent="0.3">
      <c r="A2490" s="24">
        <v>2489</v>
      </c>
      <c r="B2490" s="44" t="s">
        <v>7641</v>
      </c>
      <c r="D2490" s="25" t="s">
        <v>7642</v>
      </c>
      <c r="E2490" s="5" t="s">
        <v>155</v>
      </c>
      <c r="F2490" s="5" t="s">
        <v>7643</v>
      </c>
      <c r="G2490" s="5" t="s">
        <v>13</v>
      </c>
      <c r="H2490" s="1"/>
      <c r="I2490" s="2"/>
      <c r="J2490" s="3">
        <v>1</v>
      </c>
      <c r="K2490" s="7"/>
      <c r="L2490" s="5" t="s">
        <v>8125</v>
      </c>
      <c r="M2490" s="13"/>
      <c r="N2490" s="12"/>
      <c r="O2490" s="45">
        <f t="shared" si="38"/>
        <v>0</v>
      </c>
    </row>
    <row r="2491" spans="1:15" x14ac:dyDescent="0.3">
      <c r="A2491" s="24">
        <v>2490</v>
      </c>
      <c r="B2491" s="44" t="s">
        <v>7644</v>
      </c>
      <c r="D2491" s="25" t="s">
        <v>7645</v>
      </c>
      <c r="E2491" s="5" t="s">
        <v>19</v>
      </c>
      <c r="F2491" s="5" t="s">
        <v>7646</v>
      </c>
      <c r="G2491" s="5" t="s">
        <v>13</v>
      </c>
      <c r="H2491" s="1"/>
      <c r="I2491" s="2"/>
      <c r="J2491" s="3">
        <v>1</v>
      </c>
      <c r="K2491" s="7"/>
      <c r="L2491" s="5" t="s">
        <v>8125</v>
      </c>
      <c r="M2491" s="13"/>
      <c r="N2491" s="12"/>
      <c r="O2491" s="45">
        <f t="shared" si="38"/>
        <v>0</v>
      </c>
    </row>
    <row r="2492" spans="1:15" x14ac:dyDescent="0.3">
      <c r="A2492" s="24">
        <v>2491</v>
      </c>
      <c r="B2492" s="44" t="s">
        <v>7647</v>
      </c>
      <c r="D2492" s="25" t="s">
        <v>7648</v>
      </c>
      <c r="E2492" s="5" t="s">
        <v>26</v>
      </c>
      <c r="F2492" s="5" t="s">
        <v>7649</v>
      </c>
      <c r="G2492" s="5" t="s">
        <v>13</v>
      </c>
      <c r="H2492" s="1"/>
      <c r="I2492" s="2"/>
      <c r="J2492" s="3">
        <v>1</v>
      </c>
      <c r="K2492" s="7"/>
      <c r="L2492" s="5" t="s">
        <v>8125</v>
      </c>
      <c r="M2492" s="13"/>
      <c r="N2492" s="12"/>
      <c r="O2492" s="45">
        <f t="shared" si="38"/>
        <v>0</v>
      </c>
    </row>
    <row r="2493" spans="1:15" x14ac:dyDescent="0.3">
      <c r="A2493" s="24">
        <v>2492</v>
      </c>
      <c r="B2493" s="44" t="s">
        <v>7650</v>
      </c>
      <c r="D2493" s="25" t="s">
        <v>7651</v>
      </c>
      <c r="E2493" s="5" t="s">
        <v>19</v>
      </c>
      <c r="F2493" s="5" t="s">
        <v>7652</v>
      </c>
      <c r="G2493" s="5" t="s">
        <v>13</v>
      </c>
      <c r="H2493" s="1"/>
      <c r="I2493" s="2"/>
      <c r="J2493" s="3">
        <v>1</v>
      </c>
      <c r="K2493" s="7"/>
      <c r="L2493" s="5" t="s">
        <v>8125</v>
      </c>
      <c r="M2493" s="13"/>
      <c r="N2493" s="12"/>
      <c r="O2493" s="45">
        <f t="shared" si="38"/>
        <v>0</v>
      </c>
    </row>
    <row r="2494" spans="1:15" x14ac:dyDescent="0.3">
      <c r="A2494" s="24">
        <v>2493</v>
      </c>
      <c r="B2494" s="44" t="s">
        <v>7653</v>
      </c>
      <c r="D2494" s="25" t="s">
        <v>7654</v>
      </c>
      <c r="E2494" s="5" t="s">
        <v>257</v>
      </c>
      <c r="F2494" s="5" t="s">
        <v>7655</v>
      </c>
      <c r="G2494" s="5" t="s">
        <v>13</v>
      </c>
      <c r="H2494" s="1"/>
      <c r="I2494" s="2"/>
      <c r="J2494" s="3">
        <v>1</v>
      </c>
      <c r="K2494" s="7"/>
      <c r="L2494" s="5" t="s">
        <v>8125</v>
      </c>
      <c r="M2494" s="13"/>
      <c r="N2494" s="12"/>
      <c r="O2494" s="45">
        <f t="shared" si="38"/>
        <v>0</v>
      </c>
    </row>
    <row r="2495" spans="1:15" ht="15" thickBot="1" x14ac:dyDescent="0.35">
      <c r="A2495" s="24">
        <v>2494</v>
      </c>
      <c r="B2495" s="44" t="s">
        <v>7656</v>
      </c>
      <c r="D2495" s="25" t="s">
        <v>7657</v>
      </c>
      <c r="E2495" s="5" t="s">
        <v>26</v>
      </c>
      <c r="F2495" s="5" t="s">
        <v>7658</v>
      </c>
      <c r="G2495" s="5" t="s">
        <v>13</v>
      </c>
      <c r="H2495" s="1"/>
      <c r="I2495" s="2"/>
      <c r="J2495" s="3">
        <v>1</v>
      </c>
      <c r="K2495" s="7"/>
      <c r="L2495" s="5" t="s">
        <v>8125</v>
      </c>
      <c r="M2495" s="13"/>
      <c r="N2495" s="12"/>
      <c r="O2495" s="45">
        <f t="shared" si="38"/>
        <v>0</v>
      </c>
    </row>
    <row r="2496" spans="1:15" ht="58.8" thickTop="1" thickBot="1" x14ac:dyDescent="0.35">
      <c r="A2496" s="24">
        <v>2495</v>
      </c>
      <c r="B2496" s="44" t="s">
        <v>7659</v>
      </c>
      <c r="D2496" s="25" t="s">
        <v>7660</v>
      </c>
      <c r="E2496" s="5" t="s">
        <v>228</v>
      </c>
      <c r="F2496" s="5" t="s">
        <v>7661</v>
      </c>
      <c r="G2496" s="5" t="s">
        <v>13</v>
      </c>
      <c r="H2496" s="1"/>
      <c r="I2496" s="2">
        <v>1</v>
      </c>
      <c r="J2496" s="3"/>
      <c r="K2496" s="7"/>
      <c r="L2496" s="5" t="s">
        <v>8125</v>
      </c>
      <c r="M2496" s="13">
        <v>0</v>
      </c>
      <c r="N2496" s="49" t="s">
        <v>8063</v>
      </c>
      <c r="O2496" s="45">
        <f t="shared" si="38"/>
        <v>0</v>
      </c>
    </row>
    <row r="2497" spans="1:15" ht="15" thickTop="1" x14ac:dyDescent="0.3">
      <c r="A2497" s="24">
        <v>2496</v>
      </c>
      <c r="B2497" s="44" t="s">
        <v>7662</v>
      </c>
      <c r="D2497" s="25" t="s">
        <v>7663</v>
      </c>
      <c r="E2497" s="5" t="s">
        <v>11</v>
      </c>
      <c r="F2497" s="5" t="s">
        <v>7664</v>
      </c>
      <c r="G2497" s="5" t="s">
        <v>13</v>
      </c>
      <c r="H2497" s="1"/>
      <c r="I2497" s="2"/>
      <c r="J2497" s="3">
        <v>1</v>
      </c>
      <c r="K2497" s="7"/>
      <c r="L2497" s="5" t="s">
        <v>8125</v>
      </c>
      <c r="M2497" s="13"/>
      <c r="N2497" s="12"/>
      <c r="O2497" s="45">
        <f t="shared" si="38"/>
        <v>0</v>
      </c>
    </row>
    <row r="2498" spans="1:15" x14ac:dyDescent="0.3">
      <c r="A2498" s="24">
        <v>2497</v>
      </c>
      <c r="B2498" s="44" t="s">
        <v>7665</v>
      </c>
      <c r="D2498" s="25" t="s">
        <v>7666</v>
      </c>
      <c r="E2498" s="5" t="s">
        <v>2147</v>
      </c>
      <c r="F2498" s="5" t="s">
        <v>7667</v>
      </c>
      <c r="G2498" s="5" t="s">
        <v>13</v>
      </c>
      <c r="H2498" s="1"/>
      <c r="I2498" s="2"/>
      <c r="J2498" s="3">
        <v>1</v>
      </c>
      <c r="K2498" s="7"/>
      <c r="L2498" s="5" t="s">
        <v>8125</v>
      </c>
      <c r="M2498" s="13"/>
      <c r="N2498" s="12"/>
      <c r="O2498" s="45">
        <f t="shared" ref="O2498:O2561" si="39">H2498+M2498</f>
        <v>0</v>
      </c>
    </row>
    <row r="2499" spans="1:15" x14ac:dyDescent="0.3">
      <c r="A2499" s="24">
        <v>2498</v>
      </c>
      <c r="B2499" s="44" t="s">
        <v>7668</v>
      </c>
      <c r="D2499" s="25" t="s">
        <v>7669</v>
      </c>
      <c r="E2499" s="5" t="s">
        <v>155</v>
      </c>
      <c r="F2499" s="5" t="s">
        <v>7670</v>
      </c>
      <c r="G2499" s="5" t="s">
        <v>13</v>
      </c>
      <c r="H2499" s="1"/>
      <c r="I2499" s="2"/>
      <c r="J2499" s="3">
        <v>1</v>
      </c>
      <c r="K2499" s="7"/>
      <c r="L2499" s="5" t="s">
        <v>8125</v>
      </c>
      <c r="M2499" s="13"/>
      <c r="N2499" s="12"/>
      <c r="O2499" s="45">
        <f t="shared" si="39"/>
        <v>0</v>
      </c>
    </row>
    <row r="2500" spans="1:15" x14ac:dyDescent="0.3">
      <c r="A2500" s="24">
        <v>2499</v>
      </c>
      <c r="B2500" s="44" t="s">
        <v>7671</v>
      </c>
      <c r="D2500" s="25" t="s">
        <v>7672</v>
      </c>
      <c r="E2500" s="5" t="s">
        <v>19</v>
      </c>
      <c r="F2500" s="5" t="s">
        <v>7673</v>
      </c>
      <c r="G2500" s="5" t="s">
        <v>13</v>
      </c>
      <c r="H2500" s="1"/>
      <c r="I2500" s="2"/>
      <c r="J2500" s="3">
        <v>1</v>
      </c>
      <c r="K2500" s="7"/>
      <c r="L2500" s="5" t="s">
        <v>8125</v>
      </c>
      <c r="M2500" s="13"/>
      <c r="N2500" s="12"/>
      <c r="O2500" s="45">
        <f t="shared" si="39"/>
        <v>0</v>
      </c>
    </row>
    <row r="2501" spans="1:15" x14ac:dyDescent="0.3">
      <c r="A2501" s="24">
        <v>2500</v>
      </c>
      <c r="B2501" s="44" t="s">
        <v>7674</v>
      </c>
      <c r="D2501" s="25" t="s">
        <v>7675</v>
      </c>
      <c r="E2501" s="5"/>
      <c r="F2501" s="5" t="s">
        <v>7676</v>
      </c>
      <c r="G2501" s="5" t="s">
        <v>13</v>
      </c>
      <c r="H2501" s="1"/>
      <c r="I2501" s="2"/>
      <c r="J2501" s="3">
        <v>1</v>
      </c>
      <c r="K2501" s="7"/>
      <c r="L2501" s="5" t="s">
        <v>8125</v>
      </c>
      <c r="M2501" s="13"/>
      <c r="N2501" s="12"/>
      <c r="O2501" s="45">
        <f t="shared" si="39"/>
        <v>0</v>
      </c>
    </row>
    <row r="2502" spans="1:15" x14ac:dyDescent="0.3">
      <c r="A2502" s="24">
        <v>2501</v>
      </c>
      <c r="B2502" s="44" t="s">
        <v>7677</v>
      </c>
      <c r="D2502" s="25" t="s">
        <v>7678</v>
      </c>
      <c r="E2502" s="5" t="s">
        <v>90</v>
      </c>
      <c r="F2502" s="5" t="s">
        <v>7679</v>
      </c>
      <c r="G2502" s="5" t="s">
        <v>13</v>
      </c>
      <c r="H2502" s="1"/>
      <c r="I2502" s="2"/>
      <c r="J2502" s="3">
        <v>1</v>
      </c>
      <c r="K2502" s="7"/>
      <c r="L2502" s="5" t="s">
        <v>8125</v>
      </c>
      <c r="M2502" s="13"/>
      <c r="N2502" s="12"/>
      <c r="O2502" s="45">
        <f t="shared" si="39"/>
        <v>0</v>
      </c>
    </row>
    <row r="2503" spans="1:15" x14ac:dyDescent="0.3">
      <c r="A2503" s="24">
        <v>2502</v>
      </c>
      <c r="B2503" s="44" t="s">
        <v>7680</v>
      </c>
      <c r="D2503" s="25" t="s">
        <v>7681</v>
      </c>
      <c r="E2503" s="5"/>
      <c r="F2503" s="5" t="s">
        <v>7682</v>
      </c>
      <c r="G2503" s="5" t="s">
        <v>13</v>
      </c>
      <c r="H2503" s="1"/>
      <c r="I2503" s="2"/>
      <c r="J2503" s="3">
        <v>1</v>
      </c>
      <c r="K2503" s="7"/>
      <c r="L2503" s="5" t="s">
        <v>8125</v>
      </c>
      <c r="M2503" s="13"/>
      <c r="N2503" s="12"/>
      <c r="O2503" s="45">
        <f t="shared" si="39"/>
        <v>0</v>
      </c>
    </row>
    <row r="2504" spans="1:15" x14ac:dyDescent="0.3">
      <c r="A2504" s="24">
        <v>2503</v>
      </c>
      <c r="B2504" s="44" t="s">
        <v>7683</v>
      </c>
      <c r="D2504" s="25" t="s">
        <v>7684</v>
      </c>
      <c r="E2504" s="5" t="s">
        <v>228</v>
      </c>
      <c r="F2504" s="5" t="s">
        <v>7685</v>
      </c>
      <c r="G2504" s="5" t="s">
        <v>13</v>
      </c>
      <c r="H2504" s="1"/>
      <c r="I2504" s="2"/>
      <c r="J2504" s="3">
        <v>1</v>
      </c>
      <c r="K2504" s="7"/>
      <c r="L2504" s="5" t="s">
        <v>8125</v>
      </c>
      <c r="M2504" s="13"/>
      <c r="N2504" s="12"/>
      <c r="O2504" s="45">
        <f t="shared" si="39"/>
        <v>0</v>
      </c>
    </row>
    <row r="2505" spans="1:15" x14ac:dyDescent="0.3">
      <c r="A2505" s="24">
        <v>2504</v>
      </c>
      <c r="B2505" s="44" t="s">
        <v>7686</v>
      </c>
      <c r="D2505" s="25" t="s">
        <v>7687</v>
      </c>
      <c r="E2505" s="5" t="s">
        <v>26</v>
      </c>
      <c r="F2505" s="5" t="s">
        <v>7688</v>
      </c>
      <c r="G2505" s="5" t="s">
        <v>13</v>
      </c>
      <c r="H2505" s="1"/>
      <c r="I2505" s="2"/>
      <c r="J2505" s="3">
        <v>1</v>
      </c>
      <c r="K2505" s="7"/>
      <c r="L2505" s="5" t="s">
        <v>8125</v>
      </c>
      <c r="M2505" s="13"/>
      <c r="N2505" s="12"/>
      <c r="O2505" s="45">
        <f t="shared" si="39"/>
        <v>0</v>
      </c>
    </row>
    <row r="2506" spans="1:15" x14ac:dyDescent="0.3">
      <c r="A2506" s="24">
        <v>2505</v>
      </c>
      <c r="B2506" s="44" t="s">
        <v>7689</v>
      </c>
      <c r="D2506" s="25" t="s">
        <v>7690</v>
      </c>
      <c r="E2506" s="5" t="s">
        <v>144</v>
      </c>
      <c r="F2506" s="5" t="s">
        <v>7691</v>
      </c>
      <c r="G2506" s="5" t="s">
        <v>13</v>
      </c>
      <c r="H2506" s="1"/>
      <c r="I2506" s="2"/>
      <c r="J2506" s="3">
        <v>1</v>
      </c>
      <c r="K2506" s="7"/>
      <c r="L2506" s="5" t="s">
        <v>8125</v>
      </c>
      <c r="M2506" s="13"/>
      <c r="N2506" s="12"/>
      <c r="O2506" s="45">
        <f t="shared" si="39"/>
        <v>0</v>
      </c>
    </row>
    <row r="2507" spans="1:15" x14ac:dyDescent="0.3">
      <c r="A2507" s="24">
        <v>2506</v>
      </c>
      <c r="B2507" s="44" t="s">
        <v>7692</v>
      </c>
      <c r="D2507" s="25" t="s">
        <v>7693</v>
      </c>
      <c r="E2507" s="5" t="s">
        <v>19</v>
      </c>
      <c r="F2507" s="5" t="s">
        <v>7694</v>
      </c>
      <c r="G2507" s="5" t="s">
        <v>13</v>
      </c>
      <c r="H2507" s="1"/>
      <c r="I2507" s="2"/>
      <c r="J2507" s="3">
        <v>1</v>
      </c>
      <c r="K2507" s="7"/>
      <c r="L2507" s="5" t="s">
        <v>8125</v>
      </c>
      <c r="M2507" s="13"/>
      <c r="N2507" s="12"/>
      <c r="O2507" s="45">
        <f t="shared" si="39"/>
        <v>0</v>
      </c>
    </row>
    <row r="2508" spans="1:15" x14ac:dyDescent="0.3">
      <c r="A2508" s="24">
        <v>2507</v>
      </c>
      <c r="B2508" s="44" t="s">
        <v>7695</v>
      </c>
      <c r="D2508" s="25" t="s">
        <v>7696</v>
      </c>
      <c r="E2508" s="5" t="s">
        <v>144</v>
      </c>
      <c r="F2508" s="5" t="s">
        <v>7697</v>
      </c>
      <c r="G2508" s="5" t="s">
        <v>13</v>
      </c>
      <c r="H2508" s="1"/>
      <c r="I2508" s="2"/>
      <c r="J2508" s="3">
        <v>1</v>
      </c>
      <c r="K2508" s="7"/>
      <c r="L2508" s="5" t="s">
        <v>8125</v>
      </c>
      <c r="M2508" s="13"/>
      <c r="N2508" s="12"/>
      <c r="O2508" s="45">
        <f t="shared" si="39"/>
        <v>0</v>
      </c>
    </row>
    <row r="2509" spans="1:15" x14ac:dyDescent="0.3">
      <c r="A2509" s="24">
        <v>2508</v>
      </c>
      <c r="B2509" s="44" t="s">
        <v>7698</v>
      </c>
      <c r="D2509" s="25" t="s">
        <v>7699</v>
      </c>
      <c r="E2509" s="5" t="s">
        <v>90</v>
      </c>
      <c r="F2509" s="5" t="s">
        <v>7700</v>
      </c>
      <c r="G2509" s="5" t="s">
        <v>13</v>
      </c>
      <c r="H2509" s="1"/>
      <c r="I2509" s="2"/>
      <c r="J2509" s="3">
        <v>1</v>
      </c>
      <c r="K2509" s="7"/>
      <c r="L2509" s="5" t="s">
        <v>8125</v>
      </c>
      <c r="M2509" s="13"/>
      <c r="N2509" s="12"/>
      <c r="O2509" s="45">
        <f t="shared" si="39"/>
        <v>0</v>
      </c>
    </row>
    <row r="2510" spans="1:15" ht="57.6" x14ac:dyDescent="0.3">
      <c r="A2510" s="24">
        <v>2509</v>
      </c>
      <c r="B2510" s="44" t="s">
        <v>7701</v>
      </c>
      <c r="D2510" s="25" t="s">
        <v>7702</v>
      </c>
      <c r="E2510" s="5" t="s">
        <v>144</v>
      </c>
      <c r="F2510" s="5" t="s">
        <v>7703</v>
      </c>
      <c r="G2510" s="5" t="s">
        <v>13</v>
      </c>
      <c r="H2510" s="1"/>
      <c r="I2510" s="2"/>
      <c r="J2510" s="3">
        <v>1</v>
      </c>
      <c r="K2510" s="7" t="s">
        <v>7704</v>
      </c>
      <c r="L2510" s="5" t="s">
        <v>8125</v>
      </c>
      <c r="M2510" s="13"/>
      <c r="N2510" s="12" t="s">
        <v>8064</v>
      </c>
      <c r="O2510" s="45">
        <f t="shared" si="39"/>
        <v>0</v>
      </c>
    </row>
    <row r="2511" spans="1:15" x14ac:dyDescent="0.3">
      <c r="A2511" s="24">
        <v>2510</v>
      </c>
      <c r="B2511" s="44" t="s">
        <v>7705</v>
      </c>
      <c r="D2511" s="25" t="s">
        <v>7706</v>
      </c>
      <c r="E2511" s="5" t="s">
        <v>26</v>
      </c>
      <c r="F2511" s="5" t="s">
        <v>7707</v>
      </c>
      <c r="G2511" s="5" t="s">
        <v>13</v>
      </c>
      <c r="H2511" s="1"/>
      <c r="I2511" s="2"/>
      <c r="J2511" s="3">
        <v>1</v>
      </c>
      <c r="K2511" s="7"/>
      <c r="L2511" s="5" t="s">
        <v>8125</v>
      </c>
      <c r="M2511" s="13"/>
      <c r="N2511" s="12"/>
      <c r="O2511" s="45">
        <f t="shared" si="39"/>
        <v>0</v>
      </c>
    </row>
    <row r="2512" spans="1:15" x14ac:dyDescent="0.3">
      <c r="A2512" s="24">
        <v>2511</v>
      </c>
      <c r="B2512" s="44" t="s">
        <v>7708</v>
      </c>
      <c r="D2512" s="25" t="s">
        <v>7709</v>
      </c>
      <c r="E2512" s="5"/>
      <c r="F2512" s="5" t="s">
        <v>7710</v>
      </c>
      <c r="G2512" s="5" t="s">
        <v>13</v>
      </c>
      <c r="H2512" s="1"/>
      <c r="I2512" s="2"/>
      <c r="J2512" s="3">
        <v>1</v>
      </c>
      <c r="K2512" s="7"/>
      <c r="L2512" s="5" t="s">
        <v>8125</v>
      </c>
      <c r="M2512" s="13"/>
      <c r="N2512" s="12"/>
      <c r="O2512" s="45">
        <f t="shared" si="39"/>
        <v>0</v>
      </c>
    </row>
    <row r="2513" spans="1:15" x14ac:dyDescent="0.3">
      <c r="A2513" s="24">
        <v>2512</v>
      </c>
      <c r="B2513" s="44" t="s">
        <v>7711</v>
      </c>
      <c r="D2513" s="25" t="s">
        <v>7712</v>
      </c>
      <c r="E2513" s="5" t="s">
        <v>19</v>
      </c>
      <c r="F2513" s="5" t="s">
        <v>7713</v>
      </c>
      <c r="G2513" s="5" t="s">
        <v>13</v>
      </c>
      <c r="H2513" s="1"/>
      <c r="I2513" s="2"/>
      <c r="J2513" s="3">
        <v>1</v>
      </c>
      <c r="K2513" s="7"/>
      <c r="L2513" s="5" t="s">
        <v>8125</v>
      </c>
      <c r="M2513" s="13"/>
      <c r="N2513" s="12"/>
      <c r="O2513" s="45">
        <f t="shared" si="39"/>
        <v>0</v>
      </c>
    </row>
    <row r="2514" spans="1:15" ht="28.8" x14ac:dyDescent="0.3">
      <c r="A2514" s="24">
        <v>2513</v>
      </c>
      <c r="B2514" s="44" t="s">
        <v>7714</v>
      </c>
      <c r="D2514" s="25" t="s">
        <v>7715</v>
      </c>
      <c r="E2514" s="5"/>
      <c r="F2514" s="5" t="s">
        <v>7716</v>
      </c>
      <c r="G2514" s="5" t="s">
        <v>13</v>
      </c>
      <c r="H2514" s="1"/>
      <c r="I2514" s="2">
        <v>1</v>
      </c>
      <c r="J2514" s="3"/>
      <c r="K2514" s="7" t="s">
        <v>342</v>
      </c>
      <c r="L2514" s="5" t="s">
        <v>8125</v>
      </c>
      <c r="M2514" s="13">
        <v>0</v>
      </c>
      <c r="N2514" s="16" t="s">
        <v>8065</v>
      </c>
      <c r="O2514" s="45">
        <f t="shared" si="39"/>
        <v>0</v>
      </c>
    </row>
    <row r="2515" spans="1:15" x14ac:dyDescent="0.3">
      <c r="A2515" s="24">
        <v>2514</v>
      </c>
      <c r="B2515" s="44" t="s">
        <v>7717</v>
      </c>
      <c r="D2515" s="25" t="s">
        <v>7718</v>
      </c>
      <c r="E2515" s="5" t="s">
        <v>11</v>
      </c>
      <c r="F2515" s="5" t="s">
        <v>7719</v>
      </c>
      <c r="G2515" s="5" t="s">
        <v>13</v>
      </c>
      <c r="H2515" s="1"/>
      <c r="I2515" s="2"/>
      <c r="J2515" s="3">
        <v>1</v>
      </c>
      <c r="K2515" s="7"/>
      <c r="L2515" s="5" t="s">
        <v>8125</v>
      </c>
      <c r="M2515" s="13"/>
      <c r="N2515" s="12"/>
      <c r="O2515" s="45">
        <f t="shared" si="39"/>
        <v>0</v>
      </c>
    </row>
    <row r="2516" spans="1:15" x14ac:dyDescent="0.3">
      <c r="A2516" s="24">
        <v>2515</v>
      </c>
      <c r="B2516" s="44" t="s">
        <v>7720</v>
      </c>
      <c r="D2516" s="25" t="s">
        <v>7721</v>
      </c>
      <c r="E2516" s="5"/>
      <c r="F2516" s="5" t="s">
        <v>7722</v>
      </c>
      <c r="G2516" s="5" t="s">
        <v>13</v>
      </c>
      <c r="H2516" s="1"/>
      <c r="I2516" s="2"/>
      <c r="J2516" s="3">
        <v>1</v>
      </c>
      <c r="K2516" s="7"/>
      <c r="L2516" s="5" t="s">
        <v>8125</v>
      </c>
      <c r="M2516" s="13"/>
      <c r="N2516" s="12"/>
      <c r="O2516" s="45">
        <f t="shared" si="39"/>
        <v>0</v>
      </c>
    </row>
    <row r="2517" spans="1:15" x14ac:dyDescent="0.3">
      <c r="A2517" s="24">
        <v>2516</v>
      </c>
      <c r="B2517" s="44" t="s">
        <v>7723</v>
      </c>
      <c r="D2517" s="25" t="s">
        <v>7724</v>
      </c>
      <c r="E2517" s="5" t="s">
        <v>257</v>
      </c>
      <c r="F2517" s="5" t="s">
        <v>7725</v>
      </c>
      <c r="G2517" s="5" t="s">
        <v>13</v>
      </c>
      <c r="H2517" s="1"/>
      <c r="I2517" s="2"/>
      <c r="J2517" s="3">
        <v>1</v>
      </c>
      <c r="K2517" s="7"/>
      <c r="L2517" s="5" t="s">
        <v>8125</v>
      </c>
      <c r="M2517" s="13"/>
      <c r="N2517" s="12"/>
      <c r="O2517" s="45">
        <f t="shared" si="39"/>
        <v>0</v>
      </c>
    </row>
    <row r="2518" spans="1:15" x14ac:dyDescent="0.3">
      <c r="A2518" s="24">
        <v>2517</v>
      </c>
      <c r="B2518" s="44" t="s">
        <v>7726</v>
      </c>
      <c r="D2518" s="25" t="s">
        <v>7727</v>
      </c>
      <c r="E2518" s="5" t="s">
        <v>155</v>
      </c>
      <c r="F2518" s="5" t="s">
        <v>7728</v>
      </c>
      <c r="G2518" s="5" t="s">
        <v>13</v>
      </c>
      <c r="H2518" s="1"/>
      <c r="I2518" s="2"/>
      <c r="J2518" s="3">
        <v>1</v>
      </c>
      <c r="K2518" s="7"/>
      <c r="L2518" s="5" t="s">
        <v>8125</v>
      </c>
      <c r="M2518" s="13"/>
      <c r="N2518" s="12"/>
      <c r="O2518" s="45">
        <f t="shared" si="39"/>
        <v>0</v>
      </c>
    </row>
    <row r="2519" spans="1:15" x14ac:dyDescent="0.3">
      <c r="A2519" s="24">
        <v>2518</v>
      </c>
      <c r="B2519" s="44" t="s">
        <v>7729</v>
      </c>
      <c r="D2519" s="25" t="s">
        <v>7730</v>
      </c>
      <c r="E2519" s="5"/>
      <c r="F2519" s="5" t="s">
        <v>7731</v>
      </c>
      <c r="G2519" s="5" t="s">
        <v>13</v>
      </c>
      <c r="H2519" s="1"/>
      <c r="I2519" s="2"/>
      <c r="J2519" s="3">
        <v>1</v>
      </c>
      <c r="K2519" s="7"/>
      <c r="L2519" s="5" t="s">
        <v>8125</v>
      </c>
      <c r="M2519" s="13"/>
      <c r="N2519" s="12"/>
      <c r="O2519" s="45">
        <f t="shared" si="39"/>
        <v>0</v>
      </c>
    </row>
    <row r="2520" spans="1:15" x14ac:dyDescent="0.3">
      <c r="A2520" s="24">
        <v>2519</v>
      </c>
      <c r="B2520" s="44" t="s">
        <v>7732</v>
      </c>
      <c r="D2520" s="25" t="s">
        <v>7733</v>
      </c>
      <c r="E2520" s="5" t="s">
        <v>155</v>
      </c>
      <c r="F2520" s="5" t="s">
        <v>7734</v>
      </c>
      <c r="G2520" s="5" t="s">
        <v>13</v>
      </c>
      <c r="H2520" s="1"/>
      <c r="I2520" s="2"/>
      <c r="J2520" s="3">
        <v>1</v>
      </c>
      <c r="K2520" s="7"/>
      <c r="L2520" s="5" t="s">
        <v>8125</v>
      </c>
      <c r="M2520" s="13"/>
      <c r="N2520" s="12"/>
      <c r="O2520" s="45">
        <f t="shared" si="39"/>
        <v>0</v>
      </c>
    </row>
    <row r="2521" spans="1:15" x14ac:dyDescent="0.3">
      <c r="A2521" s="24">
        <v>2520</v>
      </c>
      <c r="B2521" s="44" t="s">
        <v>7735</v>
      </c>
      <c r="D2521" s="25" t="s">
        <v>7736</v>
      </c>
      <c r="E2521" s="5" t="s">
        <v>144</v>
      </c>
      <c r="F2521" s="5" t="s">
        <v>7737</v>
      </c>
      <c r="G2521" s="5" t="s">
        <v>13</v>
      </c>
      <c r="H2521" s="1"/>
      <c r="I2521" s="2"/>
      <c r="J2521" s="3">
        <v>1</v>
      </c>
      <c r="K2521" s="7"/>
      <c r="L2521" s="5" t="s">
        <v>8125</v>
      </c>
      <c r="M2521" s="13"/>
      <c r="N2521" s="12"/>
      <c r="O2521" s="45">
        <f t="shared" si="39"/>
        <v>0</v>
      </c>
    </row>
    <row r="2522" spans="1:15" x14ac:dyDescent="0.3">
      <c r="A2522" s="24">
        <v>2521</v>
      </c>
      <c r="B2522" s="44" t="s">
        <v>7738</v>
      </c>
      <c r="D2522" s="25" t="s">
        <v>7739</v>
      </c>
      <c r="E2522" s="5" t="s">
        <v>33</v>
      </c>
      <c r="F2522" s="5" t="s">
        <v>7740</v>
      </c>
      <c r="G2522" s="5" t="s">
        <v>13</v>
      </c>
      <c r="H2522" s="1"/>
      <c r="I2522" s="2"/>
      <c r="J2522" s="3">
        <v>1</v>
      </c>
      <c r="K2522" s="7"/>
      <c r="L2522" s="5" t="s">
        <v>8125</v>
      </c>
      <c r="M2522" s="13"/>
      <c r="N2522" s="12"/>
      <c r="O2522" s="45">
        <f t="shared" si="39"/>
        <v>0</v>
      </c>
    </row>
    <row r="2523" spans="1:15" x14ac:dyDescent="0.3">
      <c r="A2523" s="24">
        <v>2522</v>
      </c>
      <c r="B2523" s="44" t="s">
        <v>7741</v>
      </c>
      <c r="D2523" s="25" t="s">
        <v>7742</v>
      </c>
      <c r="E2523" s="5" t="s">
        <v>228</v>
      </c>
      <c r="F2523" s="5" t="s">
        <v>7743</v>
      </c>
      <c r="G2523" s="5" t="s">
        <v>13</v>
      </c>
      <c r="H2523" s="1"/>
      <c r="I2523" s="2"/>
      <c r="J2523" s="3">
        <v>1</v>
      </c>
      <c r="K2523" s="7"/>
      <c r="L2523" s="5" t="s">
        <v>8125</v>
      </c>
      <c r="M2523" s="13"/>
      <c r="N2523" s="12"/>
      <c r="O2523" s="45">
        <f t="shared" si="39"/>
        <v>0</v>
      </c>
    </row>
    <row r="2524" spans="1:15" x14ac:dyDescent="0.3">
      <c r="A2524" s="24">
        <v>2523</v>
      </c>
      <c r="B2524" s="44" t="s">
        <v>7744</v>
      </c>
      <c r="D2524" s="25" t="s">
        <v>7745</v>
      </c>
      <c r="E2524" s="5" t="s">
        <v>26</v>
      </c>
      <c r="F2524" s="5" t="s">
        <v>7746</v>
      </c>
      <c r="G2524" s="5" t="s">
        <v>13</v>
      </c>
      <c r="H2524" s="1"/>
      <c r="I2524" s="2"/>
      <c r="J2524" s="3">
        <v>1</v>
      </c>
      <c r="K2524" s="7"/>
      <c r="L2524" s="5" t="s">
        <v>8125</v>
      </c>
      <c r="M2524" s="13"/>
      <c r="N2524" s="12"/>
      <c r="O2524" s="45">
        <f t="shared" si="39"/>
        <v>0</v>
      </c>
    </row>
    <row r="2525" spans="1:15" x14ac:dyDescent="0.3">
      <c r="A2525" s="24">
        <v>2524</v>
      </c>
      <c r="B2525" s="44" t="s">
        <v>7747</v>
      </c>
      <c r="D2525" s="25" t="s">
        <v>7748</v>
      </c>
      <c r="E2525" s="5" t="s">
        <v>19</v>
      </c>
      <c r="F2525" s="5" t="s">
        <v>7749</v>
      </c>
      <c r="G2525" s="5" t="s">
        <v>13</v>
      </c>
      <c r="H2525" s="1"/>
      <c r="I2525" s="2"/>
      <c r="J2525" s="3">
        <v>1</v>
      </c>
      <c r="K2525" s="7"/>
      <c r="L2525" s="5" t="s">
        <v>8125</v>
      </c>
      <c r="M2525" s="13"/>
      <c r="N2525" s="12"/>
      <c r="O2525" s="45">
        <f t="shared" si="39"/>
        <v>0</v>
      </c>
    </row>
    <row r="2526" spans="1:15" x14ac:dyDescent="0.3">
      <c r="A2526" s="24">
        <v>2525</v>
      </c>
      <c r="B2526" s="44" t="s">
        <v>7750</v>
      </c>
      <c r="D2526" s="25" t="s">
        <v>7751</v>
      </c>
      <c r="E2526" s="5" t="s">
        <v>26</v>
      </c>
      <c r="F2526" s="5" t="s">
        <v>7752</v>
      </c>
      <c r="G2526" s="5" t="s">
        <v>13</v>
      </c>
      <c r="H2526" s="1"/>
      <c r="I2526" s="2"/>
      <c r="J2526" s="3">
        <v>1</v>
      </c>
      <c r="K2526" s="7"/>
      <c r="L2526" s="5" t="s">
        <v>8125</v>
      </c>
      <c r="M2526" s="13"/>
      <c r="N2526" s="12"/>
      <c r="O2526" s="45">
        <f t="shared" si="39"/>
        <v>0</v>
      </c>
    </row>
    <row r="2527" spans="1:15" ht="43.2" x14ac:dyDescent="0.3">
      <c r="A2527" s="24">
        <v>2526</v>
      </c>
      <c r="B2527" s="44" t="s">
        <v>7753</v>
      </c>
      <c r="C2527" s="30">
        <v>1</v>
      </c>
      <c r="D2527" s="25" t="s">
        <v>7754</v>
      </c>
      <c r="E2527" s="5"/>
      <c r="F2527" s="5" t="s">
        <v>7755</v>
      </c>
      <c r="G2527" s="5" t="s">
        <v>13</v>
      </c>
      <c r="H2527" s="1"/>
      <c r="I2527" s="2"/>
      <c r="J2527" s="3">
        <v>1</v>
      </c>
      <c r="K2527" s="7" t="s">
        <v>7704</v>
      </c>
      <c r="L2527" s="5" t="s">
        <v>8125</v>
      </c>
      <c r="M2527" s="13"/>
      <c r="N2527" s="12" t="s">
        <v>8066</v>
      </c>
      <c r="O2527" s="45">
        <f t="shared" si="39"/>
        <v>0</v>
      </c>
    </row>
    <row r="2528" spans="1:15" x14ac:dyDescent="0.3">
      <c r="A2528" s="24">
        <v>2527</v>
      </c>
      <c r="B2528" s="44" t="s">
        <v>7756</v>
      </c>
      <c r="D2528" s="25" t="s">
        <v>7757</v>
      </c>
      <c r="E2528" s="5" t="s">
        <v>19</v>
      </c>
      <c r="F2528" s="5" t="s">
        <v>7758</v>
      </c>
      <c r="G2528" s="5" t="s">
        <v>13</v>
      </c>
      <c r="H2528" s="1"/>
      <c r="I2528" s="2"/>
      <c r="J2528" s="3">
        <v>1</v>
      </c>
      <c r="K2528" s="7"/>
      <c r="L2528" s="5" t="s">
        <v>8125</v>
      </c>
      <c r="M2528" s="13"/>
      <c r="N2528" s="12"/>
      <c r="O2528" s="45">
        <f t="shared" si="39"/>
        <v>0</v>
      </c>
    </row>
    <row r="2529" spans="1:15" x14ac:dyDescent="0.3">
      <c r="A2529" s="24">
        <v>2528</v>
      </c>
      <c r="B2529" s="44" t="s">
        <v>7759</v>
      </c>
      <c r="D2529" s="25" t="s">
        <v>7760</v>
      </c>
      <c r="E2529" s="5" t="s">
        <v>19</v>
      </c>
      <c r="F2529" s="5" t="s">
        <v>7761</v>
      </c>
      <c r="G2529" s="5" t="s">
        <v>13</v>
      </c>
      <c r="H2529" s="1"/>
      <c r="I2529" s="2"/>
      <c r="J2529" s="3">
        <v>1</v>
      </c>
      <c r="K2529" s="7"/>
      <c r="L2529" s="5" t="s">
        <v>8125</v>
      </c>
      <c r="M2529" s="13"/>
      <c r="N2529" s="12"/>
      <c r="O2529" s="45">
        <f t="shared" si="39"/>
        <v>0</v>
      </c>
    </row>
    <row r="2530" spans="1:15" x14ac:dyDescent="0.3">
      <c r="A2530" s="24">
        <v>2529</v>
      </c>
      <c r="B2530" s="44" t="s">
        <v>7762</v>
      </c>
      <c r="D2530" s="25" t="s">
        <v>7763</v>
      </c>
      <c r="E2530" s="5" t="s">
        <v>241</v>
      </c>
      <c r="F2530" s="5" t="s">
        <v>7764</v>
      </c>
      <c r="G2530" s="5" t="s">
        <v>13</v>
      </c>
      <c r="H2530" s="1"/>
      <c r="I2530" s="2"/>
      <c r="J2530" s="3">
        <v>1</v>
      </c>
      <c r="K2530" s="7"/>
      <c r="L2530" s="5" t="s">
        <v>8125</v>
      </c>
      <c r="M2530" s="13"/>
      <c r="N2530" s="12"/>
      <c r="O2530" s="45">
        <f t="shared" si="39"/>
        <v>0</v>
      </c>
    </row>
    <row r="2531" spans="1:15" x14ac:dyDescent="0.3">
      <c r="A2531" s="24">
        <v>2530</v>
      </c>
      <c r="B2531" s="44" t="s">
        <v>7765</v>
      </c>
      <c r="D2531" s="25" t="s">
        <v>7766</v>
      </c>
      <c r="E2531" s="5" t="s">
        <v>241</v>
      </c>
      <c r="F2531" s="5" t="s">
        <v>7767</v>
      </c>
      <c r="G2531" s="5" t="s">
        <v>13</v>
      </c>
      <c r="H2531" s="1"/>
      <c r="I2531" s="2"/>
      <c r="J2531" s="3">
        <v>1</v>
      </c>
      <c r="K2531" s="7"/>
      <c r="L2531" s="5" t="s">
        <v>8125</v>
      </c>
      <c r="M2531" s="13"/>
      <c r="N2531" s="12"/>
      <c r="O2531" s="45">
        <f t="shared" si="39"/>
        <v>0</v>
      </c>
    </row>
    <row r="2532" spans="1:15" x14ac:dyDescent="0.3">
      <c r="A2532" s="24">
        <v>2531</v>
      </c>
      <c r="B2532" s="44" t="s">
        <v>7768</v>
      </c>
      <c r="D2532" s="25" t="s">
        <v>7769</v>
      </c>
      <c r="E2532" s="5" t="s">
        <v>241</v>
      </c>
      <c r="F2532" s="5" t="s">
        <v>7770</v>
      </c>
      <c r="G2532" s="5" t="s">
        <v>13</v>
      </c>
      <c r="H2532" s="1"/>
      <c r="I2532" s="2"/>
      <c r="J2532" s="3">
        <v>1</v>
      </c>
      <c r="K2532" s="7"/>
      <c r="L2532" s="5" t="s">
        <v>8125</v>
      </c>
      <c r="M2532" s="13"/>
      <c r="N2532" s="12"/>
      <c r="O2532" s="45">
        <f t="shared" si="39"/>
        <v>0</v>
      </c>
    </row>
    <row r="2533" spans="1:15" x14ac:dyDescent="0.3">
      <c r="A2533" s="24">
        <v>2532</v>
      </c>
      <c r="B2533" s="44" t="s">
        <v>7771</v>
      </c>
      <c r="D2533" s="25" t="s">
        <v>7772</v>
      </c>
      <c r="E2533" s="5" t="s">
        <v>26</v>
      </c>
      <c r="F2533" s="5" t="s">
        <v>7773</v>
      </c>
      <c r="G2533" s="5" t="s">
        <v>13</v>
      </c>
      <c r="H2533" s="1"/>
      <c r="I2533" s="2"/>
      <c r="J2533" s="3">
        <v>1</v>
      </c>
      <c r="K2533" s="7"/>
      <c r="L2533" s="5" t="s">
        <v>8125</v>
      </c>
      <c r="M2533" s="13"/>
      <c r="N2533" s="12"/>
      <c r="O2533" s="45">
        <f t="shared" si="39"/>
        <v>0</v>
      </c>
    </row>
    <row r="2534" spans="1:15" x14ac:dyDescent="0.3">
      <c r="A2534" s="24">
        <v>2533</v>
      </c>
      <c r="B2534" s="44" t="s">
        <v>7774</v>
      </c>
      <c r="D2534" s="25" t="s">
        <v>7775</v>
      </c>
      <c r="E2534" s="5" t="s">
        <v>19</v>
      </c>
      <c r="F2534" s="5" t="s">
        <v>7776</v>
      </c>
      <c r="G2534" s="5" t="s">
        <v>13</v>
      </c>
      <c r="H2534" s="1"/>
      <c r="I2534" s="2"/>
      <c r="J2534" s="3">
        <v>1</v>
      </c>
      <c r="K2534" s="7"/>
      <c r="L2534" s="5" t="s">
        <v>8125</v>
      </c>
      <c r="M2534" s="13"/>
      <c r="N2534" s="12"/>
      <c r="O2534" s="45">
        <f t="shared" si="39"/>
        <v>0</v>
      </c>
    </row>
    <row r="2535" spans="1:15" x14ac:dyDescent="0.3">
      <c r="A2535" s="24">
        <v>2534</v>
      </c>
      <c r="B2535" s="44" t="s">
        <v>7777</v>
      </c>
      <c r="D2535" s="25" t="s">
        <v>7778</v>
      </c>
      <c r="E2535" s="5" t="s">
        <v>241</v>
      </c>
      <c r="F2535" s="5" t="s">
        <v>7779</v>
      </c>
      <c r="G2535" s="5" t="s">
        <v>13</v>
      </c>
      <c r="H2535" s="1"/>
      <c r="I2535" s="2"/>
      <c r="J2535" s="3">
        <v>1</v>
      </c>
      <c r="K2535" s="7"/>
      <c r="L2535" s="5" t="s">
        <v>8125</v>
      </c>
      <c r="M2535" s="13"/>
      <c r="N2535" s="12"/>
      <c r="O2535" s="45">
        <f t="shared" si="39"/>
        <v>0</v>
      </c>
    </row>
    <row r="2536" spans="1:15" x14ac:dyDescent="0.3">
      <c r="A2536" s="24">
        <v>2535</v>
      </c>
      <c r="B2536" s="44" t="s">
        <v>7780</v>
      </c>
      <c r="D2536" s="25" t="s">
        <v>7781</v>
      </c>
      <c r="E2536" s="5" t="s">
        <v>19</v>
      </c>
      <c r="F2536" s="5" t="s">
        <v>7782</v>
      </c>
      <c r="G2536" s="5" t="s">
        <v>13</v>
      </c>
      <c r="H2536" s="1"/>
      <c r="I2536" s="2"/>
      <c r="J2536" s="3">
        <v>1</v>
      </c>
      <c r="K2536" s="7"/>
      <c r="L2536" s="5" t="s">
        <v>8125</v>
      </c>
      <c r="M2536" s="13"/>
      <c r="N2536" s="12"/>
      <c r="O2536" s="45">
        <f t="shared" si="39"/>
        <v>0</v>
      </c>
    </row>
    <row r="2537" spans="1:15" x14ac:dyDescent="0.3">
      <c r="A2537" s="24">
        <v>2536</v>
      </c>
      <c r="B2537" s="44" t="s">
        <v>7783</v>
      </c>
      <c r="D2537" s="25" t="s">
        <v>7784</v>
      </c>
      <c r="E2537" s="5" t="s">
        <v>19</v>
      </c>
      <c r="F2537" s="5" t="s">
        <v>7785</v>
      </c>
      <c r="G2537" s="5" t="s">
        <v>13</v>
      </c>
      <c r="H2537" s="1"/>
      <c r="I2537" s="2"/>
      <c r="J2537" s="3">
        <v>1</v>
      </c>
      <c r="K2537" s="7"/>
      <c r="L2537" s="5" t="s">
        <v>8125</v>
      </c>
      <c r="M2537" s="13"/>
      <c r="N2537" s="12"/>
      <c r="O2537" s="45">
        <f t="shared" si="39"/>
        <v>0</v>
      </c>
    </row>
    <row r="2538" spans="1:15" x14ac:dyDescent="0.3">
      <c r="A2538" s="24">
        <v>2537</v>
      </c>
      <c r="B2538" s="44" t="s">
        <v>7786</v>
      </c>
      <c r="D2538" s="25" t="s">
        <v>7787</v>
      </c>
      <c r="E2538" s="5" t="s">
        <v>241</v>
      </c>
      <c r="F2538" s="5" t="s">
        <v>7788</v>
      </c>
      <c r="G2538" s="5" t="s">
        <v>13</v>
      </c>
      <c r="H2538" s="1"/>
      <c r="I2538" s="2"/>
      <c r="J2538" s="3">
        <v>1</v>
      </c>
      <c r="K2538" s="7"/>
      <c r="L2538" s="5" t="s">
        <v>8125</v>
      </c>
      <c r="M2538" s="13"/>
      <c r="N2538" s="12"/>
      <c r="O2538" s="45">
        <f t="shared" si="39"/>
        <v>0</v>
      </c>
    </row>
    <row r="2539" spans="1:15" x14ac:dyDescent="0.3">
      <c r="A2539" s="24">
        <v>2538</v>
      </c>
      <c r="B2539" s="44" t="s">
        <v>7789</v>
      </c>
      <c r="D2539" s="25" t="s">
        <v>7790</v>
      </c>
      <c r="E2539" s="5">
        <v>2006</v>
      </c>
      <c r="F2539" s="5" t="s">
        <v>7791</v>
      </c>
      <c r="G2539" s="5" t="s">
        <v>7792</v>
      </c>
      <c r="H2539" s="1"/>
      <c r="I2539" s="2"/>
      <c r="J2539" s="3">
        <v>1</v>
      </c>
      <c r="K2539" s="7"/>
      <c r="L2539" s="5" t="s">
        <v>8125</v>
      </c>
      <c r="M2539" s="13"/>
      <c r="N2539" s="12"/>
      <c r="O2539" s="45">
        <f t="shared" si="39"/>
        <v>0</v>
      </c>
    </row>
    <row r="2540" spans="1:15" x14ac:dyDescent="0.3">
      <c r="A2540" s="24">
        <v>2539</v>
      </c>
      <c r="B2540" s="44" t="s">
        <v>7793</v>
      </c>
      <c r="D2540" s="25" t="s">
        <v>7794</v>
      </c>
      <c r="E2540" s="5">
        <v>2010</v>
      </c>
      <c r="F2540" s="5" t="s">
        <v>7795</v>
      </c>
      <c r="G2540" s="5" t="s">
        <v>7792</v>
      </c>
      <c r="H2540" s="1"/>
      <c r="I2540" s="2"/>
      <c r="J2540" s="3">
        <v>1</v>
      </c>
      <c r="K2540" s="7"/>
      <c r="L2540" s="5" t="s">
        <v>8125</v>
      </c>
      <c r="M2540" s="13"/>
      <c r="N2540" s="12"/>
      <c r="O2540" s="45">
        <f t="shared" si="39"/>
        <v>0</v>
      </c>
    </row>
    <row r="2541" spans="1:15" x14ac:dyDescent="0.3">
      <c r="A2541" s="24">
        <v>2540</v>
      </c>
      <c r="B2541" s="44" t="s">
        <v>7796</v>
      </c>
      <c r="D2541" s="25" t="s">
        <v>7797</v>
      </c>
      <c r="E2541" s="5">
        <v>2018</v>
      </c>
      <c r="F2541" s="5" t="s">
        <v>7798</v>
      </c>
      <c r="G2541" s="5" t="s">
        <v>7792</v>
      </c>
      <c r="H2541" s="1"/>
      <c r="I2541" s="2"/>
      <c r="J2541" s="3">
        <v>1</v>
      </c>
      <c r="K2541" s="7"/>
      <c r="L2541" s="5" t="s">
        <v>8125</v>
      </c>
      <c r="M2541" s="13"/>
      <c r="N2541" s="12"/>
      <c r="O2541" s="45">
        <f t="shared" si="39"/>
        <v>0</v>
      </c>
    </row>
    <row r="2542" spans="1:15" x14ac:dyDescent="0.3">
      <c r="A2542" s="24">
        <v>2541</v>
      </c>
      <c r="B2542" s="44" t="s">
        <v>7799</v>
      </c>
      <c r="D2542" s="25" t="s">
        <v>7800</v>
      </c>
      <c r="E2542" s="5">
        <v>2020</v>
      </c>
      <c r="F2542" s="5" t="s">
        <v>7801</v>
      </c>
      <c r="G2542" s="5" t="s">
        <v>7792</v>
      </c>
      <c r="H2542" s="1"/>
      <c r="I2542" s="2"/>
      <c r="J2542" s="3">
        <v>1</v>
      </c>
      <c r="K2542" s="7"/>
      <c r="L2542" s="5" t="s">
        <v>8125</v>
      </c>
      <c r="M2542" s="13"/>
      <c r="N2542" s="12"/>
      <c r="O2542" s="45">
        <f t="shared" si="39"/>
        <v>0</v>
      </c>
    </row>
    <row r="2543" spans="1:15" ht="57.6" x14ac:dyDescent="0.3">
      <c r="A2543" s="24">
        <v>2542</v>
      </c>
      <c r="B2543" s="44" t="s">
        <v>7802</v>
      </c>
      <c r="D2543" s="25" t="s">
        <v>7803</v>
      </c>
      <c r="E2543" s="5">
        <v>2012</v>
      </c>
      <c r="F2543" s="5" t="s">
        <v>7804</v>
      </c>
      <c r="G2543" s="5" t="s">
        <v>7792</v>
      </c>
      <c r="H2543" s="1"/>
      <c r="I2543" s="2">
        <v>1</v>
      </c>
      <c r="J2543" s="3"/>
      <c r="K2543" s="7"/>
      <c r="L2543" s="5" t="s">
        <v>8125</v>
      </c>
      <c r="M2543" s="13">
        <v>0</v>
      </c>
      <c r="N2543" s="12" t="s">
        <v>8067</v>
      </c>
      <c r="O2543" s="45">
        <f t="shared" si="39"/>
        <v>0</v>
      </c>
    </row>
    <row r="2544" spans="1:15" x14ac:dyDescent="0.3">
      <c r="A2544" s="24">
        <v>2543</v>
      </c>
      <c r="B2544" s="44" t="s">
        <v>7805</v>
      </c>
      <c r="D2544" s="25" t="s">
        <v>7806</v>
      </c>
      <c r="E2544" s="5">
        <v>2013</v>
      </c>
      <c r="F2544" s="5" t="s">
        <v>7807</v>
      </c>
      <c r="G2544" s="5" t="s">
        <v>7792</v>
      </c>
      <c r="H2544" s="1"/>
      <c r="I2544" s="2"/>
      <c r="J2544" s="3">
        <v>1</v>
      </c>
      <c r="K2544" s="7"/>
      <c r="L2544" s="5" t="s">
        <v>8125</v>
      </c>
      <c r="M2544" s="13"/>
      <c r="N2544" s="12"/>
      <c r="O2544" s="45">
        <f t="shared" si="39"/>
        <v>0</v>
      </c>
    </row>
    <row r="2545" spans="1:15" x14ac:dyDescent="0.3">
      <c r="A2545" s="24">
        <v>2544</v>
      </c>
      <c r="B2545" s="44" t="s">
        <v>7808</v>
      </c>
      <c r="D2545" s="25" t="s">
        <v>7809</v>
      </c>
      <c r="E2545" s="5">
        <v>2021</v>
      </c>
      <c r="F2545" s="5" t="s">
        <v>7810</v>
      </c>
      <c r="G2545" s="5" t="s">
        <v>7792</v>
      </c>
      <c r="H2545" s="1"/>
      <c r="I2545" s="2"/>
      <c r="J2545" s="3">
        <v>1</v>
      </c>
      <c r="K2545" s="7"/>
      <c r="L2545" s="5" t="s">
        <v>8125</v>
      </c>
      <c r="M2545" s="13"/>
      <c r="N2545" s="12"/>
      <c r="O2545" s="45">
        <f t="shared" si="39"/>
        <v>0</v>
      </c>
    </row>
    <row r="2546" spans="1:15" x14ac:dyDescent="0.3">
      <c r="A2546" s="24">
        <v>2545</v>
      </c>
      <c r="B2546" s="44" t="s">
        <v>7811</v>
      </c>
      <c r="D2546" s="25" t="s">
        <v>7812</v>
      </c>
      <c r="E2546" s="5">
        <v>2012</v>
      </c>
      <c r="F2546" s="5" t="s">
        <v>7813</v>
      </c>
      <c r="G2546" s="5" t="s">
        <v>7792</v>
      </c>
      <c r="H2546" s="1"/>
      <c r="I2546" s="2"/>
      <c r="J2546" s="3">
        <v>1</v>
      </c>
      <c r="K2546" s="7"/>
      <c r="L2546" s="5" t="s">
        <v>8125</v>
      </c>
      <c r="M2546" s="13"/>
      <c r="N2546" s="12"/>
      <c r="O2546" s="45">
        <f t="shared" si="39"/>
        <v>0</v>
      </c>
    </row>
    <row r="2547" spans="1:15" x14ac:dyDescent="0.3">
      <c r="A2547" s="24">
        <v>2546</v>
      </c>
      <c r="B2547" s="44" t="s">
        <v>7814</v>
      </c>
      <c r="D2547" s="25" t="s">
        <v>7815</v>
      </c>
      <c r="E2547" s="5">
        <v>2014</v>
      </c>
      <c r="F2547" s="5" t="s">
        <v>7816</v>
      </c>
      <c r="G2547" s="5" t="s">
        <v>7792</v>
      </c>
      <c r="H2547" s="1"/>
      <c r="I2547" s="2"/>
      <c r="J2547" s="3">
        <v>1</v>
      </c>
      <c r="K2547" s="7"/>
      <c r="L2547" s="5" t="s">
        <v>8125</v>
      </c>
      <c r="M2547" s="13"/>
      <c r="N2547" s="12"/>
      <c r="O2547" s="45">
        <f t="shared" si="39"/>
        <v>0</v>
      </c>
    </row>
    <row r="2548" spans="1:15" x14ac:dyDescent="0.3">
      <c r="A2548" s="24">
        <v>2547</v>
      </c>
      <c r="B2548" s="44" t="s">
        <v>7817</v>
      </c>
      <c r="D2548" s="25" t="s">
        <v>7818</v>
      </c>
      <c r="E2548" s="5">
        <v>2022</v>
      </c>
      <c r="F2548" s="5" t="s">
        <v>7819</v>
      </c>
      <c r="G2548" s="5" t="s">
        <v>7792</v>
      </c>
      <c r="H2548" s="1"/>
      <c r="I2548" s="2"/>
      <c r="J2548" s="3">
        <v>1</v>
      </c>
      <c r="K2548" s="7"/>
      <c r="L2548" s="5" t="s">
        <v>8125</v>
      </c>
      <c r="M2548" s="13"/>
      <c r="N2548" s="12"/>
      <c r="O2548" s="45">
        <f t="shared" si="39"/>
        <v>0</v>
      </c>
    </row>
    <row r="2549" spans="1:15" x14ac:dyDescent="0.3">
      <c r="A2549" s="24">
        <v>2548</v>
      </c>
      <c r="B2549" s="44" t="s">
        <v>7820</v>
      </c>
      <c r="D2549" s="25" t="s">
        <v>7821</v>
      </c>
      <c r="E2549" s="5">
        <v>2017</v>
      </c>
      <c r="F2549" s="5" t="s">
        <v>7822</v>
      </c>
      <c r="G2549" s="5" t="s">
        <v>7792</v>
      </c>
      <c r="H2549" s="1"/>
      <c r="I2549" s="2"/>
      <c r="J2549" s="3">
        <v>1</v>
      </c>
      <c r="K2549" s="7"/>
      <c r="L2549" s="5" t="s">
        <v>8125</v>
      </c>
      <c r="M2549" s="13"/>
      <c r="N2549" s="12"/>
      <c r="O2549" s="45">
        <f t="shared" si="39"/>
        <v>0</v>
      </c>
    </row>
    <row r="2550" spans="1:15" ht="28.8" x14ac:dyDescent="0.3">
      <c r="A2550" s="24">
        <v>2549</v>
      </c>
      <c r="B2550" s="44" t="s">
        <v>7823</v>
      </c>
      <c r="D2550" s="25" t="s">
        <v>7824</v>
      </c>
      <c r="E2550" s="5">
        <v>2017</v>
      </c>
      <c r="F2550" s="5" t="s">
        <v>7825</v>
      </c>
      <c r="G2550" s="5" t="s">
        <v>7792</v>
      </c>
      <c r="H2550" s="1"/>
      <c r="I2550" s="2">
        <v>1</v>
      </c>
      <c r="J2550" s="3"/>
      <c r="K2550" s="7"/>
      <c r="L2550" s="5" t="s">
        <v>8125</v>
      </c>
      <c r="M2550" s="13">
        <v>0</v>
      </c>
      <c r="N2550" s="16" t="s">
        <v>8068</v>
      </c>
      <c r="O2550" s="45">
        <f t="shared" si="39"/>
        <v>0</v>
      </c>
    </row>
    <row r="2551" spans="1:15" x14ac:dyDescent="0.3">
      <c r="A2551" s="24">
        <v>2550</v>
      </c>
      <c r="B2551" s="44" t="s">
        <v>7826</v>
      </c>
      <c r="D2551" s="25" t="s">
        <v>7827</v>
      </c>
      <c r="E2551" s="5">
        <v>2015</v>
      </c>
      <c r="F2551" s="5" t="s">
        <v>7828</v>
      </c>
      <c r="G2551" s="5" t="s">
        <v>7792</v>
      </c>
      <c r="H2551" s="1"/>
      <c r="I2551" s="2"/>
      <c r="J2551" s="3">
        <v>1</v>
      </c>
      <c r="K2551" s="7"/>
      <c r="L2551" s="5" t="s">
        <v>8125</v>
      </c>
      <c r="M2551" s="13"/>
      <c r="N2551" s="12"/>
      <c r="O2551" s="45">
        <f t="shared" si="39"/>
        <v>0</v>
      </c>
    </row>
    <row r="2552" spans="1:15" x14ac:dyDescent="0.3">
      <c r="A2552" s="24">
        <v>2551</v>
      </c>
      <c r="B2552" s="44" t="s">
        <v>7829</v>
      </c>
      <c r="D2552" s="25" t="s">
        <v>7830</v>
      </c>
      <c r="E2552" s="5">
        <v>2014</v>
      </c>
      <c r="F2552" s="5" t="s">
        <v>7831</v>
      </c>
      <c r="G2552" s="5" t="s">
        <v>7792</v>
      </c>
      <c r="H2552" s="1"/>
      <c r="I2552" s="2">
        <v>1</v>
      </c>
      <c r="J2552" s="3"/>
      <c r="K2552" s="7"/>
      <c r="L2552" s="5" t="s">
        <v>8125</v>
      </c>
      <c r="M2552" s="13">
        <v>1</v>
      </c>
      <c r="N2552" s="16" t="s">
        <v>8069</v>
      </c>
      <c r="O2552" s="45">
        <f t="shared" si="39"/>
        <v>1</v>
      </c>
    </row>
    <row r="2553" spans="1:15" x14ac:dyDescent="0.3">
      <c r="A2553" s="24">
        <v>2552</v>
      </c>
      <c r="B2553" s="44" t="s">
        <v>7832</v>
      </c>
      <c r="D2553" s="25" t="s">
        <v>7833</v>
      </c>
      <c r="E2553" s="5">
        <v>2021</v>
      </c>
      <c r="F2553" s="5" t="s">
        <v>7834</v>
      </c>
      <c r="G2553" s="5" t="s">
        <v>7792</v>
      </c>
      <c r="H2553" s="1"/>
      <c r="I2553" s="2"/>
      <c r="J2553" s="3">
        <v>1</v>
      </c>
      <c r="K2553" s="7"/>
      <c r="L2553" s="5" t="s">
        <v>8125</v>
      </c>
      <c r="M2553" s="13"/>
      <c r="N2553" s="12"/>
      <c r="O2553" s="45">
        <f t="shared" si="39"/>
        <v>0</v>
      </c>
    </row>
    <row r="2554" spans="1:15" x14ac:dyDescent="0.3">
      <c r="A2554" s="24">
        <v>2553</v>
      </c>
      <c r="B2554" s="44" t="s">
        <v>7835</v>
      </c>
      <c r="D2554" s="25" t="s">
        <v>7836</v>
      </c>
      <c r="E2554" s="5">
        <v>2017</v>
      </c>
      <c r="F2554" s="5" t="s">
        <v>7837</v>
      </c>
      <c r="G2554" s="5" t="s">
        <v>7792</v>
      </c>
      <c r="H2554" s="1"/>
      <c r="I2554" s="2"/>
      <c r="J2554" s="3">
        <v>1</v>
      </c>
      <c r="K2554" s="7"/>
      <c r="L2554" s="5" t="s">
        <v>8125</v>
      </c>
      <c r="M2554" s="13"/>
      <c r="N2554" s="12"/>
      <c r="O2554" s="45">
        <f t="shared" si="39"/>
        <v>0</v>
      </c>
    </row>
    <row r="2555" spans="1:15" x14ac:dyDescent="0.3">
      <c r="A2555" s="24">
        <v>2554</v>
      </c>
      <c r="B2555" s="44" t="s">
        <v>7838</v>
      </c>
      <c r="D2555" s="25" t="s">
        <v>7839</v>
      </c>
      <c r="E2555" s="5">
        <v>2015</v>
      </c>
      <c r="F2555" s="5" t="s">
        <v>7840</v>
      </c>
      <c r="G2555" s="5" t="s">
        <v>7792</v>
      </c>
      <c r="H2555" s="1"/>
      <c r="I2555" s="2"/>
      <c r="J2555" s="3">
        <v>1</v>
      </c>
      <c r="K2555" s="7"/>
      <c r="L2555" s="5" t="s">
        <v>8125</v>
      </c>
      <c r="M2555" s="13"/>
      <c r="N2555" s="12"/>
      <c r="O2555" s="45">
        <f t="shared" si="39"/>
        <v>0</v>
      </c>
    </row>
    <row r="2556" spans="1:15" x14ac:dyDescent="0.3">
      <c r="A2556" s="24">
        <v>2555</v>
      </c>
      <c r="B2556" s="44" t="s">
        <v>7841</v>
      </c>
      <c r="D2556" s="25" t="s">
        <v>7842</v>
      </c>
      <c r="E2556" s="5">
        <v>2018</v>
      </c>
      <c r="F2556" s="5" t="s">
        <v>7843</v>
      </c>
      <c r="G2556" s="5" t="s">
        <v>7792</v>
      </c>
      <c r="H2556" s="1"/>
      <c r="I2556" s="2"/>
      <c r="J2556" s="3">
        <v>1</v>
      </c>
      <c r="K2556" s="7"/>
      <c r="L2556" s="5" t="s">
        <v>8125</v>
      </c>
      <c r="M2556" s="13"/>
      <c r="N2556" s="12"/>
      <c r="O2556" s="45">
        <f t="shared" si="39"/>
        <v>0</v>
      </c>
    </row>
    <row r="2557" spans="1:15" x14ac:dyDescent="0.3">
      <c r="A2557" s="24">
        <v>2556</v>
      </c>
      <c r="B2557" s="44" t="s">
        <v>7844</v>
      </c>
      <c r="D2557" s="25" t="s">
        <v>7845</v>
      </c>
      <c r="E2557" s="5">
        <v>2015</v>
      </c>
      <c r="F2557" s="5" t="s">
        <v>7846</v>
      </c>
      <c r="G2557" s="5" t="s">
        <v>7792</v>
      </c>
      <c r="H2557" s="1"/>
      <c r="I2557" s="2"/>
      <c r="J2557" s="3">
        <v>1</v>
      </c>
      <c r="K2557" s="7"/>
      <c r="L2557" s="5" t="s">
        <v>8125</v>
      </c>
      <c r="M2557" s="13"/>
      <c r="N2557" s="12"/>
      <c r="O2557" s="45">
        <f t="shared" si="39"/>
        <v>0</v>
      </c>
    </row>
    <row r="2558" spans="1:15" x14ac:dyDescent="0.3">
      <c r="A2558" s="24">
        <v>2557</v>
      </c>
      <c r="B2558" s="44" t="s">
        <v>7847</v>
      </c>
      <c r="D2558" s="25" t="s">
        <v>7848</v>
      </c>
      <c r="E2558" s="5">
        <v>2017</v>
      </c>
      <c r="F2558" s="5" t="s">
        <v>7849</v>
      </c>
      <c r="G2558" s="5" t="s">
        <v>7792</v>
      </c>
      <c r="H2558" s="1"/>
      <c r="I2558" s="2"/>
      <c r="J2558" s="3">
        <v>1</v>
      </c>
      <c r="K2558" s="7"/>
      <c r="L2558" s="5" t="s">
        <v>8125</v>
      </c>
      <c r="M2558" s="13"/>
      <c r="N2558" s="12"/>
      <c r="O2558" s="45">
        <f t="shared" si="39"/>
        <v>0</v>
      </c>
    </row>
    <row r="2559" spans="1:15" x14ac:dyDescent="0.3">
      <c r="A2559" s="24">
        <v>2558</v>
      </c>
      <c r="B2559" s="44" t="s">
        <v>7850</v>
      </c>
      <c r="D2559" s="25" t="s">
        <v>7851</v>
      </c>
      <c r="E2559" s="5">
        <v>2013</v>
      </c>
      <c r="F2559" s="5" t="s">
        <v>7852</v>
      </c>
      <c r="G2559" s="5" t="s">
        <v>7792</v>
      </c>
      <c r="H2559" s="1"/>
      <c r="I2559" s="2"/>
      <c r="J2559" s="3">
        <v>1</v>
      </c>
      <c r="K2559" s="7"/>
      <c r="L2559" s="5" t="s">
        <v>8125</v>
      </c>
      <c r="M2559" s="13"/>
      <c r="N2559" s="12"/>
      <c r="O2559" s="45">
        <f t="shared" si="39"/>
        <v>0</v>
      </c>
    </row>
    <row r="2560" spans="1:15" x14ac:dyDescent="0.3">
      <c r="A2560" s="24">
        <v>2559</v>
      </c>
      <c r="B2560" s="44" t="s">
        <v>7853</v>
      </c>
      <c r="D2560" s="25" t="s">
        <v>7854</v>
      </c>
      <c r="E2560" s="5">
        <v>2003</v>
      </c>
      <c r="F2560" s="5" t="s">
        <v>7855</v>
      </c>
      <c r="G2560" s="5" t="s">
        <v>7792</v>
      </c>
      <c r="H2560" s="1"/>
      <c r="I2560" s="2"/>
      <c r="J2560" s="3">
        <v>1</v>
      </c>
      <c r="K2560" s="7"/>
      <c r="L2560" s="5" t="s">
        <v>8125</v>
      </c>
      <c r="M2560" s="13"/>
      <c r="N2560" s="12"/>
      <c r="O2560" s="45">
        <f t="shared" si="39"/>
        <v>0</v>
      </c>
    </row>
    <row r="2561" spans="1:15" x14ac:dyDescent="0.3">
      <c r="A2561" s="24">
        <v>2560</v>
      </c>
      <c r="B2561" s="44" t="s">
        <v>7856</v>
      </c>
      <c r="D2561" s="25" t="s">
        <v>7857</v>
      </c>
      <c r="E2561" s="5">
        <v>2012</v>
      </c>
      <c r="F2561" s="5" t="s">
        <v>7858</v>
      </c>
      <c r="G2561" s="5" t="s">
        <v>7792</v>
      </c>
      <c r="H2561" s="1"/>
      <c r="I2561" s="2"/>
      <c r="J2561" s="3">
        <v>1</v>
      </c>
      <c r="K2561" s="7"/>
      <c r="L2561" s="5" t="s">
        <v>8125</v>
      </c>
      <c r="M2561" s="13"/>
      <c r="N2561" s="12"/>
      <c r="O2561" s="45">
        <f t="shared" si="39"/>
        <v>0</v>
      </c>
    </row>
    <row r="2562" spans="1:15" x14ac:dyDescent="0.3">
      <c r="A2562" s="24">
        <v>2561</v>
      </c>
      <c r="B2562" s="44" t="s">
        <v>7859</v>
      </c>
      <c r="D2562" s="25" t="s">
        <v>7860</v>
      </c>
      <c r="E2562" s="5">
        <v>2012</v>
      </c>
      <c r="F2562" s="5" t="s">
        <v>7861</v>
      </c>
      <c r="G2562" s="5" t="s">
        <v>7792</v>
      </c>
      <c r="H2562" s="1"/>
      <c r="I2562" s="2"/>
      <c r="J2562" s="3">
        <v>1</v>
      </c>
      <c r="K2562" s="7"/>
      <c r="L2562" s="5" t="s">
        <v>8125</v>
      </c>
      <c r="M2562" s="13"/>
      <c r="N2562" s="12"/>
      <c r="O2562" s="45">
        <f t="shared" ref="O2562:O2589" si="40">H2562+M2562</f>
        <v>0</v>
      </c>
    </row>
    <row r="2563" spans="1:15" x14ac:dyDescent="0.3">
      <c r="A2563" s="24">
        <v>2562</v>
      </c>
      <c r="B2563" s="44" t="s">
        <v>7862</v>
      </c>
      <c r="D2563" s="25" t="s">
        <v>7863</v>
      </c>
      <c r="E2563" s="5">
        <v>2015</v>
      </c>
      <c r="F2563" s="5" t="s">
        <v>7864</v>
      </c>
      <c r="G2563" s="5" t="s">
        <v>7792</v>
      </c>
      <c r="H2563" s="1"/>
      <c r="I2563" s="2">
        <v>1</v>
      </c>
      <c r="J2563" s="3"/>
      <c r="K2563" s="7" t="s">
        <v>7865</v>
      </c>
      <c r="L2563" s="5" t="s">
        <v>8125</v>
      </c>
      <c r="M2563" s="13">
        <v>1</v>
      </c>
      <c r="N2563" s="12"/>
      <c r="O2563" s="45">
        <f t="shared" si="40"/>
        <v>1</v>
      </c>
    </row>
    <row r="2564" spans="1:15" x14ac:dyDescent="0.3">
      <c r="A2564" s="24">
        <v>2563</v>
      </c>
      <c r="B2564" s="44" t="s">
        <v>7866</v>
      </c>
      <c r="D2564" s="25" t="s">
        <v>7867</v>
      </c>
      <c r="E2564" s="5">
        <v>2013</v>
      </c>
      <c r="F2564" s="5" t="s">
        <v>7868</v>
      </c>
      <c r="G2564" s="5" t="s">
        <v>7792</v>
      </c>
      <c r="H2564" s="1"/>
      <c r="I2564" s="2"/>
      <c r="J2564" s="3">
        <v>1</v>
      </c>
      <c r="K2564" s="7"/>
      <c r="L2564" s="5" t="s">
        <v>8125</v>
      </c>
      <c r="M2564" s="13"/>
      <c r="N2564" s="12"/>
      <c r="O2564" s="45">
        <f t="shared" si="40"/>
        <v>0</v>
      </c>
    </row>
    <row r="2565" spans="1:15" x14ac:dyDescent="0.3">
      <c r="A2565" s="24">
        <v>2564</v>
      </c>
      <c r="B2565" s="44" t="s">
        <v>7869</v>
      </c>
      <c r="D2565" s="25" t="s">
        <v>7870</v>
      </c>
      <c r="E2565" s="5">
        <v>2014</v>
      </c>
      <c r="F2565" s="5" t="s">
        <v>7871</v>
      </c>
      <c r="G2565" s="5" t="s">
        <v>7792</v>
      </c>
      <c r="H2565" s="1"/>
      <c r="I2565" s="2"/>
      <c r="J2565" s="3">
        <v>1</v>
      </c>
      <c r="K2565" s="7"/>
      <c r="L2565" s="5" t="s">
        <v>8125</v>
      </c>
      <c r="M2565" s="13"/>
      <c r="N2565" s="12"/>
      <c r="O2565" s="45">
        <f t="shared" si="40"/>
        <v>0</v>
      </c>
    </row>
    <row r="2566" spans="1:15" x14ac:dyDescent="0.3">
      <c r="A2566" s="24">
        <v>2565</v>
      </c>
      <c r="B2566" s="44" t="s">
        <v>7872</v>
      </c>
      <c r="D2566" s="25" t="s">
        <v>7873</v>
      </c>
      <c r="E2566" s="5">
        <v>2016</v>
      </c>
      <c r="F2566" s="5" t="s">
        <v>7874</v>
      </c>
      <c r="G2566" s="5" t="s">
        <v>7792</v>
      </c>
      <c r="H2566" s="1"/>
      <c r="I2566" s="2"/>
      <c r="J2566" s="3">
        <v>1</v>
      </c>
      <c r="K2566" s="7"/>
      <c r="L2566" s="5" t="s">
        <v>8125</v>
      </c>
      <c r="M2566" s="13"/>
      <c r="N2566" s="12"/>
      <c r="O2566" s="45">
        <f t="shared" si="40"/>
        <v>0</v>
      </c>
    </row>
    <row r="2567" spans="1:15" x14ac:dyDescent="0.3">
      <c r="A2567" s="24">
        <v>2566</v>
      </c>
      <c r="B2567" s="44" t="s">
        <v>7875</v>
      </c>
      <c r="D2567" s="25" t="s">
        <v>7876</v>
      </c>
      <c r="E2567" s="5">
        <v>2017</v>
      </c>
      <c r="F2567" s="5" t="s">
        <v>7877</v>
      </c>
      <c r="G2567" s="5" t="s">
        <v>7792</v>
      </c>
      <c r="H2567" s="1"/>
      <c r="I2567" s="2"/>
      <c r="J2567" s="3">
        <v>1</v>
      </c>
      <c r="K2567" s="7"/>
      <c r="L2567" s="5" t="s">
        <v>8125</v>
      </c>
      <c r="M2567" s="13"/>
      <c r="N2567" s="12"/>
      <c r="O2567" s="45">
        <f t="shared" si="40"/>
        <v>0</v>
      </c>
    </row>
    <row r="2568" spans="1:15" x14ac:dyDescent="0.3">
      <c r="A2568" s="24">
        <v>2568</v>
      </c>
      <c r="B2568" s="44" t="s">
        <v>7879</v>
      </c>
      <c r="D2568" s="25" t="s">
        <v>7880</v>
      </c>
      <c r="E2568" s="5">
        <v>2023</v>
      </c>
      <c r="F2568" s="5" t="s">
        <v>7881</v>
      </c>
      <c r="G2568" s="5" t="s">
        <v>7878</v>
      </c>
      <c r="H2568" s="1">
        <v>1</v>
      </c>
      <c r="I2568" s="2"/>
      <c r="J2568" s="3"/>
      <c r="K2568" s="7"/>
      <c r="L2568" s="5" t="s">
        <v>8125</v>
      </c>
      <c r="M2568" s="13"/>
      <c r="N2568" s="12"/>
      <c r="O2568" s="45">
        <f t="shared" si="40"/>
        <v>1</v>
      </c>
    </row>
    <row r="2569" spans="1:15" x14ac:dyDescent="0.3">
      <c r="A2569" s="24">
        <v>2574</v>
      </c>
      <c r="B2569" s="44" t="s">
        <v>7882</v>
      </c>
      <c r="D2569" s="25" t="s">
        <v>7883</v>
      </c>
      <c r="E2569" s="5">
        <v>2019</v>
      </c>
      <c r="F2569" s="5" t="s">
        <v>7884</v>
      </c>
      <c r="G2569" s="5" t="s">
        <v>7878</v>
      </c>
      <c r="H2569" s="1"/>
      <c r="I2569" s="2"/>
      <c r="J2569" s="3">
        <v>1</v>
      </c>
      <c r="K2569" s="7"/>
      <c r="L2569" s="5" t="s">
        <v>8125</v>
      </c>
      <c r="M2569" s="13"/>
      <c r="N2569" s="12"/>
      <c r="O2569" s="45">
        <f t="shared" si="40"/>
        <v>0</v>
      </c>
    </row>
    <row r="2570" spans="1:15" x14ac:dyDescent="0.3">
      <c r="A2570" s="24">
        <v>2577</v>
      </c>
      <c r="B2570" s="44" t="s">
        <v>7885</v>
      </c>
      <c r="D2570" s="28"/>
      <c r="E2570" s="5">
        <v>2023</v>
      </c>
      <c r="F2570" s="5" t="s">
        <v>7886</v>
      </c>
      <c r="G2570" s="5" t="s">
        <v>7878</v>
      </c>
      <c r="H2570" s="1"/>
      <c r="I2570" s="2"/>
      <c r="J2570" s="3">
        <v>1</v>
      </c>
      <c r="K2570" s="7"/>
      <c r="L2570" s="5" t="s">
        <v>8125</v>
      </c>
      <c r="M2570" s="13"/>
      <c r="N2570" s="12"/>
      <c r="O2570" s="45">
        <f t="shared" si="40"/>
        <v>0</v>
      </c>
    </row>
    <row r="2571" spans="1:15" x14ac:dyDescent="0.3">
      <c r="A2571" s="24">
        <v>2578</v>
      </c>
      <c r="B2571" s="44" t="s">
        <v>7887</v>
      </c>
      <c r="D2571" s="25" t="s">
        <v>7888</v>
      </c>
      <c r="E2571" s="5">
        <v>2018</v>
      </c>
      <c r="F2571" s="5"/>
      <c r="G2571" s="5" t="s">
        <v>7878</v>
      </c>
      <c r="H2571" s="1"/>
      <c r="I2571" s="2"/>
      <c r="J2571" s="3">
        <v>1</v>
      </c>
      <c r="K2571" s="7"/>
      <c r="L2571" s="5" t="s">
        <v>8125</v>
      </c>
      <c r="M2571" s="13"/>
      <c r="N2571" s="12"/>
      <c r="O2571" s="45">
        <f t="shared" si="40"/>
        <v>0</v>
      </c>
    </row>
    <row r="2572" spans="1:15" ht="43.2" x14ac:dyDescent="0.3">
      <c r="A2572" s="24">
        <v>2579</v>
      </c>
      <c r="B2572" s="44" t="s">
        <v>7889</v>
      </c>
      <c r="D2572" s="25" t="s">
        <v>7890</v>
      </c>
      <c r="E2572" s="5">
        <v>2017</v>
      </c>
      <c r="F2572" s="5" t="s">
        <v>7891</v>
      </c>
      <c r="G2572" s="5" t="s">
        <v>7878</v>
      </c>
      <c r="H2572" s="1"/>
      <c r="I2572" s="2">
        <v>1</v>
      </c>
      <c r="J2572" s="3"/>
      <c r="K2572" s="7" t="s">
        <v>342</v>
      </c>
      <c r="L2572" s="5" t="s">
        <v>8125</v>
      </c>
      <c r="M2572" s="13">
        <v>0</v>
      </c>
      <c r="N2572" s="12" t="s">
        <v>8070</v>
      </c>
      <c r="O2572" s="45">
        <f t="shared" si="40"/>
        <v>0</v>
      </c>
    </row>
    <row r="2573" spans="1:15" ht="28.8" x14ac:dyDescent="0.3">
      <c r="A2573" s="24">
        <v>2586</v>
      </c>
      <c r="B2573" s="44" t="s">
        <v>7893</v>
      </c>
      <c r="D2573" s="25" t="s">
        <v>7894</v>
      </c>
      <c r="E2573" s="5">
        <v>2011</v>
      </c>
      <c r="F2573" s="5" t="s">
        <v>7895</v>
      </c>
      <c r="G2573" s="5" t="s">
        <v>7878</v>
      </c>
      <c r="H2573" s="1"/>
      <c r="I2573" s="2">
        <v>1</v>
      </c>
      <c r="J2573" s="3"/>
      <c r="K2573" s="7" t="s">
        <v>7896</v>
      </c>
      <c r="L2573" s="5" t="s">
        <v>8125</v>
      </c>
      <c r="M2573" s="13">
        <v>1</v>
      </c>
      <c r="N2573" s="12" t="s">
        <v>8071</v>
      </c>
      <c r="O2573" s="45">
        <f t="shared" si="40"/>
        <v>1</v>
      </c>
    </row>
    <row r="2574" spans="1:15" x14ac:dyDescent="0.3">
      <c r="A2574" s="24">
        <v>2592</v>
      </c>
      <c r="B2574" s="44" t="s">
        <v>7898</v>
      </c>
      <c r="D2574" s="25" t="s">
        <v>7899</v>
      </c>
      <c r="E2574" s="5">
        <v>2023</v>
      </c>
      <c r="F2574" s="5" t="s">
        <v>7900</v>
      </c>
      <c r="G2574" s="5" t="s">
        <v>7878</v>
      </c>
      <c r="H2574" s="1"/>
      <c r="I2574" s="2"/>
      <c r="J2574" s="3">
        <v>1</v>
      </c>
      <c r="K2574" s="7"/>
      <c r="L2574" s="5" t="s">
        <v>8125</v>
      </c>
      <c r="M2574" s="13"/>
      <c r="N2574" s="12"/>
      <c r="O2574" s="45">
        <f t="shared" si="40"/>
        <v>0</v>
      </c>
    </row>
    <row r="2575" spans="1:15" x14ac:dyDescent="0.3">
      <c r="A2575" s="24">
        <v>2594</v>
      </c>
      <c r="B2575" s="44" t="s">
        <v>7901</v>
      </c>
      <c r="D2575" s="25" t="s">
        <v>7902</v>
      </c>
      <c r="E2575" s="5">
        <v>2012</v>
      </c>
      <c r="F2575" s="5" t="s">
        <v>7903</v>
      </c>
      <c r="G2575" s="5" t="s">
        <v>7878</v>
      </c>
      <c r="H2575" s="1"/>
      <c r="I2575" s="2"/>
      <c r="J2575" s="3">
        <v>1</v>
      </c>
      <c r="K2575" s="7"/>
      <c r="L2575" s="5" t="s">
        <v>8125</v>
      </c>
      <c r="M2575" s="13"/>
      <c r="N2575" s="12"/>
      <c r="O2575" s="45">
        <f t="shared" si="40"/>
        <v>0</v>
      </c>
    </row>
    <row r="2576" spans="1:15" x14ac:dyDescent="0.3">
      <c r="A2576" s="24">
        <v>2596</v>
      </c>
      <c r="B2576" s="44" t="s">
        <v>7905</v>
      </c>
      <c r="D2576" s="28"/>
      <c r="E2576" s="5">
        <v>2018</v>
      </c>
      <c r="F2576" s="5" t="s">
        <v>7906</v>
      </c>
      <c r="G2576" s="5" t="s">
        <v>7878</v>
      </c>
      <c r="H2576" s="1"/>
      <c r="I2576" s="2"/>
      <c r="J2576" s="3">
        <v>1</v>
      </c>
      <c r="K2576" s="7"/>
      <c r="L2576" s="5" t="s">
        <v>8125</v>
      </c>
      <c r="M2576" s="13"/>
      <c r="N2576" s="12"/>
      <c r="O2576" s="45">
        <f t="shared" si="40"/>
        <v>0</v>
      </c>
    </row>
    <row r="2577" spans="1:15" x14ac:dyDescent="0.3">
      <c r="A2577" s="24">
        <v>2597</v>
      </c>
      <c r="B2577" s="44" t="s">
        <v>7907</v>
      </c>
      <c r="D2577" s="25" t="s">
        <v>7908</v>
      </c>
      <c r="E2577" s="5">
        <v>2020</v>
      </c>
      <c r="F2577" s="5" t="s">
        <v>7909</v>
      </c>
      <c r="G2577" s="5" t="s">
        <v>7878</v>
      </c>
      <c r="H2577" s="1"/>
      <c r="I2577" s="2"/>
      <c r="J2577" s="3">
        <v>1</v>
      </c>
      <c r="K2577" s="7"/>
      <c r="L2577" s="5" t="s">
        <v>8125</v>
      </c>
      <c r="M2577" s="13"/>
      <c r="N2577" s="12"/>
      <c r="O2577" s="45">
        <f t="shared" si="40"/>
        <v>0</v>
      </c>
    </row>
    <row r="2578" spans="1:15" x14ac:dyDescent="0.3">
      <c r="A2578" s="24">
        <v>2598</v>
      </c>
      <c r="B2578" s="44" t="s">
        <v>7910</v>
      </c>
      <c r="D2578" s="25" t="s">
        <v>7911</v>
      </c>
      <c r="E2578" s="5">
        <v>2014</v>
      </c>
      <c r="F2578" s="5" t="s">
        <v>7912</v>
      </c>
      <c r="G2578" s="5" t="s">
        <v>7878</v>
      </c>
      <c r="H2578" s="1"/>
      <c r="I2578" s="2"/>
      <c r="J2578" s="3">
        <v>1</v>
      </c>
      <c r="K2578" s="7"/>
      <c r="L2578" s="5" t="s">
        <v>8125</v>
      </c>
      <c r="M2578" s="13"/>
      <c r="N2578" s="12"/>
      <c r="O2578" s="45">
        <f t="shared" si="40"/>
        <v>0</v>
      </c>
    </row>
    <row r="2579" spans="1:15" x14ac:dyDescent="0.3">
      <c r="A2579" s="24">
        <v>2600</v>
      </c>
      <c r="B2579" s="44" t="s">
        <v>7913</v>
      </c>
      <c r="D2579" s="28"/>
      <c r="E2579" s="5">
        <v>2012</v>
      </c>
      <c r="F2579" s="5" t="s">
        <v>7914</v>
      </c>
      <c r="G2579" s="5" t="s">
        <v>7878</v>
      </c>
      <c r="H2579" s="1"/>
      <c r="I2579" s="2"/>
      <c r="J2579" s="3">
        <v>1</v>
      </c>
      <c r="K2579" s="7"/>
      <c r="L2579" s="5" t="s">
        <v>8125</v>
      </c>
      <c r="M2579" s="13"/>
      <c r="N2579" s="12"/>
      <c r="O2579" s="45">
        <f t="shared" si="40"/>
        <v>0</v>
      </c>
    </row>
    <row r="2580" spans="1:15" x14ac:dyDescent="0.3">
      <c r="A2580" s="24">
        <v>2602</v>
      </c>
      <c r="B2580" s="44" t="s">
        <v>7915</v>
      </c>
      <c r="D2580" s="25" t="s">
        <v>7916</v>
      </c>
      <c r="E2580" s="5">
        <v>2000</v>
      </c>
      <c r="F2580" s="5" t="s">
        <v>7897</v>
      </c>
      <c r="G2580" s="5" t="s">
        <v>7878</v>
      </c>
      <c r="H2580" s="1"/>
      <c r="I2580" s="2"/>
      <c r="J2580" s="3">
        <v>1</v>
      </c>
      <c r="K2580" s="7"/>
      <c r="L2580" s="5" t="s">
        <v>8125</v>
      </c>
      <c r="M2580" s="13"/>
      <c r="N2580" s="12"/>
      <c r="O2580" s="45">
        <f t="shared" si="40"/>
        <v>0</v>
      </c>
    </row>
    <row r="2581" spans="1:15" x14ac:dyDescent="0.3">
      <c r="A2581" s="24">
        <v>2603</v>
      </c>
      <c r="B2581" s="44" t="s">
        <v>7917</v>
      </c>
      <c r="D2581" s="25" t="s">
        <v>7918</v>
      </c>
      <c r="E2581" s="5">
        <v>2020</v>
      </c>
      <c r="F2581" s="5" t="s">
        <v>7904</v>
      </c>
      <c r="G2581" s="5" t="s">
        <v>7878</v>
      </c>
      <c r="H2581" s="1"/>
      <c r="I2581" s="2"/>
      <c r="J2581" s="3">
        <v>1</v>
      </c>
      <c r="K2581" s="7"/>
      <c r="L2581" s="5" t="s">
        <v>8125</v>
      </c>
      <c r="M2581" s="13"/>
      <c r="N2581" s="12"/>
      <c r="O2581" s="45">
        <f t="shared" si="40"/>
        <v>0</v>
      </c>
    </row>
    <row r="2582" spans="1:15" x14ac:dyDescent="0.3">
      <c r="A2582" s="24">
        <v>2606</v>
      </c>
      <c r="B2582" s="44" t="s">
        <v>7919</v>
      </c>
      <c r="D2582" s="25" t="s">
        <v>7920</v>
      </c>
      <c r="E2582" s="5">
        <v>2013</v>
      </c>
      <c r="F2582" s="5" t="s">
        <v>7921</v>
      </c>
      <c r="G2582" s="5" t="s">
        <v>7878</v>
      </c>
      <c r="H2582" s="1"/>
      <c r="I2582" s="2"/>
      <c r="J2582" s="3">
        <v>1</v>
      </c>
      <c r="K2582" s="7"/>
      <c r="L2582" s="5" t="s">
        <v>8125</v>
      </c>
      <c r="M2582" s="13"/>
      <c r="N2582" s="12"/>
      <c r="O2582" s="45">
        <f t="shared" si="40"/>
        <v>0</v>
      </c>
    </row>
    <row r="2583" spans="1:15" x14ac:dyDescent="0.3">
      <c r="A2583" s="24">
        <v>2607</v>
      </c>
      <c r="B2583" s="44" t="s">
        <v>7922</v>
      </c>
      <c r="D2583" s="25" t="s">
        <v>7923</v>
      </c>
      <c r="E2583" s="5">
        <v>2019</v>
      </c>
      <c r="F2583" s="5" t="s">
        <v>7892</v>
      </c>
      <c r="G2583" s="5" t="s">
        <v>7878</v>
      </c>
      <c r="H2583" s="1"/>
      <c r="I2583" s="2"/>
      <c r="J2583" s="3">
        <v>1</v>
      </c>
      <c r="K2583" s="7"/>
      <c r="L2583" s="5" t="s">
        <v>8125</v>
      </c>
      <c r="M2583" s="13"/>
      <c r="N2583" s="12"/>
      <c r="O2583" s="45">
        <f t="shared" si="40"/>
        <v>0</v>
      </c>
    </row>
    <row r="2584" spans="1:15" x14ac:dyDescent="0.3">
      <c r="A2584" s="24">
        <v>2609</v>
      </c>
      <c r="B2584" s="44" t="s">
        <v>7924</v>
      </c>
      <c r="D2584" s="25" t="s">
        <v>7925</v>
      </c>
      <c r="E2584" s="5">
        <v>2020</v>
      </c>
      <c r="F2584" s="5" t="s">
        <v>7926</v>
      </c>
      <c r="G2584" s="5" t="s">
        <v>7878</v>
      </c>
      <c r="H2584" s="1"/>
      <c r="I2584" s="2"/>
      <c r="J2584" s="3">
        <v>1</v>
      </c>
      <c r="K2584" s="7"/>
      <c r="L2584" s="5" t="s">
        <v>8125</v>
      </c>
      <c r="M2584" s="13"/>
      <c r="N2584" s="12"/>
      <c r="O2584" s="45">
        <f t="shared" si="40"/>
        <v>0</v>
      </c>
    </row>
    <row r="2585" spans="1:15" x14ac:dyDescent="0.3">
      <c r="A2585" s="24">
        <v>2610</v>
      </c>
      <c r="B2585" s="44" t="s">
        <v>7927</v>
      </c>
      <c r="D2585" s="28"/>
      <c r="E2585" s="5">
        <v>1994</v>
      </c>
      <c r="F2585" s="5" t="s">
        <v>7928</v>
      </c>
      <c r="G2585" s="5" t="s">
        <v>7878</v>
      </c>
      <c r="H2585" s="1"/>
      <c r="I2585" s="2"/>
      <c r="J2585" s="3">
        <v>1</v>
      </c>
      <c r="K2585" s="7"/>
      <c r="L2585" s="5" t="s">
        <v>8125</v>
      </c>
      <c r="M2585" s="13"/>
      <c r="N2585" s="12"/>
      <c r="O2585" s="45">
        <f t="shared" si="40"/>
        <v>0</v>
      </c>
    </row>
    <row r="2586" spans="1:15" x14ac:dyDescent="0.3">
      <c r="A2586" s="24">
        <v>2611</v>
      </c>
      <c r="B2586" s="44" t="s">
        <v>7929</v>
      </c>
      <c r="D2586" s="25" t="s">
        <v>7930</v>
      </c>
      <c r="E2586" s="5">
        <v>1995</v>
      </c>
      <c r="F2586" s="5" t="s">
        <v>7931</v>
      </c>
      <c r="G2586" s="5" t="s">
        <v>7878</v>
      </c>
      <c r="H2586" s="1"/>
      <c r="I2586" s="2"/>
      <c r="J2586" s="3">
        <v>1</v>
      </c>
      <c r="K2586" s="7"/>
      <c r="L2586" s="5" t="s">
        <v>8125</v>
      </c>
      <c r="M2586" s="13"/>
      <c r="N2586" s="12"/>
      <c r="O2586" s="45">
        <f t="shared" si="40"/>
        <v>0</v>
      </c>
    </row>
    <row r="2587" spans="1:15" x14ac:dyDescent="0.3">
      <c r="A2587" s="24">
        <v>2617</v>
      </c>
      <c r="B2587" s="44" t="s">
        <v>7932</v>
      </c>
      <c r="D2587" s="25" t="s">
        <v>7933</v>
      </c>
      <c r="E2587" s="5">
        <v>2021</v>
      </c>
      <c r="F2587" s="5" t="s">
        <v>7934</v>
      </c>
      <c r="G2587" s="5" t="s">
        <v>7878</v>
      </c>
      <c r="H2587" s="1"/>
      <c r="I2587" s="2"/>
      <c r="J2587" s="3">
        <v>1</v>
      </c>
      <c r="K2587" s="7"/>
      <c r="L2587" s="5" t="s">
        <v>8125</v>
      </c>
      <c r="M2587" s="13"/>
      <c r="N2587" s="12"/>
      <c r="O2587" s="45">
        <f t="shared" si="40"/>
        <v>0</v>
      </c>
    </row>
    <row r="2588" spans="1:15" x14ac:dyDescent="0.3">
      <c r="A2588" s="24">
        <v>2621</v>
      </c>
      <c r="B2588" s="44" t="s">
        <v>7935</v>
      </c>
      <c r="D2588" s="25" t="s">
        <v>7936</v>
      </c>
      <c r="E2588" s="5">
        <v>2014</v>
      </c>
      <c r="F2588" s="5" t="s">
        <v>7937</v>
      </c>
      <c r="G2588" s="5" t="s">
        <v>7878</v>
      </c>
      <c r="H2588" s="1"/>
      <c r="I2588" s="2"/>
      <c r="J2588" s="3">
        <v>1</v>
      </c>
      <c r="K2588" s="7"/>
      <c r="L2588" s="5" t="s">
        <v>8125</v>
      </c>
      <c r="M2588" s="13"/>
      <c r="N2588" s="12"/>
      <c r="O2588" s="45">
        <f t="shared" si="40"/>
        <v>0</v>
      </c>
    </row>
    <row r="2589" spans="1:15" x14ac:dyDescent="0.3">
      <c r="A2589" s="24">
        <v>2623</v>
      </c>
      <c r="B2589" s="44" t="s">
        <v>7938</v>
      </c>
      <c r="D2589" s="25" t="s">
        <v>7939</v>
      </c>
      <c r="E2589" s="5">
        <v>2021</v>
      </c>
      <c r="F2589" s="5" t="s">
        <v>7940</v>
      </c>
      <c r="G2589" s="5" t="s">
        <v>7878</v>
      </c>
      <c r="H2589" s="1"/>
      <c r="I2589" s="2"/>
      <c r="J2589" s="3">
        <v>1</v>
      </c>
      <c r="K2589" s="7"/>
      <c r="L2589" s="5" t="s">
        <v>8125</v>
      </c>
      <c r="M2589" s="13"/>
      <c r="N2589" s="12"/>
      <c r="O2589" s="45">
        <f t="shared" si="40"/>
        <v>0</v>
      </c>
    </row>
    <row r="2590" spans="1:15" x14ac:dyDescent="0.3">
      <c r="A2590" s="24">
        <v>2628</v>
      </c>
      <c r="B2590" s="44" t="s">
        <v>7941</v>
      </c>
      <c r="D2590" s="25" t="s">
        <v>7942</v>
      </c>
      <c r="E2590" s="5">
        <v>2009</v>
      </c>
      <c r="F2590" s="5" t="s">
        <v>7943</v>
      </c>
      <c r="G2590" s="5" t="s">
        <v>7878</v>
      </c>
      <c r="H2590" s="1"/>
      <c r="I2590" s="2"/>
      <c r="J2590" s="3">
        <v>1</v>
      </c>
      <c r="K2590" s="7"/>
      <c r="L2590" s="5" t="s">
        <v>8125</v>
      </c>
      <c r="M2590" s="13"/>
      <c r="N2590" s="12"/>
      <c r="O2590" s="45">
        <f t="shared" ref="O2590:O2608" si="41">H2590+M2590</f>
        <v>0</v>
      </c>
    </row>
    <row r="2591" spans="1:15" ht="28.8" x14ac:dyDescent="0.3">
      <c r="A2591" s="24">
        <v>2632</v>
      </c>
      <c r="B2591" s="44" t="s">
        <v>7944</v>
      </c>
      <c r="D2591" s="25" t="s">
        <v>7945</v>
      </c>
      <c r="E2591" s="5">
        <v>2014</v>
      </c>
      <c r="F2591" s="5" t="s">
        <v>7946</v>
      </c>
      <c r="G2591" s="5" t="s">
        <v>7878</v>
      </c>
      <c r="H2591" s="1"/>
      <c r="I2591" s="2">
        <v>1</v>
      </c>
      <c r="J2591" s="3"/>
      <c r="K2591" s="7" t="s">
        <v>342</v>
      </c>
      <c r="L2591" s="5" t="s">
        <v>8125</v>
      </c>
      <c r="M2591" s="13">
        <v>1</v>
      </c>
      <c r="N2591" s="12" t="s">
        <v>8072</v>
      </c>
      <c r="O2591" s="45">
        <f t="shared" si="41"/>
        <v>1</v>
      </c>
    </row>
    <row r="2592" spans="1:15" x14ac:dyDescent="0.3">
      <c r="A2592" s="24">
        <v>2633</v>
      </c>
      <c r="B2592" s="44" t="s">
        <v>7947</v>
      </c>
      <c r="D2592" s="25" t="s">
        <v>7948</v>
      </c>
      <c r="E2592" s="5">
        <v>2013</v>
      </c>
      <c r="F2592" s="5" t="s">
        <v>7949</v>
      </c>
      <c r="G2592" s="5" t="s">
        <v>7878</v>
      </c>
      <c r="H2592" s="1"/>
      <c r="I2592" s="2"/>
      <c r="J2592" s="3">
        <v>1</v>
      </c>
      <c r="K2592" s="7"/>
      <c r="L2592" s="5" t="s">
        <v>8125</v>
      </c>
      <c r="M2592" s="13"/>
      <c r="N2592" s="12"/>
      <c r="O2592" s="45">
        <f t="shared" si="41"/>
        <v>0</v>
      </c>
    </row>
    <row r="2593" spans="1:15" x14ac:dyDescent="0.3">
      <c r="A2593" s="24">
        <v>2634</v>
      </c>
      <c r="B2593" s="44" t="s">
        <v>7950</v>
      </c>
      <c r="D2593" s="25" t="s">
        <v>7951</v>
      </c>
      <c r="E2593" s="5">
        <v>2007</v>
      </c>
      <c r="F2593" s="5" t="s">
        <v>7952</v>
      </c>
      <c r="G2593" s="5" t="s">
        <v>7878</v>
      </c>
      <c r="H2593" s="1"/>
      <c r="I2593" s="2"/>
      <c r="J2593" s="3">
        <v>1</v>
      </c>
      <c r="K2593" s="7"/>
      <c r="L2593" s="5" t="s">
        <v>8125</v>
      </c>
      <c r="M2593" s="13"/>
      <c r="N2593" s="12"/>
      <c r="O2593" s="45">
        <f t="shared" si="41"/>
        <v>0</v>
      </c>
    </row>
    <row r="2594" spans="1:15" x14ac:dyDescent="0.3">
      <c r="A2594" s="24">
        <v>2635</v>
      </c>
      <c r="B2594" s="44" t="s">
        <v>7953</v>
      </c>
      <c r="D2594" s="25" t="s">
        <v>7954</v>
      </c>
      <c r="E2594" s="5">
        <v>2021</v>
      </c>
      <c r="F2594" s="5" t="s">
        <v>7955</v>
      </c>
      <c r="G2594" s="5" t="s">
        <v>7878</v>
      </c>
      <c r="H2594" s="1"/>
      <c r="I2594" s="2">
        <v>1</v>
      </c>
      <c r="J2594" s="3"/>
      <c r="K2594" s="7" t="s">
        <v>342</v>
      </c>
      <c r="L2594" s="5" t="s">
        <v>8125</v>
      </c>
      <c r="M2594" s="13">
        <v>1</v>
      </c>
      <c r="N2594" s="12"/>
      <c r="O2594" s="45">
        <f t="shared" si="41"/>
        <v>1</v>
      </c>
    </row>
    <row r="2595" spans="1:15" x14ac:dyDescent="0.3">
      <c r="A2595" s="24">
        <v>2636</v>
      </c>
      <c r="B2595" s="44" t="s">
        <v>7956</v>
      </c>
      <c r="D2595" s="25" t="s">
        <v>7957</v>
      </c>
      <c r="E2595" s="5">
        <v>2022</v>
      </c>
      <c r="F2595" s="5" t="s">
        <v>7958</v>
      </c>
      <c r="G2595" s="5" t="s">
        <v>7878</v>
      </c>
      <c r="H2595" s="1"/>
      <c r="I2595" s="2">
        <v>1</v>
      </c>
      <c r="J2595" s="3"/>
      <c r="K2595" s="7" t="s">
        <v>342</v>
      </c>
      <c r="L2595" s="5" t="s">
        <v>8125</v>
      </c>
      <c r="M2595" s="13">
        <v>1</v>
      </c>
      <c r="N2595" s="12"/>
      <c r="O2595" s="45">
        <f t="shared" si="41"/>
        <v>1</v>
      </c>
    </row>
    <row r="2596" spans="1:15" x14ac:dyDescent="0.3">
      <c r="A2596" s="24">
        <v>2637</v>
      </c>
      <c r="B2596" s="44" t="s">
        <v>7959</v>
      </c>
      <c r="D2596" s="28"/>
      <c r="E2596" s="5">
        <v>2015</v>
      </c>
      <c r="F2596" s="5" t="s">
        <v>7960</v>
      </c>
      <c r="G2596" s="5" t="s">
        <v>7878</v>
      </c>
      <c r="H2596" s="1"/>
      <c r="I2596" s="2"/>
      <c r="J2596" s="3">
        <v>1</v>
      </c>
      <c r="K2596" s="7"/>
      <c r="L2596" s="5" t="s">
        <v>8125</v>
      </c>
      <c r="M2596" s="13"/>
      <c r="N2596" s="12"/>
      <c r="O2596" s="45">
        <f t="shared" si="41"/>
        <v>0</v>
      </c>
    </row>
    <row r="2597" spans="1:15" x14ac:dyDescent="0.3">
      <c r="A2597" s="24">
        <v>2638</v>
      </c>
      <c r="B2597" s="44" t="s">
        <v>7961</v>
      </c>
      <c r="D2597" s="25" t="s">
        <v>7962</v>
      </c>
      <c r="E2597" s="5">
        <v>2016</v>
      </c>
      <c r="F2597" s="5" t="s">
        <v>7963</v>
      </c>
      <c r="G2597" s="5" t="s">
        <v>7878</v>
      </c>
      <c r="H2597" s="1"/>
      <c r="I2597" s="2"/>
      <c r="J2597" s="3">
        <v>1</v>
      </c>
      <c r="K2597" s="7"/>
      <c r="L2597" s="5" t="s">
        <v>8125</v>
      </c>
      <c r="M2597" s="13"/>
      <c r="N2597" s="12"/>
      <c r="O2597" s="45">
        <f t="shared" si="41"/>
        <v>0</v>
      </c>
    </row>
    <row r="2598" spans="1:15" x14ac:dyDescent="0.3">
      <c r="A2598" s="24">
        <v>2640</v>
      </c>
      <c r="B2598" s="44" t="s">
        <v>7964</v>
      </c>
      <c r="D2598" s="25" t="s">
        <v>7965</v>
      </c>
      <c r="E2598" s="5">
        <v>1971</v>
      </c>
      <c r="F2598" s="5" t="s">
        <v>7966</v>
      </c>
      <c r="G2598" s="5" t="s">
        <v>7878</v>
      </c>
      <c r="H2598" s="1"/>
      <c r="I2598" s="2">
        <v>1</v>
      </c>
      <c r="J2598" s="3"/>
      <c r="K2598" s="7" t="s">
        <v>342</v>
      </c>
      <c r="L2598" s="5" t="s">
        <v>8125</v>
      </c>
      <c r="M2598" s="13">
        <v>0</v>
      </c>
      <c r="N2598" s="12"/>
      <c r="O2598" s="45">
        <f t="shared" si="41"/>
        <v>0</v>
      </c>
    </row>
    <row r="2599" spans="1:15" x14ac:dyDescent="0.3">
      <c r="A2599" s="24">
        <v>2641</v>
      </c>
      <c r="B2599" s="44" t="s">
        <v>7967</v>
      </c>
      <c r="D2599" s="25" t="s">
        <v>7968</v>
      </c>
      <c r="E2599" s="5">
        <v>2016</v>
      </c>
      <c r="F2599" s="5" t="s">
        <v>7969</v>
      </c>
      <c r="G2599" s="5" t="s">
        <v>7878</v>
      </c>
      <c r="H2599" s="1"/>
      <c r="I2599" s="2"/>
      <c r="J2599" s="3">
        <v>1</v>
      </c>
      <c r="K2599" s="7"/>
      <c r="L2599" s="5" t="s">
        <v>8125</v>
      </c>
      <c r="M2599" s="13"/>
      <c r="N2599" s="12"/>
      <c r="O2599" s="45">
        <f t="shared" si="41"/>
        <v>0</v>
      </c>
    </row>
    <row r="2600" spans="1:15" x14ac:dyDescent="0.3">
      <c r="A2600" s="24">
        <v>2642</v>
      </c>
      <c r="B2600" s="44" t="s">
        <v>7970</v>
      </c>
      <c r="D2600" s="25" t="s">
        <v>7971</v>
      </c>
      <c r="E2600" s="5">
        <v>2022</v>
      </c>
      <c r="F2600" s="5" t="s">
        <v>7972</v>
      </c>
      <c r="G2600" s="5" t="s">
        <v>7878</v>
      </c>
      <c r="H2600" s="1"/>
      <c r="I2600" s="2"/>
      <c r="J2600" s="3">
        <v>1</v>
      </c>
      <c r="K2600" s="7"/>
      <c r="L2600" s="5" t="s">
        <v>8125</v>
      </c>
      <c r="M2600" s="13"/>
      <c r="N2600" s="12"/>
      <c r="O2600" s="45">
        <f t="shared" si="41"/>
        <v>0</v>
      </c>
    </row>
    <row r="2601" spans="1:15" x14ac:dyDescent="0.3">
      <c r="A2601" s="24">
        <v>2645</v>
      </c>
      <c r="B2601" s="44" t="s">
        <v>7973</v>
      </c>
      <c r="D2601" s="28"/>
      <c r="E2601" s="5">
        <v>2007</v>
      </c>
      <c r="F2601" s="5" t="s">
        <v>7914</v>
      </c>
      <c r="G2601" s="5" t="s">
        <v>7878</v>
      </c>
      <c r="H2601" s="1"/>
      <c r="I2601" s="2"/>
      <c r="J2601" s="3">
        <v>1</v>
      </c>
      <c r="K2601" s="7"/>
      <c r="L2601" s="5" t="s">
        <v>8125</v>
      </c>
      <c r="M2601" s="13"/>
      <c r="N2601" s="12"/>
      <c r="O2601" s="45">
        <f t="shared" si="41"/>
        <v>0</v>
      </c>
    </row>
    <row r="2602" spans="1:15" x14ac:dyDescent="0.3">
      <c r="A2602" s="24">
        <v>2646</v>
      </c>
      <c r="B2602" s="44" t="s">
        <v>7974</v>
      </c>
      <c r="D2602" s="25" t="s">
        <v>7975</v>
      </c>
      <c r="E2602" s="5">
        <v>2014</v>
      </c>
      <c r="F2602" s="5" t="s">
        <v>7976</v>
      </c>
      <c r="G2602" s="5" t="s">
        <v>7878</v>
      </c>
      <c r="H2602" s="1"/>
      <c r="I2602" s="2"/>
      <c r="J2602" s="3">
        <v>1</v>
      </c>
      <c r="K2602" s="7"/>
      <c r="L2602" s="5" t="s">
        <v>8125</v>
      </c>
      <c r="M2602" s="13"/>
      <c r="N2602" s="12"/>
      <c r="O2602" s="45">
        <f t="shared" si="41"/>
        <v>0</v>
      </c>
    </row>
    <row r="2603" spans="1:15" x14ac:dyDescent="0.3">
      <c r="A2603" s="24">
        <v>2651</v>
      </c>
      <c r="B2603" s="44" t="s">
        <v>7977</v>
      </c>
      <c r="D2603" s="28"/>
      <c r="E2603" s="5">
        <v>1984</v>
      </c>
      <c r="F2603" s="5" t="s">
        <v>7978</v>
      </c>
      <c r="G2603" s="5" t="s">
        <v>7878</v>
      </c>
      <c r="H2603" s="1"/>
      <c r="I2603" s="2">
        <v>1</v>
      </c>
      <c r="J2603" s="3"/>
      <c r="K2603" s="7" t="s">
        <v>342</v>
      </c>
      <c r="L2603" s="5" t="s">
        <v>8125</v>
      </c>
      <c r="M2603" s="13">
        <v>0</v>
      </c>
      <c r="N2603" s="12" t="s">
        <v>8038</v>
      </c>
      <c r="O2603" s="45">
        <f t="shared" si="41"/>
        <v>0</v>
      </c>
    </row>
    <row r="2604" spans="1:15" ht="43.2" x14ac:dyDescent="0.3">
      <c r="A2604" s="24">
        <v>2653</v>
      </c>
      <c r="B2604" s="44" t="s">
        <v>7979</v>
      </c>
      <c r="D2604" s="25" t="s">
        <v>7980</v>
      </c>
      <c r="E2604" s="5">
        <v>2011</v>
      </c>
      <c r="F2604" s="5" t="s">
        <v>7981</v>
      </c>
      <c r="G2604" s="5" t="s">
        <v>7878</v>
      </c>
      <c r="H2604" s="1"/>
      <c r="I2604" s="2">
        <v>1</v>
      </c>
      <c r="J2604" s="3"/>
      <c r="K2604" s="7" t="s">
        <v>342</v>
      </c>
      <c r="L2604" s="5" t="s">
        <v>8125</v>
      </c>
      <c r="M2604" s="13">
        <v>1</v>
      </c>
      <c r="N2604" s="12" t="s">
        <v>8073</v>
      </c>
      <c r="O2604" s="45">
        <f t="shared" si="41"/>
        <v>1</v>
      </c>
    </row>
    <row r="2605" spans="1:15" x14ac:dyDescent="0.3">
      <c r="A2605" s="24">
        <v>2654</v>
      </c>
      <c r="B2605" s="44" t="s">
        <v>7982</v>
      </c>
      <c r="D2605" s="25" t="s">
        <v>7983</v>
      </c>
      <c r="E2605" s="5">
        <v>2022</v>
      </c>
      <c r="F2605" s="5" t="s">
        <v>7984</v>
      </c>
      <c r="G2605" s="5" t="s">
        <v>7878</v>
      </c>
      <c r="H2605" s="1"/>
      <c r="I2605" s="2"/>
      <c r="J2605" s="3">
        <v>1</v>
      </c>
      <c r="K2605" s="7"/>
      <c r="L2605" s="5" t="s">
        <v>8125</v>
      </c>
      <c r="M2605" s="13"/>
      <c r="N2605" s="12"/>
      <c r="O2605" s="45">
        <f t="shared" si="41"/>
        <v>0</v>
      </c>
    </row>
    <row r="2606" spans="1:15" x14ac:dyDescent="0.3">
      <c r="A2606" s="24">
        <v>2655</v>
      </c>
      <c r="B2606" s="44" t="s">
        <v>7985</v>
      </c>
      <c r="D2606" s="25" t="s">
        <v>7986</v>
      </c>
      <c r="E2606" s="5">
        <v>2018</v>
      </c>
      <c r="F2606" s="5" t="s">
        <v>7892</v>
      </c>
      <c r="G2606" s="5" t="s">
        <v>7878</v>
      </c>
      <c r="H2606" s="1"/>
      <c r="I2606" s="2"/>
      <c r="J2606" s="3">
        <v>1</v>
      </c>
      <c r="K2606" s="7"/>
      <c r="L2606" s="5" t="s">
        <v>8125</v>
      </c>
      <c r="M2606" s="13"/>
      <c r="N2606" s="12"/>
      <c r="O2606" s="45">
        <f t="shared" si="41"/>
        <v>0</v>
      </c>
    </row>
    <row r="2607" spans="1:15" x14ac:dyDescent="0.3">
      <c r="A2607" s="24">
        <v>2657</v>
      </c>
      <c r="B2607" s="44" t="s">
        <v>7987</v>
      </c>
      <c r="D2607" s="25" t="s">
        <v>7988</v>
      </c>
      <c r="E2607" s="5">
        <v>2017</v>
      </c>
      <c r="F2607" s="5" t="s">
        <v>7989</v>
      </c>
      <c r="G2607" s="5" t="s">
        <v>7878</v>
      </c>
      <c r="H2607" s="1"/>
      <c r="I2607" s="2"/>
      <c r="J2607" s="3">
        <v>1</v>
      </c>
      <c r="K2607" s="7"/>
      <c r="L2607" s="5" t="s">
        <v>8125</v>
      </c>
      <c r="M2607" s="13"/>
      <c r="N2607" s="12"/>
      <c r="O2607" s="45">
        <f t="shared" si="41"/>
        <v>0</v>
      </c>
    </row>
    <row r="2608" spans="1:15" ht="43.2" x14ac:dyDescent="0.3">
      <c r="A2608" s="24">
        <v>2658</v>
      </c>
      <c r="B2608" s="44" t="s">
        <v>7990</v>
      </c>
      <c r="D2608" s="25" t="s">
        <v>7991</v>
      </c>
      <c r="E2608" s="5">
        <v>2019</v>
      </c>
      <c r="F2608" s="5" t="s">
        <v>7992</v>
      </c>
      <c r="G2608" s="5" t="s">
        <v>7878</v>
      </c>
      <c r="H2608" s="1"/>
      <c r="I2608" s="2">
        <v>1</v>
      </c>
      <c r="J2608" s="3"/>
      <c r="K2608" s="7" t="s">
        <v>342</v>
      </c>
      <c r="L2608" s="5" t="s">
        <v>8125</v>
      </c>
      <c r="M2608" s="13">
        <v>0</v>
      </c>
      <c r="N2608" s="12" t="s">
        <v>8074</v>
      </c>
      <c r="O2608" s="45">
        <f t="shared" si="41"/>
        <v>0</v>
      </c>
    </row>
    <row r="2609" spans="2:3" x14ac:dyDescent="0.3">
      <c r="B2609" s="37"/>
      <c r="C2609" s="38"/>
    </row>
  </sheetData>
  <phoneticPr fontId="13" type="noConversion"/>
  <hyperlinks>
    <hyperlink ref="D22" r:id="rId1" xr:uid="{00000000-0004-0000-0000-000000000000}"/>
    <hyperlink ref="D23" r:id="rId2" xr:uid="{00000000-0004-0000-0000-000001000000}"/>
    <hyperlink ref="D24" r:id="rId3" xr:uid="{00000000-0004-0000-0000-000002000000}"/>
    <hyperlink ref="D25" r:id="rId4" xr:uid="{00000000-0004-0000-0000-000003000000}"/>
    <hyperlink ref="D26" r:id="rId5" xr:uid="{00000000-0004-0000-0000-000004000000}"/>
    <hyperlink ref="D27" r:id="rId6" xr:uid="{00000000-0004-0000-0000-000005000000}"/>
    <hyperlink ref="D28" r:id="rId7" xr:uid="{00000000-0004-0000-0000-000006000000}"/>
    <hyperlink ref="D29" r:id="rId8" xr:uid="{00000000-0004-0000-0000-000007000000}"/>
    <hyperlink ref="D30" r:id="rId9" xr:uid="{00000000-0004-0000-0000-000008000000}"/>
    <hyperlink ref="D31" r:id="rId10" xr:uid="{00000000-0004-0000-0000-000009000000}"/>
    <hyperlink ref="D32" r:id="rId11" xr:uid="{00000000-0004-0000-0000-00000A000000}"/>
    <hyperlink ref="D33" r:id="rId12" xr:uid="{00000000-0004-0000-0000-00000B000000}"/>
    <hyperlink ref="D34" r:id="rId13" xr:uid="{00000000-0004-0000-0000-00000C000000}"/>
    <hyperlink ref="D35" r:id="rId14" xr:uid="{00000000-0004-0000-0000-00000D000000}"/>
    <hyperlink ref="D36" r:id="rId15" xr:uid="{00000000-0004-0000-0000-00000E000000}"/>
    <hyperlink ref="D37" r:id="rId16" xr:uid="{00000000-0004-0000-0000-00000F000000}"/>
    <hyperlink ref="D38" r:id="rId17" xr:uid="{00000000-0004-0000-0000-000010000000}"/>
    <hyperlink ref="D39" r:id="rId18" xr:uid="{00000000-0004-0000-0000-000011000000}"/>
    <hyperlink ref="D40" r:id="rId19" xr:uid="{00000000-0004-0000-0000-000012000000}"/>
    <hyperlink ref="D41" r:id="rId20" xr:uid="{00000000-0004-0000-0000-000013000000}"/>
    <hyperlink ref="D42" r:id="rId21" xr:uid="{00000000-0004-0000-0000-000014000000}"/>
    <hyperlink ref="D43" r:id="rId22" xr:uid="{00000000-0004-0000-0000-000015000000}"/>
    <hyperlink ref="D44" r:id="rId23" xr:uid="{00000000-0004-0000-0000-000016000000}"/>
    <hyperlink ref="D45" r:id="rId24" xr:uid="{00000000-0004-0000-0000-000017000000}"/>
    <hyperlink ref="D46" r:id="rId25" xr:uid="{00000000-0004-0000-0000-000018000000}"/>
    <hyperlink ref="D47" r:id="rId26" xr:uid="{00000000-0004-0000-0000-000019000000}"/>
    <hyperlink ref="D48" r:id="rId27" xr:uid="{00000000-0004-0000-0000-00001A000000}"/>
    <hyperlink ref="D49" r:id="rId28" xr:uid="{00000000-0004-0000-0000-00001B000000}"/>
    <hyperlink ref="D50" r:id="rId29" xr:uid="{00000000-0004-0000-0000-00001C000000}"/>
    <hyperlink ref="D51" r:id="rId30" xr:uid="{00000000-0004-0000-0000-00001D000000}"/>
    <hyperlink ref="D52" r:id="rId31" xr:uid="{00000000-0004-0000-0000-00001E000000}"/>
    <hyperlink ref="D53" r:id="rId32" xr:uid="{00000000-0004-0000-0000-00001F000000}"/>
    <hyperlink ref="D54" r:id="rId33" xr:uid="{00000000-0004-0000-0000-000020000000}"/>
    <hyperlink ref="D55" r:id="rId34" xr:uid="{00000000-0004-0000-0000-000021000000}"/>
    <hyperlink ref="D56" r:id="rId35" xr:uid="{00000000-0004-0000-0000-000022000000}"/>
    <hyperlink ref="D57" r:id="rId36" xr:uid="{00000000-0004-0000-0000-000023000000}"/>
    <hyperlink ref="D58" r:id="rId37" xr:uid="{00000000-0004-0000-0000-000024000000}"/>
    <hyperlink ref="D59" r:id="rId38" xr:uid="{00000000-0004-0000-0000-000025000000}"/>
    <hyperlink ref="D60" r:id="rId39" xr:uid="{00000000-0004-0000-0000-000026000000}"/>
    <hyperlink ref="D61" r:id="rId40" xr:uid="{00000000-0004-0000-0000-000027000000}"/>
    <hyperlink ref="D62" r:id="rId41" xr:uid="{00000000-0004-0000-0000-000028000000}"/>
    <hyperlink ref="D63" r:id="rId42" xr:uid="{00000000-0004-0000-0000-000029000000}"/>
    <hyperlink ref="D64" r:id="rId43" xr:uid="{00000000-0004-0000-0000-00002A000000}"/>
    <hyperlink ref="D65" r:id="rId44" xr:uid="{00000000-0004-0000-0000-00002B000000}"/>
    <hyperlink ref="D66" r:id="rId45" xr:uid="{00000000-0004-0000-0000-00002C000000}"/>
    <hyperlink ref="D67" r:id="rId46" xr:uid="{00000000-0004-0000-0000-00002D000000}"/>
    <hyperlink ref="D68" r:id="rId47" xr:uid="{00000000-0004-0000-0000-00002E000000}"/>
    <hyperlink ref="D69" r:id="rId48" xr:uid="{00000000-0004-0000-0000-00002F000000}"/>
    <hyperlink ref="D70" r:id="rId49" xr:uid="{00000000-0004-0000-0000-000030000000}"/>
    <hyperlink ref="D71" r:id="rId50" xr:uid="{00000000-0004-0000-0000-000031000000}"/>
    <hyperlink ref="D72" r:id="rId51" xr:uid="{00000000-0004-0000-0000-000032000000}"/>
    <hyperlink ref="D73" r:id="rId52" xr:uid="{00000000-0004-0000-0000-000033000000}"/>
    <hyperlink ref="D74" r:id="rId53" xr:uid="{00000000-0004-0000-0000-000034000000}"/>
    <hyperlink ref="D75" r:id="rId54" xr:uid="{00000000-0004-0000-0000-000035000000}"/>
    <hyperlink ref="D76" r:id="rId55" xr:uid="{00000000-0004-0000-0000-000036000000}"/>
    <hyperlink ref="D77" r:id="rId56" xr:uid="{00000000-0004-0000-0000-000037000000}"/>
    <hyperlink ref="D78" r:id="rId57" xr:uid="{00000000-0004-0000-0000-000038000000}"/>
    <hyperlink ref="D79" r:id="rId58" xr:uid="{00000000-0004-0000-0000-000039000000}"/>
    <hyperlink ref="D80" r:id="rId59" xr:uid="{00000000-0004-0000-0000-00003A000000}"/>
    <hyperlink ref="D81" r:id="rId60" xr:uid="{00000000-0004-0000-0000-00003B000000}"/>
    <hyperlink ref="D82" r:id="rId61" xr:uid="{00000000-0004-0000-0000-00003C000000}"/>
    <hyperlink ref="D83" r:id="rId62" xr:uid="{00000000-0004-0000-0000-00003D000000}"/>
    <hyperlink ref="D84" r:id="rId63" xr:uid="{00000000-0004-0000-0000-00003E000000}"/>
    <hyperlink ref="D85" r:id="rId64" xr:uid="{00000000-0004-0000-0000-00003F000000}"/>
    <hyperlink ref="D86" r:id="rId65" xr:uid="{00000000-0004-0000-0000-000040000000}"/>
    <hyperlink ref="D87" r:id="rId66" xr:uid="{00000000-0004-0000-0000-000041000000}"/>
    <hyperlink ref="D88" r:id="rId67" xr:uid="{00000000-0004-0000-0000-000042000000}"/>
    <hyperlink ref="D89" r:id="rId68" xr:uid="{00000000-0004-0000-0000-000043000000}"/>
    <hyperlink ref="D90" r:id="rId69" xr:uid="{00000000-0004-0000-0000-000044000000}"/>
    <hyperlink ref="D91" r:id="rId70" xr:uid="{00000000-0004-0000-0000-000045000000}"/>
    <hyperlink ref="D92" r:id="rId71" xr:uid="{00000000-0004-0000-0000-000046000000}"/>
    <hyperlink ref="D93" r:id="rId72" xr:uid="{00000000-0004-0000-0000-000047000000}"/>
    <hyperlink ref="D94" r:id="rId73" xr:uid="{00000000-0004-0000-0000-000048000000}"/>
    <hyperlink ref="D95" r:id="rId74" xr:uid="{00000000-0004-0000-0000-000049000000}"/>
    <hyperlink ref="D96" r:id="rId75" xr:uid="{00000000-0004-0000-0000-00004A000000}"/>
    <hyperlink ref="D97" r:id="rId76" xr:uid="{00000000-0004-0000-0000-00004B000000}"/>
    <hyperlink ref="D98" r:id="rId77" xr:uid="{00000000-0004-0000-0000-00004C000000}"/>
    <hyperlink ref="D99" r:id="rId78" xr:uid="{00000000-0004-0000-0000-00004D000000}"/>
    <hyperlink ref="D100" r:id="rId79" xr:uid="{00000000-0004-0000-0000-00004E000000}"/>
    <hyperlink ref="D101" r:id="rId80" xr:uid="{00000000-0004-0000-0000-00004F000000}"/>
    <hyperlink ref="D102" r:id="rId81" xr:uid="{00000000-0004-0000-0000-000050000000}"/>
    <hyperlink ref="D103" r:id="rId82" xr:uid="{00000000-0004-0000-0000-000051000000}"/>
    <hyperlink ref="D104" r:id="rId83" xr:uid="{00000000-0004-0000-0000-000052000000}"/>
    <hyperlink ref="D105" r:id="rId84" xr:uid="{00000000-0004-0000-0000-000053000000}"/>
    <hyperlink ref="D106" r:id="rId85" xr:uid="{00000000-0004-0000-0000-000054000000}"/>
    <hyperlink ref="D107" r:id="rId86" xr:uid="{00000000-0004-0000-0000-000055000000}"/>
    <hyperlink ref="D108" r:id="rId87" xr:uid="{00000000-0004-0000-0000-000056000000}"/>
    <hyperlink ref="D109" r:id="rId88" xr:uid="{00000000-0004-0000-0000-000057000000}"/>
    <hyperlink ref="D110" r:id="rId89" xr:uid="{00000000-0004-0000-0000-000058000000}"/>
    <hyperlink ref="D111" r:id="rId90" xr:uid="{00000000-0004-0000-0000-000059000000}"/>
    <hyperlink ref="D112" r:id="rId91" xr:uid="{00000000-0004-0000-0000-00005A000000}"/>
    <hyperlink ref="D113" r:id="rId92" xr:uid="{00000000-0004-0000-0000-00005B000000}"/>
    <hyperlink ref="D114" r:id="rId93" xr:uid="{00000000-0004-0000-0000-00005C000000}"/>
    <hyperlink ref="D115" r:id="rId94" xr:uid="{00000000-0004-0000-0000-00005D000000}"/>
    <hyperlink ref="D116" r:id="rId95" xr:uid="{00000000-0004-0000-0000-00005E000000}"/>
    <hyperlink ref="D117" r:id="rId96" xr:uid="{00000000-0004-0000-0000-00005F000000}"/>
    <hyperlink ref="D118" r:id="rId97" xr:uid="{00000000-0004-0000-0000-000060000000}"/>
    <hyperlink ref="D119" r:id="rId98" xr:uid="{00000000-0004-0000-0000-000061000000}"/>
    <hyperlink ref="D120" r:id="rId99" xr:uid="{00000000-0004-0000-0000-000062000000}"/>
    <hyperlink ref="D121" r:id="rId100" xr:uid="{00000000-0004-0000-0000-000063000000}"/>
    <hyperlink ref="D122" r:id="rId101" xr:uid="{00000000-0004-0000-0000-000064000000}"/>
    <hyperlink ref="D123" r:id="rId102" xr:uid="{00000000-0004-0000-0000-000065000000}"/>
    <hyperlink ref="D124" r:id="rId103" location="page=25" xr:uid="{00000000-0004-0000-0000-000066000000}"/>
    <hyperlink ref="D125" r:id="rId104" xr:uid="{00000000-0004-0000-0000-000067000000}"/>
    <hyperlink ref="D126" r:id="rId105" xr:uid="{00000000-0004-0000-0000-000068000000}"/>
    <hyperlink ref="D127" r:id="rId106" xr:uid="{00000000-0004-0000-0000-000069000000}"/>
    <hyperlink ref="D128" r:id="rId107" xr:uid="{00000000-0004-0000-0000-00006A000000}"/>
    <hyperlink ref="D129" r:id="rId108" xr:uid="{00000000-0004-0000-0000-00006B000000}"/>
    <hyperlink ref="D130" r:id="rId109" xr:uid="{00000000-0004-0000-0000-00006C000000}"/>
    <hyperlink ref="D131" r:id="rId110" xr:uid="{00000000-0004-0000-0000-00006D000000}"/>
    <hyperlink ref="D132" r:id="rId111" xr:uid="{00000000-0004-0000-0000-00006E000000}"/>
    <hyperlink ref="D133" r:id="rId112" xr:uid="{00000000-0004-0000-0000-00006F000000}"/>
    <hyperlink ref="D134" r:id="rId113" xr:uid="{00000000-0004-0000-0000-000070000000}"/>
    <hyperlink ref="D135" r:id="rId114" xr:uid="{00000000-0004-0000-0000-000071000000}"/>
    <hyperlink ref="D136" r:id="rId115" xr:uid="{00000000-0004-0000-0000-000072000000}"/>
    <hyperlink ref="D137" r:id="rId116" xr:uid="{00000000-0004-0000-0000-000073000000}"/>
    <hyperlink ref="D138" r:id="rId117" xr:uid="{00000000-0004-0000-0000-000074000000}"/>
    <hyperlink ref="D139" r:id="rId118" xr:uid="{00000000-0004-0000-0000-000075000000}"/>
    <hyperlink ref="D140" r:id="rId119" xr:uid="{00000000-0004-0000-0000-000076000000}"/>
    <hyperlink ref="D141" r:id="rId120" xr:uid="{00000000-0004-0000-0000-000077000000}"/>
    <hyperlink ref="D142" r:id="rId121" xr:uid="{00000000-0004-0000-0000-000078000000}"/>
    <hyperlink ref="D143" r:id="rId122" xr:uid="{00000000-0004-0000-0000-000079000000}"/>
    <hyperlink ref="D144" r:id="rId123" xr:uid="{00000000-0004-0000-0000-00007A000000}"/>
    <hyperlink ref="D145" r:id="rId124" xr:uid="{00000000-0004-0000-0000-00007B000000}"/>
    <hyperlink ref="D146" r:id="rId125" xr:uid="{00000000-0004-0000-0000-00007C000000}"/>
    <hyperlink ref="D147" r:id="rId126" xr:uid="{00000000-0004-0000-0000-00007D000000}"/>
    <hyperlink ref="D148" r:id="rId127" xr:uid="{00000000-0004-0000-0000-00007E000000}"/>
    <hyperlink ref="D149" r:id="rId128" xr:uid="{00000000-0004-0000-0000-00007F000000}"/>
    <hyperlink ref="D150" r:id="rId129" xr:uid="{00000000-0004-0000-0000-000080000000}"/>
    <hyperlink ref="D151" r:id="rId130" xr:uid="{00000000-0004-0000-0000-000081000000}"/>
    <hyperlink ref="D152" r:id="rId131" xr:uid="{00000000-0004-0000-0000-000082000000}"/>
    <hyperlink ref="D153" r:id="rId132" xr:uid="{00000000-0004-0000-0000-000083000000}"/>
    <hyperlink ref="D154" r:id="rId133" xr:uid="{00000000-0004-0000-0000-000084000000}"/>
    <hyperlink ref="D155" r:id="rId134" xr:uid="{00000000-0004-0000-0000-000085000000}"/>
    <hyperlink ref="D156" r:id="rId135" xr:uid="{00000000-0004-0000-0000-000086000000}"/>
    <hyperlink ref="D157" r:id="rId136" xr:uid="{00000000-0004-0000-0000-000087000000}"/>
    <hyperlink ref="D158" r:id="rId137" xr:uid="{00000000-0004-0000-0000-000088000000}"/>
    <hyperlink ref="D159" r:id="rId138" xr:uid="{00000000-0004-0000-0000-000089000000}"/>
    <hyperlink ref="D160" r:id="rId139" xr:uid="{00000000-0004-0000-0000-00008A000000}"/>
    <hyperlink ref="D161" r:id="rId140" xr:uid="{00000000-0004-0000-0000-00008B000000}"/>
    <hyperlink ref="D162" r:id="rId141" xr:uid="{00000000-0004-0000-0000-00008C000000}"/>
    <hyperlink ref="D163" r:id="rId142" xr:uid="{00000000-0004-0000-0000-00008D000000}"/>
    <hyperlink ref="D164" r:id="rId143" xr:uid="{00000000-0004-0000-0000-00008E000000}"/>
    <hyperlink ref="D165" r:id="rId144" xr:uid="{00000000-0004-0000-0000-00008F000000}"/>
    <hyperlink ref="D166" r:id="rId145" xr:uid="{00000000-0004-0000-0000-000090000000}"/>
    <hyperlink ref="D167" r:id="rId146" xr:uid="{00000000-0004-0000-0000-000091000000}"/>
    <hyperlink ref="D168" r:id="rId147" xr:uid="{00000000-0004-0000-0000-000092000000}"/>
    <hyperlink ref="D169" r:id="rId148" xr:uid="{00000000-0004-0000-0000-000093000000}"/>
    <hyperlink ref="D170" r:id="rId149" xr:uid="{00000000-0004-0000-0000-000094000000}"/>
    <hyperlink ref="D171" r:id="rId150" xr:uid="{00000000-0004-0000-0000-000095000000}"/>
    <hyperlink ref="D172" r:id="rId151" xr:uid="{00000000-0004-0000-0000-000096000000}"/>
    <hyperlink ref="D173" r:id="rId152" xr:uid="{00000000-0004-0000-0000-000097000000}"/>
    <hyperlink ref="D174" r:id="rId153" xr:uid="{00000000-0004-0000-0000-000098000000}"/>
    <hyperlink ref="D175" r:id="rId154" xr:uid="{00000000-0004-0000-0000-000099000000}"/>
    <hyperlink ref="D176" r:id="rId155" xr:uid="{00000000-0004-0000-0000-00009A000000}"/>
    <hyperlink ref="D177" r:id="rId156" xr:uid="{00000000-0004-0000-0000-00009B000000}"/>
    <hyperlink ref="D178" r:id="rId157" xr:uid="{00000000-0004-0000-0000-00009C000000}"/>
    <hyperlink ref="D179" r:id="rId158" xr:uid="{00000000-0004-0000-0000-00009D000000}"/>
    <hyperlink ref="D180" r:id="rId159" xr:uid="{00000000-0004-0000-0000-00009E000000}"/>
    <hyperlink ref="D181" r:id="rId160" xr:uid="{00000000-0004-0000-0000-00009F000000}"/>
    <hyperlink ref="D182" r:id="rId161" xr:uid="{00000000-0004-0000-0000-0000A0000000}"/>
    <hyperlink ref="D183" r:id="rId162" xr:uid="{00000000-0004-0000-0000-0000A1000000}"/>
    <hyperlink ref="D184" r:id="rId163" xr:uid="{00000000-0004-0000-0000-0000A2000000}"/>
    <hyperlink ref="D185" r:id="rId164" xr:uid="{00000000-0004-0000-0000-0000A3000000}"/>
    <hyperlink ref="D186" r:id="rId165" xr:uid="{00000000-0004-0000-0000-0000A4000000}"/>
    <hyperlink ref="D187" r:id="rId166" xr:uid="{00000000-0004-0000-0000-0000A5000000}"/>
    <hyperlink ref="D188" r:id="rId167" xr:uid="{00000000-0004-0000-0000-0000A6000000}"/>
    <hyperlink ref="D189" r:id="rId168" xr:uid="{00000000-0004-0000-0000-0000A7000000}"/>
    <hyperlink ref="D190" r:id="rId169" xr:uid="{00000000-0004-0000-0000-0000A8000000}"/>
    <hyperlink ref="D191" r:id="rId170" xr:uid="{00000000-0004-0000-0000-0000A9000000}"/>
    <hyperlink ref="D192" r:id="rId171" xr:uid="{00000000-0004-0000-0000-0000AA000000}"/>
    <hyperlink ref="D193" r:id="rId172" xr:uid="{00000000-0004-0000-0000-0000AB000000}"/>
    <hyperlink ref="D194" r:id="rId173" xr:uid="{00000000-0004-0000-0000-0000AC000000}"/>
    <hyperlink ref="D195" r:id="rId174" xr:uid="{00000000-0004-0000-0000-0000AD000000}"/>
    <hyperlink ref="D196" r:id="rId175" xr:uid="{00000000-0004-0000-0000-0000AE000000}"/>
    <hyperlink ref="D197" r:id="rId176" xr:uid="{00000000-0004-0000-0000-0000AF000000}"/>
    <hyperlink ref="D198" r:id="rId177" xr:uid="{00000000-0004-0000-0000-0000B0000000}"/>
    <hyperlink ref="D199" r:id="rId178" xr:uid="{00000000-0004-0000-0000-0000B1000000}"/>
    <hyperlink ref="D200" r:id="rId179" xr:uid="{00000000-0004-0000-0000-0000B2000000}"/>
    <hyperlink ref="D201" r:id="rId180" xr:uid="{00000000-0004-0000-0000-0000B3000000}"/>
    <hyperlink ref="D202" r:id="rId181" xr:uid="{00000000-0004-0000-0000-0000B4000000}"/>
    <hyperlink ref="D203" r:id="rId182" xr:uid="{00000000-0004-0000-0000-0000B5000000}"/>
    <hyperlink ref="D204" r:id="rId183" xr:uid="{00000000-0004-0000-0000-0000B6000000}"/>
    <hyperlink ref="D205" r:id="rId184" xr:uid="{00000000-0004-0000-0000-0000B7000000}"/>
    <hyperlink ref="D206" r:id="rId185" xr:uid="{00000000-0004-0000-0000-0000B8000000}"/>
    <hyperlink ref="D207" r:id="rId186" xr:uid="{00000000-0004-0000-0000-0000B9000000}"/>
    <hyperlink ref="D208" r:id="rId187" xr:uid="{00000000-0004-0000-0000-0000BA000000}"/>
    <hyperlink ref="D209" r:id="rId188" xr:uid="{00000000-0004-0000-0000-0000BB000000}"/>
    <hyperlink ref="D210" r:id="rId189" xr:uid="{00000000-0004-0000-0000-0000BC000000}"/>
    <hyperlink ref="D211" r:id="rId190" xr:uid="{00000000-0004-0000-0000-0000BD000000}"/>
    <hyperlink ref="D212" r:id="rId191" location="page=25" xr:uid="{00000000-0004-0000-0000-0000BE000000}"/>
    <hyperlink ref="D213" r:id="rId192" xr:uid="{00000000-0004-0000-0000-0000BF000000}"/>
    <hyperlink ref="D214" r:id="rId193" xr:uid="{00000000-0004-0000-0000-0000C0000000}"/>
    <hyperlink ref="D215" r:id="rId194" xr:uid="{00000000-0004-0000-0000-0000C1000000}"/>
    <hyperlink ref="D216" r:id="rId195" xr:uid="{00000000-0004-0000-0000-0000C2000000}"/>
    <hyperlink ref="D217" r:id="rId196" xr:uid="{00000000-0004-0000-0000-0000C3000000}"/>
    <hyperlink ref="D218" r:id="rId197" xr:uid="{00000000-0004-0000-0000-0000C4000000}"/>
    <hyperlink ref="D219" r:id="rId198" xr:uid="{00000000-0004-0000-0000-0000C5000000}"/>
    <hyperlink ref="D220" r:id="rId199" xr:uid="{00000000-0004-0000-0000-0000C6000000}"/>
    <hyperlink ref="D221" r:id="rId200" xr:uid="{00000000-0004-0000-0000-0000C7000000}"/>
    <hyperlink ref="D222" r:id="rId201" xr:uid="{00000000-0004-0000-0000-0000C8000000}"/>
    <hyperlink ref="D223" r:id="rId202" xr:uid="{00000000-0004-0000-0000-0000C9000000}"/>
    <hyperlink ref="D224" r:id="rId203" xr:uid="{00000000-0004-0000-0000-0000CA000000}"/>
    <hyperlink ref="D225" r:id="rId204" xr:uid="{00000000-0004-0000-0000-0000CB000000}"/>
    <hyperlink ref="D226" r:id="rId205" xr:uid="{00000000-0004-0000-0000-0000CC000000}"/>
    <hyperlink ref="D227" r:id="rId206" xr:uid="{00000000-0004-0000-0000-0000CD000000}"/>
    <hyperlink ref="D228" r:id="rId207" xr:uid="{00000000-0004-0000-0000-0000CE000000}"/>
    <hyperlink ref="D229" r:id="rId208" xr:uid="{00000000-0004-0000-0000-0000CF000000}"/>
    <hyperlink ref="D230" r:id="rId209" xr:uid="{00000000-0004-0000-0000-0000D0000000}"/>
    <hyperlink ref="D231" r:id="rId210" xr:uid="{00000000-0004-0000-0000-0000D1000000}"/>
    <hyperlink ref="D232" r:id="rId211" xr:uid="{00000000-0004-0000-0000-0000D2000000}"/>
    <hyperlink ref="D233" r:id="rId212" xr:uid="{00000000-0004-0000-0000-0000D3000000}"/>
    <hyperlink ref="D234" r:id="rId213" xr:uid="{00000000-0004-0000-0000-0000D4000000}"/>
    <hyperlink ref="D235" r:id="rId214" xr:uid="{00000000-0004-0000-0000-0000D5000000}"/>
    <hyperlink ref="D236" r:id="rId215" xr:uid="{00000000-0004-0000-0000-0000D6000000}"/>
    <hyperlink ref="D237" r:id="rId216" xr:uid="{00000000-0004-0000-0000-0000D7000000}"/>
    <hyperlink ref="D238" r:id="rId217" xr:uid="{00000000-0004-0000-0000-0000D8000000}"/>
    <hyperlink ref="D239" r:id="rId218" xr:uid="{00000000-0004-0000-0000-0000D9000000}"/>
    <hyperlink ref="D240" r:id="rId219" xr:uid="{00000000-0004-0000-0000-0000DA000000}"/>
    <hyperlink ref="D241" r:id="rId220" xr:uid="{00000000-0004-0000-0000-0000DB000000}"/>
    <hyperlink ref="D242" r:id="rId221" xr:uid="{00000000-0004-0000-0000-0000DC000000}"/>
    <hyperlink ref="D243" r:id="rId222" xr:uid="{00000000-0004-0000-0000-0000DD000000}"/>
    <hyperlink ref="D244" r:id="rId223" xr:uid="{00000000-0004-0000-0000-0000DE000000}"/>
    <hyperlink ref="D245" r:id="rId224" xr:uid="{00000000-0004-0000-0000-0000DF000000}"/>
    <hyperlink ref="D246" r:id="rId225" xr:uid="{00000000-0004-0000-0000-0000E0000000}"/>
    <hyperlink ref="D247" r:id="rId226" xr:uid="{00000000-0004-0000-0000-0000E1000000}"/>
    <hyperlink ref="D248" r:id="rId227" xr:uid="{00000000-0004-0000-0000-0000E2000000}"/>
    <hyperlink ref="D249" r:id="rId228" xr:uid="{00000000-0004-0000-0000-0000E3000000}"/>
    <hyperlink ref="D250" r:id="rId229" xr:uid="{00000000-0004-0000-0000-0000E4000000}"/>
    <hyperlink ref="D251" r:id="rId230" xr:uid="{00000000-0004-0000-0000-0000E5000000}"/>
    <hyperlink ref="D252" r:id="rId231" xr:uid="{00000000-0004-0000-0000-0000E6000000}"/>
    <hyperlink ref="D253" r:id="rId232" xr:uid="{00000000-0004-0000-0000-0000E7000000}"/>
    <hyperlink ref="D254" r:id="rId233" xr:uid="{00000000-0004-0000-0000-0000E8000000}"/>
    <hyperlink ref="D255" r:id="rId234" xr:uid="{00000000-0004-0000-0000-0000E9000000}"/>
    <hyperlink ref="D256" r:id="rId235" xr:uid="{00000000-0004-0000-0000-0000EA000000}"/>
    <hyperlink ref="D257" r:id="rId236" xr:uid="{00000000-0004-0000-0000-0000EB000000}"/>
    <hyperlink ref="D258" r:id="rId237" xr:uid="{00000000-0004-0000-0000-0000EC000000}"/>
    <hyperlink ref="D259" r:id="rId238" xr:uid="{00000000-0004-0000-0000-0000ED000000}"/>
    <hyperlink ref="D260" r:id="rId239" xr:uid="{00000000-0004-0000-0000-0000EE000000}"/>
    <hyperlink ref="D261" r:id="rId240" xr:uid="{00000000-0004-0000-0000-0000EF000000}"/>
    <hyperlink ref="D262" r:id="rId241" xr:uid="{00000000-0004-0000-0000-0000F0000000}"/>
    <hyperlink ref="D263" r:id="rId242" xr:uid="{00000000-0004-0000-0000-0000F1000000}"/>
    <hyperlink ref="D264" r:id="rId243" xr:uid="{00000000-0004-0000-0000-0000F2000000}"/>
    <hyperlink ref="D265" r:id="rId244" xr:uid="{00000000-0004-0000-0000-0000F3000000}"/>
    <hyperlink ref="D266" r:id="rId245" xr:uid="{00000000-0004-0000-0000-0000F4000000}"/>
    <hyperlink ref="D267" r:id="rId246" xr:uid="{00000000-0004-0000-0000-0000F5000000}"/>
    <hyperlink ref="D268" r:id="rId247" location="page=78" xr:uid="{00000000-0004-0000-0000-0000F6000000}"/>
    <hyperlink ref="D269" r:id="rId248" xr:uid="{00000000-0004-0000-0000-0000F7000000}"/>
    <hyperlink ref="D270" r:id="rId249" xr:uid="{00000000-0004-0000-0000-0000F8000000}"/>
    <hyperlink ref="D271" r:id="rId250" xr:uid="{00000000-0004-0000-0000-0000F9000000}"/>
    <hyperlink ref="D272" r:id="rId251" xr:uid="{00000000-0004-0000-0000-0000FA000000}"/>
    <hyperlink ref="D273" r:id="rId252" xr:uid="{00000000-0004-0000-0000-0000FB000000}"/>
    <hyperlink ref="D274" r:id="rId253" xr:uid="{00000000-0004-0000-0000-0000FC000000}"/>
    <hyperlink ref="D275" r:id="rId254" xr:uid="{00000000-0004-0000-0000-0000FD000000}"/>
    <hyperlink ref="D276" r:id="rId255" xr:uid="{00000000-0004-0000-0000-0000FE000000}"/>
    <hyperlink ref="D277" r:id="rId256" xr:uid="{00000000-0004-0000-0000-0000FF000000}"/>
    <hyperlink ref="D278" r:id="rId257" xr:uid="{00000000-0004-0000-0000-000000010000}"/>
    <hyperlink ref="D279" r:id="rId258" xr:uid="{00000000-0004-0000-0000-000001010000}"/>
    <hyperlink ref="D280" r:id="rId259" xr:uid="{00000000-0004-0000-0000-000002010000}"/>
    <hyperlink ref="D281" r:id="rId260" xr:uid="{00000000-0004-0000-0000-000003010000}"/>
    <hyperlink ref="D282" r:id="rId261" xr:uid="{00000000-0004-0000-0000-000004010000}"/>
    <hyperlink ref="D283" r:id="rId262" xr:uid="{00000000-0004-0000-0000-000005010000}"/>
    <hyperlink ref="D284" r:id="rId263" location="page=15" xr:uid="{00000000-0004-0000-0000-000006010000}"/>
    <hyperlink ref="D285" r:id="rId264" xr:uid="{00000000-0004-0000-0000-000007010000}"/>
    <hyperlink ref="D286" r:id="rId265" xr:uid="{00000000-0004-0000-0000-000008010000}"/>
    <hyperlink ref="D287" r:id="rId266" xr:uid="{00000000-0004-0000-0000-000009010000}"/>
    <hyperlink ref="D288" r:id="rId267" xr:uid="{00000000-0004-0000-0000-00000A010000}"/>
    <hyperlink ref="D289" r:id="rId268" xr:uid="{00000000-0004-0000-0000-00000B010000}"/>
    <hyperlink ref="D290" r:id="rId269" xr:uid="{00000000-0004-0000-0000-00000C010000}"/>
    <hyperlink ref="D291" r:id="rId270" xr:uid="{00000000-0004-0000-0000-00000D010000}"/>
    <hyperlink ref="D292" r:id="rId271" xr:uid="{00000000-0004-0000-0000-00000E010000}"/>
    <hyperlink ref="D293" r:id="rId272" xr:uid="{00000000-0004-0000-0000-00000F010000}"/>
    <hyperlink ref="D294" r:id="rId273" xr:uid="{00000000-0004-0000-0000-000010010000}"/>
    <hyperlink ref="D295" r:id="rId274" location="page=46" xr:uid="{00000000-0004-0000-0000-000011010000}"/>
    <hyperlink ref="D296" r:id="rId275" xr:uid="{00000000-0004-0000-0000-000012010000}"/>
    <hyperlink ref="D297" r:id="rId276" xr:uid="{00000000-0004-0000-0000-000013010000}"/>
    <hyperlink ref="D298" r:id="rId277" xr:uid="{00000000-0004-0000-0000-000014010000}"/>
    <hyperlink ref="D299" r:id="rId278" xr:uid="{00000000-0004-0000-0000-000015010000}"/>
    <hyperlink ref="D300" r:id="rId279" xr:uid="{00000000-0004-0000-0000-000016010000}"/>
    <hyperlink ref="D301" r:id="rId280" xr:uid="{00000000-0004-0000-0000-000017010000}"/>
    <hyperlink ref="D302" r:id="rId281" xr:uid="{00000000-0004-0000-0000-000018010000}"/>
    <hyperlink ref="D303" r:id="rId282" xr:uid="{00000000-0004-0000-0000-000019010000}"/>
    <hyperlink ref="D304" r:id="rId283" xr:uid="{00000000-0004-0000-0000-00001A010000}"/>
    <hyperlink ref="D305" r:id="rId284" xr:uid="{00000000-0004-0000-0000-00001B010000}"/>
    <hyperlink ref="D306" r:id="rId285" xr:uid="{00000000-0004-0000-0000-00001C010000}"/>
    <hyperlink ref="D307" r:id="rId286" xr:uid="{00000000-0004-0000-0000-00001D010000}"/>
    <hyperlink ref="D308" r:id="rId287" xr:uid="{00000000-0004-0000-0000-00001E010000}"/>
    <hyperlink ref="D309" r:id="rId288" xr:uid="{00000000-0004-0000-0000-00001F010000}"/>
    <hyperlink ref="D310" r:id="rId289" xr:uid="{00000000-0004-0000-0000-000020010000}"/>
    <hyperlink ref="D311" r:id="rId290" xr:uid="{00000000-0004-0000-0000-000021010000}"/>
    <hyperlink ref="D312" r:id="rId291" xr:uid="{00000000-0004-0000-0000-000022010000}"/>
    <hyperlink ref="D313" r:id="rId292" xr:uid="{00000000-0004-0000-0000-000023010000}"/>
    <hyperlink ref="D314" r:id="rId293" xr:uid="{00000000-0004-0000-0000-000024010000}"/>
    <hyperlink ref="D315" r:id="rId294" xr:uid="{00000000-0004-0000-0000-000025010000}"/>
    <hyperlink ref="D316" r:id="rId295" xr:uid="{00000000-0004-0000-0000-000026010000}"/>
    <hyperlink ref="D317" r:id="rId296" xr:uid="{00000000-0004-0000-0000-000027010000}"/>
    <hyperlink ref="D318" r:id="rId297" xr:uid="{00000000-0004-0000-0000-000028010000}"/>
    <hyperlink ref="D319" r:id="rId298" xr:uid="{00000000-0004-0000-0000-000029010000}"/>
    <hyperlink ref="D320" r:id="rId299" xr:uid="{00000000-0004-0000-0000-00002A010000}"/>
    <hyperlink ref="D321" r:id="rId300" xr:uid="{00000000-0004-0000-0000-00002B010000}"/>
    <hyperlink ref="D322" r:id="rId301" xr:uid="{00000000-0004-0000-0000-00002C010000}"/>
    <hyperlink ref="D323" r:id="rId302" xr:uid="{00000000-0004-0000-0000-00002D010000}"/>
    <hyperlink ref="D324" r:id="rId303" xr:uid="{00000000-0004-0000-0000-00002E010000}"/>
    <hyperlink ref="D325" r:id="rId304" xr:uid="{00000000-0004-0000-0000-00002F010000}"/>
    <hyperlink ref="D326" r:id="rId305" xr:uid="{00000000-0004-0000-0000-000030010000}"/>
    <hyperlink ref="D327" r:id="rId306" xr:uid="{00000000-0004-0000-0000-000031010000}"/>
    <hyperlink ref="D328" r:id="rId307" xr:uid="{00000000-0004-0000-0000-000032010000}"/>
    <hyperlink ref="D329" r:id="rId308" xr:uid="{00000000-0004-0000-0000-000033010000}"/>
    <hyperlink ref="D330" r:id="rId309" xr:uid="{00000000-0004-0000-0000-000034010000}"/>
    <hyperlink ref="D331" r:id="rId310" xr:uid="{00000000-0004-0000-0000-000035010000}"/>
    <hyperlink ref="D332" r:id="rId311" xr:uid="{00000000-0004-0000-0000-000036010000}"/>
    <hyperlink ref="D333" r:id="rId312" xr:uid="{00000000-0004-0000-0000-000037010000}"/>
    <hyperlink ref="D334" r:id="rId313" xr:uid="{00000000-0004-0000-0000-000038010000}"/>
    <hyperlink ref="D335" r:id="rId314" xr:uid="{00000000-0004-0000-0000-000039010000}"/>
    <hyperlink ref="D336" r:id="rId315" xr:uid="{00000000-0004-0000-0000-00003A010000}"/>
    <hyperlink ref="D337" r:id="rId316" xr:uid="{00000000-0004-0000-0000-00003B010000}"/>
    <hyperlink ref="D338" r:id="rId317" xr:uid="{00000000-0004-0000-0000-00003C010000}"/>
    <hyperlink ref="D339" r:id="rId318" xr:uid="{00000000-0004-0000-0000-00003D010000}"/>
    <hyperlink ref="D340" r:id="rId319" xr:uid="{00000000-0004-0000-0000-00003E010000}"/>
    <hyperlink ref="D341" r:id="rId320" xr:uid="{00000000-0004-0000-0000-00003F010000}"/>
    <hyperlink ref="D342" r:id="rId321" xr:uid="{00000000-0004-0000-0000-000040010000}"/>
    <hyperlink ref="D343" r:id="rId322" xr:uid="{00000000-0004-0000-0000-000041010000}"/>
    <hyperlink ref="D344" r:id="rId323" location="page=56" xr:uid="{00000000-0004-0000-0000-000042010000}"/>
    <hyperlink ref="D345" r:id="rId324" xr:uid="{00000000-0004-0000-0000-000043010000}"/>
    <hyperlink ref="D346" r:id="rId325" xr:uid="{00000000-0004-0000-0000-000044010000}"/>
    <hyperlink ref="D347" r:id="rId326" xr:uid="{00000000-0004-0000-0000-000045010000}"/>
    <hyperlink ref="D348" r:id="rId327" xr:uid="{00000000-0004-0000-0000-000046010000}"/>
    <hyperlink ref="D349" r:id="rId328" xr:uid="{00000000-0004-0000-0000-000047010000}"/>
    <hyperlink ref="D350" r:id="rId329" xr:uid="{00000000-0004-0000-0000-000048010000}"/>
    <hyperlink ref="D351" r:id="rId330" xr:uid="{00000000-0004-0000-0000-000049010000}"/>
    <hyperlink ref="D352" r:id="rId331" xr:uid="{00000000-0004-0000-0000-00004A010000}"/>
    <hyperlink ref="D353" r:id="rId332" xr:uid="{00000000-0004-0000-0000-00004B010000}"/>
    <hyperlink ref="D354" r:id="rId333" xr:uid="{00000000-0004-0000-0000-00004C010000}"/>
    <hyperlink ref="D355" r:id="rId334" xr:uid="{00000000-0004-0000-0000-00004D010000}"/>
    <hyperlink ref="D356" r:id="rId335" xr:uid="{00000000-0004-0000-0000-00004E010000}"/>
    <hyperlink ref="D357" r:id="rId336" xr:uid="{00000000-0004-0000-0000-00004F010000}"/>
    <hyperlink ref="D358" r:id="rId337" xr:uid="{00000000-0004-0000-0000-000050010000}"/>
    <hyperlink ref="D359" r:id="rId338" xr:uid="{00000000-0004-0000-0000-000051010000}"/>
    <hyperlink ref="D360" r:id="rId339" xr:uid="{00000000-0004-0000-0000-000052010000}"/>
    <hyperlink ref="D361" r:id="rId340" xr:uid="{00000000-0004-0000-0000-000053010000}"/>
    <hyperlink ref="D362" r:id="rId341" xr:uid="{00000000-0004-0000-0000-000054010000}"/>
    <hyperlink ref="D363" r:id="rId342" xr:uid="{00000000-0004-0000-0000-000055010000}"/>
    <hyperlink ref="D364" r:id="rId343" xr:uid="{00000000-0004-0000-0000-000056010000}"/>
    <hyperlink ref="D365" r:id="rId344" xr:uid="{00000000-0004-0000-0000-000057010000}"/>
    <hyperlink ref="D366" r:id="rId345" xr:uid="{00000000-0004-0000-0000-000058010000}"/>
    <hyperlink ref="D367" r:id="rId346" xr:uid="{00000000-0004-0000-0000-000059010000}"/>
    <hyperlink ref="D368" r:id="rId347" xr:uid="{00000000-0004-0000-0000-00005A010000}"/>
    <hyperlink ref="D369" r:id="rId348" xr:uid="{00000000-0004-0000-0000-00005B010000}"/>
    <hyperlink ref="D370" r:id="rId349" xr:uid="{00000000-0004-0000-0000-00005C010000}"/>
    <hyperlink ref="D371" r:id="rId350" xr:uid="{00000000-0004-0000-0000-00005D010000}"/>
    <hyperlink ref="D372" r:id="rId351" xr:uid="{00000000-0004-0000-0000-00005E010000}"/>
    <hyperlink ref="D373" r:id="rId352" xr:uid="{00000000-0004-0000-0000-00005F010000}"/>
    <hyperlink ref="D374" r:id="rId353" xr:uid="{00000000-0004-0000-0000-000060010000}"/>
    <hyperlink ref="D375" r:id="rId354" xr:uid="{00000000-0004-0000-0000-000061010000}"/>
    <hyperlink ref="D376" r:id="rId355" xr:uid="{00000000-0004-0000-0000-000062010000}"/>
    <hyperlink ref="D377" r:id="rId356" xr:uid="{00000000-0004-0000-0000-000063010000}"/>
    <hyperlink ref="D378" r:id="rId357" xr:uid="{00000000-0004-0000-0000-000064010000}"/>
    <hyperlink ref="D379" r:id="rId358" xr:uid="{00000000-0004-0000-0000-000065010000}"/>
    <hyperlink ref="D380" r:id="rId359" xr:uid="{00000000-0004-0000-0000-000066010000}"/>
    <hyperlink ref="D381" r:id="rId360" xr:uid="{00000000-0004-0000-0000-000067010000}"/>
    <hyperlink ref="D382" r:id="rId361" xr:uid="{00000000-0004-0000-0000-000068010000}"/>
    <hyperlink ref="D383" r:id="rId362" xr:uid="{00000000-0004-0000-0000-000069010000}"/>
    <hyperlink ref="D384" r:id="rId363" xr:uid="{00000000-0004-0000-0000-00006A010000}"/>
    <hyperlink ref="D385" r:id="rId364" xr:uid="{00000000-0004-0000-0000-00006B010000}"/>
    <hyperlink ref="D386" r:id="rId365" xr:uid="{00000000-0004-0000-0000-00006C010000}"/>
    <hyperlink ref="D387" r:id="rId366" xr:uid="{00000000-0004-0000-0000-00006D010000}"/>
    <hyperlink ref="D388" r:id="rId367" xr:uid="{00000000-0004-0000-0000-00006E010000}"/>
    <hyperlink ref="D389" r:id="rId368" xr:uid="{00000000-0004-0000-0000-00006F010000}"/>
    <hyperlink ref="D390" r:id="rId369" xr:uid="{00000000-0004-0000-0000-000070010000}"/>
    <hyperlink ref="D391" r:id="rId370" xr:uid="{00000000-0004-0000-0000-000071010000}"/>
    <hyperlink ref="D392" r:id="rId371" xr:uid="{00000000-0004-0000-0000-000072010000}"/>
    <hyperlink ref="D393" r:id="rId372" xr:uid="{00000000-0004-0000-0000-000073010000}"/>
    <hyperlink ref="D394" r:id="rId373" xr:uid="{00000000-0004-0000-0000-000074010000}"/>
    <hyperlink ref="D395" r:id="rId374" xr:uid="{00000000-0004-0000-0000-000075010000}"/>
    <hyperlink ref="D396" r:id="rId375" xr:uid="{00000000-0004-0000-0000-000076010000}"/>
    <hyperlink ref="D397" r:id="rId376" xr:uid="{00000000-0004-0000-0000-000077010000}"/>
    <hyperlink ref="D398" r:id="rId377" xr:uid="{00000000-0004-0000-0000-000078010000}"/>
    <hyperlink ref="D399" r:id="rId378" xr:uid="{00000000-0004-0000-0000-000079010000}"/>
    <hyperlink ref="D400" r:id="rId379" xr:uid="{00000000-0004-0000-0000-00007A010000}"/>
    <hyperlink ref="D401" r:id="rId380" xr:uid="{00000000-0004-0000-0000-00007B010000}"/>
    <hyperlink ref="D402" r:id="rId381" xr:uid="{00000000-0004-0000-0000-00007C010000}"/>
    <hyperlink ref="D403" r:id="rId382" xr:uid="{00000000-0004-0000-0000-00007D010000}"/>
    <hyperlink ref="D404" r:id="rId383" xr:uid="{00000000-0004-0000-0000-00007E010000}"/>
    <hyperlink ref="D405" r:id="rId384" xr:uid="{00000000-0004-0000-0000-00007F010000}"/>
    <hyperlink ref="D406" r:id="rId385" xr:uid="{00000000-0004-0000-0000-000080010000}"/>
    <hyperlink ref="D407" r:id="rId386" xr:uid="{00000000-0004-0000-0000-000081010000}"/>
    <hyperlink ref="D408" r:id="rId387" xr:uid="{00000000-0004-0000-0000-000082010000}"/>
    <hyperlink ref="D409" r:id="rId388" xr:uid="{00000000-0004-0000-0000-000083010000}"/>
    <hyperlink ref="D410" r:id="rId389" xr:uid="{00000000-0004-0000-0000-000084010000}"/>
    <hyperlink ref="D411" r:id="rId390" xr:uid="{00000000-0004-0000-0000-000085010000}"/>
    <hyperlink ref="D412" r:id="rId391" xr:uid="{00000000-0004-0000-0000-000086010000}"/>
    <hyperlink ref="D413" r:id="rId392" xr:uid="{00000000-0004-0000-0000-000087010000}"/>
    <hyperlink ref="D414" r:id="rId393" xr:uid="{00000000-0004-0000-0000-000088010000}"/>
    <hyperlink ref="D415" r:id="rId394" xr:uid="{00000000-0004-0000-0000-000089010000}"/>
    <hyperlink ref="D416" r:id="rId395" xr:uid="{00000000-0004-0000-0000-00008A010000}"/>
    <hyperlink ref="D417" r:id="rId396" xr:uid="{00000000-0004-0000-0000-00008B010000}"/>
    <hyperlink ref="D418" r:id="rId397" xr:uid="{00000000-0004-0000-0000-00008C010000}"/>
    <hyperlink ref="D419" r:id="rId398" xr:uid="{00000000-0004-0000-0000-00008D010000}"/>
    <hyperlink ref="D420" r:id="rId399" xr:uid="{00000000-0004-0000-0000-00008E010000}"/>
    <hyperlink ref="D421" r:id="rId400" xr:uid="{00000000-0004-0000-0000-00008F010000}"/>
    <hyperlink ref="D422" r:id="rId401" xr:uid="{00000000-0004-0000-0000-000090010000}"/>
    <hyperlink ref="D423" r:id="rId402" xr:uid="{00000000-0004-0000-0000-000091010000}"/>
    <hyperlink ref="D424" r:id="rId403" xr:uid="{00000000-0004-0000-0000-000092010000}"/>
    <hyperlink ref="D425" r:id="rId404" xr:uid="{00000000-0004-0000-0000-000093010000}"/>
    <hyperlink ref="D426" r:id="rId405" xr:uid="{00000000-0004-0000-0000-000094010000}"/>
    <hyperlink ref="D427" r:id="rId406" xr:uid="{00000000-0004-0000-0000-000095010000}"/>
    <hyperlink ref="D428" r:id="rId407" xr:uid="{00000000-0004-0000-0000-000096010000}"/>
    <hyperlink ref="D429" r:id="rId408" xr:uid="{00000000-0004-0000-0000-000097010000}"/>
    <hyperlink ref="D430" r:id="rId409" xr:uid="{00000000-0004-0000-0000-000098010000}"/>
    <hyperlink ref="D431" r:id="rId410" xr:uid="{00000000-0004-0000-0000-000099010000}"/>
    <hyperlink ref="D432" r:id="rId411" xr:uid="{00000000-0004-0000-0000-00009A010000}"/>
    <hyperlink ref="D433" r:id="rId412" xr:uid="{00000000-0004-0000-0000-00009B010000}"/>
    <hyperlink ref="D434" r:id="rId413" xr:uid="{00000000-0004-0000-0000-00009C010000}"/>
    <hyperlink ref="D435" r:id="rId414" xr:uid="{00000000-0004-0000-0000-00009D010000}"/>
    <hyperlink ref="D436" r:id="rId415" xr:uid="{00000000-0004-0000-0000-00009E010000}"/>
    <hyperlink ref="D437" r:id="rId416" xr:uid="{00000000-0004-0000-0000-00009F010000}"/>
    <hyperlink ref="D438" r:id="rId417" xr:uid="{00000000-0004-0000-0000-0000A0010000}"/>
    <hyperlink ref="D439" r:id="rId418" xr:uid="{00000000-0004-0000-0000-0000A1010000}"/>
    <hyperlink ref="D440" r:id="rId419" xr:uid="{00000000-0004-0000-0000-0000A2010000}"/>
    <hyperlink ref="D441" r:id="rId420" xr:uid="{00000000-0004-0000-0000-0000A3010000}"/>
    <hyperlink ref="D442" r:id="rId421" xr:uid="{00000000-0004-0000-0000-0000A4010000}"/>
    <hyperlink ref="D443" r:id="rId422" xr:uid="{00000000-0004-0000-0000-0000A5010000}"/>
    <hyperlink ref="D444" r:id="rId423" xr:uid="{00000000-0004-0000-0000-0000A6010000}"/>
    <hyperlink ref="D445" r:id="rId424" xr:uid="{00000000-0004-0000-0000-0000A7010000}"/>
    <hyperlink ref="D446" r:id="rId425" xr:uid="{00000000-0004-0000-0000-0000A8010000}"/>
    <hyperlink ref="D447" r:id="rId426" xr:uid="{00000000-0004-0000-0000-0000A9010000}"/>
    <hyperlink ref="D448" r:id="rId427" xr:uid="{00000000-0004-0000-0000-0000AA010000}"/>
    <hyperlink ref="D449" r:id="rId428" xr:uid="{00000000-0004-0000-0000-0000AB010000}"/>
    <hyperlink ref="D450" r:id="rId429" xr:uid="{00000000-0004-0000-0000-0000AC010000}"/>
    <hyperlink ref="D451" r:id="rId430" xr:uid="{00000000-0004-0000-0000-0000AD010000}"/>
    <hyperlink ref="D452" r:id="rId431" xr:uid="{00000000-0004-0000-0000-0000AE010000}"/>
    <hyperlink ref="D453" r:id="rId432" xr:uid="{00000000-0004-0000-0000-0000AF010000}"/>
    <hyperlink ref="D454" r:id="rId433" xr:uid="{00000000-0004-0000-0000-0000B0010000}"/>
    <hyperlink ref="D455" r:id="rId434" xr:uid="{00000000-0004-0000-0000-0000B1010000}"/>
    <hyperlink ref="D456" r:id="rId435" xr:uid="{00000000-0004-0000-0000-0000B2010000}"/>
    <hyperlink ref="D457" r:id="rId436" xr:uid="{00000000-0004-0000-0000-0000B3010000}"/>
    <hyperlink ref="D458" r:id="rId437" xr:uid="{00000000-0004-0000-0000-0000B4010000}"/>
    <hyperlink ref="D459" r:id="rId438" xr:uid="{00000000-0004-0000-0000-0000B5010000}"/>
    <hyperlink ref="D460" r:id="rId439" xr:uid="{00000000-0004-0000-0000-0000B6010000}"/>
    <hyperlink ref="D461" r:id="rId440" xr:uid="{00000000-0004-0000-0000-0000B7010000}"/>
    <hyperlink ref="D462" r:id="rId441" xr:uid="{00000000-0004-0000-0000-0000B8010000}"/>
    <hyperlink ref="D463" r:id="rId442" xr:uid="{00000000-0004-0000-0000-0000B9010000}"/>
    <hyperlink ref="D464" r:id="rId443" xr:uid="{00000000-0004-0000-0000-0000BA010000}"/>
    <hyperlink ref="D465" r:id="rId444" xr:uid="{00000000-0004-0000-0000-0000BB010000}"/>
    <hyperlink ref="D466" r:id="rId445" xr:uid="{00000000-0004-0000-0000-0000BC010000}"/>
    <hyperlink ref="D467" r:id="rId446" xr:uid="{00000000-0004-0000-0000-0000BD010000}"/>
    <hyperlink ref="D468" r:id="rId447" xr:uid="{00000000-0004-0000-0000-0000BE010000}"/>
    <hyperlink ref="D469" r:id="rId448" xr:uid="{00000000-0004-0000-0000-0000BF010000}"/>
    <hyperlink ref="D470" r:id="rId449" xr:uid="{00000000-0004-0000-0000-0000C0010000}"/>
    <hyperlink ref="D471" r:id="rId450" xr:uid="{00000000-0004-0000-0000-0000C1010000}"/>
    <hyperlink ref="D472" r:id="rId451" xr:uid="{00000000-0004-0000-0000-0000C2010000}"/>
    <hyperlink ref="D473" r:id="rId452" xr:uid="{00000000-0004-0000-0000-0000C3010000}"/>
    <hyperlink ref="D474" r:id="rId453" xr:uid="{00000000-0004-0000-0000-0000C4010000}"/>
    <hyperlink ref="D475" r:id="rId454" xr:uid="{00000000-0004-0000-0000-0000C5010000}"/>
    <hyperlink ref="D476" r:id="rId455" xr:uid="{00000000-0004-0000-0000-0000C6010000}"/>
    <hyperlink ref="D477" r:id="rId456" xr:uid="{00000000-0004-0000-0000-0000C7010000}"/>
    <hyperlink ref="D478" r:id="rId457" xr:uid="{00000000-0004-0000-0000-0000C8010000}"/>
    <hyperlink ref="D479" r:id="rId458" xr:uid="{00000000-0004-0000-0000-0000C9010000}"/>
    <hyperlink ref="D480" r:id="rId459" xr:uid="{00000000-0004-0000-0000-0000CA010000}"/>
    <hyperlink ref="D481" r:id="rId460" xr:uid="{00000000-0004-0000-0000-0000CB010000}"/>
    <hyperlink ref="D482" r:id="rId461" xr:uid="{00000000-0004-0000-0000-0000CC010000}"/>
    <hyperlink ref="D483" r:id="rId462" xr:uid="{00000000-0004-0000-0000-0000CD010000}"/>
    <hyperlink ref="D484" r:id="rId463" xr:uid="{00000000-0004-0000-0000-0000CE010000}"/>
    <hyperlink ref="D485" r:id="rId464" xr:uid="{00000000-0004-0000-0000-0000CF010000}"/>
    <hyperlink ref="D486" r:id="rId465" xr:uid="{00000000-0004-0000-0000-0000D0010000}"/>
    <hyperlink ref="D487" r:id="rId466" xr:uid="{00000000-0004-0000-0000-0000D1010000}"/>
    <hyperlink ref="D488" r:id="rId467" xr:uid="{00000000-0004-0000-0000-0000D2010000}"/>
    <hyperlink ref="D489" r:id="rId468" xr:uid="{00000000-0004-0000-0000-0000D3010000}"/>
    <hyperlink ref="D490" r:id="rId469" xr:uid="{00000000-0004-0000-0000-0000D4010000}"/>
    <hyperlink ref="D491" r:id="rId470" xr:uid="{00000000-0004-0000-0000-0000D5010000}"/>
    <hyperlink ref="D492" r:id="rId471" xr:uid="{00000000-0004-0000-0000-0000D6010000}"/>
    <hyperlink ref="D493" r:id="rId472" xr:uid="{00000000-0004-0000-0000-0000D7010000}"/>
    <hyperlink ref="D494" r:id="rId473" xr:uid="{00000000-0004-0000-0000-0000D8010000}"/>
    <hyperlink ref="D495" r:id="rId474" xr:uid="{00000000-0004-0000-0000-0000D9010000}"/>
    <hyperlink ref="D496" r:id="rId475" xr:uid="{00000000-0004-0000-0000-0000DA010000}"/>
    <hyperlink ref="D497" r:id="rId476" xr:uid="{00000000-0004-0000-0000-0000DB010000}"/>
    <hyperlink ref="D498" r:id="rId477" xr:uid="{00000000-0004-0000-0000-0000DC010000}"/>
    <hyperlink ref="D499" r:id="rId478" xr:uid="{00000000-0004-0000-0000-0000DD010000}"/>
    <hyperlink ref="D500" r:id="rId479" xr:uid="{00000000-0004-0000-0000-0000DE010000}"/>
    <hyperlink ref="D501" r:id="rId480" xr:uid="{00000000-0004-0000-0000-0000DF010000}"/>
    <hyperlink ref="D502" r:id="rId481" xr:uid="{00000000-0004-0000-0000-0000E0010000}"/>
    <hyperlink ref="D503" r:id="rId482" xr:uid="{00000000-0004-0000-0000-0000E1010000}"/>
    <hyperlink ref="D504" r:id="rId483" xr:uid="{00000000-0004-0000-0000-0000E2010000}"/>
    <hyperlink ref="D505" r:id="rId484" xr:uid="{00000000-0004-0000-0000-0000E3010000}"/>
    <hyperlink ref="D506" r:id="rId485" xr:uid="{00000000-0004-0000-0000-0000E4010000}"/>
    <hyperlink ref="D507" r:id="rId486" xr:uid="{00000000-0004-0000-0000-0000E5010000}"/>
    <hyperlink ref="D508" r:id="rId487" xr:uid="{00000000-0004-0000-0000-0000E6010000}"/>
    <hyperlink ref="D509" r:id="rId488" xr:uid="{00000000-0004-0000-0000-0000E7010000}"/>
    <hyperlink ref="D510" r:id="rId489" xr:uid="{00000000-0004-0000-0000-0000E8010000}"/>
    <hyperlink ref="D511" r:id="rId490" xr:uid="{00000000-0004-0000-0000-0000E9010000}"/>
    <hyperlink ref="D512" r:id="rId491" xr:uid="{00000000-0004-0000-0000-0000EA010000}"/>
    <hyperlink ref="D513" r:id="rId492" xr:uid="{00000000-0004-0000-0000-0000EB010000}"/>
    <hyperlink ref="D514" r:id="rId493" xr:uid="{00000000-0004-0000-0000-0000EC010000}"/>
    <hyperlink ref="D515" r:id="rId494" xr:uid="{00000000-0004-0000-0000-0000ED010000}"/>
    <hyperlink ref="D516" r:id="rId495" xr:uid="{00000000-0004-0000-0000-0000EE010000}"/>
    <hyperlink ref="D517" r:id="rId496" xr:uid="{00000000-0004-0000-0000-0000EF010000}"/>
    <hyperlink ref="D518" r:id="rId497" xr:uid="{00000000-0004-0000-0000-0000F0010000}"/>
    <hyperlink ref="D519" r:id="rId498" xr:uid="{00000000-0004-0000-0000-0000F1010000}"/>
    <hyperlink ref="D520" r:id="rId499" xr:uid="{00000000-0004-0000-0000-0000F2010000}"/>
    <hyperlink ref="D521" r:id="rId500" xr:uid="{00000000-0004-0000-0000-0000F3010000}"/>
    <hyperlink ref="D522" r:id="rId501" xr:uid="{00000000-0004-0000-0000-0000F4010000}"/>
    <hyperlink ref="D523" r:id="rId502" xr:uid="{00000000-0004-0000-0000-0000F5010000}"/>
    <hyperlink ref="D524" r:id="rId503" xr:uid="{00000000-0004-0000-0000-0000F6010000}"/>
    <hyperlink ref="D525" r:id="rId504" xr:uid="{00000000-0004-0000-0000-0000F7010000}"/>
    <hyperlink ref="D526" r:id="rId505" xr:uid="{00000000-0004-0000-0000-0000F8010000}"/>
    <hyperlink ref="D527" r:id="rId506" xr:uid="{00000000-0004-0000-0000-0000F9010000}"/>
    <hyperlink ref="D528" r:id="rId507" xr:uid="{00000000-0004-0000-0000-0000FA010000}"/>
    <hyperlink ref="D529" r:id="rId508" xr:uid="{00000000-0004-0000-0000-0000FB010000}"/>
    <hyperlink ref="D530" r:id="rId509" xr:uid="{00000000-0004-0000-0000-0000FC010000}"/>
    <hyperlink ref="D531" r:id="rId510" xr:uid="{00000000-0004-0000-0000-0000FD010000}"/>
    <hyperlink ref="D532" r:id="rId511" xr:uid="{00000000-0004-0000-0000-0000FE010000}"/>
    <hyperlink ref="D533" r:id="rId512" xr:uid="{00000000-0004-0000-0000-0000FF010000}"/>
    <hyperlink ref="D534" r:id="rId513" xr:uid="{00000000-0004-0000-0000-000000020000}"/>
    <hyperlink ref="D535" r:id="rId514" xr:uid="{00000000-0004-0000-0000-000001020000}"/>
    <hyperlink ref="D536" r:id="rId515" xr:uid="{00000000-0004-0000-0000-000002020000}"/>
    <hyperlink ref="D537" r:id="rId516" xr:uid="{00000000-0004-0000-0000-000003020000}"/>
    <hyperlink ref="D538" r:id="rId517" xr:uid="{00000000-0004-0000-0000-000004020000}"/>
    <hyperlink ref="D539" r:id="rId518" xr:uid="{00000000-0004-0000-0000-000005020000}"/>
    <hyperlink ref="D540" r:id="rId519" xr:uid="{00000000-0004-0000-0000-000006020000}"/>
    <hyperlink ref="D541" r:id="rId520" xr:uid="{00000000-0004-0000-0000-000007020000}"/>
    <hyperlink ref="D542" r:id="rId521" xr:uid="{00000000-0004-0000-0000-000008020000}"/>
    <hyperlink ref="D543" r:id="rId522" xr:uid="{00000000-0004-0000-0000-000009020000}"/>
    <hyperlink ref="D544" r:id="rId523" xr:uid="{00000000-0004-0000-0000-00000A020000}"/>
    <hyperlink ref="D545" r:id="rId524" xr:uid="{00000000-0004-0000-0000-00000B020000}"/>
    <hyperlink ref="D546" r:id="rId525" xr:uid="{00000000-0004-0000-0000-00000C020000}"/>
    <hyperlink ref="D547" r:id="rId526" xr:uid="{00000000-0004-0000-0000-00000D020000}"/>
    <hyperlink ref="D548" r:id="rId527" xr:uid="{00000000-0004-0000-0000-00000E020000}"/>
    <hyperlink ref="D549" r:id="rId528" xr:uid="{00000000-0004-0000-0000-00000F020000}"/>
    <hyperlink ref="D550" r:id="rId529" xr:uid="{00000000-0004-0000-0000-000010020000}"/>
    <hyperlink ref="D551" r:id="rId530" xr:uid="{00000000-0004-0000-0000-000011020000}"/>
    <hyperlink ref="D552" r:id="rId531" xr:uid="{00000000-0004-0000-0000-000012020000}"/>
    <hyperlink ref="D553" r:id="rId532" xr:uid="{00000000-0004-0000-0000-000013020000}"/>
    <hyperlink ref="D554" r:id="rId533" xr:uid="{00000000-0004-0000-0000-000014020000}"/>
    <hyperlink ref="D555" r:id="rId534" xr:uid="{00000000-0004-0000-0000-000015020000}"/>
    <hyperlink ref="D556" r:id="rId535" xr:uid="{00000000-0004-0000-0000-000016020000}"/>
    <hyperlink ref="D557" r:id="rId536" xr:uid="{00000000-0004-0000-0000-000017020000}"/>
    <hyperlink ref="D558" r:id="rId537" xr:uid="{00000000-0004-0000-0000-000018020000}"/>
    <hyperlink ref="D559" r:id="rId538" xr:uid="{00000000-0004-0000-0000-000019020000}"/>
    <hyperlink ref="D560" r:id="rId539" xr:uid="{00000000-0004-0000-0000-00001A020000}"/>
    <hyperlink ref="D561" r:id="rId540" xr:uid="{00000000-0004-0000-0000-00001B020000}"/>
    <hyperlink ref="D562" r:id="rId541" xr:uid="{00000000-0004-0000-0000-00001C020000}"/>
    <hyperlink ref="D563" r:id="rId542" xr:uid="{00000000-0004-0000-0000-00001D020000}"/>
    <hyperlink ref="D564" r:id="rId543" xr:uid="{00000000-0004-0000-0000-00001E020000}"/>
    <hyperlink ref="D565" r:id="rId544" xr:uid="{00000000-0004-0000-0000-00001F020000}"/>
    <hyperlink ref="D566" r:id="rId545" xr:uid="{00000000-0004-0000-0000-000020020000}"/>
    <hyperlink ref="D567" r:id="rId546" xr:uid="{00000000-0004-0000-0000-000021020000}"/>
    <hyperlink ref="D568" r:id="rId547" xr:uid="{00000000-0004-0000-0000-000022020000}"/>
    <hyperlink ref="D569" r:id="rId548" xr:uid="{00000000-0004-0000-0000-000023020000}"/>
    <hyperlink ref="D570" r:id="rId549" xr:uid="{00000000-0004-0000-0000-000024020000}"/>
    <hyperlink ref="D571" r:id="rId550" xr:uid="{00000000-0004-0000-0000-000025020000}"/>
    <hyperlink ref="D572" r:id="rId551" xr:uid="{00000000-0004-0000-0000-000026020000}"/>
    <hyperlink ref="D573" r:id="rId552" xr:uid="{00000000-0004-0000-0000-000027020000}"/>
    <hyperlink ref="D574" r:id="rId553" xr:uid="{00000000-0004-0000-0000-000028020000}"/>
    <hyperlink ref="D575" r:id="rId554" xr:uid="{00000000-0004-0000-0000-000029020000}"/>
    <hyperlink ref="D576" r:id="rId555" xr:uid="{00000000-0004-0000-0000-00002A020000}"/>
    <hyperlink ref="D577" r:id="rId556" xr:uid="{00000000-0004-0000-0000-00002B020000}"/>
    <hyperlink ref="D578" r:id="rId557" xr:uid="{00000000-0004-0000-0000-00002C020000}"/>
    <hyperlink ref="D579" r:id="rId558" xr:uid="{00000000-0004-0000-0000-00002D020000}"/>
    <hyperlink ref="D580" r:id="rId559" xr:uid="{00000000-0004-0000-0000-00002E020000}"/>
    <hyperlink ref="D581" r:id="rId560" xr:uid="{00000000-0004-0000-0000-00002F020000}"/>
    <hyperlink ref="D582" r:id="rId561" xr:uid="{00000000-0004-0000-0000-000030020000}"/>
    <hyperlink ref="D583" r:id="rId562" xr:uid="{00000000-0004-0000-0000-000031020000}"/>
    <hyperlink ref="D584" r:id="rId563" xr:uid="{00000000-0004-0000-0000-000032020000}"/>
    <hyperlink ref="D585" r:id="rId564" xr:uid="{00000000-0004-0000-0000-000033020000}"/>
    <hyperlink ref="D586" r:id="rId565" xr:uid="{00000000-0004-0000-0000-000034020000}"/>
    <hyperlink ref="D587" r:id="rId566" xr:uid="{00000000-0004-0000-0000-000035020000}"/>
    <hyperlink ref="D588" r:id="rId567" xr:uid="{00000000-0004-0000-0000-000036020000}"/>
    <hyperlink ref="D589" r:id="rId568" xr:uid="{00000000-0004-0000-0000-000037020000}"/>
    <hyperlink ref="D590" r:id="rId569" xr:uid="{00000000-0004-0000-0000-000038020000}"/>
    <hyperlink ref="D591" r:id="rId570" xr:uid="{00000000-0004-0000-0000-000039020000}"/>
    <hyperlink ref="D592" r:id="rId571" xr:uid="{00000000-0004-0000-0000-00003A020000}"/>
    <hyperlink ref="D593" r:id="rId572" xr:uid="{00000000-0004-0000-0000-00003B020000}"/>
    <hyperlink ref="D594" r:id="rId573" xr:uid="{00000000-0004-0000-0000-00003C020000}"/>
    <hyperlink ref="D595" r:id="rId574" xr:uid="{00000000-0004-0000-0000-00003D020000}"/>
    <hyperlink ref="D596" r:id="rId575" xr:uid="{00000000-0004-0000-0000-00003E020000}"/>
    <hyperlink ref="D597" r:id="rId576" xr:uid="{00000000-0004-0000-0000-00003F020000}"/>
    <hyperlink ref="D598" r:id="rId577" xr:uid="{00000000-0004-0000-0000-000040020000}"/>
    <hyperlink ref="D599" r:id="rId578" xr:uid="{00000000-0004-0000-0000-000041020000}"/>
    <hyperlink ref="D600" r:id="rId579" xr:uid="{00000000-0004-0000-0000-000042020000}"/>
    <hyperlink ref="D601" r:id="rId580" xr:uid="{00000000-0004-0000-0000-000043020000}"/>
    <hyperlink ref="D602" r:id="rId581" xr:uid="{00000000-0004-0000-0000-000044020000}"/>
    <hyperlink ref="D603" r:id="rId582" xr:uid="{00000000-0004-0000-0000-000045020000}"/>
    <hyperlink ref="D604" r:id="rId583" xr:uid="{00000000-0004-0000-0000-000046020000}"/>
    <hyperlink ref="D605" r:id="rId584" xr:uid="{00000000-0004-0000-0000-000047020000}"/>
    <hyperlink ref="D606" r:id="rId585" xr:uid="{00000000-0004-0000-0000-000048020000}"/>
    <hyperlink ref="D607" r:id="rId586" xr:uid="{00000000-0004-0000-0000-000049020000}"/>
    <hyperlink ref="D608" r:id="rId587" xr:uid="{00000000-0004-0000-0000-00004A020000}"/>
    <hyperlink ref="D609" r:id="rId588" xr:uid="{00000000-0004-0000-0000-00004B020000}"/>
    <hyperlink ref="D610" r:id="rId589" xr:uid="{00000000-0004-0000-0000-00004C020000}"/>
    <hyperlink ref="D611" r:id="rId590" xr:uid="{00000000-0004-0000-0000-00004D020000}"/>
    <hyperlink ref="D612" r:id="rId591" xr:uid="{00000000-0004-0000-0000-00004E020000}"/>
    <hyperlink ref="D613" r:id="rId592" xr:uid="{00000000-0004-0000-0000-00004F020000}"/>
    <hyperlink ref="D614" r:id="rId593" xr:uid="{00000000-0004-0000-0000-000050020000}"/>
    <hyperlink ref="D615" r:id="rId594" xr:uid="{00000000-0004-0000-0000-000051020000}"/>
    <hyperlink ref="D616" r:id="rId595" xr:uid="{00000000-0004-0000-0000-000052020000}"/>
    <hyperlink ref="D617" r:id="rId596" xr:uid="{00000000-0004-0000-0000-000053020000}"/>
    <hyperlink ref="D618" r:id="rId597" xr:uid="{00000000-0004-0000-0000-000054020000}"/>
    <hyperlink ref="D619" r:id="rId598" xr:uid="{00000000-0004-0000-0000-000055020000}"/>
    <hyperlink ref="D620" r:id="rId599" xr:uid="{00000000-0004-0000-0000-000056020000}"/>
    <hyperlink ref="D621" r:id="rId600" xr:uid="{00000000-0004-0000-0000-000057020000}"/>
    <hyperlink ref="D622" r:id="rId601" xr:uid="{00000000-0004-0000-0000-000058020000}"/>
    <hyperlink ref="D623" r:id="rId602" xr:uid="{00000000-0004-0000-0000-000059020000}"/>
    <hyperlink ref="D624" r:id="rId603" xr:uid="{00000000-0004-0000-0000-00005A020000}"/>
    <hyperlink ref="D625" r:id="rId604" xr:uid="{00000000-0004-0000-0000-00005B020000}"/>
    <hyperlink ref="D626" r:id="rId605" xr:uid="{00000000-0004-0000-0000-00005C020000}"/>
    <hyperlink ref="D627" r:id="rId606" xr:uid="{00000000-0004-0000-0000-00005D020000}"/>
    <hyperlink ref="D628" r:id="rId607" xr:uid="{00000000-0004-0000-0000-00005E020000}"/>
    <hyperlink ref="D629" r:id="rId608" xr:uid="{00000000-0004-0000-0000-00005F020000}"/>
    <hyperlink ref="D630" r:id="rId609" xr:uid="{00000000-0004-0000-0000-000060020000}"/>
    <hyperlink ref="D631" r:id="rId610" xr:uid="{00000000-0004-0000-0000-000061020000}"/>
    <hyperlink ref="D632" r:id="rId611" xr:uid="{00000000-0004-0000-0000-000062020000}"/>
    <hyperlink ref="D633" r:id="rId612" xr:uid="{00000000-0004-0000-0000-000063020000}"/>
    <hyperlink ref="D634" r:id="rId613" xr:uid="{00000000-0004-0000-0000-000064020000}"/>
    <hyperlink ref="D635" r:id="rId614" xr:uid="{00000000-0004-0000-0000-000065020000}"/>
    <hyperlink ref="D636" r:id="rId615" xr:uid="{00000000-0004-0000-0000-000066020000}"/>
    <hyperlink ref="D637" r:id="rId616" xr:uid="{00000000-0004-0000-0000-000067020000}"/>
    <hyperlink ref="D638" r:id="rId617" xr:uid="{00000000-0004-0000-0000-000068020000}"/>
    <hyperlink ref="D639" r:id="rId618" xr:uid="{00000000-0004-0000-0000-000069020000}"/>
    <hyperlink ref="D640" r:id="rId619" xr:uid="{00000000-0004-0000-0000-00006A020000}"/>
    <hyperlink ref="D641" r:id="rId620" xr:uid="{00000000-0004-0000-0000-00006B020000}"/>
    <hyperlink ref="D642" r:id="rId621" xr:uid="{00000000-0004-0000-0000-00006C020000}"/>
    <hyperlink ref="D643" r:id="rId622" xr:uid="{00000000-0004-0000-0000-00006D020000}"/>
    <hyperlink ref="D644" r:id="rId623" xr:uid="{00000000-0004-0000-0000-00006E020000}"/>
    <hyperlink ref="D645" r:id="rId624" xr:uid="{00000000-0004-0000-0000-00006F020000}"/>
    <hyperlink ref="D646" r:id="rId625" xr:uid="{00000000-0004-0000-0000-000070020000}"/>
    <hyperlink ref="D647" r:id="rId626" xr:uid="{00000000-0004-0000-0000-000071020000}"/>
    <hyperlink ref="D648" r:id="rId627" xr:uid="{00000000-0004-0000-0000-000072020000}"/>
    <hyperlink ref="D649" r:id="rId628" xr:uid="{00000000-0004-0000-0000-000073020000}"/>
    <hyperlink ref="D650" r:id="rId629" xr:uid="{00000000-0004-0000-0000-000074020000}"/>
    <hyperlink ref="D651" r:id="rId630" xr:uid="{00000000-0004-0000-0000-000075020000}"/>
    <hyperlink ref="D652" r:id="rId631" xr:uid="{00000000-0004-0000-0000-000076020000}"/>
    <hyperlink ref="D653" r:id="rId632" xr:uid="{00000000-0004-0000-0000-000077020000}"/>
    <hyperlink ref="D654" r:id="rId633" xr:uid="{00000000-0004-0000-0000-000078020000}"/>
    <hyperlink ref="D655" r:id="rId634" xr:uid="{00000000-0004-0000-0000-000079020000}"/>
    <hyperlink ref="D656" r:id="rId635" xr:uid="{00000000-0004-0000-0000-00007A020000}"/>
    <hyperlink ref="D657" r:id="rId636" xr:uid="{00000000-0004-0000-0000-00007B020000}"/>
    <hyperlink ref="D658" r:id="rId637" xr:uid="{00000000-0004-0000-0000-00007C020000}"/>
    <hyperlink ref="D659" r:id="rId638" xr:uid="{00000000-0004-0000-0000-00007D020000}"/>
    <hyperlink ref="D660" r:id="rId639" xr:uid="{00000000-0004-0000-0000-00007E020000}"/>
    <hyperlink ref="D661" r:id="rId640" xr:uid="{00000000-0004-0000-0000-00007F020000}"/>
    <hyperlink ref="D662" r:id="rId641" xr:uid="{00000000-0004-0000-0000-000080020000}"/>
    <hyperlink ref="D663" r:id="rId642" xr:uid="{00000000-0004-0000-0000-000081020000}"/>
    <hyperlink ref="D664" r:id="rId643" xr:uid="{00000000-0004-0000-0000-000082020000}"/>
    <hyperlink ref="D665" r:id="rId644" xr:uid="{00000000-0004-0000-0000-000083020000}"/>
    <hyperlink ref="D666" r:id="rId645" xr:uid="{00000000-0004-0000-0000-000084020000}"/>
    <hyperlink ref="D667" r:id="rId646" xr:uid="{00000000-0004-0000-0000-000085020000}"/>
    <hyperlink ref="D668" r:id="rId647" xr:uid="{00000000-0004-0000-0000-000086020000}"/>
    <hyperlink ref="D669" r:id="rId648" xr:uid="{00000000-0004-0000-0000-000087020000}"/>
    <hyperlink ref="D670" r:id="rId649" xr:uid="{00000000-0004-0000-0000-000088020000}"/>
    <hyperlink ref="D671" r:id="rId650" xr:uid="{00000000-0004-0000-0000-000089020000}"/>
    <hyperlink ref="D672" r:id="rId651" xr:uid="{00000000-0004-0000-0000-00008A020000}"/>
    <hyperlink ref="D673" r:id="rId652" xr:uid="{00000000-0004-0000-0000-00008B020000}"/>
    <hyperlink ref="D674" r:id="rId653" xr:uid="{00000000-0004-0000-0000-00008C020000}"/>
    <hyperlink ref="D675" r:id="rId654" xr:uid="{00000000-0004-0000-0000-00008D020000}"/>
    <hyperlink ref="D676" r:id="rId655" xr:uid="{00000000-0004-0000-0000-00008E020000}"/>
    <hyperlink ref="D677" r:id="rId656" xr:uid="{00000000-0004-0000-0000-00008F020000}"/>
    <hyperlink ref="D678" r:id="rId657" xr:uid="{00000000-0004-0000-0000-000090020000}"/>
    <hyperlink ref="D679" r:id="rId658" xr:uid="{00000000-0004-0000-0000-000091020000}"/>
    <hyperlink ref="D680" r:id="rId659" xr:uid="{00000000-0004-0000-0000-000092020000}"/>
    <hyperlink ref="D681" r:id="rId660" xr:uid="{00000000-0004-0000-0000-000093020000}"/>
    <hyperlink ref="D682" r:id="rId661" xr:uid="{00000000-0004-0000-0000-000094020000}"/>
    <hyperlink ref="D683" r:id="rId662" xr:uid="{00000000-0004-0000-0000-000095020000}"/>
    <hyperlink ref="D684" r:id="rId663" xr:uid="{00000000-0004-0000-0000-000096020000}"/>
    <hyperlink ref="D685" r:id="rId664" xr:uid="{00000000-0004-0000-0000-000097020000}"/>
    <hyperlink ref="D686" r:id="rId665" xr:uid="{00000000-0004-0000-0000-000098020000}"/>
    <hyperlink ref="D687" r:id="rId666" xr:uid="{00000000-0004-0000-0000-000099020000}"/>
    <hyperlink ref="D688" r:id="rId667" xr:uid="{00000000-0004-0000-0000-00009A020000}"/>
    <hyperlink ref="D689" r:id="rId668" xr:uid="{00000000-0004-0000-0000-00009B020000}"/>
    <hyperlink ref="D690" r:id="rId669" xr:uid="{00000000-0004-0000-0000-00009C020000}"/>
    <hyperlink ref="D691" r:id="rId670" xr:uid="{00000000-0004-0000-0000-00009D020000}"/>
    <hyperlink ref="D692" r:id="rId671" xr:uid="{00000000-0004-0000-0000-00009E020000}"/>
    <hyperlink ref="D693" r:id="rId672" xr:uid="{00000000-0004-0000-0000-00009F020000}"/>
    <hyperlink ref="D694" r:id="rId673" xr:uid="{00000000-0004-0000-0000-0000A0020000}"/>
    <hyperlink ref="D695" r:id="rId674" xr:uid="{00000000-0004-0000-0000-0000A1020000}"/>
    <hyperlink ref="D696" r:id="rId675" xr:uid="{00000000-0004-0000-0000-0000A2020000}"/>
    <hyperlink ref="D697" r:id="rId676" xr:uid="{00000000-0004-0000-0000-0000A3020000}"/>
    <hyperlink ref="D698" r:id="rId677" xr:uid="{00000000-0004-0000-0000-0000A4020000}"/>
    <hyperlink ref="D699" r:id="rId678" xr:uid="{00000000-0004-0000-0000-0000A5020000}"/>
    <hyperlink ref="D700" r:id="rId679" xr:uid="{00000000-0004-0000-0000-0000A6020000}"/>
    <hyperlink ref="D701" r:id="rId680" xr:uid="{00000000-0004-0000-0000-0000A7020000}"/>
    <hyperlink ref="D702" r:id="rId681" xr:uid="{00000000-0004-0000-0000-0000A8020000}"/>
    <hyperlink ref="D703" r:id="rId682" xr:uid="{00000000-0004-0000-0000-0000A9020000}"/>
    <hyperlink ref="D704" r:id="rId683" xr:uid="{00000000-0004-0000-0000-0000AA020000}"/>
    <hyperlink ref="D705" r:id="rId684" xr:uid="{00000000-0004-0000-0000-0000AB020000}"/>
    <hyperlink ref="D706" r:id="rId685" xr:uid="{00000000-0004-0000-0000-0000AC020000}"/>
    <hyperlink ref="D707" r:id="rId686" xr:uid="{00000000-0004-0000-0000-0000AD020000}"/>
    <hyperlink ref="D708" r:id="rId687" xr:uid="{00000000-0004-0000-0000-0000AE020000}"/>
    <hyperlink ref="D709" r:id="rId688" xr:uid="{00000000-0004-0000-0000-0000AF020000}"/>
    <hyperlink ref="D710" r:id="rId689" xr:uid="{00000000-0004-0000-0000-0000B0020000}"/>
    <hyperlink ref="D711" r:id="rId690" xr:uid="{00000000-0004-0000-0000-0000B1020000}"/>
    <hyperlink ref="D712" r:id="rId691" xr:uid="{00000000-0004-0000-0000-0000B2020000}"/>
    <hyperlink ref="D713" r:id="rId692" xr:uid="{00000000-0004-0000-0000-0000B3020000}"/>
    <hyperlink ref="D714" r:id="rId693" xr:uid="{00000000-0004-0000-0000-0000B4020000}"/>
    <hyperlink ref="D715" r:id="rId694" xr:uid="{00000000-0004-0000-0000-0000B5020000}"/>
    <hyperlink ref="D716" r:id="rId695" xr:uid="{00000000-0004-0000-0000-0000B6020000}"/>
    <hyperlink ref="D717" r:id="rId696" xr:uid="{00000000-0004-0000-0000-0000B7020000}"/>
    <hyperlink ref="D718" r:id="rId697" xr:uid="{00000000-0004-0000-0000-0000B8020000}"/>
    <hyperlink ref="D719" r:id="rId698" xr:uid="{00000000-0004-0000-0000-0000B9020000}"/>
    <hyperlink ref="D720" r:id="rId699" xr:uid="{00000000-0004-0000-0000-0000BA020000}"/>
    <hyperlink ref="D721" r:id="rId700" xr:uid="{00000000-0004-0000-0000-0000BB020000}"/>
    <hyperlink ref="D722" r:id="rId701" xr:uid="{00000000-0004-0000-0000-0000BC020000}"/>
    <hyperlink ref="D723" r:id="rId702" xr:uid="{00000000-0004-0000-0000-0000BD020000}"/>
    <hyperlink ref="D724" r:id="rId703" xr:uid="{00000000-0004-0000-0000-0000BE020000}"/>
    <hyperlink ref="D725" r:id="rId704" xr:uid="{00000000-0004-0000-0000-0000BF020000}"/>
    <hyperlink ref="D726" r:id="rId705" xr:uid="{00000000-0004-0000-0000-0000C0020000}"/>
    <hyperlink ref="D727" r:id="rId706" xr:uid="{00000000-0004-0000-0000-0000C1020000}"/>
    <hyperlink ref="D728" r:id="rId707" xr:uid="{00000000-0004-0000-0000-0000C2020000}"/>
    <hyperlink ref="D729" r:id="rId708" xr:uid="{00000000-0004-0000-0000-0000C3020000}"/>
    <hyperlink ref="D730" r:id="rId709" xr:uid="{00000000-0004-0000-0000-0000C4020000}"/>
    <hyperlink ref="D731" r:id="rId710" xr:uid="{00000000-0004-0000-0000-0000C5020000}"/>
    <hyperlink ref="D732" r:id="rId711" xr:uid="{00000000-0004-0000-0000-0000C6020000}"/>
    <hyperlink ref="D733" r:id="rId712" xr:uid="{00000000-0004-0000-0000-0000C7020000}"/>
    <hyperlink ref="D734" r:id="rId713" xr:uid="{00000000-0004-0000-0000-0000C8020000}"/>
    <hyperlink ref="D735" r:id="rId714" xr:uid="{00000000-0004-0000-0000-0000C9020000}"/>
    <hyperlink ref="D736" r:id="rId715" xr:uid="{00000000-0004-0000-0000-0000CA020000}"/>
    <hyperlink ref="D737" r:id="rId716" xr:uid="{00000000-0004-0000-0000-0000CB020000}"/>
    <hyperlink ref="D738" r:id="rId717" xr:uid="{00000000-0004-0000-0000-0000CC020000}"/>
    <hyperlink ref="D739" r:id="rId718" xr:uid="{00000000-0004-0000-0000-0000CD020000}"/>
    <hyperlink ref="D740" r:id="rId719" xr:uid="{00000000-0004-0000-0000-0000CE020000}"/>
    <hyperlink ref="D741" r:id="rId720" xr:uid="{00000000-0004-0000-0000-0000CF020000}"/>
    <hyperlink ref="D742" r:id="rId721" xr:uid="{00000000-0004-0000-0000-0000D0020000}"/>
    <hyperlink ref="D743" r:id="rId722" xr:uid="{00000000-0004-0000-0000-0000D1020000}"/>
    <hyperlink ref="D744" r:id="rId723" xr:uid="{00000000-0004-0000-0000-0000D2020000}"/>
    <hyperlink ref="D745" r:id="rId724" xr:uid="{00000000-0004-0000-0000-0000D3020000}"/>
    <hyperlink ref="D746" r:id="rId725" xr:uid="{00000000-0004-0000-0000-0000D4020000}"/>
    <hyperlink ref="D747" r:id="rId726" xr:uid="{00000000-0004-0000-0000-0000D5020000}"/>
    <hyperlink ref="D748" r:id="rId727" xr:uid="{00000000-0004-0000-0000-0000D6020000}"/>
    <hyperlink ref="D749" r:id="rId728" xr:uid="{00000000-0004-0000-0000-0000D7020000}"/>
    <hyperlink ref="D750" r:id="rId729" xr:uid="{00000000-0004-0000-0000-0000D8020000}"/>
    <hyperlink ref="D751" r:id="rId730" xr:uid="{00000000-0004-0000-0000-0000D9020000}"/>
    <hyperlink ref="D752" r:id="rId731" xr:uid="{00000000-0004-0000-0000-0000DA020000}"/>
    <hyperlink ref="D753" r:id="rId732" xr:uid="{00000000-0004-0000-0000-0000DB020000}"/>
    <hyperlink ref="D754" r:id="rId733" xr:uid="{00000000-0004-0000-0000-0000DC020000}"/>
    <hyperlink ref="D755" r:id="rId734" xr:uid="{00000000-0004-0000-0000-0000DD020000}"/>
    <hyperlink ref="D756" r:id="rId735" xr:uid="{00000000-0004-0000-0000-0000DE020000}"/>
    <hyperlink ref="D757" r:id="rId736" xr:uid="{00000000-0004-0000-0000-0000DF020000}"/>
    <hyperlink ref="D758" r:id="rId737" xr:uid="{00000000-0004-0000-0000-0000E0020000}"/>
    <hyperlink ref="D759" r:id="rId738" xr:uid="{00000000-0004-0000-0000-0000E1020000}"/>
    <hyperlink ref="D760" r:id="rId739" location="page=130" xr:uid="{00000000-0004-0000-0000-0000E2020000}"/>
    <hyperlink ref="D761" r:id="rId740" xr:uid="{00000000-0004-0000-0000-0000E3020000}"/>
    <hyperlink ref="D762" r:id="rId741" xr:uid="{00000000-0004-0000-0000-0000E4020000}"/>
    <hyperlink ref="D763" r:id="rId742" xr:uid="{00000000-0004-0000-0000-0000E5020000}"/>
    <hyperlink ref="D764" r:id="rId743" xr:uid="{00000000-0004-0000-0000-0000E6020000}"/>
    <hyperlink ref="D765" r:id="rId744" xr:uid="{00000000-0004-0000-0000-0000E7020000}"/>
    <hyperlink ref="D766" r:id="rId745" xr:uid="{00000000-0004-0000-0000-0000E8020000}"/>
    <hyperlink ref="D767" r:id="rId746" xr:uid="{00000000-0004-0000-0000-0000E9020000}"/>
    <hyperlink ref="D768" r:id="rId747" xr:uid="{00000000-0004-0000-0000-0000EA020000}"/>
    <hyperlink ref="D769" r:id="rId748" xr:uid="{00000000-0004-0000-0000-0000EB020000}"/>
    <hyperlink ref="D770" r:id="rId749" xr:uid="{00000000-0004-0000-0000-0000EC020000}"/>
    <hyperlink ref="D771" r:id="rId750" xr:uid="{00000000-0004-0000-0000-0000ED020000}"/>
    <hyperlink ref="D772" r:id="rId751" xr:uid="{00000000-0004-0000-0000-0000EE020000}"/>
    <hyperlink ref="D773" r:id="rId752" xr:uid="{00000000-0004-0000-0000-0000EF020000}"/>
    <hyperlink ref="D774" r:id="rId753" xr:uid="{00000000-0004-0000-0000-0000F0020000}"/>
    <hyperlink ref="D775" r:id="rId754" xr:uid="{00000000-0004-0000-0000-0000F1020000}"/>
    <hyperlink ref="D776" r:id="rId755" xr:uid="{00000000-0004-0000-0000-0000F2020000}"/>
    <hyperlink ref="D777" r:id="rId756" xr:uid="{00000000-0004-0000-0000-0000F3020000}"/>
    <hyperlink ref="D778" r:id="rId757" xr:uid="{00000000-0004-0000-0000-0000F4020000}"/>
    <hyperlink ref="D779" r:id="rId758" xr:uid="{00000000-0004-0000-0000-0000F5020000}"/>
    <hyperlink ref="D780" r:id="rId759" xr:uid="{00000000-0004-0000-0000-0000F6020000}"/>
    <hyperlink ref="D781" r:id="rId760" xr:uid="{00000000-0004-0000-0000-0000F7020000}"/>
    <hyperlink ref="D782" r:id="rId761" xr:uid="{00000000-0004-0000-0000-0000F8020000}"/>
    <hyperlink ref="D783" r:id="rId762" xr:uid="{00000000-0004-0000-0000-0000F9020000}"/>
    <hyperlink ref="D784" r:id="rId763" xr:uid="{00000000-0004-0000-0000-0000FA020000}"/>
    <hyperlink ref="D785" r:id="rId764" xr:uid="{00000000-0004-0000-0000-0000FB020000}"/>
    <hyperlink ref="D786" r:id="rId765" xr:uid="{00000000-0004-0000-0000-0000FC020000}"/>
    <hyperlink ref="D787" r:id="rId766" xr:uid="{00000000-0004-0000-0000-0000FD020000}"/>
    <hyperlink ref="D788" r:id="rId767" xr:uid="{00000000-0004-0000-0000-0000FE020000}"/>
    <hyperlink ref="D789" r:id="rId768" xr:uid="{00000000-0004-0000-0000-0000FF020000}"/>
    <hyperlink ref="D790" r:id="rId769" xr:uid="{00000000-0004-0000-0000-000000030000}"/>
    <hyperlink ref="D791" r:id="rId770" xr:uid="{00000000-0004-0000-0000-000001030000}"/>
    <hyperlink ref="D792" r:id="rId771" xr:uid="{00000000-0004-0000-0000-000002030000}"/>
    <hyperlink ref="D793" r:id="rId772" xr:uid="{00000000-0004-0000-0000-000003030000}"/>
    <hyperlink ref="D794" r:id="rId773" xr:uid="{00000000-0004-0000-0000-000004030000}"/>
    <hyperlink ref="D795" r:id="rId774" xr:uid="{00000000-0004-0000-0000-000005030000}"/>
    <hyperlink ref="D796" r:id="rId775" xr:uid="{00000000-0004-0000-0000-000006030000}"/>
    <hyperlink ref="D797" r:id="rId776" xr:uid="{00000000-0004-0000-0000-000007030000}"/>
    <hyperlink ref="D798" r:id="rId777" xr:uid="{00000000-0004-0000-0000-000008030000}"/>
    <hyperlink ref="D799" r:id="rId778" xr:uid="{00000000-0004-0000-0000-000009030000}"/>
    <hyperlink ref="D800" r:id="rId779" xr:uid="{00000000-0004-0000-0000-00000A030000}"/>
    <hyperlink ref="D801" r:id="rId780" xr:uid="{00000000-0004-0000-0000-00000B030000}"/>
    <hyperlink ref="D802" r:id="rId781" xr:uid="{00000000-0004-0000-0000-00000C030000}"/>
    <hyperlink ref="D803" r:id="rId782" xr:uid="{00000000-0004-0000-0000-00000D030000}"/>
    <hyperlink ref="D804" r:id="rId783" xr:uid="{00000000-0004-0000-0000-00000E030000}"/>
    <hyperlink ref="D805" r:id="rId784" xr:uid="{00000000-0004-0000-0000-00000F030000}"/>
    <hyperlink ref="D806" r:id="rId785" xr:uid="{00000000-0004-0000-0000-000010030000}"/>
    <hyperlink ref="D807" r:id="rId786" xr:uid="{00000000-0004-0000-0000-000011030000}"/>
    <hyperlink ref="D808" r:id="rId787" xr:uid="{00000000-0004-0000-0000-000012030000}"/>
    <hyperlink ref="D809" r:id="rId788" xr:uid="{00000000-0004-0000-0000-000013030000}"/>
    <hyperlink ref="D810" r:id="rId789" xr:uid="{00000000-0004-0000-0000-000014030000}"/>
    <hyperlink ref="D811" r:id="rId790" xr:uid="{00000000-0004-0000-0000-000015030000}"/>
    <hyperlink ref="D812" r:id="rId791" xr:uid="{00000000-0004-0000-0000-000016030000}"/>
    <hyperlink ref="D813" r:id="rId792" xr:uid="{00000000-0004-0000-0000-000017030000}"/>
    <hyperlink ref="D814" r:id="rId793" xr:uid="{00000000-0004-0000-0000-000018030000}"/>
    <hyperlink ref="D815" r:id="rId794" xr:uid="{00000000-0004-0000-0000-000019030000}"/>
    <hyperlink ref="D816" r:id="rId795" xr:uid="{00000000-0004-0000-0000-00001A030000}"/>
    <hyperlink ref="D817" r:id="rId796" xr:uid="{00000000-0004-0000-0000-00001B030000}"/>
    <hyperlink ref="D818" r:id="rId797" xr:uid="{00000000-0004-0000-0000-00001C030000}"/>
    <hyperlink ref="D819" r:id="rId798" xr:uid="{00000000-0004-0000-0000-00001D030000}"/>
    <hyperlink ref="D820" r:id="rId799" xr:uid="{00000000-0004-0000-0000-00001E030000}"/>
    <hyperlink ref="D821" r:id="rId800" xr:uid="{00000000-0004-0000-0000-00001F030000}"/>
    <hyperlink ref="D822" r:id="rId801" xr:uid="{00000000-0004-0000-0000-000020030000}"/>
    <hyperlink ref="D823" r:id="rId802" xr:uid="{00000000-0004-0000-0000-000021030000}"/>
    <hyperlink ref="D824" r:id="rId803" xr:uid="{00000000-0004-0000-0000-000022030000}"/>
    <hyperlink ref="D825" r:id="rId804" xr:uid="{00000000-0004-0000-0000-000023030000}"/>
    <hyperlink ref="D826" r:id="rId805" xr:uid="{00000000-0004-0000-0000-000024030000}"/>
    <hyperlink ref="D827" r:id="rId806" xr:uid="{00000000-0004-0000-0000-000025030000}"/>
    <hyperlink ref="D828" r:id="rId807" xr:uid="{00000000-0004-0000-0000-000026030000}"/>
    <hyperlink ref="D829" r:id="rId808" xr:uid="{00000000-0004-0000-0000-000027030000}"/>
    <hyperlink ref="D830" r:id="rId809" xr:uid="{00000000-0004-0000-0000-000028030000}"/>
    <hyperlink ref="D831" r:id="rId810" xr:uid="{00000000-0004-0000-0000-000029030000}"/>
    <hyperlink ref="D832" r:id="rId811" xr:uid="{00000000-0004-0000-0000-00002A030000}"/>
    <hyperlink ref="D833" r:id="rId812" xr:uid="{00000000-0004-0000-0000-00002B030000}"/>
    <hyperlink ref="D834" r:id="rId813" xr:uid="{00000000-0004-0000-0000-00002C030000}"/>
    <hyperlink ref="D835" r:id="rId814" xr:uid="{00000000-0004-0000-0000-00002D030000}"/>
    <hyperlink ref="D836" r:id="rId815" xr:uid="{00000000-0004-0000-0000-00002E030000}"/>
    <hyperlink ref="D837" r:id="rId816" xr:uid="{00000000-0004-0000-0000-00002F030000}"/>
    <hyperlink ref="D838" r:id="rId817" xr:uid="{00000000-0004-0000-0000-000030030000}"/>
    <hyperlink ref="D839" r:id="rId818" xr:uid="{00000000-0004-0000-0000-000031030000}"/>
    <hyperlink ref="D840" r:id="rId819" xr:uid="{00000000-0004-0000-0000-000032030000}"/>
    <hyperlink ref="D841" r:id="rId820" xr:uid="{00000000-0004-0000-0000-000033030000}"/>
    <hyperlink ref="D842" r:id="rId821" xr:uid="{00000000-0004-0000-0000-000034030000}"/>
    <hyperlink ref="D843" r:id="rId822" xr:uid="{00000000-0004-0000-0000-000035030000}"/>
    <hyperlink ref="D844" r:id="rId823" xr:uid="{00000000-0004-0000-0000-000036030000}"/>
    <hyperlink ref="D845" r:id="rId824" xr:uid="{00000000-0004-0000-0000-000037030000}"/>
    <hyperlink ref="D846" r:id="rId825" xr:uid="{00000000-0004-0000-0000-000038030000}"/>
    <hyperlink ref="D847" r:id="rId826" xr:uid="{00000000-0004-0000-0000-000039030000}"/>
    <hyperlink ref="D848" r:id="rId827" xr:uid="{00000000-0004-0000-0000-00003A030000}"/>
    <hyperlink ref="D849" r:id="rId828" xr:uid="{00000000-0004-0000-0000-00003B030000}"/>
    <hyperlink ref="D850" r:id="rId829" xr:uid="{00000000-0004-0000-0000-00003C030000}"/>
    <hyperlink ref="D851" r:id="rId830" xr:uid="{00000000-0004-0000-0000-00003D030000}"/>
    <hyperlink ref="D852" r:id="rId831" xr:uid="{00000000-0004-0000-0000-00003E030000}"/>
    <hyperlink ref="D853" r:id="rId832" xr:uid="{00000000-0004-0000-0000-00003F030000}"/>
    <hyperlink ref="D854" r:id="rId833" xr:uid="{00000000-0004-0000-0000-000040030000}"/>
    <hyperlink ref="D855" r:id="rId834" xr:uid="{00000000-0004-0000-0000-000041030000}"/>
    <hyperlink ref="D856" r:id="rId835" xr:uid="{00000000-0004-0000-0000-000042030000}"/>
    <hyperlink ref="D857" r:id="rId836" xr:uid="{00000000-0004-0000-0000-000043030000}"/>
    <hyperlink ref="D858" r:id="rId837" xr:uid="{00000000-0004-0000-0000-000044030000}"/>
    <hyperlink ref="D859" r:id="rId838" xr:uid="{00000000-0004-0000-0000-000045030000}"/>
    <hyperlink ref="D860" r:id="rId839" xr:uid="{00000000-0004-0000-0000-000046030000}"/>
    <hyperlink ref="D861" r:id="rId840" xr:uid="{00000000-0004-0000-0000-000047030000}"/>
    <hyperlink ref="D862" r:id="rId841" xr:uid="{00000000-0004-0000-0000-000048030000}"/>
    <hyperlink ref="D863" r:id="rId842" xr:uid="{00000000-0004-0000-0000-000049030000}"/>
    <hyperlink ref="D864" r:id="rId843" xr:uid="{00000000-0004-0000-0000-00004A030000}"/>
    <hyperlink ref="D865" r:id="rId844" xr:uid="{00000000-0004-0000-0000-00004B030000}"/>
    <hyperlink ref="D866" r:id="rId845" xr:uid="{00000000-0004-0000-0000-00004C030000}"/>
    <hyperlink ref="D867" r:id="rId846" xr:uid="{00000000-0004-0000-0000-00004D030000}"/>
    <hyperlink ref="D868" r:id="rId847" xr:uid="{00000000-0004-0000-0000-00004E030000}"/>
    <hyperlink ref="D869" r:id="rId848" xr:uid="{00000000-0004-0000-0000-00004F030000}"/>
    <hyperlink ref="D870" r:id="rId849" xr:uid="{00000000-0004-0000-0000-000050030000}"/>
    <hyperlink ref="D871" r:id="rId850" xr:uid="{00000000-0004-0000-0000-000051030000}"/>
    <hyperlink ref="D872" r:id="rId851" xr:uid="{00000000-0004-0000-0000-000052030000}"/>
    <hyperlink ref="D873" r:id="rId852" xr:uid="{00000000-0004-0000-0000-000053030000}"/>
    <hyperlink ref="D874" r:id="rId853" xr:uid="{00000000-0004-0000-0000-000054030000}"/>
    <hyperlink ref="D875" r:id="rId854" xr:uid="{00000000-0004-0000-0000-000055030000}"/>
    <hyperlink ref="D876" r:id="rId855" xr:uid="{00000000-0004-0000-0000-000056030000}"/>
    <hyperlink ref="D877" r:id="rId856" xr:uid="{00000000-0004-0000-0000-000057030000}"/>
    <hyperlink ref="D878" r:id="rId857" xr:uid="{00000000-0004-0000-0000-000058030000}"/>
    <hyperlink ref="D879" r:id="rId858" xr:uid="{00000000-0004-0000-0000-000059030000}"/>
    <hyperlink ref="D880" r:id="rId859" xr:uid="{00000000-0004-0000-0000-00005A030000}"/>
    <hyperlink ref="D881" r:id="rId860" xr:uid="{00000000-0004-0000-0000-00005B030000}"/>
    <hyperlink ref="D882" r:id="rId861" xr:uid="{00000000-0004-0000-0000-00005C030000}"/>
    <hyperlink ref="D883" r:id="rId862" xr:uid="{00000000-0004-0000-0000-00005D030000}"/>
    <hyperlink ref="D884" r:id="rId863" xr:uid="{00000000-0004-0000-0000-00005E030000}"/>
    <hyperlink ref="D885" r:id="rId864" xr:uid="{00000000-0004-0000-0000-00005F030000}"/>
    <hyperlink ref="D886" r:id="rId865" xr:uid="{00000000-0004-0000-0000-000060030000}"/>
    <hyperlink ref="D887" r:id="rId866" xr:uid="{00000000-0004-0000-0000-000061030000}"/>
    <hyperlink ref="D888" r:id="rId867" xr:uid="{00000000-0004-0000-0000-000062030000}"/>
    <hyperlink ref="D889" r:id="rId868" xr:uid="{00000000-0004-0000-0000-000063030000}"/>
    <hyperlink ref="D890" r:id="rId869" xr:uid="{00000000-0004-0000-0000-000064030000}"/>
    <hyperlink ref="D891" r:id="rId870" xr:uid="{00000000-0004-0000-0000-000065030000}"/>
    <hyperlink ref="D892" r:id="rId871" xr:uid="{00000000-0004-0000-0000-000066030000}"/>
    <hyperlink ref="D893" r:id="rId872" xr:uid="{00000000-0004-0000-0000-000067030000}"/>
    <hyperlink ref="D894" r:id="rId873" xr:uid="{00000000-0004-0000-0000-000068030000}"/>
    <hyperlink ref="D895" r:id="rId874" xr:uid="{00000000-0004-0000-0000-000069030000}"/>
    <hyperlink ref="D896" r:id="rId875" xr:uid="{00000000-0004-0000-0000-00006A030000}"/>
    <hyperlink ref="D897" r:id="rId876" xr:uid="{00000000-0004-0000-0000-00006B030000}"/>
    <hyperlink ref="D898" r:id="rId877" xr:uid="{00000000-0004-0000-0000-00006C030000}"/>
    <hyperlink ref="D899" r:id="rId878" xr:uid="{00000000-0004-0000-0000-00006D030000}"/>
    <hyperlink ref="D900" r:id="rId879" xr:uid="{00000000-0004-0000-0000-00006E030000}"/>
    <hyperlink ref="D901" r:id="rId880" xr:uid="{00000000-0004-0000-0000-00006F030000}"/>
    <hyperlink ref="D902" r:id="rId881" xr:uid="{00000000-0004-0000-0000-000070030000}"/>
    <hyperlink ref="D903" r:id="rId882" xr:uid="{00000000-0004-0000-0000-000071030000}"/>
    <hyperlink ref="D904" r:id="rId883" xr:uid="{00000000-0004-0000-0000-000072030000}"/>
    <hyperlink ref="D905" r:id="rId884" xr:uid="{00000000-0004-0000-0000-000073030000}"/>
    <hyperlink ref="D906" r:id="rId885" xr:uid="{00000000-0004-0000-0000-000074030000}"/>
    <hyperlink ref="D907" r:id="rId886" xr:uid="{00000000-0004-0000-0000-000075030000}"/>
    <hyperlink ref="D908" r:id="rId887" xr:uid="{00000000-0004-0000-0000-000076030000}"/>
    <hyperlink ref="D909" r:id="rId888" xr:uid="{00000000-0004-0000-0000-000077030000}"/>
    <hyperlink ref="D910" r:id="rId889" xr:uid="{00000000-0004-0000-0000-000078030000}"/>
    <hyperlink ref="D911" r:id="rId890" xr:uid="{00000000-0004-0000-0000-000079030000}"/>
    <hyperlink ref="D912" r:id="rId891" xr:uid="{00000000-0004-0000-0000-00007A030000}"/>
    <hyperlink ref="D913" r:id="rId892" xr:uid="{00000000-0004-0000-0000-00007B030000}"/>
    <hyperlink ref="D914" r:id="rId893" xr:uid="{00000000-0004-0000-0000-00007C030000}"/>
    <hyperlink ref="D915" r:id="rId894" xr:uid="{00000000-0004-0000-0000-00007D030000}"/>
    <hyperlink ref="D916" r:id="rId895" xr:uid="{00000000-0004-0000-0000-00007E030000}"/>
    <hyperlink ref="D917" r:id="rId896" xr:uid="{00000000-0004-0000-0000-00007F030000}"/>
    <hyperlink ref="D918" r:id="rId897" xr:uid="{00000000-0004-0000-0000-000080030000}"/>
    <hyperlink ref="D919" r:id="rId898" xr:uid="{00000000-0004-0000-0000-000081030000}"/>
    <hyperlink ref="D920" r:id="rId899" xr:uid="{00000000-0004-0000-0000-000082030000}"/>
    <hyperlink ref="D921" r:id="rId900" xr:uid="{00000000-0004-0000-0000-000083030000}"/>
    <hyperlink ref="D922" r:id="rId901" xr:uid="{00000000-0004-0000-0000-000084030000}"/>
    <hyperlink ref="D923" r:id="rId902" xr:uid="{00000000-0004-0000-0000-000085030000}"/>
    <hyperlink ref="D924" r:id="rId903" xr:uid="{00000000-0004-0000-0000-000086030000}"/>
    <hyperlink ref="D925" r:id="rId904" xr:uid="{00000000-0004-0000-0000-000087030000}"/>
    <hyperlink ref="D926" r:id="rId905" xr:uid="{00000000-0004-0000-0000-000088030000}"/>
    <hyperlink ref="D927" r:id="rId906" xr:uid="{00000000-0004-0000-0000-000089030000}"/>
    <hyperlink ref="D928" r:id="rId907" xr:uid="{00000000-0004-0000-0000-00008A030000}"/>
    <hyperlink ref="D929" r:id="rId908" xr:uid="{00000000-0004-0000-0000-00008B030000}"/>
    <hyperlink ref="D930" r:id="rId909" xr:uid="{00000000-0004-0000-0000-00008C030000}"/>
    <hyperlink ref="D931" r:id="rId910" xr:uid="{00000000-0004-0000-0000-00008D030000}"/>
    <hyperlink ref="D932" r:id="rId911" xr:uid="{00000000-0004-0000-0000-00008E030000}"/>
    <hyperlink ref="D933" r:id="rId912" xr:uid="{00000000-0004-0000-0000-00008F030000}"/>
    <hyperlink ref="D934" r:id="rId913" xr:uid="{00000000-0004-0000-0000-000090030000}"/>
    <hyperlink ref="D935" r:id="rId914" xr:uid="{00000000-0004-0000-0000-000091030000}"/>
    <hyperlink ref="D936" r:id="rId915" xr:uid="{00000000-0004-0000-0000-000092030000}"/>
    <hyperlink ref="D937" r:id="rId916" xr:uid="{00000000-0004-0000-0000-000093030000}"/>
    <hyperlink ref="D938" r:id="rId917" xr:uid="{00000000-0004-0000-0000-000094030000}"/>
    <hyperlink ref="D939" r:id="rId918" xr:uid="{00000000-0004-0000-0000-000095030000}"/>
    <hyperlink ref="D940" r:id="rId919" xr:uid="{00000000-0004-0000-0000-000096030000}"/>
    <hyperlink ref="D941" r:id="rId920" xr:uid="{00000000-0004-0000-0000-000097030000}"/>
    <hyperlink ref="D942" r:id="rId921" location="page=122" xr:uid="{00000000-0004-0000-0000-000098030000}"/>
    <hyperlink ref="D943" r:id="rId922" xr:uid="{00000000-0004-0000-0000-000099030000}"/>
    <hyperlink ref="D944" r:id="rId923" xr:uid="{00000000-0004-0000-0000-00009A030000}"/>
    <hyperlink ref="D945" r:id="rId924" xr:uid="{00000000-0004-0000-0000-00009B030000}"/>
    <hyperlink ref="D946" r:id="rId925" location="page=25" xr:uid="{00000000-0004-0000-0000-00009C030000}"/>
    <hyperlink ref="D947" r:id="rId926" xr:uid="{00000000-0004-0000-0000-00009D030000}"/>
    <hyperlink ref="D948" r:id="rId927" xr:uid="{00000000-0004-0000-0000-00009E030000}"/>
    <hyperlink ref="D949" r:id="rId928" xr:uid="{00000000-0004-0000-0000-00009F030000}"/>
    <hyperlink ref="D950" r:id="rId929" xr:uid="{00000000-0004-0000-0000-0000A0030000}"/>
    <hyperlink ref="D951" r:id="rId930" xr:uid="{00000000-0004-0000-0000-0000A1030000}"/>
    <hyperlink ref="D952" r:id="rId931" xr:uid="{00000000-0004-0000-0000-0000A2030000}"/>
    <hyperlink ref="D953" r:id="rId932" xr:uid="{00000000-0004-0000-0000-0000A3030000}"/>
    <hyperlink ref="D954" r:id="rId933" xr:uid="{00000000-0004-0000-0000-0000A4030000}"/>
    <hyperlink ref="D955" r:id="rId934" xr:uid="{00000000-0004-0000-0000-0000A5030000}"/>
    <hyperlink ref="D956" r:id="rId935" xr:uid="{00000000-0004-0000-0000-0000A6030000}"/>
    <hyperlink ref="D957" r:id="rId936" xr:uid="{00000000-0004-0000-0000-0000A7030000}"/>
    <hyperlink ref="D958" r:id="rId937" xr:uid="{00000000-0004-0000-0000-0000A8030000}"/>
    <hyperlink ref="D959" r:id="rId938" xr:uid="{00000000-0004-0000-0000-0000A9030000}"/>
    <hyperlink ref="D960" r:id="rId939" xr:uid="{00000000-0004-0000-0000-0000AA030000}"/>
    <hyperlink ref="D961" r:id="rId940" xr:uid="{00000000-0004-0000-0000-0000AB030000}"/>
    <hyperlink ref="D962" r:id="rId941" xr:uid="{00000000-0004-0000-0000-0000AC030000}"/>
    <hyperlink ref="D963" r:id="rId942" xr:uid="{00000000-0004-0000-0000-0000AD030000}"/>
    <hyperlink ref="D964" r:id="rId943" xr:uid="{00000000-0004-0000-0000-0000AE030000}"/>
    <hyperlink ref="D965" r:id="rId944" xr:uid="{00000000-0004-0000-0000-0000AF030000}"/>
    <hyperlink ref="D966" r:id="rId945" xr:uid="{00000000-0004-0000-0000-0000B0030000}"/>
    <hyperlink ref="D967" r:id="rId946" xr:uid="{00000000-0004-0000-0000-0000B1030000}"/>
    <hyperlink ref="D968" r:id="rId947" xr:uid="{00000000-0004-0000-0000-0000B2030000}"/>
    <hyperlink ref="D969" r:id="rId948" xr:uid="{00000000-0004-0000-0000-0000B3030000}"/>
    <hyperlink ref="D970" r:id="rId949" xr:uid="{00000000-0004-0000-0000-0000B4030000}"/>
    <hyperlink ref="D971" r:id="rId950" xr:uid="{00000000-0004-0000-0000-0000B5030000}"/>
    <hyperlink ref="D972" r:id="rId951" xr:uid="{00000000-0004-0000-0000-0000B6030000}"/>
    <hyperlink ref="D973" r:id="rId952" xr:uid="{00000000-0004-0000-0000-0000B7030000}"/>
    <hyperlink ref="D974" r:id="rId953" xr:uid="{00000000-0004-0000-0000-0000B8030000}"/>
    <hyperlink ref="D975" r:id="rId954" xr:uid="{00000000-0004-0000-0000-0000B9030000}"/>
    <hyperlink ref="D976" r:id="rId955" xr:uid="{00000000-0004-0000-0000-0000BA030000}"/>
    <hyperlink ref="D977" r:id="rId956" xr:uid="{00000000-0004-0000-0000-0000BB030000}"/>
    <hyperlink ref="D978" r:id="rId957" xr:uid="{00000000-0004-0000-0000-0000BC030000}"/>
    <hyperlink ref="D979" r:id="rId958" xr:uid="{00000000-0004-0000-0000-0000BD030000}"/>
    <hyperlink ref="D980" r:id="rId959" xr:uid="{00000000-0004-0000-0000-0000BE030000}"/>
    <hyperlink ref="D981" r:id="rId960" xr:uid="{00000000-0004-0000-0000-0000BF030000}"/>
    <hyperlink ref="D982" r:id="rId961" xr:uid="{00000000-0004-0000-0000-0000C0030000}"/>
    <hyperlink ref="D983" r:id="rId962" xr:uid="{00000000-0004-0000-0000-0000C1030000}"/>
    <hyperlink ref="D984" r:id="rId963" xr:uid="{00000000-0004-0000-0000-0000C2030000}"/>
    <hyperlink ref="D985" r:id="rId964" xr:uid="{00000000-0004-0000-0000-0000C3030000}"/>
    <hyperlink ref="D986" r:id="rId965" xr:uid="{00000000-0004-0000-0000-0000C4030000}"/>
    <hyperlink ref="D987" r:id="rId966" xr:uid="{00000000-0004-0000-0000-0000C5030000}"/>
    <hyperlink ref="D988" r:id="rId967" xr:uid="{00000000-0004-0000-0000-0000C6030000}"/>
    <hyperlink ref="D989" r:id="rId968" xr:uid="{00000000-0004-0000-0000-0000C7030000}"/>
    <hyperlink ref="D990" r:id="rId969" xr:uid="{00000000-0004-0000-0000-0000C8030000}"/>
    <hyperlink ref="D991" r:id="rId970" xr:uid="{00000000-0004-0000-0000-0000C9030000}"/>
    <hyperlink ref="D992" r:id="rId971" xr:uid="{00000000-0004-0000-0000-0000CA030000}"/>
    <hyperlink ref="D993" r:id="rId972" xr:uid="{00000000-0004-0000-0000-0000CB030000}"/>
    <hyperlink ref="D994" r:id="rId973" xr:uid="{00000000-0004-0000-0000-0000CC030000}"/>
    <hyperlink ref="D995" r:id="rId974" xr:uid="{00000000-0004-0000-0000-0000CD030000}"/>
    <hyperlink ref="D996" r:id="rId975" xr:uid="{00000000-0004-0000-0000-0000CE030000}"/>
    <hyperlink ref="D997" r:id="rId976" xr:uid="{00000000-0004-0000-0000-0000CF030000}"/>
    <hyperlink ref="D998" r:id="rId977" xr:uid="{00000000-0004-0000-0000-0000D0030000}"/>
    <hyperlink ref="D999" r:id="rId978" xr:uid="{00000000-0004-0000-0000-0000D1030000}"/>
    <hyperlink ref="D1000" r:id="rId979" xr:uid="{00000000-0004-0000-0000-0000D2030000}"/>
    <hyperlink ref="D1001" r:id="rId980" xr:uid="{00000000-0004-0000-0000-0000D3030000}"/>
    <hyperlink ref="D1002" r:id="rId981" xr:uid="{00000000-0004-0000-0000-0000D4030000}"/>
    <hyperlink ref="D1003" r:id="rId982" xr:uid="{00000000-0004-0000-0000-0000D5030000}"/>
    <hyperlink ref="D1004" r:id="rId983" xr:uid="{00000000-0004-0000-0000-0000D6030000}"/>
    <hyperlink ref="D1005" r:id="rId984" xr:uid="{00000000-0004-0000-0000-0000D7030000}"/>
    <hyperlink ref="D1006" r:id="rId985" xr:uid="{00000000-0004-0000-0000-0000D8030000}"/>
    <hyperlink ref="D1007" r:id="rId986" xr:uid="{00000000-0004-0000-0000-0000D9030000}"/>
    <hyperlink ref="D1008" r:id="rId987" xr:uid="{00000000-0004-0000-0000-0000DA030000}"/>
    <hyperlink ref="D1009" r:id="rId988" xr:uid="{00000000-0004-0000-0000-0000DB030000}"/>
    <hyperlink ref="D1010" r:id="rId989" xr:uid="{00000000-0004-0000-0000-0000DC030000}"/>
    <hyperlink ref="D1011" r:id="rId990" xr:uid="{00000000-0004-0000-0000-0000DD030000}"/>
    <hyperlink ref="D1012" r:id="rId991" xr:uid="{00000000-0004-0000-0000-0000DE030000}"/>
    <hyperlink ref="D1013" r:id="rId992" xr:uid="{00000000-0004-0000-0000-0000DF030000}"/>
    <hyperlink ref="D1014" r:id="rId993" xr:uid="{00000000-0004-0000-0000-0000E0030000}"/>
    <hyperlink ref="D1015" r:id="rId994" xr:uid="{00000000-0004-0000-0000-0000E1030000}"/>
    <hyperlink ref="D1016" r:id="rId995" xr:uid="{00000000-0004-0000-0000-0000E2030000}"/>
    <hyperlink ref="D1017" r:id="rId996" xr:uid="{00000000-0004-0000-0000-0000E3030000}"/>
    <hyperlink ref="D1018" r:id="rId997" xr:uid="{00000000-0004-0000-0000-0000E4030000}"/>
    <hyperlink ref="D1019" r:id="rId998" xr:uid="{00000000-0004-0000-0000-0000E5030000}"/>
    <hyperlink ref="D1020" r:id="rId999" xr:uid="{00000000-0004-0000-0000-0000E6030000}"/>
    <hyperlink ref="D1021" r:id="rId1000" xr:uid="{00000000-0004-0000-0000-0000E7030000}"/>
    <hyperlink ref="D1022" r:id="rId1001" xr:uid="{00000000-0004-0000-0000-0000E8030000}"/>
    <hyperlink ref="D2" r:id="rId1002" xr:uid="{7BBF191A-91B9-4E6B-AEA7-BBFC26D1C9AC}"/>
    <hyperlink ref="D3" r:id="rId1003" xr:uid="{AD60191D-4819-4A03-A41A-233740915CA9}"/>
    <hyperlink ref="D4" r:id="rId1004" xr:uid="{5D7E8972-47D4-4E2D-ADB8-AF1C6E5726BD}"/>
    <hyperlink ref="D5" r:id="rId1005" xr:uid="{4F27B954-BE7F-4D41-8D6C-58D1FA8CD813}"/>
    <hyperlink ref="D6" r:id="rId1006" xr:uid="{326C913B-DBA1-4A46-B74A-2EF236C3C53C}"/>
    <hyperlink ref="D7" r:id="rId1007" xr:uid="{C1DAF1D0-B365-49F3-BEDE-888BF61DB543}"/>
    <hyperlink ref="D8" r:id="rId1008" xr:uid="{205FE4DE-AF04-4983-AB3D-9E0EDCCE1F8E}"/>
    <hyperlink ref="D9" r:id="rId1009" xr:uid="{79DB42F1-7F3D-4D31-B9DA-A00B9EAB98E8}"/>
    <hyperlink ref="D10" r:id="rId1010" xr:uid="{C903FB00-34A5-48B3-AEB1-EE5E608D2498}"/>
    <hyperlink ref="D11" r:id="rId1011" xr:uid="{14AEC10A-B21A-4F16-A77D-E4A413B7CA27}"/>
    <hyperlink ref="D12" r:id="rId1012" xr:uid="{A7F8B7AA-34B6-4369-B13E-E17D0188D4B2}"/>
    <hyperlink ref="D13" r:id="rId1013" xr:uid="{96484075-E5A7-4C75-8A62-2C2639C57D92}"/>
    <hyperlink ref="D14" r:id="rId1014" xr:uid="{D3929A71-9C71-4429-8738-2B6D65C326B1}"/>
    <hyperlink ref="D15" r:id="rId1015" xr:uid="{4CA17560-EAEA-47EE-A279-0E846108E1C7}"/>
    <hyperlink ref="D16" r:id="rId1016" xr:uid="{8ADE77E6-107F-4DC6-BE23-DDD95B813853}"/>
    <hyperlink ref="D17" r:id="rId1017" xr:uid="{6756416B-4B2C-4502-8187-0C3262E1AEC4}"/>
    <hyperlink ref="D18" r:id="rId1018" xr:uid="{92BC24EF-5F2E-4520-A9D2-B9EA0F099A4F}"/>
    <hyperlink ref="D19" r:id="rId1019" xr:uid="{F50FA9A3-633F-4912-98C4-E079B4EB3ABC}"/>
    <hyperlink ref="D20" r:id="rId1020" xr:uid="{7865F155-EC00-4D67-8D46-96795175FDE6}"/>
    <hyperlink ref="D21" r:id="rId1021" xr:uid="{E48B23A1-C84C-4BE8-B5C2-C335BB87EE7A}"/>
    <hyperlink ref="D1023" r:id="rId1022" xr:uid="{12033246-5651-4873-9F1F-188A779888CD}"/>
    <hyperlink ref="D1024" r:id="rId1023" xr:uid="{55A2A240-7898-4FAD-9B67-0405D55EEA38}"/>
    <hyperlink ref="D1025" r:id="rId1024" xr:uid="{8D4D8E18-A1C0-479E-96FB-2E17CE10546B}"/>
    <hyperlink ref="D1026" r:id="rId1025" xr:uid="{C2B47E8C-F2A6-4774-B540-BA17FBF12DF5}"/>
    <hyperlink ref="D1027" r:id="rId1026" xr:uid="{2B9D4A9E-7116-45FC-8213-725654D981E2}"/>
    <hyperlink ref="D1028" r:id="rId1027" xr:uid="{0EC5299D-7592-4A44-A825-EE39061C0F7A}"/>
    <hyperlink ref="D1029" r:id="rId1028" xr:uid="{7548913E-9B8C-4730-B4CB-1D4C5F926562}"/>
    <hyperlink ref="D1030" r:id="rId1029" xr:uid="{E6E0AF68-46CF-493B-A4D2-2C3B4BB9929C}"/>
    <hyperlink ref="D1031" r:id="rId1030" xr:uid="{53D1BED0-4557-47EF-A076-D2AC2EF589A6}"/>
    <hyperlink ref="D1032" r:id="rId1031" xr:uid="{85DAFF4F-689A-4091-A2BB-5C29B0E55D5E}"/>
    <hyperlink ref="D1033" r:id="rId1032" xr:uid="{CAEC3878-BAE4-4102-A81A-7C44AC982E37}"/>
    <hyperlink ref="D1034" r:id="rId1033" xr:uid="{3AEEBE42-9186-4690-895A-29C5B6D35E0B}"/>
    <hyperlink ref="D1035" r:id="rId1034" xr:uid="{D6CB8FE4-E1D7-4A18-B28E-E6502CD93164}"/>
    <hyperlink ref="D1036" r:id="rId1035" xr:uid="{13FDD413-0302-44D0-AA62-8B3ABECE7128}"/>
    <hyperlink ref="D1037" r:id="rId1036" xr:uid="{C4FDF607-AC23-4072-9AC4-D2B92A641458}"/>
    <hyperlink ref="D1038" r:id="rId1037" xr:uid="{6A379B4F-84AA-4E3A-B1E5-ACA4C362EAE8}"/>
    <hyperlink ref="D1039" r:id="rId1038" xr:uid="{B061C8BE-FB6F-4599-B14F-24FBB40AE872}"/>
    <hyperlink ref="D1040" r:id="rId1039" xr:uid="{B13F8673-CBB4-4656-9D5F-0C3A70B3A3D6}"/>
    <hyperlink ref="D1041" r:id="rId1040" xr:uid="{DC822C2C-7AAB-4C42-ACDA-1A9B6721ACB3}"/>
    <hyperlink ref="D1042" r:id="rId1041" xr:uid="{14CD33A9-B068-4590-8E45-0BA59D0A9ED7}"/>
    <hyperlink ref="D1043" r:id="rId1042" xr:uid="{0A135DB1-6501-4319-85BD-6505710F9626}"/>
    <hyperlink ref="D1044" r:id="rId1043" xr:uid="{3273E551-E557-47E9-8643-55D0FBA31CF7}"/>
    <hyperlink ref="D1045" r:id="rId1044" xr:uid="{3C6DC598-0681-4767-A203-8000EC5FF10A}"/>
    <hyperlink ref="D1046" r:id="rId1045" xr:uid="{D795468A-3ADD-4211-A783-40E156021649}"/>
    <hyperlink ref="D1047" r:id="rId1046" xr:uid="{A0D2399C-29F9-41EC-B2A1-E37942BFF7DD}"/>
    <hyperlink ref="D1048" r:id="rId1047" xr:uid="{AE8FA752-124D-4F5C-AD55-13D57F2C1F29}"/>
    <hyperlink ref="D1049" r:id="rId1048" xr:uid="{FDEBB88F-A930-4025-8B03-23AF98473EA2}"/>
    <hyperlink ref="D1050" r:id="rId1049" xr:uid="{14675C01-2555-43C7-AC92-1BF5667C1519}"/>
    <hyperlink ref="D1051" r:id="rId1050" xr:uid="{0C441628-FA17-44F1-8D73-CD09F16CA3F9}"/>
    <hyperlink ref="D1052" r:id="rId1051" xr:uid="{6C91D284-6C7A-4F1B-8CC9-6F729A88C23E}"/>
    <hyperlink ref="D1053" r:id="rId1052" xr:uid="{2D5CEFDD-97A4-4F9E-B509-27EF6476A963}"/>
    <hyperlink ref="D1054" r:id="rId1053" xr:uid="{4DA62181-307C-4600-B6E3-20AF46FB58A6}"/>
    <hyperlink ref="D1055" r:id="rId1054" xr:uid="{020EF0DA-16BB-4CF5-B490-23E1A3680AF3}"/>
    <hyperlink ref="D1056" r:id="rId1055" xr:uid="{E92BB513-D274-4809-8696-3592BF9257F9}"/>
    <hyperlink ref="D1057" r:id="rId1056" xr:uid="{8A5F09BE-60E0-415F-9D63-6FE814CEF8B4}"/>
    <hyperlink ref="D1058" r:id="rId1057" xr:uid="{4EACE27E-A270-431C-903A-391626B00DCD}"/>
    <hyperlink ref="D1059" r:id="rId1058" xr:uid="{4187C4FC-F830-49B9-ADDB-517D8E9419EA}"/>
    <hyperlink ref="D1060" r:id="rId1059" xr:uid="{4EEBE4E9-B84D-4914-9D0B-24C9E6429B20}"/>
    <hyperlink ref="D1061" r:id="rId1060" xr:uid="{FD04FA76-8141-4504-BF46-CC341E3B8C76}"/>
    <hyperlink ref="D1062" r:id="rId1061" xr:uid="{72E264C4-08B9-4743-888F-EF4673989B76}"/>
    <hyperlink ref="D1063" r:id="rId1062" xr:uid="{B07BA572-C66B-402A-A7BA-7EAD2E313EAA}"/>
    <hyperlink ref="D1064" r:id="rId1063" xr:uid="{6F68414C-4791-4302-9E27-215A30F76E6B}"/>
    <hyperlink ref="D1065" r:id="rId1064" xr:uid="{DF07C2B1-4099-4D28-8302-7E081209ED98}"/>
    <hyperlink ref="D1066" r:id="rId1065" xr:uid="{AC85DE54-A559-4C01-ACC9-1260F40E667B}"/>
    <hyperlink ref="D1067" r:id="rId1066" xr:uid="{3E6F6340-19FF-42D6-B299-B152C9A83508}"/>
    <hyperlink ref="D1068" r:id="rId1067" xr:uid="{76B3BC18-B7B7-44A2-A7C7-5882658B5CFE}"/>
    <hyperlink ref="D1069" r:id="rId1068" xr:uid="{50E23B3C-F44C-48F9-9AE5-CB34D38B7848}"/>
    <hyperlink ref="D1070" r:id="rId1069" xr:uid="{B09A2B1F-062A-4BD7-AE48-FF48863C544E}"/>
    <hyperlink ref="D1071" r:id="rId1070" xr:uid="{EDF1ABA5-5D11-4150-AF25-980A8196909B}"/>
    <hyperlink ref="D1072" r:id="rId1071" xr:uid="{D6398289-476F-4CE9-B965-BC3019B23BE0}"/>
    <hyperlink ref="D1073" r:id="rId1072" xr:uid="{9A079DEA-D70C-4F7B-854B-1B2836913CB7}"/>
    <hyperlink ref="D1074" r:id="rId1073" xr:uid="{2CCC1B84-6786-4980-92B4-DA70BE0CF352}"/>
    <hyperlink ref="D1075" r:id="rId1074" xr:uid="{5AFD4DB1-698D-406F-9B5D-30EFE13AB4B1}"/>
    <hyperlink ref="D1076" r:id="rId1075" xr:uid="{EB490D62-35A6-40C5-BC96-D681AE19C2BD}"/>
    <hyperlink ref="D1077" r:id="rId1076" xr:uid="{B4FA0079-C869-4CAC-BBE0-8474BA7D6F0A}"/>
    <hyperlink ref="D1078" r:id="rId1077" xr:uid="{493345EE-92A7-4711-B5DC-CEFAD933317B}"/>
    <hyperlink ref="D1079" r:id="rId1078" xr:uid="{153745F1-CF45-4745-9BBE-D33661C836BA}"/>
    <hyperlink ref="D1080" r:id="rId1079" xr:uid="{7E455466-3F58-41C3-B0A2-646703A3F4FD}"/>
    <hyperlink ref="D1081" r:id="rId1080" xr:uid="{3A5078B7-2DBE-4B0F-A4EF-7363DA4CEDA5}"/>
    <hyperlink ref="D1082" r:id="rId1081" xr:uid="{8432A22D-2223-4546-8E1A-A9C77FB52BC2}"/>
    <hyperlink ref="D1083" r:id="rId1082" xr:uid="{A221B0FA-B675-452B-8958-97C59356BAB1}"/>
    <hyperlink ref="D1084" r:id="rId1083" xr:uid="{2091B312-12D5-484D-8527-81C1A85BAC01}"/>
    <hyperlink ref="D1085" r:id="rId1084" xr:uid="{5DE09784-59ED-4265-B62D-6A814A74AF03}"/>
    <hyperlink ref="D1086" r:id="rId1085" xr:uid="{B8920656-23CB-4A67-A7DE-96360CF588E0}"/>
    <hyperlink ref="D1087" r:id="rId1086" xr:uid="{E087C322-CA7F-486F-9741-2FA97B6B30A8}"/>
    <hyperlink ref="D1088" r:id="rId1087" xr:uid="{AF02F73B-7DB4-4582-98E4-9298BD1866E6}"/>
    <hyperlink ref="D1089" r:id="rId1088" xr:uid="{6F046C9B-B8A5-4F11-89D1-2A4D40DB38DB}"/>
    <hyperlink ref="D1090" r:id="rId1089" xr:uid="{65200AC4-60E8-4BBC-AF34-D5BB7B700659}"/>
    <hyperlink ref="D1091" r:id="rId1090" xr:uid="{A909756C-2FBB-442F-9D89-F449BF99C4BA}"/>
    <hyperlink ref="D1092" r:id="rId1091" xr:uid="{FF05CE0A-D22F-42AD-B933-B3CB0AC78509}"/>
    <hyperlink ref="D1093" r:id="rId1092" xr:uid="{44A9D78E-E156-469C-95DD-5825750921F9}"/>
    <hyperlink ref="D1094" r:id="rId1093" xr:uid="{C1A398C1-6F15-4C7D-B9E7-D870579BE407}"/>
    <hyperlink ref="D1095" r:id="rId1094" xr:uid="{72ECE57F-C55C-43A1-9FBA-208D60683906}"/>
    <hyperlink ref="D1096" r:id="rId1095" xr:uid="{5E7AA0AA-1582-447A-BD44-EA813C200210}"/>
    <hyperlink ref="D1097" r:id="rId1096" xr:uid="{E7AA7855-A785-4101-9BC0-CE5651DE637E}"/>
    <hyperlink ref="D1098" r:id="rId1097" xr:uid="{ACF0F4CE-A2D2-4C43-8E50-C6B041679815}"/>
    <hyperlink ref="D1099" r:id="rId1098" xr:uid="{BF2DDDB1-E022-426B-A527-5DCEC293254E}"/>
    <hyperlink ref="D1100" r:id="rId1099" xr:uid="{05DB95C6-20B0-4153-AA97-4617A7D4681C}"/>
    <hyperlink ref="D1101" r:id="rId1100" xr:uid="{DAB9BBEE-70BC-4C32-8F5B-BE9622697097}"/>
    <hyperlink ref="D1102" r:id="rId1101" xr:uid="{FB97D732-1178-4285-BF88-2BC38F2A3AB3}"/>
    <hyperlink ref="D1103" r:id="rId1102" xr:uid="{CCAFF3F6-3445-4D34-B389-9AA53799C3EB}"/>
    <hyperlink ref="D1104" r:id="rId1103" xr:uid="{2F849169-FD82-4FF6-BF5B-6DFA23E17DA7}"/>
    <hyperlink ref="D1105" r:id="rId1104" xr:uid="{6A1A69C2-8C22-44B6-9711-967DD803CD08}"/>
    <hyperlink ref="D1106" r:id="rId1105" xr:uid="{921EF59B-0768-4F42-9B09-871E3651C2AB}"/>
    <hyperlink ref="D1107" r:id="rId1106" xr:uid="{85857F1A-099E-46D7-AAA6-CFC9E3A5CBA0}"/>
    <hyperlink ref="D1108" r:id="rId1107" xr:uid="{C9B3AB9F-628F-4184-9403-B788C1ED3746}"/>
    <hyperlink ref="D1109" r:id="rId1108" xr:uid="{EB2054EC-A0BA-47A3-8801-C4928FEC801E}"/>
    <hyperlink ref="D1110" r:id="rId1109" xr:uid="{05F7B443-BF84-44C5-A7B1-34FB0B5247A6}"/>
    <hyperlink ref="D1111" r:id="rId1110" xr:uid="{5CF47B61-60D5-4757-8C0D-D5DACECF80B6}"/>
    <hyperlink ref="D1112" r:id="rId1111" xr:uid="{97CB76B1-B079-40EE-912F-3B6FC222F75B}"/>
    <hyperlink ref="D1113" r:id="rId1112" xr:uid="{A14FCF0C-74BB-4F05-B715-9AF9CFA21914}"/>
    <hyperlink ref="D1114" r:id="rId1113" xr:uid="{AC840A2B-036A-4846-954B-A7D0F12DEFCA}"/>
    <hyperlink ref="D1115" r:id="rId1114" xr:uid="{CDCC86F6-A753-4DA1-B109-FE5F2A45446D}"/>
    <hyperlink ref="D1116" r:id="rId1115" xr:uid="{B3910165-71DA-4BF7-A185-22E5607200D8}"/>
    <hyperlink ref="D1117" r:id="rId1116" xr:uid="{482C6CCF-AD80-42E4-9D23-D1FCD9F73732}"/>
    <hyperlink ref="D1118" r:id="rId1117" xr:uid="{006E514C-28C6-455F-80F0-47A24E53031F}"/>
    <hyperlink ref="D1119" r:id="rId1118" xr:uid="{B3BEAFAB-5F19-429F-8FCF-FD4E076C2E03}"/>
    <hyperlink ref="D1120" r:id="rId1119" xr:uid="{8F3A9A3E-C63B-4B3E-AA17-080E295B689A}"/>
    <hyperlink ref="D1121" r:id="rId1120" xr:uid="{2CA0B9A4-D218-4BF0-8222-DA758975F7FC}"/>
    <hyperlink ref="D1122" r:id="rId1121" xr:uid="{BA3A1C3B-96A8-4340-BC9E-BFACC6778032}"/>
    <hyperlink ref="D1123" r:id="rId1122" xr:uid="{A1466C88-3CF2-45BB-8B2B-0FAEF467969B}"/>
    <hyperlink ref="D1124" r:id="rId1123" xr:uid="{81DBA67F-9C1A-45E8-AA3B-C62E5655908B}"/>
    <hyperlink ref="D1125" r:id="rId1124" xr:uid="{5C6BB60D-F2C6-4571-B5D9-9285109CD93E}"/>
    <hyperlink ref="D1126" r:id="rId1125" xr:uid="{2EA967AB-120A-4FDA-811B-FD1774496FE1}"/>
    <hyperlink ref="D1127" r:id="rId1126" xr:uid="{8465FEDC-A834-439B-9BEA-B366CB1B914D}"/>
    <hyperlink ref="D1128" r:id="rId1127" xr:uid="{D4E79943-3078-45CB-B7C0-279E49073A5A}"/>
    <hyperlink ref="D1129" r:id="rId1128" xr:uid="{D7E385AC-92D9-4388-B06B-7615BC22EC43}"/>
    <hyperlink ref="D1130" r:id="rId1129" xr:uid="{EB6BC999-7301-43C8-80F8-25345F7A42C2}"/>
    <hyperlink ref="D1131" r:id="rId1130" xr:uid="{CFF97B79-8071-4CED-B4E3-AA694C6DF349}"/>
    <hyperlink ref="D1132" r:id="rId1131" xr:uid="{6481B1F1-C6B1-4EAE-8708-14E1B293E253}"/>
    <hyperlink ref="D1133" r:id="rId1132" xr:uid="{FFD3BDD1-1A02-48A1-B8A6-9CE58846F289}"/>
    <hyperlink ref="D1134" r:id="rId1133" xr:uid="{79A04CDD-94C6-4AB2-A55B-1E97EE29079B}"/>
    <hyperlink ref="D1135" r:id="rId1134" xr:uid="{77312EEB-3667-40F3-A1BA-6B019DB5690E}"/>
    <hyperlink ref="D1136" r:id="rId1135" xr:uid="{52C98A04-D55D-4F5B-BE28-C1795C719CA4}"/>
    <hyperlink ref="D1137" r:id="rId1136" xr:uid="{AD02F220-26BC-4614-B460-80D31AE86FBB}"/>
    <hyperlink ref="D1138" r:id="rId1137" xr:uid="{BFE8A9D8-4CC7-43FB-9339-D902CDCA3EA2}"/>
    <hyperlink ref="D1139" r:id="rId1138" xr:uid="{64C20787-6982-41D7-B681-3C50E43908FA}"/>
    <hyperlink ref="D1140" r:id="rId1139" xr:uid="{03303DEE-A3F6-4E3A-90E5-B42B405548EE}"/>
    <hyperlink ref="D1141" r:id="rId1140" xr:uid="{BD143980-7441-402B-958C-C58306ACC0F5}"/>
    <hyperlink ref="D1142" r:id="rId1141" xr:uid="{9B2B4AB6-F566-42BC-B343-5C28FB601D9E}"/>
    <hyperlink ref="D1143" r:id="rId1142" xr:uid="{6D997E92-FBDE-4A95-8FCD-209A37A6B157}"/>
    <hyperlink ref="D1144" r:id="rId1143" xr:uid="{CC065A20-5DD3-460B-B36D-79EC19481D7F}"/>
    <hyperlink ref="D1145" r:id="rId1144" xr:uid="{85EBC9C4-EBB9-4E3A-9831-616B5DF4D39D}"/>
    <hyperlink ref="D1146" r:id="rId1145" xr:uid="{910B84D0-36A2-4E0B-934C-31100C04571C}"/>
    <hyperlink ref="D1147" r:id="rId1146" xr:uid="{80A88854-1495-4536-A634-7560FA9F90FD}"/>
    <hyperlink ref="D1148" r:id="rId1147" xr:uid="{98ACB4BB-D43E-4EB0-AAEB-F673D3C05B12}"/>
    <hyperlink ref="D1149" r:id="rId1148" xr:uid="{C97D2865-D90D-4161-9315-A2AEDC921704}"/>
    <hyperlink ref="D1150" r:id="rId1149" xr:uid="{B05F61DD-FC64-40D3-B0D2-76FCCF8D09A6}"/>
    <hyperlink ref="D1151" r:id="rId1150" xr:uid="{76D6FBF8-C927-4619-96F9-2D8B5A0C06B3}"/>
    <hyperlink ref="D1152" r:id="rId1151" location="page=31" xr:uid="{4D07A009-717C-43DB-91E4-195CCE1FA50C}"/>
    <hyperlink ref="D1153" r:id="rId1152" xr:uid="{83A857FD-E250-4B0C-A5FB-55A79CF1B964}"/>
    <hyperlink ref="D1154" r:id="rId1153" xr:uid="{4818A537-F957-4896-AF34-5073E5A6DA0D}"/>
    <hyperlink ref="D1155" r:id="rId1154" xr:uid="{844234B6-4789-4A81-85D5-749E272191E2}"/>
    <hyperlink ref="D1156" r:id="rId1155" xr:uid="{8A120751-4971-46CE-8EF2-915354F09459}"/>
    <hyperlink ref="D1157" r:id="rId1156" xr:uid="{EC36C937-7F47-462B-A329-EFF431937450}"/>
    <hyperlink ref="D1158" r:id="rId1157" xr:uid="{9F9E9EEB-EE33-422E-AC9B-43CE79CB93ED}"/>
    <hyperlink ref="D1159" r:id="rId1158" xr:uid="{8D701368-DC02-400A-A962-984A37DB0A3B}"/>
    <hyperlink ref="D1160" r:id="rId1159" xr:uid="{FD7344DD-A652-4A4D-B07A-2E5DE261978E}"/>
    <hyperlink ref="D1161" r:id="rId1160" xr:uid="{8B5C6040-0777-4C56-A9B4-3B28085C3609}"/>
    <hyperlink ref="D1162" r:id="rId1161" xr:uid="{53DD9C9B-0956-44C3-AF61-B495CA51D3DF}"/>
    <hyperlink ref="D1163" r:id="rId1162" xr:uid="{539ECB99-C728-4AFF-9E5B-622DB83F5BB2}"/>
    <hyperlink ref="D1164" r:id="rId1163" xr:uid="{A6611B17-BAEF-4C2F-B127-74E7DC8879E3}"/>
    <hyperlink ref="D1165" r:id="rId1164" xr:uid="{267A7A3A-E7BA-493D-A5CF-B7E46B8F571D}"/>
    <hyperlink ref="D1166" r:id="rId1165" xr:uid="{776C8735-6F2D-4A5E-8B7C-83F3DCFB47FC}"/>
    <hyperlink ref="D1167" r:id="rId1166" xr:uid="{7A27269A-8C57-4457-B04F-5219FC40956F}"/>
    <hyperlink ref="D1168" r:id="rId1167" xr:uid="{A8C7B37E-8789-4DE9-9C41-0DE82BF7D927}"/>
    <hyperlink ref="D1169" r:id="rId1168" xr:uid="{81165583-5821-4980-8CCC-03525538E55D}"/>
    <hyperlink ref="D1170" r:id="rId1169" xr:uid="{29331D07-6AFF-4A9B-AD20-F2A042B26D48}"/>
    <hyperlink ref="D1171" r:id="rId1170" xr:uid="{52FA0E7E-E87A-40CC-9C5C-9A8C975DE67D}"/>
    <hyperlink ref="D1172" r:id="rId1171" xr:uid="{C7D67E77-0784-4B1F-B7EA-F0372AF20798}"/>
    <hyperlink ref="D1173" r:id="rId1172" xr:uid="{7B43F9E0-9369-4697-99E1-EC99297A0D2E}"/>
    <hyperlink ref="D1174" r:id="rId1173" xr:uid="{7A245930-A51B-41F2-9D36-DD37B4D56BAF}"/>
    <hyperlink ref="D1175" r:id="rId1174" xr:uid="{07E1F5D7-F46D-4069-BE44-41D11F3DA238}"/>
    <hyperlink ref="D1176" r:id="rId1175" xr:uid="{EEBDE280-B876-4F97-A729-68A2B55F7B19}"/>
    <hyperlink ref="D1177" r:id="rId1176" xr:uid="{43C17CF8-7B9B-4E00-8467-433D0325DE3D}"/>
    <hyperlink ref="D1178" r:id="rId1177" xr:uid="{99F96F27-18B5-4E5F-8903-598EA843C4FD}"/>
    <hyperlink ref="D1179" r:id="rId1178" xr:uid="{D34C1E00-87F9-4664-B1A6-0AB099DA54A0}"/>
    <hyperlink ref="D1180" r:id="rId1179" xr:uid="{4D6AAB54-2714-4230-970E-E73E9DFE5D2E}"/>
    <hyperlink ref="D1181" r:id="rId1180" xr:uid="{9110379D-93BA-4116-936B-7B9D0740007A}"/>
    <hyperlink ref="D1182" r:id="rId1181" xr:uid="{02B8A679-5DDA-46F0-95D5-D982F24AB569}"/>
    <hyperlink ref="D1183" r:id="rId1182" xr:uid="{D0B86171-88CB-4B76-B578-724199396EFC}"/>
    <hyperlink ref="D1184" r:id="rId1183" xr:uid="{E7D08552-9096-46F8-858B-A142442B7266}"/>
    <hyperlink ref="D1185" r:id="rId1184" xr:uid="{9A8A2DC6-991F-4846-AB42-6856F043A269}"/>
    <hyperlink ref="D1186" r:id="rId1185" xr:uid="{B360E83A-73F3-4429-9F51-A9CC5278E4F9}"/>
    <hyperlink ref="D1187" r:id="rId1186" xr:uid="{97F70740-3B4A-4A85-9FE5-1595752100D3}"/>
    <hyperlink ref="D1188" r:id="rId1187" xr:uid="{1DD67161-9DBE-4D35-99A7-50B919C67061}"/>
    <hyperlink ref="D1189" r:id="rId1188" xr:uid="{14BD36F7-46C2-40E1-9953-1AD3539322F8}"/>
    <hyperlink ref="D1190" r:id="rId1189" xr:uid="{A147B9CA-AF47-4A9A-8C01-063C8CEA1297}"/>
    <hyperlink ref="D1191" r:id="rId1190" xr:uid="{23DA1033-F14D-44A5-91FA-31DF82B0762D}"/>
    <hyperlink ref="D1192" r:id="rId1191" xr:uid="{6A48AFD1-643F-438B-9E46-2FC7164DF710}"/>
    <hyperlink ref="D1193" r:id="rId1192" xr:uid="{4006B765-FF4E-4BEC-AD16-FC018C725BD5}"/>
    <hyperlink ref="D1194" r:id="rId1193" xr:uid="{D66DB731-F305-4851-86D3-909C94EFB46C}"/>
    <hyperlink ref="D1195" r:id="rId1194" xr:uid="{18866D01-F4A7-485D-ABA7-75D66A6D161F}"/>
    <hyperlink ref="D1196" r:id="rId1195" xr:uid="{C8E5B4B6-53CA-4C65-8B26-E9AB75B9195B}"/>
    <hyperlink ref="D1197" r:id="rId1196" xr:uid="{646A3A93-2B11-488B-A15E-94997578BEFE}"/>
    <hyperlink ref="D1198" r:id="rId1197" xr:uid="{D1B42152-83A1-4D1B-BA59-2BC848E73A31}"/>
    <hyperlink ref="D1199" r:id="rId1198" xr:uid="{C44133A6-D391-48DC-B509-EDEE14F3863A}"/>
    <hyperlink ref="D1200" r:id="rId1199" xr:uid="{1ABFB068-40B0-400B-8845-7A49435F2018}"/>
    <hyperlink ref="D1201" r:id="rId1200" xr:uid="{093066AE-D949-4BCC-A673-FE108EDA28C1}"/>
    <hyperlink ref="D1202" r:id="rId1201" xr:uid="{B21DFE84-C57B-446A-B0CD-BEBE4E770B28}"/>
    <hyperlink ref="D1203" r:id="rId1202" xr:uid="{E8C42A15-06A0-4C00-9A2C-E2092B2E0082}"/>
    <hyperlink ref="D1204" r:id="rId1203" xr:uid="{EA9C4BAB-D5CB-48AA-BB55-4821E1F12DAD}"/>
    <hyperlink ref="D1205" r:id="rId1204" xr:uid="{44487C24-04EE-4401-9E6B-7A6C36FF089A}"/>
    <hyperlink ref="D1206" r:id="rId1205" xr:uid="{257F02E6-3334-4F64-9B37-558F587FA4E2}"/>
    <hyperlink ref="D1207" r:id="rId1206" xr:uid="{B60AA44F-958C-48D1-A809-D420841B34B2}"/>
    <hyperlink ref="D1208" r:id="rId1207" xr:uid="{630C5D2C-8A0D-4406-B165-9DB405EEE95B}"/>
    <hyperlink ref="D1209" r:id="rId1208" xr:uid="{086C2122-9A26-4090-9D83-35A59FA7D51F}"/>
    <hyperlink ref="D1210" r:id="rId1209" xr:uid="{7D8A5821-9EED-4EEB-AFA4-A3F8F7F9A978}"/>
    <hyperlink ref="D1211" r:id="rId1210" xr:uid="{3827FB6A-BEF9-41B1-82F4-3E8C742CCB5E}"/>
    <hyperlink ref="D1212" r:id="rId1211" xr:uid="{5347E9CB-4993-48DC-9693-9E8F371E3C20}"/>
    <hyperlink ref="D1213" r:id="rId1212" xr:uid="{49B0A178-E6D0-444C-811D-D96E0C77F7F5}"/>
    <hyperlink ref="D1214" r:id="rId1213" xr:uid="{0793407E-CE76-42C6-A2EB-549A916C334B}"/>
    <hyperlink ref="D1215" r:id="rId1214" xr:uid="{8CAB88F1-15C1-41E2-9981-3BF4C980E627}"/>
    <hyperlink ref="D1216" r:id="rId1215" xr:uid="{F8780EF2-16F6-4959-9DD2-5000F63DFB48}"/>
    <hyperlink ref="D1217" r:id="rId1216" xr:uid="{E6E67977-8D47-4789-9D9C-7E5FA75833E1}"/>
    <hyperlink ref="D1218" r:id="rId1217" xr:uid="{C5E72B52-FCDD-4B8F-BE00-97BA735AF33D}"/>
    <hyperlink ref="D1219" r:id="rId1218" xr:uid="{65D0114C-A150-451B-BBFC-5B97668D5DF9}"/>
    <hyperlink ref="D1220" r:id="rId1219" xr:uid="{F9F45552-0D60-4B5A-B400-509CF8ED8B9D}"/>
    <hyperlink ref="D1221" r:id="rId1220" xr:uid="{CE05E50F-025A-4D23-8011-B8E57B24CF17}"/>
    <hyperlink ref="D1222" r:id="rId1221" xr:uid="{0FBECA05-A1B1-4E8A-B0E3-66D8E64DEBA1}"/>
    <hyperlink ref="D1223" r:id="rId1222" xr:uid="{DFE46C0D-E0E9-4BB1-86A9-EB5E039152D0}"/>
    <hyperlink ref="D1224" r:id="rId1223" xr:uid="{B14901E9-52E2-4A7D-A5E7-D2A8EBBC2CF4}"/>
    <hyperlink ref="D1225" r:id="rId1224" xr:uid="{6FF4D796-E263-415F-BEE1-66856FF0E63C}"/>
    <hyperlink ref="D1226" r:id="rId1225" xr:uid="{E20BF787-4BE7-43F3-8133-7EF68FA8BF91}"/>
    <hyperlink ref="D1227" r:id="rId1226" xr:uid="{718502AB-FF82-43BF-B091-4F0BC4BB2A91}"/>
    <hyperlink ref="D1228" r:id="rId1227" xr:uid="{887007DF-2618-4963-8017-1C0870ECD793}"/>
    <hyperlink ref="D1229" r:id="rId1228" xr:uid="{3B337E91-6D52-4624-A0C6-35BE28DFD8A6}"/>
    <hyperlink ref="D1230" r:id="rId1229" xr:uid="{6880ABE6-4048-48B1-B320-1B5DD283F4B3}"/>
    <hyperlink ref="D1231" r:id="rId1230" xr:uid="{514D5E01-0D62-4AFB-B4A5-157A23C6A138}"/>
    <hyperlink ref="D1232" r:id="rId1231" xr:uid="{59FB1465-08CC-43B5-B754-72D95E42DAD9}"/>
    <hyperlink ref="D1233" r:id="rId1232" xr:uid="{7F8B0DC2-B808-450C-95A5-85DC3500C94B}"/>
    <hyperlink ref="D1234" r:id="rId1233" xr:uid="{84C0EB09-4468-4316-A72A-0A85B037FF70}"/>
    <hyperlink ref="D1235" r:id="rId1234" xr:uid="{1E52FCC6-A1E5-4000-9C30-763F97415840}"/>
    <hyperlink ref="D1236" r:id="rId1235" xr:uid="{7148D905-A90A-4729-B081-42F5848F7FFA}"/>
    <hyperlink ref="D1237" r:id="rId1236" xr:uid="{A095621D-7E77-47DD-9440-C4419D1FB54E}"/>
    <hyperlink ref="D1238" r:id="rId1237" xr:uid="{93254C3B-0C93-4CE9-AE1F-2CFAD91E60FF}"/>
    <hyperlink ref="D1239" r:id="rId1238" xr:uid="{C48D40A8-9375-47AF-BA83-AD17E7DEE8B7}"/>
    <hyperlink ref="D1240" r:id="rId1239" xr:uid="{B1D0545D-8F83-450F-909B-8E637F50B9DA}"/>
    <hyperlink ref="D1241" r:id="rId1240" xr:uid="{429F577D-645F-48DA-9182-DA1EB9DC7485}"/>
    <hyperlink ref="D1242" r:id="rId1241" xr:uid="{FAB31DA5-D8DC-4ED5-9F17-E61FD0222AD9}"/>
    <hyperlink ref="D1243" r:id="rId1242" xr:uid="{18889978-2DDA-4622-BF42-DA85961D7C32}"/>
    <hyperlink ref="D1244" r:id="rId1243" xr:uid="{AD741B4E-B5FC-42F9-AA84-85DADFB6517B}"/>
    <hyperlink ref="D1245" r:id="rId1244" xr:uid="{E959D1BE-18DF-4450-A788-AE0B7ABD6EA1}"/>
    <hyperlink ref="D1246" r:id="rId1245" xr:uid="{D2E5AAA9-8A76-4459-976C-F696BF64D544}"/>
    <hyperlink ref="D1247" r:id="rId1246" xr:uid="{064B0757-10CF-4A89-A29B-89F31A3A8ABF}"/>
    <hyperlink ref="D1248" r:id="rId1247" xr:uid="{C9488FA0-D7DD-420E-958A-80F6A7125481}"/>
    <hyperlink ref="D1249" r:id="rId1248" xr:uid="{68DCC629-AC44-4B1C-9A23-ED39EE2A4003}"/>
    <hyperlink ref="D1250" r:id="rId1249" xr:uid="{55ED87DA-7EA4-4ECD-A003-65BC42E48217}"/>
    <hyperlink ref="D1251" r:id="rId1250" xr:uid="{14683B6A-1CAF-4185-8A54-9967D9F5144B}"/>
    <hyperlink ref="D1252" r:id="rId1251" xr:uid="{E37773E0-8726-4179-A135-9DC70F222419}"/>
    <hyperlink ref="D1253" r:id="rId1252" xr:uid="{FEBB2C5F-6A62-4AAE-8AD8-70C6A54CDFFE}"/>
    <hyperlink ref="D1254" r:id="rId1253" xr:uid="{40845365-3496-409F-92AB-166A84D84C42}"/>
    <hyperlink ref="D1255" r:id="rId1254" xr:uid="{DE8F01CA-9B46-4C44-835A-B4645ADAF755}"/>
    <hyperlink ref="D1256" r:id="rId1255" xr:uid="{ECC899A3-B05C-414D-9023-ADD9E3D91CC6}"/>
    <hyperlink ref="D1257" r:id="rId1256" xr:uid="{67D5252C-AD5F-41D2-BC57-4096099D9205}"/>
    <hyperlink ref="D1258" r:id="rId1257" xr:uid="{3D801855-17ED-4224-84E7-7E1C314125AD}"/>
    <hyperlink ref="D1259" r:id="rId1258" xr:uid="{FD54BA90-C23C-40F5-AFF4-01C9364937AF}"/>
    <hyperlink ref="D1260" r:id="rId1259" xr:uid="{D009EB50-D69E-4728-BEEA-96CD6C7331E5}"/>
    <hyperlink ref="D1261" r:id="rId1260" xr:uid="{5830AE21-AC25-4688-B8F7-E03BED1C1FFC}"/>
    <hyperlink ref="D1262" r:id="rId1261" xr:uid="{04BA2F9C-AA52-42DD-AF4A-F228DFFE5771}"/>
    <hyperlink ref="D1263" r:id="rId1262" xr:uid="{E5C5DADF-57B7-48B0-A687-987DB9FE6CCA}"/>
    <hyperlink ref="D1264" r:id="rId1263" xr:uid="{53D62707-44B8-4BD2-9A99-CFC892C60AE5}"/>
    <hyperlink ref="D1265" r:id="rId1264" xr:uid="{8A942416-16DF-434D-ADF8-43C02D8DE532}"/>
    <hyperlink ref="D1266" r:id="rId1265" xr:uid="{983411A0-0A0D-4555-96B4-0908AAEEC7E0}"/>
    <hyperlink ref="D1267" r:id="rId1266" xr:uid="{0801E195-92FF-43F7-B922-226B0F385476}"/>
    <hyperlink ref="D1268" r:id="rId1267" xr:uid="{3387D49D-01E3-4F27-9FCA-4657A6E77298}"/>
    <hyperlink ref="D1269" r:id="rId1268" xr:uid="{815E774F-3960-4619-9D5D-7B97B8F7FC03}"/>
    <hyperlink ref="D1270" r:id="rId1269" xr:uid="{B59DB104-BADD-4121-B85C-1A1BBBF81B2B}"/>
    <hyperlink ref="D1271" r:id="rId1270" xr:uid="{7501DFDF-36DE-4F5E-AA11-616A6A14A36E}"/>
    <hyperlink ref="D1272" r:id="rId1271" xr:uid="{6E2408E2-B5D5-41C6-AD5B-3353EDBCD35B}"/>
    <hyperlink ref="D1273" r:id="rId1272" xr:uid="{C2D73C98-C850-466D-B327-55B46CF09A06}"/>
    <hyperlink ref="D1274" r:id="rId1273" xr:uid="{3EF6C728-C0B6-49F4-AA14-4C5DC8447696}"/>
    <hyperlink ref="D1275" r:id="rId1274" xr:uid="{07B5F591-7E46-4BE0-8C7D-69688F097160}"/>
    <hyperlink ref="D1276" r:id="rId1275" xr:uid="{BC1DEE81-37ED-45A0-848C-01467C58ECA0}"/>
    <hyperlink ref="D1277" r:id="rId1276" xr:uid="{7E7CEB33-5FC1-4718-B1E9-5ADB785A63CF}"/>
    <hyperlink ref="D1278" r:id="rId1277" xr:uid="{B8B920CA-8567-415C-A437-4D43FCF54646}"/>
    <hyperlink ref="D1279" r:id="rId1278" xr:uid="{D562DFF9-BB97-4DB7-8E58-027C6B4302B2}"/>
    <hyperlink ref="D1280" r:id="rId1279" xr:uid="{EBC47E07-AE65-4983-BF33-5DB818AD9587}"/>
    <hyperlink ref="D1281" r:id="rId1280" xr:uid="{08CD8625-952A-499F-95EE-3BC018053301}"/>
    <hyperlink ref="D1282" r:id="rId1281" xr:uid="{EBF8376F-765D-4EEE-888F-2561A5DFDB7E}"/>
    <hyperlink ref="D1283" r:id="rId1282" xr:uid="{799C144D-10B0-4F97-B0B4-CEC91FBFD067}"/>
    <hyperlink ref="D1284" r:id="rId1283" xr:uid="{E6061A8C-5CC9-42CF-A82B-141256BF3CF5}"/>
    <hyperlink ref="D1285" r:id="rId1284" xr:uid="{A01402E1-BA42-4BA8-891E-85DE772347E0}"/>
    <hyperlink ref="D1286" r:id="rId1285" xr:uid="{0F9D0A79-6D90-48CB-B269-419A4C893349}"/>
    <hyperlink ref="D1287" r:id="rId1286" xr:uid="{06160ACC-46AC-44B5-A4E2-4A96C567DE23}"/>
    <hyperlink ref="D1288" r:id="rId1287" xr:uid="{DB940D81-DBC0-447C-9416-36951A010520}"/>
    <hyperlink ref="D1289" r:id="rId1288" xr:uid="{C7B4DD7B-873E-4F98-BF0F-527C45F1BA43}"/>
    <hyperlink ref="D1290" r:id="rId1289" xr:uid="{DEA8DEDA-7481-4766-ADC8-F6319D8A0A4C}"/>
    <hyperlink ref="D1291" r:id="rId1290" xr:uid="{8D95579C-F281-48B4-9AD7-95327117D978}"/>
    <hyperlink ref="D1292" r:id="rId1291" xr:uid="{EEE913ED-E3D4-4D9B-9958-BCDA7B7316F7}"/>
    <hyperlink ref="D1293" r:id="rId1292" xr:uid="{1AEAA1FF-E01D-42C4-A423-F6036CD3F088}"/>
    <hyperlink ref="D1294" r:id="rId1293" xr:uid="{F9ED3C67-0CC8-4D19-8A6B-B8857026D1D2}"/>
    <hyperlink ref="D1295" r:id="rId1294" xr:uid="{7DEDB8B2-50CD-4CD5-8205-687677F18ED1}"/>
    <hyperlink ref="D1296" r:id="rId1295" xr:uid="{D1EE19C7-D583-42A8-9EC4-C003D67F683E}"/>
    <hyperlink ref="D1297" r:id="rId1296" xr:uid="{1B079D36-87C5-46C7-9CBC-DBFDB26E3E59}"/>
    <hyperlink ref="D1298" r:id="rId1297" xr:uid="{F620AE3E-4860-4DAB-AF63-FC1CA2329B3A}"/>
    <hyperlink ref="D1299" r:id="rId1298" xr:uid="{9C008EFA-6487-484F-AAC2-D8C4F7497BE7}"/>
    <hyperlink ref="D1300" r:id="rId1299" xr:uid="{948753BD-9E70-497E-ACD0-BE3E5C80FC1D}"/>
    <hyperlink ref="D1301" r:id="rId1300" xr:uid="{36024DDA-E9CD-4ADE-87D8-157BDDBDB304}"/>
    <hyperlink ref="D1302" r:id="rId1301" xr:uid="{0744E304-A830-4805-A1F3-C67C5097B475}"/>
    <hyperlink ref="D1303" r:id="rId1302" xr:uid="{51685103-7FBA-4BC1-ADAF-749344789715}"/>
    <hyperlink ref="D1304" r:id="rId1303" xr:uid="{6D9BF55A-7560-4A18-A2B2-01F43F0CFB86}"/>
    <hyperlink ref="D1305" r:id="rId1304" xr:uid="{04B855EF-B925-4D92-8F1E-B5473F458612}"/>
    <hyperlink ref="D1306" r:id="rId1305" xr:uid="{3B52BD4E-3826-4378-93B6-418546BC4CA6}"/>
    <hyperlink ref="D1307" r:id="rId1306" xr:uid="{FB594DA6-F801-42F8-9E0F-4873177A2A5B}"/>
    <hyperlink ref="D1308" r:id="rId1307" xr:uid="{5DBF4F81-F771-4E61-84F7-E5FC4CD42FD4}"/>
    <hyperlink ref="D1309" r:id="rId1308" xr:uid="{F2AD8F36-5C90-4623-8399-E4290FC917E2}"/>
    <hyperlink ref="D1310" r:id="rId1309" xr:uid="{32301EAF-C11D-465B-85C5-326D22893801}"/>
    <hyperlink ref="D1311" r:id="rId1310" xr:uid="{20B8C449-FFD6-402A-A762-C36EF29CF4B4}"/>
    <hyperlink ref="D1312" r:id="rId1311" xr:uid="{C86100AC-A08A-415D-AF88-97D955E29889}"/>
    <hyperlink ref="D1313" r:id="rId1312" xr:uid="{EBAA903B-81C9-4CF9-9BD8-D96AEB70C8EC}"/>
    <hyperlink ref="D1314" r:id="rId1313" xr:uid="{6215DE7E-6CC7-4F67-87A5-FFA2B400F9CC}"/>
    <hyperlink ref="D1315" r:id="rId1314" xr:uid="{15419F94-5D05-46BB-B88A-B6AD06C5CF82}"/>
    <hyperlink ref="D1316" r:id="rId1315" xr:uid="{289F2FB2-24B9-45C9-8658-94A189F2401C}"/>
    <hyperlink ref="D1317" r:id="rId1316" xr:uid="{A1F8463D-5C95-4E62-B714-B244CD896799}"/>
    <hyperlink ref="D1318" r:id="rId1317" xr:uid="{536552D5-7B78-43E3-8596-C462379E60EF}"/>
    <hyperlink ref="D1319" r:id="rId1318" xr:uid="{54844718-9701-4DF0-8D2D-1FDF24FAF335}"/>
    <hyperlink ref="D1320" r:id="rId1319" xr:uid="{4A5F1115-7D9C-49D0-8982-FB829A11420B}"/>
    <hyperlink ref="D1321" r:id="rId1320" xr:uid="{C9BEABB6-8377-4518-B844-C88E9EF9E830}"/>
    <hyperlink ref="D1322" r:id="rId1321" xr:uid="{AF411DA9-5E8A-4F31-86E8-7CD6424FBDB1}"/>
    <hyperlink ref="D1323" r:id="rId1322" xr:uid="{6EEB9EF2-7018-49E4-A991-976EEE922EC6}"/>
    <hyperlink ref="D1324" r:id="rId1323" xr:uid="{E92D4C80-99F9-48AF-A2AD-D8D1D1F71B18}"/>
    <hyperlink ref="D1325" r:id="rId1324" xr:uid="{90E67E07-D504-4EEE-838F-6E0D55D3149F}"/>
    <hyperlink ref="D1326" r:id="rId1325" xr:uid="{9DABA988-89DD-4F2F-8B66-34AF5892275E}"/>
    <hyperlink ref="D1327" r:id="rId1326" xr:uid="{45953F93-932C-440F-AB48-22F86CA1DD60}"/>
    <hyperlink ref="D1328" r:id="rId1327" xr:uid="{73360FAB-E851-48FB-94CB-06D3C99F49E3}"/>
    <hyperlink ref="D1329" r:id="rId1328" xr:uid="{356AFBDF-44E4-4C82-825F-F6DD767DB2F7}"/>
    <hyperlink ref="D1330" r:id="rId1329" xr:uid="{1CD7FCA8-3276-408F-8DB8-8536ABD5A4B7}"/>
    <hyperlink ref="D1331" r:id="rId1330" xr:uid="{227FE150-45CE-447A-8911-DD11E2908CD7}"/>
    <hyperlink ref="D1332" r:id="rId1331" xr:uid="{D2C575DE-F255-4309-97E8-C56FD0024D1D}"/>
    <hyperlink ref="D1333" r:id="rId1332" xr:uid="{603166BE-FC4B-448C-A817-31D892CAAE48}"/>
    <hyperlink ref="D1334" r:id="rId1333" xr:uid="{A80CF9DC-E5AD-44DB-963C-888E541A522F}"/>
    <hyperlink ref="D1335" r:id="rId1334" xr:uid="{FA9D2338-3404-441C-A9DD-5965DF791F8E}"/>
    <hyperlink ref="D1336" r:id="rId1335" xr:uid="{C1480DD2-FD7E-4F16-BFC5-32BB71D4F776}"/>
    <hyperlink ref="D1337" r:id="rId1336" xr:uid="{9EFBF9D1-7925-4A16-8F8F-184FFD69F928}"/>
    <hyperlink ref="D1338" r:id="rId1337" xr:uid="{5EFACA5F-BBFA-4633-AD82-C87B78BD767A}"/>
    <hyperlink ref="D1339" r:id="rId1338" xr:uid="{9992BF6A-BEF0-4729-85BF-45A7E09B66EB}"/>
    <hyperlink ref="D1340" r:id="rId1339" xr:uid="{3B2ACFD3-553F-4967-9DBC-E84888D8062F}"/>
    <hyperlink ref="D1341" r:id="rId1340" xr:uid="{31B9B75D-22EC-4796-8E3F-EE40009B8B84}"/>
    <hyperlink ref="D1342" r:id="rId1341" xr:uid="{37D257B2-03C9-4F32-B21B-ACE3A71D51B3}"/>
    <hyperlink ref="D1343" r:id="rId1342" xr:uid="{7951ABF5-C95B-4A57-A362-5A4A34158806}"/>
    <hyperlink ref="D1344" r:id="rId1343" xr:uid="{E303553D-332B-4D4B-9013-C90C05DD9961}"/>
    <hyperlink ref="D1345" r:id="rId1344" xr:uid="{60A1CCE0-3D18-4399-86EB-25C4117E54E6}"/>
    <hyperlink ref="D1346" r:id="rId1345" xr:uid="{662B3A2F-D1C2-4F2D-B313-DE91828DC946}"/>
    <hyperlink ref="D1347" r:id="rId1346" xr:uid="{FC9E0387-03D7-48D9-9A84-94853DE35943}"/>
    <hyperlink ref="D1348" r:id="rId1347" xr:uid="{4BC9EFD0-1A2A-45A5-8665-938998DB8586}"/>
    <hyperlink ref="D1349" r:id="rId1348" xr:uid="{95750EBD-E56C-4BF4-A762-D73CA8CB35BD}"/>
    <hyperlink ref="D1350" r:id="rId1349" xr:uid="{372627E5-4702-4F1C-8653-981BD763A267}"/>
    <hyperlink ref="D1351" r:id="rId1350" xr:uid="{57D8B8CA-21AF-43F9-9C07-5ADDFD94BA7B}"/>
    <hyperlink ref="D1352" r:id="rId1351" location="page=101" xr:uid="{D4506FB2-C6B1-4EAB-9AE1-63E85A36ECD8}"/>
    <hyperlink ref="D1353" r:id="rId1352" location="page=25" xr:uid="{9EC63990-9BCD-47E6-98CB-2B31D00EA2AE}"/>
    <hyperlink ref="D1354" r:id="rId1353" xr:uid="{652A7AD5-6ED4-49F1-8D06-15E6F513A5C0}"/>
    <hyperlink ref="D1355" r:id="rId1354" xr:uid="{121AC8D1-5C04-4965-8E7C-542F8C8794D3}"/>
    <hyperlink ref="D1356" r:id="rId1355" xr:uid="{1232B14E-8528-4067-9FFB-4BCB270633E5}"/>
    <hyperlink ref="D1357" r:id="rId1356" xr:uid="{E5E8982D-15DD-4946-9103-64E12E918F01}"/>
    <hyperlink ref="D1358" r:id="rId1357" xr:uid="{6E36BAE3-7F79-4F1D-8B8D-F074C8552031}"/>
    <hyperlink ref="D1359" r:id="rId1358" xr:uid="{2A326388-C4CF-4282-979C-EF16AD4B178B}"/>
    <hyperlink ref="D1360" r:id="rId1359" xr:uid="{A611CD57-012A-492D-B3EB-F7CCA1775C1E}"/>
    <hyperlink ref="D1361" r:id="rId1360" xr:uid="{B3D4EFFE-5555-4A78-83DF-8A352FA51D96}"/>
    <hyperlink ref="D1362" r:id="rId1361" xr:uid="{7C6EFC8C-E1DF-4952-9459-08D6BAC758C5}"/>
    <hyperlink ref="D1363" r:id="rId1362" xr:uid="{7ACBEBD0-9408-4022-BA9B-C1682AF6DA9B}"/>
    <hyperlink ref="D1364" r:id="rId1363" xr:uid="{9C3547E4-0AA2-455E-BD7A-D4C73B02910B}"/>
    <hyperlink ref="D1365" r:id="rId1364" xr:uid="{F8F91AC4-454A-493E-A2DA-04ABC5409089}"/>
    <hyperlink ref="D1366" r:id="rId1365" xr:uid="{B2310EAC-FC00-4F05-B5F3-8D4B300711F8}"/>
    <hyperlink ref="D1367" r:id="rId1366" xr:uid="{87DBF7B3-031A-4CF1-960B-AC5199A85949}"/>
    <hyperlink ref="D1368" r:id="rId1367" xr:uid="{9C8E3DA5-59F3-4B00-82F0-1F557B969205}"/>
    <hyperlink ref="D1369" r:id="rId1368" xr:uid="{FCAC1C95-4BF8-424D-A117-4751B24FAF0F}"/>
    <hyperlink ref="D1370" r:id="rId1369" xr:uid="{449EE7A2-23B1-4860-8442-E6A015B4A822}"/>
    <hyperlink ref="D1371" r:id="rId1370" xr:uid="{3181FDFA-67A2-411F-A0A3-A92BAA415BC7}"/>
    <hyperlink ref="D1372" r:id="rId1371" xr:uid="{4AA5F677-F60E-4ACD-9BEB-1EF4F2789CFE}"/>
    <hyperlink ref="D1373" r:id="rId1372" xr:uid="{15BA72A9-9D6C-4C00-862A-1D47972DB361}"/>
    <hyperlink ref="D1374" r:id="rId1373" xr:uid="{D6FB5591-D0BC-4711-8D76-A7A1F55C4155}"/>
    <hyperlink ref="D1375" r:id="rId1374" xr:uid="{EA3E4569-B581-4373-B381-BB480BF1F647}"/>
    <hyperlink ref="D1376" r:id="rId1375" xr:uid="{6561B8D4-28FF-47BA-A828-C175921A2029}"/>
    <hyperlink ref="D1377" r:id="rId1376" xr:uid="{06F11495-4726-487D-9DA1-61337EC6E061}"/>
    <hyperlink ref="D1378" r:id="rId1377" xr:uid="{D19B4A95-59B2-415A-A428-885521124872}"/>
    <hyperlink ref="D1379" r:id="rId1378" xr:uid="{FF87B0A0-A931-4EE5-AC80-6224DD013384}"/>
    <hyperlink ref="D1380" r:id="rId1379" xr:uid="{F0FF6FEF-2104-49D6-B46A-A8E05561BE9D}"/>
    <hyperlink ref="D1381" r:id="rId1380" xr:uid="{732A2F8A-420E-4D5E-A015-81C4890869A3}"/>
    <hyperlink ref="D1382" r:id="rId1381" xr:uid="{97024B6C-D512-44DB-8020-2FE77AA8F857}"/>
    <hyperlink ref="D1383" r:id="rId1382" xr:uid="{82A8045F-93FE-45D2-A614-B12FFB7C3FA9}"/>
    <hyperlink ref="D1384" r:id="rId1383" xr:uid="{BD60B095-89DE-4370-9EC4-06A18A2BFA24}"/>
    <hyperlink ref="D1385" r:id="rId1384" xr:uid="{4ADEDB9B-C5B7-455C-A76C-476CF0C7D749}"/>
    <hyperlink ref="D1386" r:id="rId1385" xr:uid="{8B413836-82A5-41CE-9926-F7A8D73B5B82}"/>
    <hyperlink ref="D1387" r:id="rId1386" xr:uid="{2B512C98-A329-4BF7-B7A4-24448152A124}"/>
    <hyperlink ref="D1388" r:id="rId1387" xr:uid="{1F759519-D498-4D25-B985-41A5CC255C51}"/>
    <hyperlink ref="D1389" r:id="rId1388" xr:uid="{F2832460-B2BC-4474-AF22-6EDAF8A17080}"/>
    <hyperlink ref="D1390" r:id="rId1389" xr:uid="{30350CC1-109D-4100-8187-9DF3F622A8A3}"/>
    <hyperlink ref="D1391" r:id="rId1390" xr:uid="{7CE17557-0672-47ED-9AB8-FF99A5CC50A8}"/>
    <hyperlink ref="D1392" r:id="rId1391" xr:uid="{0AC3AF2B-CEC6-4F03-AC53-DC05A01FDD8C}"/>
    <hyperlink ref="D1393" r:id="rId1392" xr:uid="{A9FEB806-2360-4241-BC4C-C6E8649CAD3E}"/>
    <hyperlink ref="D1394" r:id="rId1393" xr:uid="{A7A5CE12-2D64-4E8B-AF4A-1F08235FE795}"/>
    <hyperlink ref="D1395" r:id="rId1394" xr:uid="{139FB7C0-6796-46CF-A53A-C9C7FD02D052}"/>
    <hyperlink ref="D1396" r:id="rId1395" xr:uid="{51B831AB-BD94-42ED-883A-AF7917D1415A}"/>
    <hyperlink ref="D1397" r:id="rId1396" xr:uid="{28B926AD-E479-4A1B-92E7-A0A486E8CBBF}"/>
    <hyperlink ref="D1398" r:id="rId1397" xr:uid="{0BB065EA-E78A-4F03-A430-99DC7960265E}"/>
    <hyperlink ref="D1399" r:id="rId1398" xr:uid="{16CB18AD-A374-4867-965E-58965ED531C2}"/>
    <hyperlink ref="D1400" r:id="rId1399" xr:uid="{BFCE5827-25A8-473E-A481-AB92499200B1}"/>
    <hyperlink ref="D1401" r:id="rId1400" xr:uid="{E7AE0868-18F0-4718-B486-9E84AD881E81}"/>
    <hyperlink ref="D1402" r:id="rId1401" xr:uid="{E03091AF-8782-41F1-B59F-8FA0E85B0397}"/>
    <hyperlink ref="D1403" r:id="rId1402" xr:uid="{D2778B70-481E-45AC-8CF8-4A5D9AF9C155}"/>
    <hyperlink ref="D1404" r:id="rId1403" xr:uid="{367F7F9D-A5E9-498A-A07B-D1669B931174}"/>
    <hyperlink ref="D1405" r:id="rId1404" xr:uid="{FCFA5812-F255-482E-B46A-C306243E0659}"/>
    <hyperlink ref="D1406" r:id="rId1405" xr:uid="{97F953DD-1A8A-46CB-9C1F-A4B1B78E3ADD}"/>
    <hyperlink ref="D1407" r:id="rId1406" xr:uid="{E53F29BE-C924-4C2A-AFEB-156D54B2FD7B}"/>
    <hyperlink ref="D1408" r:id="rId1407" xr:uid="{7B39D3F1-26DA-4304-880E-FF326C679FB0}"/>
    <hyperlink ref="D1409" r:id="rId1408" xr:uid="{F084460B-0BD9-4477-B665-84AE6DAC3BAF}"/>
    <hyperlink ref="D1410" r:id="rId1409" xr:uid="{CED04D9D-A08D-46B2-8E0A-AF2B6A5161A9}"/>
    <hyperlink ref="D1411" r:id="rId1410" xr:uid="{955D43DA-D1DA-4499-8CAB-6C44EA02B08B}"/>
    <hyperlink ref="D1412" r:id="rId1411" xr:uid="{62F4413C-A119-4881-8A65-C375A68BB04A}"/>
    <hyperlink ref="D1413" r:id="rId1412" xr:uid="{3024FFDD-8B8C-4591-99D5-1F1094AACDD2}"/>
    <hyperlink ref="D1414" r:id="rId1413" xr:uid="{1ABBDFA6-EC01-460B-8200-A313FB097D09}"/>
    <hyperlink ref="D1415" r:id="rId1414" xr:uid="{D64B86A3-D245-4A7C-AF46-F1752415E5C0}"/>
    <hyperlink ref="D1416" r:id="rId1415" xr:uid="{BCC7516E-2C3B-4C25-BB74-B452F66B15B2}"/>
    <hyperlink ref="D1417" r:id="rId1416" xr:uid="{E6B82B61-008D-4E22-8C92-7A61D34EBAE4}"/>
    <hyperlink ref="D1418" r:id="rId1417" xr:uid="{C243D810-4B3F-4204-BA19-E09984860451}"/>
    <hyperlink ref="D1419" r:id="rId1418" xr:uid="{E4185EE0-E1B0-4498-88EC-13A21B79874F}"/>
    <hyperlink ref="D1420" r:id="rId1419" xr:uid="{3D674DAA-DFFB-49F2-A0B8-4ADEA0ADBB2A}"/>
    <hyperlink ref="D1421" r:id="rId1420" xr:uid="{24A4C5A6-FDA1-4E7E-B1ED-B8A347B506DA}"/>
    <hyperlink ref="D1422" r:id="rId1421" xr:uid="{3498B0DE-DD64-4B1B-9F6D-8DAA47B83616}"/>
    <hyperlink ref="D1423" r:id="rId1422" xr:uid="{F82521DC-C11F-4124-AFA2-28BC3F2C7BD1}"/>
    <hyperlink ref="D1424" r:id="rId1423" xr:uid="{DE88CE4D-2B7C-467C-8B07-1C2A8E6DA9DB}"/>
    <hyperlink ref="D1425" r:id="rId1424" xr:uid="{B5239E5D-DE61-4DE6-841D-C682C5EF5C06}"/>
    <hyperlink ref="D1426" r:id="rId1425" xr:uid="{A120CC68-1261-4B42-BB5D-B2041E7762C7}"/>
    <hyperlink ref="D1427" r:id="rId1426" xr:uid="{0F2A6F76-BFE9-4805-A44D-E9DC5FE70173}"/>
    <hyperlink ref="D1428" r:id="rId1427" xr:uid="{6ECADEBF-990F-4389-A1BC-BF1901A42994}"/>
    <hyperlink ref="D1429" r:id="rId1428" xr:uid="{E1B1BA85-0442-4A27-8341-4BFE411548D3}"/>
    <hyperlink ref="D1430" r:id="rId1429" xr:uid="{CFE19399-9C08-414D-A62C-2F72D0FAD3CD}"/>
    <hyperlink ref="D1431" r:id="rId1430" xr:uid="{2BCDF1F0-EB91-4123-9613-BF301B9779EE}"/>
    <hyperlink ref="D1432" r:id="rId1431" xr:uid="{25D480EB-1FE3-4CF2-8177-A4D9162BB4F3}"/>
    <hyperlink ref="D1433" r:id="rId1432" xr:uid="{B64ADD18-E67B-45F2-846C-CE6016363B8F}"/>
    <hyperlink ref="D1434" r:id="rId1433" xr:uid="{568BADC0-44E3-4C21-B7EC-17F8BD13BE0C}"/>
    <hyperlink ref="D1435" r:id="rId1434" xr:uid="{2F335BF7-0C60-48F9-ACA3-FB1F5B9B9099}"/>
    <hyperlink ref="D1436" r:id="rId1435" xr:uid="{1E7E974C-31E8-41EE-BB30-A9D605B1907C}"/>
    <hyperlink ref="D1437" r:id="rId1436" location="page=18" xr:uid="{C81E5696-C7E8-45ED-86B4-EBB5A15A17ED}"/>
    <hyperlink ref="D1438" r:id="rId1437" xr:uid="{B4A6FF59-7134-47FC-8308-0C347146795D}"/>
    <hyperlink ref="D1439" r:id="rId1438" xr:uid="{6CDDCB0F-8B0B-4E68-8F31-826A96052ACD}"/>
    <hyperlink ref="D1440" r:id="rId1439" xr:uid="{EA6778A7-D5E2-40D8-AC1B-7C0DCD253DBB}"/>
    <hyperlink ref="D1441" r:id="rId1440" location="page=162" xr:uid="{4D698643-4846-495C-81C7-45777BAB1079}"/>
    <hyperlink ref="D1442" r:id="rId1441" xr:uid="{A3193573-2FAF-446E-9573-38186611BFA0}"/>
    <hyperlink ref="D1443" r:id="rId1442" xr:uid="{1B5F6D1D-9553-4C72-B004-1FB33A110BDD}"/>
    <hyperlink ref="D1444" r:id="rId1443" xr:uid="{6AC1234D-FBD9-4488-BE1B-305DB0BA5F1E}"/>
    <hyperlink ref="D1445" r:id="rId1444" xr:uid="{F54578E8-4C0C-41EA-B368-7E7452D5A55C}"/>
    <hyperlink ref="D1446" r:id="rId1445" xr:uid="{9CBB955C-9D10-4734-8755-38B30CE20239}"/>
    <hyperlink ref="D1447" r:id="rId1446" xr:uid="{3186B145-4287-47CE-823E-B33EF7D9B830}"/>
    <hyperlink ref="D1448" r:id="rId1447" xr:uid="{2FEE3BB4-ADA8-4FB8-B29A-CFF32AE68291}"/>
    <hyperlink ref="D1449" r:id="rId1448" xr:uid="{DCBC6699-5309-4777-9143-312BE023D947}"/>
    <hyperlink ref="D1450" r:id="rId1449" xr:uid="{5B48622F-0461-4803-B920-27F8BC851324}"/>
    <hyperlink ref="D1451" r:id="rId1450" xr:uid="{C9AD45A1-428E-4647-92E3-5104D75B57AC}"/>
    <hyperlink ref="D1452" r:id="rId1451" xr:uid="{9E3FA810-3A69-4E43-96FB-6924FF440F99}"/>
    <hyperlink ref="D1453" r:id="rId1452" xr:uid="{46983CCB-12F7-484D-9816-BC53CF835885}"/>
    <hyperlink ref="D1454" r:id="rId1453" xr:uid="{2CE10B52-C71A-4B9F-891A-E5D172C4D1F6}"/>
    <hyperlink ref="D1455" r:id="rId1454" xr:uid="{F3957690-C4EA-4910-9374-CC81478E92B3}"/>
    <hyperlink ref="D1456" r:id="rId1455" xr:uid="{0E1E91D0-AC0F-4943-BFDE-26060556991B}"/>
    <hyperlink ref="D1457" r:id="rId1456" xr:uid="{E00F4337-BC13-47B4-BB68-6F2B6C60B4F4}"/>
    <hyperlink ref="D1458" r:id="rId1457" xr:uid="{91A05E02-FC29-41D5-8204-7A7FB0E5EA9A}"/>
    <hyperlink ref="D1459" r:id="rId1458" xr:uid="{CF3562FA-B503-48A7-BC1A-D654AB5469C7}"/>
    <hyperlink ref="D1460" r:id="rId1459" xr:uid="{EB2813C7-AC79-4026-ABB9-01D9DC022714}"/>
    <hyperlink ref="D1461" r:id="rId1460" xr:uid="{3EE1C9A1-3A24-4403-8EB8-92E11D3E906D}"/>
    <hyperlink ref="D1462" r:id="rId1461" xr:uid="{EB4A4F0E-9701-486E-962C-E8F22868CB78}"/>
    <hyperlink ref="D1463" r:id="rId1462" xr:uid="{F88E0E15-2C80-4542-9E7B-04C54833A08E}"/>
    <hyperlink ref="D1464" r:id="rId1463" xr:uid="{988D173F-667D-496B-8DAC-1330AC5864CF}"/>
    <hyperlink ref="D1465" r:id="rId1464" xr:uid="{E74F4CC9-4BFD-4E5C-92F1-EC09B4D079FE}"/>
    <hyperlink ref="D1466" r:id="rId1465" location="page=151" xr:uid="{AE451C2D-7388-45E1-8BAF-1F1E8FF7D44D}"/>
    <hyperlink ref="D1467" r:id="rId1466" xr:uid="{8A6CB596-0E49-49F6-A0E6-99EB16FCBC2E}"/>
    <hyperlink ref="D1468" r:id="rId1467" xr:uid="{62003174-4DE6-4026-9617-E37AF4C5B02A}"/>
    <hyperlink ref="D1469" r:id="rId1468" xr:uid="{699EEA60-2934-452B-B5C9-FA4D39E23760}"/>
    <hyperlink ref="D1470" r:id="rId1469" xr:uid="{D815B38A-CB6C-4002-8DF6-4433A7F2A703}"/>
    <hyperlink ref="D1471" r:id="rId1470" xr:uid="{C75F6070-134F-428E-AE84-69F394EAC9C2}"/>
    <hyperlink ref="D1472" r:id="rId1471" xr:uid="{A7390A17-93B9-4E20-B0DF-651600F806B9}"/>
    <hyperlink ref="D1473" r:id="rId1472" xr:uid="{B4EA4CF6-3DF5-4A1E-9916-741B432A72D4}"/>
    <hyperlink ref="D1474" r:id="rId1473" xr:uid="{44ACDB80-24C0-4590-94EF-0CEB1A55D192}"/>
    <hyperlink ref="D1475" r:id="rId1474" xr:uid="{2B59A016-2505-4875-B4D0-850C8A8A71E0}"/>
    <hyperlink ref="D1476" r:id="rId1475" xr:uid="{AAABF2AB-ACE6-4583-986E-EFE26DDB3599}"/>
    <hyperlink ref="D1477" r:id="rId1476" xr:uid="{BDDEDBE2-C031-44D6-A8B3-3742E8A3665C}"/>
    <hyperlink ref="D1478" r:id="rId1477" xr:uid="{4D2C26D4-ECCE-4F85-BDF6-C53BDA63444A}"/>
    <hyperlink ref="D1479" r:id="rId1478" xr:uid="{0E3270ED-5E08-48F9-81B0-EDB46BB71A87}"/>
    <hyperlink ref="D1480" r:id="rId1479" xr:uid="{3D5BBBBD-C5FE-4735-B094-A4E612FB347E}"/>
    <hyperlink ref="D1481" r:id="rId1480" xr:uid="{C27DDFA1-7222-4419-ADCA-AEE4A5D063E4}"/>
    <hyperlink ref="D1482" r:id="rId1481" xr:uid="{39323C9E-D160-4795-9AA5-3C45F41B37F4}"/>
    <hyperlink ref="D1483" r:id="rId1482" xr:uid="{B4C6461D-C6EA-46BA-92E0-6A000EF91FAE}"/>
    <hyperlink ref="D1484" r:id="rId1483" xr:uid="{0E09E62E-4036-4195-AA15-6E20B42DF306}"/>
    <hyperlink ref="D1485" r:id="rId1484" xr:uid="{2C158568-C7F5-4DCC-87EE-B1C46B3053FD}"/>
    <hyperlink ref="D1486" r:id="rId1485" xr:uid="{9DA6B0A2-74C2-44A9-9169-C3CCE0491DCA}"/>
    <hyperlink ref="D1487" r:id="rId1486" xr:uid="{6200F66E-0135-44F5-889F-4EF0BF559A5E}"/>
    <hyperlink ref="D1488" r:id="rId1487" xr:uid="{BEDB344A-A611-4EEA-B260-266E41BE25F4}"/>
    <hyperlink ref="D1489" r:id="rId1488" xr:uid="{CFE40B99-09FF-48DE-8456-3E42CBC2C030}"/>
    <hyperlink ref="D1490" r:id="rId1489" xr:uid="{54494D91-717B-4A8B-BF92-5B849CFF5011}"/>
    <hyperlink ref="D1491" r:id="rId1490" xr:uid="{F76D4E0E-23CF-43EA-AC3B-A3DF4330E723}"/>
    <hyperlink ref="D1492" r:id="rId1491" xr:uid="{A16CD138-258C-4C51-BDBC-798AAE4C3D94}"/>
    <hyperlink ref="D1493" r:id="rId1492" xr:uid="{18FFCFAA-B8DE-4DD8-91CE-7A597485FF13}"/>
    <hyperlink ref="D1494" r:id="rId1493" xr:uid="{73C78192-7941-4E09-B409-195910B98C34}"/>
    <hyperlink ref="D1495" r:id="rId1494" xr:uid="{0B25BF01-0F72-424A-A4CC-4D70A93CFBCA}"/>
    <hyperlink ref="D1496" r:id="rId1495" xr:uid="{F521036C-7A50-4A8F-A603-93B50CEC1E96}"/>
    <hyperlink ref="D1497" r:id="rId1496" xr:uid="{53073430-139B-42F2-B566-41F44C9F581D}"/>
    <hyperlink ref="D1498" r:id="rId1497" xr:uid="{CECE3F06-E026-46A5-914E-28302BC30C0F}"/>
    <hyperlink ref="D1499" r:id="rId1498" xr:uid="{41BDAE90-110B-42B2-8B66-19817432015F}"/>
    <hyperlink ref="D1500" r:id="rId1499" xr:uid="{F35BD6DB-A72F-4434-9533-D2FA772BC364}"/>
    <hyperlink ref="D1501" r:id="rId1500" xr:uid="{73CECBD4-F302-4688-BB5F-72BA7F42C374}"/>
    <hyperlink ref="D1502" r:id="rId1501" xr:uid="{668A6DA8-1A6B-43D6-95DA-D7EBDF822094}"/>
    <hyperlink ref="D1503" r:id="rId1502" xr:uid="{C0C65691-4A94-4FB7-9707-C46AFD68D45C}"/>
    <hyperlink ref="D1504" r:id="rId1503" xr:uid="{A27621F7-9264-4CCE-9D29-C70C13F3DE88}"/>
    <hyperlink ref="D1505" r:id="rId1504" xr:uid="{E63576A7-DBFC-4622-9A58-FF67CE7AB962}"/>
    <hyperlink ref="D1506" r:id="rId1505" xr:uid="{B39DBEF4-8E74-4B2D-80E1-34FDE58A9D28}"/>
    <hyperlink ref="D1507" r:id="rId1506" xr:uid="{0E8B100B-39C0-4911-837E-1DC741CFCD51}"/>
    <hyperlink ref="D1508" r:id="rId1507" xr:uid="{4FE7789D-2328-4364-A735-CEF13A11E0DA}"/>
    <hyperlink ref="D1509" r:id="rId1508" xr:uid="{13CA65F5-CFEA-4C73-B307-30C7CB8B7C7B}"/>
    <hyperlink ref="D1510" r:id="rId1509" xr:uid="{D09EC140-6F88-4CE4-90ED-94285EF39D59}"/>
    <hyperlink ref="D1511" r:id="rId1510" xr:uid="{C8B42D74-1B74-490A-9100-2E7F4D53B6EC}"/>
    <hyperlink ref="D1512" r:id="rId1511" xr:uid="{076469EF-D007-4DFF-A14F-CD04031514F3}"/>
    <hyperlink ref="D1513" r:id="rId1512" xr:uid="{B54CC27C-5A80-415A-B2AE-DB0D892B14F9}"/>
    <hyperlink ref="D1514" r:id="rId1513" xr:uid="{6E6E2201-6DA6-413B-8C22-BDF6AE901444}"/>
    <hyperlink ref="D1515" r:id="rId1514" xr:uid="{C04D88F9-B049-4D4F-992C-F1BDC1CF193D}"/>
    <hyperlink ref="D1516" r:id="rId1515" xr:uid="{04B4135C-473B-4975-A5E1-D970527CC64F}"/>
    <hyperlink ref="D1517" r:id="rId1516" xr:uid="{1B8E786B-0FE4-4F5A-9664-37FC0049BEC9}"/>
    <hyperlink ref="D1518" r:id="rId1517" xr:uid="{0788B96F-7D5B-44A0-81CB-2FBB5B014606}"/>
    <hyperlink ref="D1519" r:id="rId1518" xr:uid="{0DCE0AD3-6323-403C-BE1D-12B498DD5D5B}"/>
    <hyperlink ref="D1520" r:id="rId1519" xr:uid="{BE556CF9-54BF-4881-BB85-02E435908B96}"/>
    <hyperlink ref="D1521" r:id="rId1520" xr:uid="{941DDA1A-0EF8-4F73-BCB8-77EB8FE041EB}"/>
    <hyperlink ref="D1522" r:id="rId1521" xr:uid="{D5A86060-DC01-4C5D-B426-2D569C9352FC}"/>
    <hyperlink ref="D1523" r:id="rId1522" xr:uid="{BF1DBB25-FA74-4CD0-85A2-E905DE5E9EA3}"/>
    <hyperlink ref="D1524" r:id="rId1523" xr:uid="{F3B83A17-5772-407A-8A61-954534BC022E}"/>
    <hyperlink ref="D1525" r:id="rId1524" location="page=3" xr:uid="{485291A7-04BF-45C2-B64C-F4005A75C305}"/>
    <hyperlink ref="D1526" r:id="rId1525" xr:uid="{F91804A6-D292-46F9-A45A-8FBE019CCB5C}"/>
    <hyperlink ref="D1527" r:id="rId1526" xr:uid="{63AA4CF4-664D-47D1-88E1-D42CCD90822D}"/>
    <hyperlink ref="D1528" r:id="rId1527" xr:uid="{ED7CE9E8-ABF3-42EB-816F-543BC9240233}"/>
    <hyperlink ref="D1529" r:id="rId1528" xr:uid="{D0295F1A-0FFF-4838-B43C-CBA1849F256F}"/>
    <hyperlink ref="D1530" r:id="rId1529" xr:uid="{13FC1B24-7C4F-456D-A1D9-E616C3663DE1}"/>
    <hyperlink ref="D1531" r:id="rId1530" xr:uid="{8DD00416-7D8A-408F-972E-5C0515E55527}"/>
    <hyperlink ref="D1532" r:id="rId1531" xr:uid="{4AADD52F-2E25-4564-8E68-456C343A8777}"/>
    <hyperlink ref="D1533" r:id="rId1532" xr:uid="{FDAB67E3-83EB-4905-8FE5-C6ABEF5575F0}"/>
    <hyperlink ref="D1534" r:id="rId1533" xr:uid="{DF885F77-3FD2-4611-96CC-EF0477F7016C}"/>
    <hyperlink ref="D1535" r:id="rId1534" xr:uid="{9002742D-F7E4-4CB0-A964-C68C81BFD94B}"/>
    <hyperlink ref="D1536" r:id="rId1535" xr:uid="{8499EB77-EEA0-4861-BAA8-DAAD166F6134}"/>
    <hyperlink ref="D1537" r:id="rId1536" xr:uid="{5823C767-1F3D-46C7-A09B-53A42D30572E}"/>
    <hyperlink ref="D1538" r:id="rId1537" xr:uid="{245FB429-852F-4B5F-B7DE-1B959B73EC00}"/>
    <hyperlink ref="D1539" r:id="rId1538" xr:uid="{33AAD15D-9A0C-47F1-9C01-74AC51C23CE9}"/>
    <hyperlink ref="D1540" r:id="rId1539" xr:uid="{16EDB1AF-B8E8-46DF-9232-EE47FC47636A}"/>
    <hyperlink ref="D1541" r:id="rId1540" xr:uid="{DD73C30B-B333-42B6-80B1-E4F29D4D69E9}"/>
    <hyperlink ref="D1542" r:id="rId1541" xr:uid="{66A54505-AA27-4FB6-A563-A85EA6B7DDA8}"/>
    <hyperlink ref="D1543" r:id="rId1542" xr:uid="{085DE1EF-41BE-4D8C-AEE7-00E0588B06E4}"/>
    <hyperlink ref="D1544" r:id="rId1543" xr:uid="{4C701D81-42CC-4B1E-AEDB-DC1AF959F784}"/>
    <hyperlink ref="D1545" r:id="rId1544" xr:uid="{0C3F0682-06BF-4A5F-BA1F-4011048F710F}"/>
    <hyperlink ref="D1546" r:id="rId1545" xr:uid="{C6C02126-370E-4F7A-9246-E9AF9DC0EB5D}"/>
    <hyperlink ref="D1547" r:id="rId1546" xr:uid="{1B31F87E-EE9E-4804-A6A7-0ACA8605658E}"/>
    <hyperlink ref="D1548" r:id="rId1547" xr:uid="{992AF64B-9D82-4B72-86D4-DC917D5BC10E}"/>
    <hyperlink ref="D1549" r:id="rId1548" xr:uid="{BB0258AE-D72A-4A7A-844F-D386F913202A}"/>
    <hyperlink ref="D1550" r:id="rId1549" xr:uid="{08322909-7FE9-4410-9CE8-B2D7B072CBF0}"/>
    <hyperlink ref="D1551" r:id="rId1550" xr:uid="{5F260124-4F15-4905-ABE0-64F5E1BC8591}"/>
    <hyperlink ref="D1552" r:id="rId1551" xr:uid="{D0100E70-4C06-45F6-A6E1-3F2D47051500}"/>
    <hyperlink ref="D1553" r:id="rId1552" xr:uid="{A5281311-E71F-441E-B12F-7281A2DE9D88}"/>
    <hyperlink ref="D1554" r:id="rId1553" xr:uid="{02561BFD-5C1B-46DF-9E25-593877B51C12}"/>
    <hyperlink ref="D1555" r:id="rId1554" xr:uid="{C71B51B1-5B6F-4960-A939-E8F6EEF4BAD5}"/>
    <hyperlink ref="D1556" r:id="rId1555" xr:uid="{066C8DE5-FD2A-4788-B62A-CA65E2E30D88}"/>
    <hyperlink ref="D1557" r:id="rId1556" xr:uid="{2AD9CCED-9720-4DC8-AFF3-26DCEFC595B3}"/>
    <hyperlink ref="D1558" r:id="rId1557" xr:uid="{65939E8C-D0A8-4AE0-9030-1F82160ED255}"/>
    <hyperlink ref="D1559" r:id="rId1558" xr:uid="{268D3B41-E94A-4F63-97C9-909D811846F0}"/>
    <hyperlink ref="D1560" r:id="rId1559" xr:uid="{6147DB40-F3E3-4A0D-A4C9-A47F2373AF12}"/>
    <hyperlink ref="D1561" r:id="rId1560" xr:uid="{AAE92A07-F0BD-452B-AAD4-B5D1969A240E}"/>
    <hyperlink ref="D1562" r:id="rId1561" xr:uid="{C68C2F09-31C9-4632-BC4F-5A185C3A6A99}"/>
    <hyperlink ref="D1563" r:id="rId1562" xr:uid="{200958B7-CE4F-4C75-8C97-BA3CA2B85749}"/>
    <hyperlink ref="D1564" r:id="rId1563" xr:uid="{12340BEC-C9A5-492A-8266-2E22A156D3D5}"/>
    <hyperlink ref="D1565" r:id="rId1564" xr:uid="{2CE05B76-FDBC-4EE3-A118-DD6CCBE16614}"/>
    <hyperlink ref="D1566" r:id="rId1565" xr:uid="{9F117511-08E7-438A-B324-EAACE4BEE83D}"/>
    <hyperlink ref="D1567" r:id="rId1566" xr:uid="{55933698-E162-4D59-B40E-D113066F39CC}"/>
    <hyperlink ref="D1568" r:id="rId1567" xr:uid="{8189069C-99AE-4293-B665-6F0272613FD7}"/>
    <hyperlink ref="D1569" r:id="rId1568" xr:uid="{71AF0B29-3CC8-4496-99B2-D41811D56B06}"/>
    <hyperlink ref="D1570" r:id="rId1569" xr:uid="{2C97847B-2E52-4087-BDEC-49F83EFDB4B5}"/>
    <hyperlink ref="D1571" r:id="rId1570" xr:uid="{5987CC76-259C-4793-A984-3A0EF062A38C}"/>
    <hyperlink ref="D1572" r:id="rId1571" xr:uid="{57814B66-D847-4A0F-9E44-77F9597B034C}"/>
    <hyperlink ref="D1573" r:id="rId1572" xr:uid="{39BA1913-1AC8-42F6-B41B-6BFA7B5748A6}"/>
    <hyperlink ref="D1574" r:id="rId1573" xr:uid="{F3870D5C-80A1-4EE8-8AAF-7F3875118AE6}"/>
    <hyperlink ref="D1575" r:id="rId1574" xr:uid="{90B2FB8D-11DE-4578-9480-AD27C909125A}"/>
    <hyperlink ref="D1576" r:id="rId1575" xr:uid="{4DB07CE8-C7AD-4D76-88B3-4FF13AE74FA0}"/>
    <hyperlink ref="D1577" r:id="rId1576" xr:uid="{5226C215-60F9-4B1A-8E16-C3A01DAAB33E}"/>
    <hyperlink ref="D1578" r:id="rId1577" xr:uid="{81957A56-7DC9-418F-A9F8-7B3892454B1F}"/>
    <hyperlink ref="D1579" r:id="rId1578" xr:uid="{51CD8921-62EC-47D4-92D6-EE2E24B8AF83}"/>
    <hyperlink ref="D1580" r:id="rId1579" xr:uid="{E7D088DE-B02D-4448-87E1-B2548B1630BC}"/>
    <hyperlink ref="D1581" r:id="rId1580" xr:uid="{0045E44A-9DCA-4576-816D-4D53AC2E925C}"/>
    <hyperlink ref="D1582" r:id="rId1581" xr:uid="{AD780A99-25BD-4A37-ACDC-8E1818FDC31C}"/>
    <hyperlink ref="D1583" r:id="rId1582" xr:uid="{1D11F7AE-0E21-44CD-8EFD-E8A25FF5A00E}"/>
    <hyperlink ref="D1584" r:id="rId1583" xr:uid="{859E5E36-4856-42AA-8746-9BF21DEF33B1}"/>
    <hyperlink ref="D1585" r:id="rId1584" xr:uid="{B6E04BD4-9265-47B8-9947-2934752DB35A}"/>
    <hyperlink ref="D1586" r:id="rId1585" xr:uid="{A696D4B5-52FF-40AE-BE21-B109BF48DAC8}"/>
    <hyperlink ref="D1587" r:id="rId1586" xr:uid="{48F319F9-C7D3-4E77-95F3-3AD1736749C5}"/>
    <hyperlink ref="D1588" r:id="rId1587" location="page=361" xr:uid="{E12A8C76-FAC6-4498-B43A-74FF46A64A74}"/>
    <hyperlink ref="D1589" r:id="rId1588" xr:uid="{B7449667-C246-4FB5-8251-E35F358B1609}"/>
    <hyperlink ref="D1590" r:id="rId1589" xr:uid="{22651E35-CB4B-4DA3-965A-6BA22777F3B9}"/>
    <hyperlink ref="D1591" r:id="rId1590" xr:uid="{4AA00CD1-6B98-4CF6-A8E7-570319E03207}"/>
    <hyperlink ref="D1592" r:id="rId1591" xr:uid="{6791B34C-E53C-4DC6-8589-CAB44BE87233}"/>
    <hyperlink ref="D1593" r:id="rId1592" xr:uid="{B4E91675-38E9-425A-B14D-12E54C17649E}"/>
    <hyperlink ref="D1594" r:id="rId1593" xr:uid="{DD161D67-D216-4D2D-AF52-2DAC6D875522}"/>
    <hyperlink ref="D1595" r:id="rId1594" xr:uid="{13012F00-00E2-47BA-BDAB-8546C39A495C}"/>
    <hyperlink ref="D1596" r:id="rId1595" xr:uid="{1E5E536D-DA0C-4364-A375-1DDD55DF8D9A}"/>
    <hyperlink ref="D1597" r:id="rId1596" xr:uid="{C4E67E76-4436-458F-817A-BE50E8EA9B7F}"/>
    <hyperlink ref="D1598" r:id="rId1597" xr:uid="{7F472692-DEA7-4EA9-9CDD-99583CDF382A}"/>
    <hyperlink ref="D1599" r:id="rId1598" xr:uid="{D90E6A2B-F8C0-4E11-AA99-928A0FD24A22}"/>
    <hyperlink ref="D1600" r:id="rId1599" xr:uid="{B5220CD5-E5A3-4E2F-BF8D-E85CF891453D}"/>
    <hyperlink ref="D1601" r:id="rId1600" xr:uid="{B35F9B00-DF43-47B5-824F-AC13C4193742}"/>
    <hyperlink ref="D1602" r:id="rId1601" xr:uid="{D4D7D369-A181-4C1C-8E29-3FE78AB8A854}"/>
    <hyperlink ref="D1603" r:id="rId1602" xr:uid="{DB70E86F-B3E3-44B0-9044-E47A1D474F10}"/>
    <hyperlink ref="D1604" r:id="rId1603" xr:uid="{9CB5B163-8B70-4202-B997-8D38E9B4F9EC}"/>
    <hyperlink ref="D1605" r:id="rId1604" xr:uid="{F3A49ED8-36CA-4E9E-8E84-B8CAFB5FF722}"/>
    <hyperlink ref="D1606" r:id="rId1605" xr:uid="{351E5306-E947-4E64-8326-E5919C82884A}"/>
    <hyperlink ref="D1607" r:id="rId1606" xr:uid="{211EDA9C-1F9B-4C44-8880-293BE0BD8E54}"/>
    <hyperlink ref="D1608" r:id="rId1607" xr:uid="{2540CD56-EC58-4878-9432-7555FF5FF42C}"/>
    <hyperlink ref="D1609" r:id="rId1608" xr:uid="{6712477E-BEB1-4BC4-A47E-CE7A3578842D}"/>
    <hyperlink ref="D1610" r:id="rId1609" xr:uid="{D4018B29-B5D7-4F4B-819E-1F317FEFCA92}"/>
    <hyperlink ref="D1611" r:id="rId1610" xr:uid="{41FA3456-5DF6-445C-BF8C-2C099BF6189D}"/>
    <hyperlink ref="D1612" r:id="rId1611" xr:uid="{14075DDB-B363-44E5-99B5-382ED708D120}"/>
    <hyperlink ref="D1613" r:id="rId1612" xr:uid="{31ED593C-61F8-4960-B582-1E1641921C07}"/>
    <hyperlink ref="D1614" r:id="rId1613" xr:uid="{BDFA1961-52B6-4A9C-AEF4-627F5CA2BDF7}"/>
    <hyperlink ref="D1615" r:id="rId1614" xr:uid="{5057D144-B909-49A4-A2B6-76FBB74B3A93}"/>
    <hyperlink ref="D1616" r:id="rId1615" xr:uid="{4B32EB56-C568-4273-A122-EDB550091CA9}"/>
    <hyperlink ref="D1617" r:id="rId1616" xr:uid="{64EE3916-EB2B-481E-A9FB-8A3CCFF57DEE}"/>
    <hyperlink ref="D1618" r:id="rId1617" xr:uid="{BD0883B2-EBF7-40D4-8E7C-CE944168B92C}"/>
    <hyperlink ref="D1619" r:id="rId1618" xr:uid="{4E237EFE-719E-47C7-AB40-FA8E92035A79}"/>
    <hyperlink ref="D1620" r:id="rId1619" xr:uid="{3B70D73D-D19C-44FB-9B6F-5DB71012F7F1}"/>
    <hyperlink ref="D1621" r:id="rId1620" xr:uid="{234036ED-C79F-4ED5-88A4-15B231F2FD1B}"/>
    <hyperlink ref="D1622" r:id="rId1621" xr:uid="{28C7EF37-CE79-40DA-9827-8DD672586F61}"/>
    <hyperlink ref="D1623" r:id="rId1622" xr:uid="{360EBBE5-6290-4257-8FD7-30648C00379D}"/>
    <hyperlink ref="D1624" r:id="rId1623" xr:uid="{963F7F40-19B1-4D38-A807-86C8790864C5}"/>
    <hyperlink ref="D1625" r:id="rId1624" xr:uid="{ECC8D154-B4AC-4EFC-B09C-E9480C18045E}"/>
    <hyperlink ref="D1626" r:id="rId1625" xr:uid="{E10483CC-21F8-4688-8467-FE910EAFE914}"/>
    <hyperlink ref="D1627" r:id="rId1626" xr:uid="{6C4713F1-2756-4D57-8D1E-2C6A69FC4245}"/>
    <hyperlink ref="D1628" r:id="rId1627" xr:uid="{A038140F-C43A-4A43-9CF6-A5DB6891951A}"/>
    <hyperlink ref="D1629" r:id="rId1628" xr:uid="{85B0D0A2-687F-462F-A06A-CE22D5C8940D}"/>
    <hyperlink ref="D1630" r:id="rId1629" xr:uid="{42FE9F67-1727-488B-B21D-175E49ED85A0}"/>
    <hyperlink ref="D1631" r:id="rId1630" xr:uid="{32A33DCD-029C-44D1-8CB9-786CAE23BA72}"/>
    <hyperlink ref="D1632" r:id="rId1631" xr:uid="{CAFD365E-5B8F-4C47-87F1-467479063B87}"/>
    <hyperlink ref="D1633" r:id="rId1632" xr:uid="{C72622AA-A7E9-4D65-ACF8-B8745B239A50}"/>
    <hyperlink ref="D1634" r:id="rId1633" xr:uid="{B30F8EEA-E687-486D-8FAC-7F92E4299F2C}"/>
    <hyperlink ref="D1635" r:id="rId1634" xr:uid="{17973DA4-7298-42DC-8A94-2EFCD54F69C6}"/>
    <hyperlink ref="D1636" r:id="rId1635" xr:uid="{4179C967-5FA6-445E-8FBF-4F84FEAED939}"/>
    <hyperlink ref="D1637" r:id="rId1636" xr:uid="{54026008-7FB9-4A12-AF04-63342397FAE7}"/>
    <hyperlink ref="D1638" r:id="rId1637" xr:uid="{F7BA7DD7-D5BB-473C-9266-0FFA3D4B44B8}"/>
    <hyperlink ref="D1639" r:id="rId1638" xr:uid="{41BA6B3A-1DBE-4A25-8287-1A0EB94E89AB}"/>
    <hyperlink ref="D1640" r:id="rId1639" xr:uid="{49872EAE-65A4-4DD1-90C9-D6B75CCFD2B0}"/>
    <hyperlink ref="D1641" r:id="rId1640" xr:uid="{969DCE97-3414-4D93-ABED-363B98BB408F}"/>
    <hyperlink ref="D1642" r:id="rId1641" xr:uid="{3DAA4288-32AA-48F4-8C92-5B049B4F6DD7}"/>
    <hyperlink ref="D1643" r:id="rId1642" xr:uid="{AFC7CEA8-2B6B-45AD-AF0E-6271951893D9}"/>
    <hyperlink ref="D1644" r:id="rId1643" xr:uid="{DE1DF6B6-662E-4A52-B991-14B8B75E5502}"/>
    <hyperlink ref="D1645" r:id="rId1644" xr:uid="{6858777B-940C-4DFB-AA46-C9C43A8BA31B}"/>
    <hyperlink ref="D1646" r:id="rId1645" xr:uid="{5C422148-0166-42B9-AA69-BB9DA225B218}"/>
    <hyperlink ref="D1647" r:id="rId1646" xr:uid="{5E89F0FE-8E92-40C1-9CE0-90FE674FA6D9}"/>
    <hyperlink ref="D1648" r:id="rId1647" xr:uid="{46F6CBB9-58A5-4F2C-989D-ECA3C607808A}"/>
    <hyperlink ref="D1649" r:id="rId1648" xr:uid="{E534622B-1D57-4957-9CB2-A4EFF83F2D0B}"/>
    <hyperlink ref="D1650" r:id="rId1649" xr:uid="{DD655FB3-06DA-448B-8859-33840A69478E}"/>
    <hyperlink ref="D1651" r:id="rId1650" xr:uid="{F328AB86-F101-4905-9224-1843D030D9C4}"/>
    <hyperlink ref="D1652" r:id="rId1651" xr:uid="{841520B9-937A-48FC-9D11-B106F833D9F0}"/>
    <hyperlink ref="D1653" r:id="rId1652" xr:uid="{9C013E15-3634-4A6F-8271-F5128790A083}"/>
    <hyperlink ref="D1654" r:id="rId1653" xr:uid="{6B297672-34DF-4D88-A7EA-32B7FB51D3E4}"/>
    <hyperlink ref="D1655" r:id="rId1654" xr:uid="{116E3844-3DDE-418B-9015-C3FC4D9B209B}"/>
    <hyperlink ref="D1656" r:id="rId1655" xr:uid="{29054762-3E32-4BB9-92CA-4B350CB4A527}"/>
    <hyperlink ref="D1657" r:id="rId1656" xr:uid="{3E2B4400-3938-4B61-B587-EF87BB10BF56}"/>
    <hyperlink ref="D1658" r:id="rId1657" xr:uid="{045E5C9F-7FD6-4685-AB69-B927A73347F3}"/>
    <hyperlink ref="D1659" r:id="rId1658" xr:uid="{AEBF514F-1B28-424A-86DD-DB4DF1DDB171}"/>
    <hyperlink ref="D1660" r:id="rId1659" xr:uid="{659FD427-F8AA-4729-8771-EAFFC8405CCF}"/>
    <hyperlink ref="D1661" r:id="rId1660" xr:uid="{4034533C-472D-46FE-8001-D2A55A8F6578}"/>
    <hyperlink ref="D1662" r:id="rId1661" xr:uid="{3E11EEF9-7688-4E21-994C-7498BFE599C1}"/>
    <hyperlink ref="D1663" r:id="rId1662" xr:uid="{37962E14-04AE-4C51-96E0-4E492111AA89}"/>
    <hyperlink ref="D1664" r:id="rId1663" xr:uid="{A3C310DA-2501-4FE2-ADE8-2A4756EC424E}"/>
    <hyperlink ref="D1665" r:id="rId1664" xr:uid="{6894BE44-71BF-41F9-8508-EC35629EEA37}"/>
    <hyperlink ref="D1666" r:id="rId1665" xr:uid="{E696AC6B-7592-4C6E-81D7-1E02BFADDF9E}"/>
    <hyperlink ref="D1667" r:id="rId1666" xr:uid="{54F1E066-D59A-4A53-8F61-330C1AC8E207}"/>
    <hyperlink ref="D1668" r:id="rId1667" xr:uid="{C6985CEE-505E-4B83-AD2F-AE7B4BF2B421}"/>
    <hyperlink ref="D1669" r:id="rId1668" xr:uid="{EC70FE2E-65F1-49CE-86F9-B6E6B326C25A}"/>
    <hyperlink ref="D1670" r:id="rId1669" xr:uid="{F0CD1680-966A-427C-9673-60AE260901B5}"/>
    <hyperlink ref="D1671" r:id="rId1670" xr:uid="{2ACAE3B8-54E1-4CC4-B4F7-3F88F2002D5A}"/>
    <hyperlink ref="D1672" r:id="rId1671" xr:uid="{4EF2FFC7-F95C-458D-8EE2-948EB40ADE1D}"/>
    <hyperlink ref="D1673" r:id="rId1672" xr:uid="{B296EE0B-334A-4E53-9AD3-75B3972EBCA1}"/>
    <hyperlink ref="D1674" r:id="rId1673" xr:uid="{72D0674E-C0D4-45E5-AB12-F977F93F4008}"/>
    <hyperlink ref="D1675" r:id="rId1674" xr:uid="{50A98599-ADA7-4CCF-AD06-DAD0C6C28D8E}"/>
    <hyperlink ref="D1676" r:id="rId1675" xr:uid="{930CA650-7F2E-4F42-BB91-FCFB157C6DB5}"/>
    <hyperlink ref="D1677" r:id="rId1676" xr:uid="{C2C89F16-7D4C-4271-84D6-6F2E9D89BC2B}"/>
    <hyperlink ref="D1678" r:id="rId1677" xr:uid="{73CF3C4B-2BC6-4A3B-9978-89FFA90DACFC}"/>
    <hyperlink ref="D1679" r:id="rId1678" xr:uid="{6BDE21BF-DECC-4953-97CE-3DA459DF1879}"/>
    <hyperlink ref="D1680" r:id="rId1679" xr:uid="{8ABEB190-F0BF-46C6-A591-675FB11E760F}"/>
    <hyperlink ref="D1681" r:id="rId1680" xr:uid="{D81294DE-7065-47CE-916E-32B7ABE37C30}"/>
    <hyperlink ref="D1682" r:id="rId1681" xr:uid="{148376D3-BAF8-4BA8-AF11-9FA708F59074}"/>
    <hyperlink ref="D1683" r:id="rId1682" xr:uid="{80B6519A-36E8-4455-9D5E-C4959A69889E}"/>
    <hyperlink ref="D1684" r:id="rId1683" xr:uid="{C62B1876-37C0-4DB0-9473-07F3F574A734}"/>
    <hyperlink ref="D1685" r:id="rId1684" xr:uid="{CD4B690F-C2DE-4FE3-BA56-1862F5554A87}"/>
    <hyperlink ref="D1686" r:id="rId1685" xr:uid="{931C5CA8-2DA8-4233-82EF-6A7E7EC77830}"/>
    <hyperlink ref="D1687" r:id="rId1686" xr:uid="{B72AE636-B417-4C4B-AF60-F80D8C045EE5}"/>
    <hyperlink ref="D1688" r:id="rId1687" xr:uid="{C9C487A8-2D95-4B95-8875-17371461E6A4}"/>
    <hyperlink ref="D1689" r:id="rId1688" xr:uid="{3E27EA67-E443-4A66-961F-ECD09242DE44}"/>
    <hyperlink ref="D1690" r:id="rId1689" xr:uid="{3C52BF0D-800F-4119-9E0E-E72DA9CDFB72}"/>
    <hyperlink ref="D1691" r:id="rId1690" xr:uid="{62928256-0F88-48A7-B5B8-63FE7168DA13}"/>
    <hyperlink ref="D1692" r:id="rId1691" xr:uid="{BBB70553-62A3-498C-BB12-16E179F48E0E}"/>
    <hyperlink ref="D1693" r:id="rId1692" xr:uid="{723AB6BD-056F-4233-B6B9-43E66FF12E45}"/>
    <hyperlink ref="D1694" r:id="rId1693" xr:uid="{919D194E-F5E9-43A8-9356-3381DFFCA89F}"/>
    <hyperlink ref="D1695" r:id="rId1694" xr:uid="{F2CCFD9B-964B-45CD-BBFD-B16165F9B59F}"/>
    <hyperlink ref="D1696" r:id="rId1695" xr:uid="{CABE0E23-DED5-42C4-8B04-74436933646E}"/>
    <hyperlink ref="D1697" r:id="rId1696" xr:uid="{1F3B3A4A-87F3-4188-9941-A70C780CF7B7}"/>
    <hyperlink ref="D1698" r:id="rId1697" xr:uid="{0F6EB669-45B1-47B1-A599-B4FF10828962}"/>
    <hyperlink ref="D1699" r:id="rId1698" xr:uid="{298E6EAD-CDF9-44CA-9CFC-0A4ED4500E84}"/>
    <hyperlink ref="D1700" r:id="rId1699" xr:uid="{C2B3BE6B-CEA0-4403-A34A-2BA9E92F1DA2}"/>
    <hyperlink ref="D1701" r:id="rId1700" xr:uid="{FC6A9704-E015-48F2-A015-2000628DBD78}"/>
    <hyperlink ref="D1702" r:id="rId1701" xr:uid="{B074152E-212E-48C8-9378-5C8F2741A856}"/>
    <hyperlink ref="D1703" r:id="rId1702" xr:uid="{DFFD4CD3-BCB8-40BE-A40F-CABC0246BDE9}"/>
    <hyperlink ref="D1704" r:id="rId1703" xr:uid="{1B5760A0-56EB-48CF-B461-8D9BB328C5EC}"/>
    <hyperlink ref="D1705" r:id="rId1704" xr:uid="{49428820-DBBE-4BEA-9E00-F5B018CBC38B}"/>
    <hyperlink ref="D1706" r:id="rId1705" xr:uid="{1A07CC44-D1C0-4ED6-986A-532AD110FE22}"/>
    <hyperlink ref="D1707" r:id="rId1706" xr:uid="{C718F059-FC38-484E-B6A8-C9DB008402B1}"/>
    <hyperlink ref="D1708" r:id="rId1707" xr:uid="{D1D8AF0C-4243-4233-8679-2158FE883417}"/>
    <hyperlink ref="D1709" r:id="rId1708" xr:uid="{602E8529-E116-4459-8D91-F01DAA9EE2A2}"/>
    <hyperlink ref="D1710" r:id="rId1709" xr:uid="{F3C2904D-3347-4DD5-A289-AA3A20AA6BBD}"/>
    <hyperlink ref="D1711" r:id="rId1710" xr:uid="{4DE17AF6-68DA-4E69-BA00-E3A60D207320}"/>
    <hyperlink ref="D1712" r:id="rId1711" xr:uid="{FD1AB604-8B1C-4C1D-B2A6-8605DE71EFA8}"/>
    <hyperlink ref="D1713" r:id="rId1712" xr:uid="{E8002075-4B41-4341-96C4-AE5CB2791196}"/>
    <hyperlink ref="D1714" r:id="rId1713" xr:uid="{4D399AA8-64D4-4B68-AB62-0DF63E9407B4}"/>
    <hyperlink ref="D1715" r:id="rId1714" xr:uid="{2D62A2B1-ADCC-4359-A0FF-875F73D0417C}"/>
    <hyperlink ref="D1716" r:id="rId1715" xr:uid="{1D4CA424-B542-43F7-8353-7B8D6DF86250}"/>
    <hyperlink ref="D1717" r:id="rId1716" xr:uid="{7B043E54-8A81-4468-A10E-55AD652384D2}"/>
    <hyperlink ref="D1718" r:id="rId1717" xr:uid="{DEC9B7B8-8EFB-44C6-95E1-919695852AB9}"/>
    <hyperlink ref="D1719" r:id="rId1718" xr:uid="{25026488-BFCE-4D9F-864B-5F088D9F205A}"/>
    <hyperlink ref="D1720" r:id="rId1719" xr:uid="{4A71AD6A-FB4D-44CC-8AFA-B671029CB485}"/>
    <hyperlink ref="D1721" r:id="rId1720" xr:uid="{BB688B74-8DB8-40DA-9439-504C72447ED3}"/>
    <hyperlink ref="D1722" r:id="rId1721" xr:uid="{1745DDBB-DB42-4CA3-B216-B30891E7E59B}"/>
    <hyperlink ref="D1723" r:id="rId1722" xr:uid="{BB50C2BA-9B82-4606-83B4-8B742E601819}"/>
    <hyperlink ref="D1724" r:id="rId1723" xr:uid="{EF99D20D-CAFC-414F-970B-61F9CD22C08B}"/>
    <hyperlink ref="D1725" r:id="rId1724" xr:uid="{21573938-14A1-4490-BD6F-5C551D789290}"/>
    <hyperlink ref="D1726" r:id="rId1725" xr:uid="{A7FCAACC-56BC-4071-BC2C-C3319F84EC74}"/>
    <hyperlink ref="D1727" r:id="rId1726" xr:uid="{30C82CC4-5FF6-4274-B6C7-481A41EFEAB4}"/>
    <hyperlink ref="D1728" r:id="rId1727" xr:uid="{EF19B49E-EFBC-4756-969C-639661D7B99B}"/>
    <hyperlink ref="D1729" r:id="rId1728" xr:uid="{48C94623-69B9-406F-B45E-3248E9990F41}"/>
    <hyperlink ref="D1730" r:id="rId1729" xr:uid="{4DE0A5FB-1A57-4E5B-B0B5-88495202B58B}"/>
    <hyperlink ref="D1731" r:id="rId1730" xr:uid="{4B605298-78D9-442D-93AD-165AC264240A}"/>
    <hyperlink ref="D1732" r:id="rId1731" xr:uid="{E8263D3F-D58D-4C4B-B8AE-C1090DC1AC73}"/>
    <hyperlink ref="D1733" r:id="rId1732" xr:uid="{60AA2BF6-40A7-4E79-B188-78743C8B5F0C}"/>
    <hyperlink ref="D1734" r:id="rId1733" xr:uid="{8F9BC005-AC83-4E4F-A8A2-96D6EA815519}"/>
    <hyperlink ref="D1735" r:id="rId1734" xr:uid="{142542FB-D4A3-465E-962B-52E5784E00A9}"/>
    <hyperlink ref="D1736" r:id="rId1735" xr:uid="{36D9834F-7AEE-41EC-B144-0E7C9C99DD6A}"/>
    <hyperlink ref="D1737" r:id="rId1736" location="page=54" xr:uid="{856B4421-2580-4A01-A981-4AB41116AB08}"/>
    <hyperlink ref="D1738" r:id="rId1737" xr:uid="{05BA5B47-D9DF-48C8-AC3F-547399D00CEE}"/>
    <hyperlink ref="D1739" r:id="rId1738" xr:uid="{903BFEAD-D544-464E-9301-97E4AF90E290}"/>
    <hyperlink ref="D1740" r:id="rId1739" location="page=243" xr:uid="{E5381176-3A36-443C-902C-25A2D9FF2B05}"/>
    <hyperlink ref="D1741" r:id="rId1740" xr:uid="{B679C2B0-81D5-4284-962E-B823A9051739}"/>
    <hyperlink ref="D1742" r:id="rId1741" xr:uid="{FFB598DD-4B81-4BE1-97B2-A64051C80FB7}"/>
    <hyperlink ref="D1743" r:id="rId1742" xr:uid="{5C92FA91-3E25-4066-A4CD-483E3160ECDB}"/>
    <hyperlink ref="D1744" r:id="rId1743" xr:uid="{3AC136BD-4AB6-493B-B801-96BBEAA39D93}"/>
    <hyperlink ref="D1745" r:id="rId1744" xr:uid="{A2BC4B29-1A9C-4AB1-A4B0-4B6B6AC110B7}"/>
    <hyperlink ref="D1746" r:id="rId1745" xr:uid="{416B66F0-28E9-43A2-814F-804FDC0D1522}"/>
    <hyperlink ref="D1747" r:id="rId1746" xr:uid="{EE9EF91D-13F6-42DF-9A40-B29002B89FBC}"/>
    <hyperlink ref="D1748" r:id="rId1747" xr:uid="{6475C511-D7DA-49DD-AF96-9F8350A649D5}"/>
    <hyperlink ref="D1749" r:id="rId1748" xr:uid="{E2A8F73B-F55F-4BC4-A459-0296AE95D581}"/>
    <hyperlink ref="D1750" r:id="rId1749" xr:uid="{CE05B9A1-2BAD-43F5-B41B-C43A4C1BCF2D}"/>
    <hyperlink ref="D1751" r:id="rId1750" xr:uid="{AB36BEF5-AF31-4E23-8053-8AC1209A3091}"/>
    <hyperlink ref="D1752" r:id="rId1751" xr:uid="{15296C80-8A76-4BEE-BEA8-8A5655EA1139}"/>
    <hyperlink ref="D1753" r:id="rId1752" xr:uid="{9FC1DD0C-ABC4-4959-AC7A-DAA3F533F026}"/>
    <hyperlink ref="D1754" r:id="rId1753" xr:uid="{26DD98C3-381B-449C-BA7E-8CDB745BC6AE}"/>
    <hyperlink ref="D1755" r:id="rId1754" xr:uid="{968F223F-E674-4198-A022-F80D44EAEC86}"/>
    <hyperlink ref="D1756" r:id="rId1755" xr:uid="{1BF2F6C2-EF06-4EDF-BE0A-7DEC859728A9}"/>
    <hyperlink ref="D1757" r:id="rId1756" xr:uid="{716FC857-4E35-4236-A7EE-34958005F1DD}"/>
    <hyperlink ref="D1758" r:id="rId1757" xr:uid="{8725945B-315F-4DAB-AE33-95FB0B309BD5}"/>
    <hyperlink ref="D1759" r:id="rId1758" xr:uid="{0E9ADB42-1677-4B45-856F-D14269E72C86}"/>
    <hyperlink ref="D1760" r:id="rId1759" xr:uid="{66FC8FD5-1109-463B-AE07-DF7B92BE0336}"/>
    <hyperlink ref="D1761" r:id="rId1760" xr:uid="{233346FC-8EED-46CF-A59B-B684AC292EDA}"/>
    <hyperlink ref="D1762" r:id="rId1761" xr:uid="{C55FA3CD-2E5D-44E9-8155-C50EC7A6F38E}"/>
    <hyperlink ref="D1763" r:id="rId1762" xr:uid="{B11AC7BC-AB62-4432-B533-41FAEFD049A8}"/>
    <hyperlink ref="D1764" r:id="rId1763" xr:uid="{362FFDB9-0C48-4E84-BB5F-B69C50C1DCBD}"/>
    <hyperlink ref="D1765" r:id="rId1764" xr:uid="{D586728B-7EBA-45D7-B898-39030C60467C}"/>
    <hyperlink ref="D1766" r:id="rId1765" xr:uid="{4CB37A60-E37F-4598-B698-ECDB0FA6DEB8}"/>
    <hyperlink ref="D1767" r:id="rId1766" xr:uid="{98C594F1-176E-4A5B-8976-081EC3725DFE}"/>
    <hyperlink ref="D1768" r:id="rId1767" xr:uid="{97E0D2C0-A861-4A44-9CD7-E8B41BF0CC01}"/>
    <hyperlink ref="D1769" r:id="rId1768" xr:uid="{601DD8F4-6CAD-4D9C-AE6C-967C1E4645ED}"/>
    <hyperlink ref="D1770" r:id="rId1769" xr:uid="{8AC582FD-D74E-40BC-B876-D63176ECCA5E}"/>
    <hyperlink ref="D1771" r:id="rId1770" xr:uid="{A6324790-C210-4239-BBF1-AA07F0F75B59}"/>
    <hyperlink ref="D1772" r:id="rId1771" xr:uid="{78E07515-B35C-4B25-8868-10FC965212AC}"/>
    <hyperlink ref="D1773" r:id="rId1772" xr:uid="{160057EC-8011-4179-A15A-EBF7FD4D1680}"/>
    <hyperlink ref="D1774" r:id="rId1773" xr:uid="{5C4BA649-2E40-4142-9598-458602A7DE07}"/>
    <hyperlink ref="D1775" r:id="rId1774" xr:uid="{266F2506-3D4A-4141-BE1E-289A6A389E8B}"/>
    <hyperlink ref="D1776" r:id="rId1775" xr:uid="{AE9CAC32-FCA2-471F-9206-9CB96E976E1B}"/>
    <hyperlink ref="D1777" r:id="rId1776" xr:uid="{1A885936-89D5-4ECD-8D9F-9B980234B0DB}"/>
    <hyperlink ref="D1778" r:id="rId1777" xr:uid="{E03442A7-98A2-4CA0-A928-167D27FC2616}"/>
    <hyperlink ref="D1779" r:id="rId1778" xr:uid="{2E2861F8-F41F-41E0-9743-E1608B6DC9EC}"/>
    <hyperlink ref="D1780" r:id="rId1779" xr:uid="{4687C109-C9AF-404D-9C21-6D0260532F49}"/>
    <hyperlink ref="D1781" r:id="rId1780" xr:uid="{A4766AD8-184A-4FB1-840C-49E35A2B8CCB}"/>
    <hyperlink ref="D1782" r:id="rId1781" xr:uid="{82DBD44B-5288-4848-AB4E-927FD2EECEEE}"/>
    <hyperlink ref="D1783" r:id="rId1782" xr:uid="{C4F855CC-AF2B-4D72-BBDA-B26BC1487D60}"/>
    <hyperlink ref="D1784" r:id="rId1783" xr:uid="{C2642CEE-A174-4E91-91AF-FEA689C501B9}"/>
    <hyperlink ref="D1785" r:id="rId1784" xr:uid="{FE5DA8B2-1D8C-4FCF-8919-150DAFED6294}"/>
    <hyperlink ref="D1786" r:id="rId1785" xr:uid="{E1036F98-0115-4E3D-8224-9691A1D759FD}"/>
    <hyperlink ref="D1787" r:id="rId1786" xr:uid="{89C299BC-FC04-4C65-8C9D-81B6BBD3BE86}"/>
    <hyperlink ref="D1788" r:id="rId1787" xr:uid="{9462E74C-B98E-4197-9E88-BA7533928391}"/>
    <hyperlink ref="D1789" r:id="rId1788" xr:uid="{7CFE9192-14B3-47E3-A2FF-4D08E0338B56}"/>
    <hyperlink ref="D1790" r:id="rId1789" xr:uid="{9F3673A4-3578-4409-945E-A33B5EE199CD}"/>
    <hyperlink ref="D1791" r:id="rId1790" xr:uid="{FCC35E27-79C3-4C83-BA6D-599F193BF991}"/>
    <hyperlink ref="D1792" r:id="rId1791" xr:uid="{375322A7-A7F9-48A0-A722-47F5DE53BAD0}"/>
    <hyperlink ref="D1793" r:id="rId1792" xr:uid="{F60DAE62-9020-41B6-A201-570F7244E0EA}"/>
    <hyperlink ref="D1794" r:id="rId1793" xr:uid="{84DEC633-1BC5-4E22-A95C-3CA58E2B9198}"/>
    <hyperlink ref="D1795" r:id="rId1794" xr:uid="{F7D3DDE2-7897-48F0-88B7-09887C697FD9}"/>
    <hyperlink ref="D1796" r:id="rId1795" xr:uid="{207F2CDB-4D9E-4321-B682-71D158C1C8FF}"/>
    <hyperlink ref="D1797" r:id="rId1796" xr:uid="{7B848194-301B-4690-8EEC-2ED4ACBCA39B}"/>
    <hyperlink ref="D1798" r:id="rId1797" xr:uid="{AD8B5461-D663-44AE-A3C7-7954C9E45C94}"/>
    <hyperlink ref="D1799" r:id="rId1798" xr:uid="{01D38A9A-81B4-410E-96A6-E2F9570960F2}"/>
    <hyperlink ref="D1800" r:id="rId1799" xr:uid="{963501BF-7CC0-48C3-B15F-F01FCD2863BC}"/>
    <hyperlink ref="D1801" r:id="rId1800" xr:uid="{59E48F35-9D81-4437-85D3-71D0D5466C0A}"/>
    <hyperlink ref="D1802" r:id="rId1801" xr:uid="{67AA4541-D95F-4C2D-B373-2D2C148CDD78}"/>
    <hyperlink ref="D1803" r:id="rId1802" xr:uid="{11274762-E59B-457F-9117-A2FB1AC9F139}"/>
    <hyperlink ref="D1804" r:id="rId1803" xr:uid="{DDE45BEE-8364-432D-9CDF-BE46ED0A75E8}"/>
    <hyperlink ref="D1805" r:id="rId1804" xr:uid="{B94A9672-FA4B-4D13-942A-91362CB19498}"/>
    <hyperlink ref="D1806" r:id="rId1805" xr:uid="{A74D46C7-250B-419C-A82A-429948AC9464}"/>
    <hyperlink ref="D1807" r:id="rId1806" xr:uid="{3BCACAC9-52BA-47D7-8E73-B6B3B904F19E}"/>
    <hyperlink ref="D1808" r:id="rId1807" xr:uid="{0C1DCDBA-E15F-4567-8989-11CE7AD3E299}"/>
    <hyperlink ref="D1809" r:id="rId1808" xr:uid="{F7C3AEBE-6C14-48EE-BDDE-74C8F29E8C6A}"/>
    <hyperlink ref="D1810" r:id="rId1809" xr:uid="{B104EBD1-136B-4C7E-91B8-F90E7E78C8CF}"/>
    <hyperlink ref="D1811" r:id="rId1810" xr:uid="{BB7D6A5B-6545-4799-8B20-A6E228DE543F}"/>
    <hyperlink ref="D1812" r:id="rId1811" xr:uid="{083D6E90-4474-4FDF-B103-0091BD23B36C}"/>
    <hyperlink ref="D1813" r:id="rId1812" xr:uid="{B7ACFC9B-6A23-4261-844A-2C10A47F2445}"/>
    <hyperlink ref="D1814" r:id="rId1813" xr:uid="{DCB06A85-22F5-4E31-B659-700C172059FD}"/>
    <hyperlink ref="D1815" r:id="rId1814" xr:uid="{FDCE02FD-3E90-44D3-A867-10F2DD74C81C}"/>
    <hyperlink ref="D1816" r:id="rId1815" xr:uid="{9B8DAFC1-9669-4920-8B05-CFE839EE2489}"/>
    <hyperlink ref="D1817" r:id="rId1816" xr:uid="{605B73F0-A315-4275-B96C-68F8EA7C82F5}"/>
    <hyperlink ref="D1818" r:id="rId1817" xr:uid="{2E932750-48C7-4842-A130-80611F058953}"/>
    <hyperlink ref="D1819" r:id="rId1818" xr:uid="{A5FA14B9-C0CE-45E1-97D1-58DDCC82A8DF}"/>
    <hyperlink ref="D1820" r:id="rId1819" xr:uid="{253E38C0-312D-446D-8070-0A196EDAA033}"/>
    <hyperlink ref="D1821" r:id="rId1820" xr:uid="{C314E063-91AB-40EF-835E-5D28FD251116}"/>
    <hyperlink ref="D1822" r:id="rId1821" xr:uid="{CD9B73D0-8897-467D-A616-36EAB60E555D}"/>
    <hyperlink ref="D1823" r:id="rId1822" xr:uid="{B11D6079-7928-4507-AE70-8E5BDCAC3D2A}"/>
    <hyperlink ref="D1824" r:id="rId1823" xr:uid="{7FCF3048-D5AA-4037-A6CE-3AE6AC4770B5}"/>
    <hyperlink ref="D1825" r:id="rId1824" xr:uid="{2DE882CE-2EB6-4ECD-B0BA-13F4591476D5}"/>
    <hyperlink ref="D1826" r:id="rId1825" xr:uid="{BD2B0855-E63E-4D49-A06E-EC23316D9655}"/>
    <hyperlink ref="D1827" r:id="rId1826" xr:uid="{8AB01EC0-394B-4342-B802-E54342A2B2D2}"/>
    <hyperlink ref="D1828" r:id="rId1827" xr:uid="{040AF116-5848-4B50-B7ED-1257D7159D49}"/>
    <hyperlink ref="D1829" r:id="rId1828" xr:uid="{29A948B2-CFA5-4AFA-A152-7A68C6A59239}"/>
    <hyperlink ref="D1830" r:id="rId1829" xr:uid="{4CF1B925-3123-4817-8EB3-AF32221BD0D4}"/>
    <hyperlink ref="D1831" r:id="rId1830" xr:uid="{318122DA-702B-4F52-BC32-5982B2C775B2}"/>
    <hyperlink ref="D1832" r:id="rId1831" xr:uid="{E3A78A37-4C19-42F0-960E-4D4C3BDB16FF}"/>
    <hyperlink ref="D1833" r:id="rId1832" xr:uid="{D285F638-67EB-4BC5-9DDA-74C66088CFF9}"/>
    <hyperlink ref="D1834" r:id="rId1833" xr:uid="{BDFA6051-8149-4C10-B5F0-49EDE43AD479}"/>
    <hyperlink ref="D1835" r:id="rId1834" xr:uid="{F325C414-5A3B-44DB-B8C5-03A9BDD100E0}"/>
    <hyperlink ref="D1836" r:id="rId1835" xr:uid="{3EA1FC94-D167-4933-B7EE-C78408398C2F}"/>
    <hyperlink ref="D1837" r:id="rId1836" xr:uid="{81992463-CA27-4D81-9C21-1E3D59DFEF70}"/>
    <hyperlink ref="D1838" r:id="rId1837" xr:uid="{73EE1851-C971-4DCC-B9AA-AE8BFA843AA3}"/>
    <hyperlink ref="D1839" r:id="rId1838" xr:uid="{02C12F14-9453-4FFE-8B00-90AFF29111C7}"/>
    <hyperlink ref="D1840" r:id="rId1839" xr:uid="{38DCFD6F-69FF-4905-9488-26CC08049ED2}"/>
    <hyperlink ref="D1841" r:id="rId1840" xr:uid="{CD9C9836-97F8-49CF-BE9A-A3B13442CA52}"/>
    <hyperlink ref="D1842" r:id="rId1841" xr:uid="{C090B913-85B7-43E8-8583-CB3F4F99C6F4}"/>
    <hyperlink ref="D1843" r:id="rId1842" xr:uid="{E3FE2BCC-7310-4DF0-B27B-3BBFE9BA1322}"/>
    <hyperlink ref="D1844" r:id="rId1843" xr:uid="{DA33D1AB-D577-4A66-980E-1EE6E6138FA9}"/>
    <hyperlink ref="D1845" r:id="rId1844" xr:uid="{0EFB549C-981C-402A-B240-0957EFBDD6C8}"/>
    <hyperlink ref="D1846" r:id="rId1845" xr:uid="{83AD09B5-1544-4346-9681-02752A63276E}"/>
    <hyperlink ref="D1847" r:id="rId1846" xr:uid="{D44B3C39-7DEA-4569-A577-E8A0933AAC20}"/>
    <hyperlink ref="D1848" r:id="rId1847" xr:uid="{2C375268-95F2-4526-A608-55045C3C2B18}"/>
    <hyperlink ref="D1849" r:id="rId1848" xr:uid="{E816D7D0-7639-4CFD-9751-0013B2A5ABEC}"/>
    <hyperlink ref="D1850" r:id="rId1849" xr:uid="{F58F445C-4D55-48AA-BAE2-A43FBE5923E1}"/>
    <hyperlink ref="D1851" r:id="rId1850" xr:uid="{EC65A323-B2FD-45E6-912F-AE4005D0646C}"/>
    <hyperlink ref="D1852" r:id="rId1851" xr:uid="{597E47EA-94BA-4DC0-84BF-49F305F0F6F7}"/>
    <hyperlink ref="D1853" r:id="rId1852" xr:uid="{62332E19-2583-4815-BC30-E028789F47BF}"/>
    <hyperlink ref="D1854" r:id="rId1853" xr:uid="{BCE853E4-F14E-42B4-B7B9-1B6AE70DD724}"/>
    <hyperlink ref="D1855" r:id="rId1854" xr:uid="{88F8949D-E367-4119-B261-D1A43DF68E4E}"/>
    <hyperlink ref="D1856" r:id="rId1855" xr:uid="{80324B1C-B5E2-45B5-8A03-8B0C46BA5E52}"/>
    <hyperlink ref="D1857" r:id="rId1856" xr:uid="{13EDD9D2-F7CA-40CD-BBDA-2812BFDB5E41}"/>
    <hyperlink ref="D1858" r:id="rId1857" xr:uid="{DC7A3917-3D69-4CB1-B51A-60F4764253F8}"/>
    <hyperlink ref="D1859" r:id="rId1858" xr:uid="{14FDEC4D-0DD6-4B07-A8B5-A44B8E0915F4}"/>
    <hyperlink ref="D1860" r:id="rId1859" xr:uid="{DDD394E9-A58A-4EFB-8569-8DFABE5BAABC}"/>
    <hyperlink ref="D1861" r:id="rId1860" xr:uid="{56410A40-059D-4464-A94C-8BB1C5288DDB}"/>
    <hyperlink ref="D1862" r:id="rId1861" xr:uid="{A7879086-C85C-4BEC-8664-00DE4F22933D}"/>
    <hyperlink ref="D1863" r:id="rId1862" xr:uid="{DFBE5E4B-14A1-4EF5-B265-9B6CE0D8AFB4}"/>
    <hyperlink ref="D1864" r:id="rId1863" xr:uid="{51EF4ECD-9387-4CCE-A6F5-3664689E92CF}"/>
    <hyperlink ref="D1865" r:id="rId1864" xr:uid="{CEA6D8F6-4ACC-427B-8110-8DAB972360FE}"/>
    <hyperlink ref="D1866" r:id="rId1865" xr:uid="{89057DD2-DAE7-4593-9703-FFC0E02519E3}"/>
    <hyperlink ref="D1867" r:id="rId1866" xr:uid="{0E141374-8F01-4609-8731-3BDCAC37E838}"/>
    <hyperlink ref="D1868" r:id="rId1867" xr:uid="{8E809CD6-965C-441B-97D7-DC9D9416B965}"/>
    <hyperlink ref="D1869" r:id="rId1868" xr:uid="{27C07426-ECEE-4F0C-AAAA-D6E6DC811132}"/>
    <hyperlink ref="D1870" r:id="rId1869" xr:uid="{A0684ED7-F0D0-4C16-8494-AC58B72BE403}"/>
    <hyperlink ref="D1871" r:id="rId1870" xr:uid="{312BE0B5-407A-4BBF-9C7F-27DB5D18AEC5}"/>
    <hyperlink ref="D1872" r:id="rId1871" xr:uid="{36B1D981-BC82-45A9-BAC7-25AF0F72372D}"/>
    <hyperlink ref="D1873" r:id="rId1872" xr:uid="{04020FEA-5378-46AD-A151-A51FD361D087}"/>
    <hyperlink ref="D1874" r:id="rId1873" xr:uid="{F2452C17-0F45-420A-9AAF-A0501AFDE7F8}"/>
    <hyperlink ref="D1875" r:id="rId1874" xr:uid="{A4FC70EA-6DA6-4132-AF2C-E2C851E17422}"/>
    <hyperlink ref="D1876" r:id="rId1875" xr:uid="{7F63E200-D166-42FE-A857-AF98C1E513AB}"/>
    <hyperlink ref="D1877" r:id="rId1876" xr:uid="{55365BA9-B20A-47AE-9460-7F14B1110E1A}"/>
    <hyperlink ref="D1878" r:id="rId1877" xr:uid="{9365B0B1-7156-45DE-A4B0-EA97B248A0F8}"/>
    <hyperlink ref="D1879" r:id="rId1878" xr:uid="{4C386CD6-70BA-45A4-ACC2-11773DCBEDF0}"/>
    <hyperlink ref="D1880" r:id="rId1879" xr:uid="{0F6358A3-1A45-49CB-8FC6-139C9222B360}"/>
    <hyperlink ref="D1881" r:id="rId1880" xr:uid="{851B3068-054D-4A8A-99A7-BE30BBFCB263}"/>
    <hyperlink ref="D1882" r:id="rId1881" xr:uid="{C2BC55D3-FCD2-458A-9E86-40A1DC362AAF}"/>
    <hyperlink ref="D1883" r:id="rId1882" xr:uid="{54BF6BE8-EAAC-459E-9E95-CDB14D70F3A9}"/>
    <hyperlink ref="D1884" r:id="rId1883" xr:uid="{2FC90C34-03F9-4860-8CC3-09AE07502350}"/>
    <hyperlink ref="D1885" r:id="rId1884" xr:uid="{F5BCCC89-AF4B-4CB9-B032-C7C5E7D89D22}"/>
    <hyperlink ref="D1886" r:id="rId1885" xr:uid="{E601A1D1-C665-4BE9-B902-A175704E9813}"/>
    <hyperlink ref="D1887" r:id="rId1886" xr:uid="{803A66C0-4E76-48D4-B571-F0AE46970B34}"/>
    <hyperlink ref="D1888" r:id="rId1887" xr:uid="{DD4C992C-A705-4D47-B8B6-8C9CBC6B1F13}"/>
    <hyperlink ref="D1889" r:id="rId1888" xr:uid="{9B6D350D-9909-4F90-994C-0E78AFE17AC9}"/>
    <hyperlink ref="D1890" r:id="rId1889" xr:uid="{9E4D5C5E-195E-4328-890E-02AC7A8A1569}"/>
    <hyperlink ref="D1891" r:id="rId1890" xr:uid="{F17825EB-0789-4588-8EB7-B50FCA8EFB24}"/>
    <hyperlink ref="D1892" r:id="rId1891" xr:uid="{E95BEBAC-F7A4-4058-85D9-49C9907EB714}"/>
    <hyperlink ref="D1893" r:id="rId1892" xr:uid="{0077CBED-665C-44FC-B443-04CB5647F4AB}"/>
    <hyperlink ref="D1894" r:id="rId1893" xr:uid="{85EE2935-9CF3-4220-A691-EE99EEB12A34}"/>
    <hyperlink ref="D1895" r:id="rId1894" xr:uid="{F80B75DE-C611-448C-97F7-1572964A3C32}"/>
    <hyperlink ref="D1896" r:id="rId1895" xr:uid="{7FBE7311-5807-4CFC-93C3-4C4EE40A4F8C}"/>
    <hyperlink ref="D1897" r:id="rId1896" xr:uid="{4400AA2E-CF46-41C7-B8FE-F4E22FDF480D}"/>
    <hyperlink ref="D1898" r:id="rId1897" xr:uid="{993E3C3B-DB62-4EC8-8FD0-A957F6D669EC}"/>
    <hyperlink ref="D1899" r:id="rId1898" xr:uid="{51CD768B-8A5C-470A-8390-520F16AF41CB}"/>
    <hyperlink ref="D1900" r:id="rId1899" xr:uid="{4CFACE89-DBA9-4190-AF3C-6008867A506B}"/>
    <hyperlink ref="D1901" r:id="rId1900" xr:uid="{C77959E5-0D99-4C30-97E7-826A6F106F1D}"/>
    <hyperlink ref="D1902" r:id="rId1901" xr:uid="{DA341DEE-D50E-43B7-AF53-C20854F7A923}"/>
    <hyperlink ref="D1903" r:id="rId1902" xr:uid="{DC735394-485F-4C34-9373-3672D68CC345}"/>
    <hyperlink ref="D1904" r:id="rId1903" xr:uid="{ACFF76D8-41EC-4F49-848D-23DC3376ABE7}"/>
    <hyperlink ref="D1905" r:id="rId1904" xr:uid="{C88123E4-2FF5-47CD-80C5-FEBAB7BCAB7F}"/>
    <hyperlink ref="D1906" r:id="rId1905" xr:uid="{468CB8E0-A79D-47CE-86C8-0F6DC03E4C90}"/>
    <hyperlink ref="D1907" r:id="rId1906" xr:uid="{2A93E280-A51A-4592-9BF0-B46A94EDDF6A}"/>
    <hyperlink ref="D1908" r:id="rId1907" xr:uid="{15ED3EFC-29E2-4D46-A5A0-033E519B3305}"/>
    <hyperlink ref="D1909" r:id="rId1908" xr:uid="{666CA593-2CA8-48C7-AAB5-BD2D058D6E1A}"/>
    <hyperlink ref="D1910" r:id="rId1909" xr:uid="{6B9354D2-686C-4E78-8EC7-A5433A8A2E56}"/>
    <hyperlink ref="D1911" r:id="rId1910" xr:uid="{314A4511-6A22-4505-B473-30CE98E64A7E}"/>
    <hyperlink ref="D1912" r:id="rId1911" location="page=44" xr:uid="{CE039229-C8DC-47C4-9276-0277E17ECE69}"/>
    <hyperlink ref="D1913" r:id="rId1912" xr:uid="{E0D480D5-0BD7-4012-9C5F-F558F4E87065}"/>
    <hyperlink ref="D1914" r:id="rId1913" xr:uid="{3E449A84-D73B-430D-B2D5-7EE53F09FE36}"/>
    <hyperlink ref="D1915" r:id="rId1914" xr:uid="{59D21EE5-55E6-4189-88E7-6305688FE157}"/>
    <hyperlink ref="D1916" r:id="rId1915" xr:uid="{4CBC011B-81D0-44A6-A86F-6C85C937C4D0}"/>
    <hyperlink ref="D1917" r:id="rId1916" xr:uid="{1F9B8E8A-5ABB-43DC-8E42-99A412ADBA1E}"/>
    <hyperlink ref="D1918" r:id="rId1917" xr:uid="{8B2CC3AE-C3A5-43A2-9D2F-3A5193E5856B}"/>
    <hyperlink ref="D1919" r:id="rId1918" xr:uid="{1E6C1EF1-5EC4-4295-9BCD-E83FE1F5ABC9}"/>
    <hyperlink ref="D1920" r:id="rId1919" xr:uid="{19272C1C-4D03-4150-B4D3-9A9B66F3AFAE}"/>
    <hyperlink ref="D1921" r:id="rId1920" xr:uid="{F5A39E05-3601-4C4B-B362-EBF0D72BF155}"/>
    <hyperlink ref="D1922" r:id="rId1921" xr:uid="{65CFAFC2-AECA-4FD2-A8E0-8196C32C4497}"/>
    <hyperlink ref="D1923" r:id="rId1922" xr:uid="{1B019B7D-D9F2-47B4-8A95-7E54A6615E5F}"/>
    <hyperlink ref="D1924" r:id="rId1923" xr:uid="{03E79310-CE0B-4DB3-A0CB-3C9F864028D3}"/>
    <hyperlink ref="D1925" r:id="rId1924" xr:uid="{5413107C-2CB7-4584-866C-CB3ECF35545E}"/>
    <hyperlink ref="D1926" r:id="rId1925" xr:uid="{8E583C8D-DECC-4EE9-8761-491808464BF9}"/>
    <hyperlink ref="D1927" r:id="rId1926" xr:uid="{93DEB567-A1E2-43D9-A320-3720C2EF9002}"/>
    <hyperlink ref="D1928" r:id="rId1927" xr:uid="{72E6B40C-788B-471B-897B-193FF84A7ED5}"/>
    <hyperlink ref="D1929" r:id="rId1928" xr:uid="{6AC3750A-6F00-4CC9-B774-AFD0E24F9D68}"/>
    <hyperlink ref="D1930" r:id="rId1929" xr:uid="{841133BD-1E35-4F55-B71F-6F72827630FB}"/>
    <hyperlink ref="D1931" r:id="rId1930" xr:uid="{257CDB9B-6E35-4CDE-8E7D-DAD99E7E9384}"/>
    <hyperlink ref="D1932" r:id="rId1931" xr:uid="{B9CF0F09-ED31-45DB-865F-2E4ADB34FC77}"/>
    <hyperlink ref="D1933" r:id="rId1932" xr:uid="{AC303000-EC15-44D1-840F-9930F830D07C}"/>
    <hyperlink ref="D1934" r:id="rId1933" xr:uid="{5CCC3BBD-04FD-4CEA-B6BF-8C89724EC4D6}"/>
    <hyperlink ref="D1935" r:id="rId1934" xr:uid="{18F9417B-B6A9-47D8-AF77-F8EFC8AA1560}"/>
    <hyperlink ref="D1936" r:id="rId1935" xr:uid="{66C09BA0-BEBF-4496-887F-FA74B88B4A3E}"/>
    <hyperlink ref="D1937" r:id="rId1936" xr:uid="{4285CB01-1196-4EF2-B79B-411EB35BE15A}"/>
    <hyperlink ref="D1938" r:id="rId1937" xr:uid="{622A8D8A-7F17-45F8-8CF2-D0C294CCB285}"/>
    <hyperlink ref="D1939" r:id="rId1938" xr:uid="{A6FD8EED-65EF-49C9-8C2D-C4249D44A95C}"/>
    <hyperlink ref="D1940" r:id="rId1939" xr:uid="{D57F1D81-77E2-4940-9562-462C7B65021C}"/>
    <hyperlink ref="D1941" r:id="rId1940" xr:uid="{CFF0CA3A-D00F-4CC4-818E-A4DDEFB02AA0}"/>
    <hyperlink ref="D1942" r:id="rId1941" xr:uid="{9B785F2C-E146-46C0-AA9E-028E75E3A759}"/>
    <hyperlink ref="D1943" r:id="rId1942" xr:uid="{F3FCF4E3-6FC4-4304-824E-0436C2B19557}"/>
    <hyperlink ref="D1944" r:id="rId1943" xr:uid="{815C218D-BEDB-48F8-A092-7AF04D632155}"/>
    <hyperlink ref="D1945" r:id="rId1944" xr:uid="{B26FB4CF-3A0F-4367-91C9-CCA94038FF5A}"/>
    <hyperlink ref="D1946" r:id="rId1945" xr:uid="{5516528B-FB29-49F5-9C85-982003C5D5B1}"/>
    <hyperlink ref="D1947" r:id="rId1946" xr:uid="{98432686-06AC-49BE-B3EA-CB95A4FC1EE0}"/>
    <hyperlink ref="D1948" r:id="rId1947" xr:uid="{213703D1-D50A-4DFE-B58A-9C8EE85CBE36}"/>
    <hyperlink ref="D1949" r:id="rId1948" xr:uid="{759483BE-95EF-4783-ABA5-83267056AC70}"/>
    <hyperlink ref="D1950" r:id="rId1949" xr:uid="{9D368A83-7B06-48DF-9649-EB2831BFB0BE}"/>
    <hyperlink ref="D1951" r:id="rId1950" xr:uid="{62BA988F-6DD3-4326-A335-3C90167B8A65}"/>
    <hyperlink ref="D1952" r:id="rId1951" xr:uid="{7342C242-B8E3-4E72-8E12-16F0178FA997}"/>
    <hyperlink ref="D1953" r:id="rId1952" xr:uid="{BB927D61-EA16-4429-949C-964E65EB0E2A}"/>
    <hyperlink ref="D1954" r:id="rId1953" xr:uid="{BA2D2977-116A-4CC3-BEFF-64C21EB62076}"/>
    <hyperlink ref="D1955" r:id="rId1954" xr:uid="{7AC2FC96-95FC-4D2C-B074-A138D830BD99}"/>
    <hyperlink ref="D1956" r:id="rId1955" xr:uid="{815ABD5F-E886-4D30-BB51-96C0BE55FF36}"/>
    <hyperlink ref="D1957" r:id="rId1956" xr:uid="{0B838D00-4BB6-4217-94F8-CF10F0725F80}"/>
    <hyperlink ref="D1958" r:id="rId1957" xr:uid="{7DE3F117-C453-453C-87EC-561992A1287E}"/>
    <hyperlink ref="D1959" r:id="rId1958" xr:uid="{F6D0A6B2-64BF-4CBD-9A42-23AAAB7F0AC3}"/>
    <hyperlink ref="D1960" r:id="rId1959" xr:uid="{9F15B072-6E07-49A3-AD2D-E21F13040DCF}"/>
    <hyperlink ref="D1961" r:id="rId1960" xr:uid="{3EF6B43C-B0A7-40EB-B751-3E3514A30FB7}"/>
    <hyperlink ref="D1962" r:id="rId1961" xr:uid="{AAA7ED1B-D514-420B-B74A-D394D9E619A0}"/>
    <hyperlink ref="D1963" r:id="rId1962" xr:uid="{8F34D1F5-A3DF-4A4C-A260-853BAD2BF809}"/>
    <hyperlink ref="D1964" r:id="rId1963" xr:uid="{B3F898F9-D29D-4927-9DF7-D70D8658886C}"/>
    <hyperlink ref="D1965" r:id="rId1964" xr:uid="{6DDEFE66-E409-4D3F-B6DD-B4BA91AA55C6}"/>
    <hyperlink ref="D1966" r:id="rId1965" xr:uid="{16D88F80-900D-4AF5-911D-15BFC4A100A6}"/>
    <hyperlink ref="D1967" r:id="rId1966" xr:uid="{F21DE035-6341-4D92-A553-4395C22ADBCC}"/>
    <hyperlink ref="D1968" r:id="rId1967" xr:uid="{5ADDA265-8168-4FF4-B7AE-53495218B99A}"/>
    <hyperlink ref="D1969" r:id="rId1968" xr:uid="{EF44BC40-39A8-44CC-979C-62F4D4F851BE}"/>
    <hyperlink ref="D1970" r:id="rId1969" xr:uid="{AF1DDE48-04A5-4E33-90FD-5F3AB1295764}"/>
    <hyperlink ref="D1971" r:id="rId1970" xr:uid="{AC393EF0-FC8B-412B-AB66-66523894AC30}"/>
    <hyperlink ref="D1972" r:id="rId1971" xr:uid="{948A3683-FFF0-4994-9AAB-62E66D599F03}"/>
    <hyperlink ref="D1973" r:id="rId1972" xr:uid="{DA96BD5C-6578-43CD-BE5C-7D6C4FC053F8}"/>
    <hyperlink ref="D1974" r:id="rId1973" xr:uid="{855B313B-0F76-4794-8CAB-2A3B6F06EAE3}"/>
    <hyperlink ref="D1975" r:id="rId1974" xr:uid="{363689FA-F324-47A6-8F1E-67AF57823757}"/>
    <hyperlink ref="D1976" r:id="rId1975" xr:uid="{492B9C0B-F859-4E14-80AE-B1AB9CE5D32E}"/>
    <hyperlink ref="D1977" r:id="rId1976" xr:uid="{4BF047E2-9CC4-42EC-A4A4-26B7D04335C5}"/>
    <hyperlink ref="D1978" r:id="rId1977" xr:uid="{23395683-49D6-418F-86AF-3AE3A35AB5C5}"/>
    <hyperlink ref="D1979" r:id="rId1978" xr:uid="{B4A1A435-AE8C-4695-A294-B679C5EAFBE4}"/>
    <hyperlink ref="D1980" r:id="rId1979" xr:uid="{661573B8-BDED-4ECF-BB62-56AAE38326AB}"/>
    <hyperlink ref="D1981" r:id="rId1980" xr:uid="{5EF5ECD1-00E5-4080-95EB-A8A58CEF9E0D}"/>
    <hyperlink ref="D1982" r:id="rId1981" xr:uid="{064BDB9A-F35A-4C4E-A8EC-615A68560B73}"/>
    <hyperlink ref="D1983" r:id="rId1982" xr:uid="{239EF4A6-D4F0-46ED-BE67-A48BFFD4B7D3}"/>
    <hyperlink ref="D1984" r:id="rId1983" xr:uid="{EE2FB30B-95D3-47E1-8159-7DFE9CE590D1}"/>
    <hyperlink ref="D1985" r:id="rId1984" xr:uid="{98BB8B59-549C-47F7-B67A-AB407F614BF1}"/>
    <hyperlink ref="D1986" r:id="rId1985" xr:uid="{A76C6728-E102-4EF9-AD96-65C97DCE45D0}"/>
    <hyperlink ref="D1987" r:id="rId1986" xr:uid="{1A912A44-E6F2-4FAF-ADA6-131673A8FA84}"/>
    <hyperlink ref="D1988" r:id="rId1987" xr:uid="{9A9B776F-1AE4-43FA-8627-2EA42C3E5515}"/>
    <hyperlink ref="D1989" r:id="rId1988" xr:uid="{C624C495-C8C6-481F-BB85-D0F4D1BF24C6}"/>
    <hyperlink ref="D1990" r:id="rId1989" xr:uid="{6BDF5C20-D40D-448F-96F7-72210F063ECC}"/>
    <hyperlink ref="D1991" r:id="rId1990" xr:uid="{5F06430C-5F9F-4EF2-9951-91FC029B5D12}"/>
    <hyperlink ref="D1992" r:id="rId1991" xr:uid="{71A62BC8-3466-4C24-A24A-F47E1A588F53}"/>
    <hyperlink ref="D1993" r:id="rId1992" xr:uid="{982025F5-C994-4257-B4CA-29CA5A90E1BA}"/>
    <hyperlink ref="D1994" r:id="rId1993" xr:uid="{08BA2850-8023-40AE-A7FA-E53F594D0B14}"/>
    <hyperlink ref="D1995" r:id="rId1994" xr:uid="{B1DB0968-72CE-4525-87ED-26218C09B3E9}"/>
    <hyperlink ref="D1996" r:id="rId1995" xr:uid="{6D45083F-561E-4508-83FF-56C983271CE5}"/>
    <hyperlink ref="D1997" r:id="rId1996" xr:uid="{7547F799-38D1-4A90-BD79-7735ED927D62}"/>
    <hyperlink ref="D1998" r:id="rId1997" xr:uid="{273595E7-3EF8-4DFC-B47B-9CAB4894B3B4}"/>
    <hyperlink ref="D1999" r:id="rId1998" xr:uid="{7B3EA0C3-0879-4C16-B192-D8CB4D986529}"/>
    <hyperlink ref="D2000" r:id="rId1999" xr:uid="{CB19D43D-B730-48CC-9F1B-B8CE4960C121}"/>
    <hyperlink ref="D2001" r:id="rId2000" xr:uid="{6A919399-E420-4E99-BE45-BE50D52E07DD}"/>
    <hyperlink ref="D2002" r:id="rId2001" xr:uid="{3EAF26D1-80EC-438F-94B6-E6661EC51235}"/>
    <hyperlink ref="D2003" r:id="rId2002" xr:uid="{7D26E5FA-5373-485D-A3C5-9A246417EEC2}"/>
    <hyperlink ref="D2004" r:id="rId2003" xr:uid="{11669840-E0DA-4695-8B0A-9EECCE837F2F}"/>
    <hyperlink ref="D2005" r:id="rId2004" xr:uid="{50D8C0CF-976C-4537-9DF3-6DF12D28CC74}"/>
    <hyperlink ref="D2006" r:id="rId2005" xr:uid="{26ED2481-7666-4C76-BBBA-BE24DD8623A1}"/>
    <hyperlink ref="D2007" r:id="rId2006" xr:uid="{EC48931F-AF82-4C28-A374-64089CD50117}"/>
    <hyperlink ref="D2008" r:id="rId2007" location="page=29" xr:uid="{EAF1D555-EEB5-4AD7-AD8B-A3374EA40E3F}"/>
    <hyperlink ref="D2009" r:id="rId2008" xr:uid="{BFF590F3-F9C4-4841-B3E2-48FC71F29E94}"/>
    <hyperlink ref="D2010" r:id="rId2009" xr:uid="{801D8950-6D63-4ABB-8EC4-8022808AEE2F}"/>
    <hyperlink ref="D2011" r:id="rId2010" xr:uid="{9B3E6570-FF96-4BB2-8FF7-6D027CEF966A}"/>
    <hyperlink ref="D2012" r:id="rId2011" xr:uid="{1C0FE00C-8665-4E24-9EE2-E06C7B64470B}"/>
    <hyperlink ref="D2013" r:id="rId2012" xr:uid="{A556D098-08F4-4955-BF97-EEB675B410B3}"/>
    <hyperlink ref="D2014" r:id="rId2013" xr:uid="{302D7094-3DD6-46D6-B2D9-0B3B923F0471}"/>
    <hyperlink ref="D2015" r:id="rId2014" xr:uid="{515364AA-0A7B-46DF-9140-C3D80795F953}"/>
    <hyperlink ref="D2016" r:id="rId2015" xr:uid="{ECFE03A0-42AC-42D7-89A3-EB11804DB631}"/>
    <hyperlink ref="D2017" r:id="rId2016" xr:uid="{9AB642C8-6A5F-42DB-8FD5-79C249EAD167}"/>
    <hyperlink ref="D2018" r:id="rId2017" xr:uid="{1165053B-F70F-4158-BBFF-A17D857F71CE}"/>
    <hyperlink ref="D2019" r:id="rId2018" xr:uid="{FE7017D9-222A-43B3-BA1F-5E62B669ABBA}"/>
    <hyperlink ref="D2020" r:id="rId2019" xr:uid="{6FBCF2DF-5CF4-477E-A0F4-231F9668E331}"/>
    <hyperlink ref="D2021" r:id="rId2020" xr:uid="{1BE4E391-8254-49EC-BEC5-D53568F9C604}"/>
    <hyperlink ref="D2022" r:id="rId2021" xr:uid="{8A2B6FDD-DF63-47EB-A337-F28EA43F9D1C}"/>
    <hyperlink ref="D2023" r:id="rId2022" xr:uid="{078B2584-B208-4C81-83CD-F2DB21698E8C}"/>
    <hyperlink ref="D2024" r:id="rId2023" xr:uid="{02A3D025-EB5B-4B87-B61F-EEB9D25CF366}"/>
    <hyperlink ref="D2025" r:id="rId2024" xr:uid="{8FCE4C4D-9DBA-4707-860F-44CCC9FF562E}"/>
    <hyperlink ref="D2026" r:id="rId2025" xr:uid="{3A39D696-CB4E-418A-9BC5-2A72082A991E}"/>
    <hyperlink ref="D2027" r:id="rId2026" xr:uid="{56B00C31-27D9-4197-9C58-1AFDC0430316}"/>
    <hyperlink ref="D2028" r:id="rId2027" xr:uid="{BF753D47-5CFC-4A5C-8A2E-51F8F37EC604}"/>
    <hyperlink ref="D2029" r:id="rId2028" xr:uid="{25A3E80F-2D8C-402B-9DEB-BCE13C13CEE9}"/>
    <hyperlink ref="D2030" r:id="rId2029" xr:uid="{2B78EE62-2889-4168-B835-82B78D11B3B3}"/>
    <hyperlink ref="D2031" r:id="rId2030" xr:uid="{FD471614-A3E4-4AC8-B6F5-59B6B1F1123A}"/>
    <hyperlink ref="D2032" r:id="rId2031" xr:uid="{539A3583-5152-4127-ADE5-5CDD0B56B7AC}"/>
    <hyperlink ref="D2033" r:id="rId2032" xr:uid="{070E7C02-C657-4F91-977D-6AEC32A3E413}"/>
    <hyperlink ref="D2034" r:id="rId2033" xr:uid="{7EA1633F-45DE-4DDE-97F3-14E29CECE919}"/>
    <hyperlink ref="D2035" r:id="rId2034" xr:uid="{43636405-6560-4C39-B29C-EA106E0655E7}"/>
    <hyperlink ref="D2036" r:id="rId2035" xr:uid="{2B5F32BA-71BC-4D91-BB43-64D753B1DB3B}"/>
    <hyperlink ref="D2037" r:id="rId2036" xr:uid="{F5B781F1-88BF-46AD-82FA-2DD09CE34B7A}"/>
    <hyperlink ref="D2038" r:id="rId2037" xr:uid="{224B73CD-1123-402C-A78D-B5AD7D997688}"/>
    <hyperlink ref="D2039" r:id="rId2038" xr:uid="{2B1F20DE-93FA-468C-AAD3-573E76F7E9A6}"/>
    <hyperlink ref="D2040" r:id="rId2039" xr:uid="{1D11F57E-BAA5-469E-B1B0-6D05FDF38826}"/>
    <hyperlink ref="D2041" r:id="rId2040" xr:uid="{BA07C85C-A47D-4930-91D5-EE928A93AF25}"/>
    <hyperlink ref="D2042" r:id="rId2041" xr:uid="{2EC08F6B-EBA5-408D-974F-24A60C3DD119}"/>
    <hyperlink ref="D2043" r:id="rId2042" xr:uid="{E55F578F-E485-46BF-8494-511B6D020FC6}"/>
    <hyperlink ref="D2044" r:id="rId2043" xr:uid="{E37527B6-5111-404F-A48E-A6650A16F5C1}"/>
    <hyperlink ref="D2045" r:id="rId2044" xr:uid="{80210AB6-997E-4382-A7E2-436A0105EA01}"/>
    <hyperlink ref="D2046" r:id="rId2045" xr:uid="{AA4C5885-506D-429D-B83C-86018845B280}"/>
    <hyperlink ref="D2047" r:id="rId2046" xr:uid="{89757D2B-4D68-4CB2-A6D2-F5FFCF5B1B67}"/>
    <hyperlink ref="D2048" r:id="rId2047" xr:uid="{0CC81AC9-D1B3-4A41-B6BC-1C21A3811BC0}"/>
    <hyperlink ref="D2049" r:id="rId2048" xr:uid="{FB493731-DD32-44B8-8366-2A4D7633A4B0}"/>
    <hyperlink ref="D2050" r:id="rId2049" xr:uid="{4FEAA1FF-80EC-4BC1-9756-2C54B171BA0E}"/>
    <hyperlink ref="D2051" r:id="rId2050" xr:uid="{28DC6D63-C91A-4BC4-8717-A1F6B45119C7}"/>
    <hyperlink ref="D2052" r:id="rId2051" xr:uid="{25132519-4433-4B10-9670-AD94210144DA}"/>
    <hyperlink ref="D2053" r:id="rId2052" xr:uid="{920AEAF7-0C71-4747-9764-58AEDC0D699A}"/>
    <hyperlink ref="D2054" r:id="rId2053" xr:uid="{1C5C681C-3B8B-41E2-A5C6-1331E525A761}"/>
    <hyperlink ref="D2055" r:id="rId2054" xr:uid="{29FDB4A0-7576-49D1-A6FB-92BC85B11303}"/>
    <hyperlink ref="D2056" r:id="rId2055" xr:uid="{1ACB0ADC-CFB2-4F5A-907E-6F66DBB7580F}"/>
    <hyperlink ref="D2057" r:id="rId2056" xr:uid="{4779AEB1-AD39-4946-A77E-4C0569C4E327}"/>
    <hyperlink ref="D2058" r:id="rId2057" xr:uid="{46549B50-0078-4C6B-A22B-DD2D2703B300}"/>
    <hyperlink ref="D2059" r:id="rId2058" xr:uid="{19748EB1-8EB2-4849-8E1F-775E27965499}"/>
    <hyperlink ref="D2060" r:id="rId2059" xr:uid="{2794E14E-9ADE-43A2-846D-FE5640F4AB0E}"/>
    <hyperlink ref="D2061" r:id="rId2060" xr:uid="{D7307EC6-765B-4E13-84DE-2DB5F41599FB}"/>
    <hyperlink ref="D2062" r:id="rId2061" xr:uid="{090B1157-107A-4C26-9D89-8A65007B8D2E}"/>
    <hyperlink ref="D2063" r:id="rId2062" xr:uid="{A38D338E-6869-47DD-8F14-2AA34EF49E16}"/>
    <hyperlink ref="D2064" r:id="rId2063" xr:uid="{6BD0ADC7-6F99-4534-BACB-C4900B676F66}"/>
    <hyperlink ref="D2065" r:id="rId2064" xr:uid="{D1A1544C-2BDA-42DD-8F11-D99FEB7AF1FC}"/>
    <hyperlink ref="D2066" r:id="rId2065" xr:uid="{F4EFED6A-01CA-40B2-817C-4AF94E6D6012}"/>
    <hyperlink ref="D2067" r:id="rId2066" xr:uid="{0DDF19B7-968C-4EB8-99B2-9E52ED6D5B21}"/>
    <hyperlink ref="D2068" r:id="rId2067" xr:uid="{97E3C78A-54D7-4F68-89CE-191AE272E84D}"/>
    <hyperlink ref="D2069" r:id="rId2068" xr:uid="{8C6C886A-FFAE-469F-B585-C901B8066ADE}"/>
    <hyperlink ref="D2070" r:id="rId2069" xr:uid="{DD4F8759-84D9-4160-ABE5-C2AE49E175A0}"/>
    <hyperlink ref="D2071" r:id="rId2070" xr:uid="{B47E5FB7-39D6-46AC-AFA1-4B6DA23DDBB4}"/>
    <hyperlink ref="D2072" r:id="rId2071" xr:uid="{1DB86802-8355-44B0-9DDF-88CFAB29DD20}"/>
    <hyperlink ref="D2073" r:id="rId2072" xr:uid="{F83DE04D-62D9-4AE9-942F-47F1629588DD}"/>
    <hyperlink ref="D2074" r:id="rId2073" xr:uid="{ECDAE57A-8462-436F-B82E-2CDE10AC42E0}"/>
    <hyperlink ref="D2075" r:id="rId2074" xr:uid="{BA776797-7036-4584-88B6-314A068B083E}"/>
    <hyperlink ref="D2076" r:id="rId2075" xr:uid="{8A786484-5919-4D23-9226-8E4C7F8F9114}"/>
    <hyperlink ref="D2077" r:id="rId2076" xr:uid="{3100E12A-F6E6-46F0-B12C-BD31A4FAE901}"/>
    <hyperlink ref="D2078" r:id="rId2077" xr:uid="{C87348A3-AAE1-4A7A-A7AB-48916425B8DC}"/>
    <hyperlink ref="D2079" r:id="rId2078" xr:uid="{B435FB2E-2EF7-4185-8847-04B937A996EF}"/>
    <hyperlink ref="D2080" r:id="rId2079" xr:uid="{B89F08A0-07FB-4A2B-9FE5-024013B479D0}"/>
    <hyperlink ref="D2081" r:id="rId2080" xr:uid="{AD2F248E-C642-4953-9A0A-D002AA3D2DB4}"/>
    <hyperlink ref="D2082" r:id="rId2081" xr:uid="{BA0649C3-C8C5-42DB-892B-72598591418F}"/>
    <hyperlink ref="D2083" r:id="rId2082" xr:uid="{8321DC3F-1E84-472A-8C93-2137D41CA09D}"/>
    <hyperlink ref="D2084" r:id="rId2083" xr:uid="{155E8D40-FE04-4ACC-968B-B6B7DF5CF380}"/>
    <hyperlink ref="D2085" r:id="rId2084" xr:uid="{341CB04C-B294-4959-B2EB-CFF83777F224}"/>
    <hyperlink ref="D2086" r:id="rId2085" xr:uid="{C9B9BE8F-5E27-44D0-AE82-4A3736AD96BF}"/>
    <hyperlink ref="D2087" r:id="rId2086" xr:uid="{2D56D0FA-BB2E-4ED1-98C8-D686B7358C50}"/>
    <hyperlink ref="D2088" r:id="rId2087" xr:uid="{374F57F9-6BB9-4BF0-9076-86FE3FE106E5}"/>
    <hyperlink ref="D2089" r:id="rId2088" xr:uid="{29512CCB-367A-4DFD-B1CF-2A572CFB67B0}"/>
    <hyperlink ref="D2090" r:id="rId2089" location="page=333" xr:uid="{75A644A0-EC20-4A82-8794-FC6DDF0DDFFF}"/>
    <hyperlink ref="D2091" r:id="rId2090" location="page=271" xr:uid="{583ADA0F-8FE4-49BC-AA4F-CEBD616F72C6}"/>
    <hyperlink ref="D2092" r:id="rId2091" xr:uid="{674ABCB3-EFB9-49B8-9456-88C39207632C}"/>
    <hyperlink ref="D2093" r:id="rId2092" xr:uid="{FC97A262-B943-482E-BC04-AFA32EECB581}"/>
    <hyperlink ref="D2094" r:id="rId2093" xr:uid="{EB85DB1D-1124-408B-B7DC-988676FB20CB}"/>
    <hyperlink ref="D2095" r:id="rId2094" xr:uid="{27787FD4-5D9B-4F4B-B91B-338BE5365F8C}"/>
    <hyperlink ref="D2096" r:id="rId2095" xr:uid="{8151D2F8-5608-417B-835B-E9EC872D6EF1}"/>
    <hyperlink ref="D2097" r:id="rId2096" xr:uid="{310DCAB5-AA85-4E78-B78D-DE90F9F1AE54}"/>
    <hyperlink ref="D2098" r:id="rId2097" xr:uid="{50E05441-E86D-4642-9E6A-249CCA3D02DC}"/>
    <hyperlink ref="D2099" r:id="rId2098" xr:uid="{E89DBF92-6E69-4B03-AFAC-A688C22E7C5E}"/>
    <hyperlink ref="D2100" r:id="rId2099" xr:uid="{A4B7AF77-06BB-4558-B380-1570AA88B019}"/>
    <hyperlink ref="D2101" r:id="rId2100" xr:uid="{E583D25F-24D8-4AFE-88B7-C8BDEE836ABD}"/>
    <hyperlink ref="D2102" r:id="rId2101" xr:uid="{F644AE1D-2076-4F89-A550-E4EA9BB20F65}"/>
    <hyperlink ref="D2103" r:id="rId2102" xr:uid="{6E687F94-03C8-4768-BA38-16F509B03435}"/>
    <hyperlink ref="D2104" r:id="rId2103" xr:uid="{CBCFBD70-E317-44C6-AA44-FEB92E28DAE0}"/>
    <hyperlink ref="D2105" r:id="rId2104" xr:uid="{70A2F152-2595-4D04-9B42-CBD94D9F0423}"/>
    <hyperlink ref="D2106" r:id="rId2105" xr:uid="{B9DB1C82-97E1-49FC-A08C-D1D9DA2B8EDF}"/>
    <hyperlink ref="D2107" r:id="rId2106" xr:uid="{192F562B-E3D0-482E-9928-FBA6F1F60508}"/>
    <hyperlink ref="D2108" r:id="rId2107" xr:uid="{C00320ED-6DEC-490C-81B4-14C00207DF47}"/>
    <hyperlink ref="D2109" r:id="rId2108" location="page=368" xr:uid="{E687EC2B-6486-49A6-9CDC-818641ABBAB9}"/>
    <hyperlink ref="D2110" r:id="rId2109" xr:uid="{696A28AB-DDFC-4EE1-8F3B-1FC037A4CA97}"/>
    <hyperlink ref="D2111" r:id="rId2110" xr:uid="{F3ABFFB1-C96F-460B-9483-DB21DCEBDE0E}"/>
    <hyperlink ref="D2112" r:id="rId2111" xr:uid="{A5C0AA1B-9A90-47CE-9C19-B16BD9E5807C}"/>
    <hyperlink ref="D2113" r:id="rId2112" xr:uid="{8FA70E28-7C51-44FD-8831-E448AB34A749}"/>
    <hyperlink ref="D2114" r:id="rId2113" xr:uid="{89620CEE-8EC5-454D-BD9F-8CC8AA639141}"/>
    <hyperlink ref="D2115" r:id="rId2114" xr:uid="{DA5A4988-3BFB-4630-9BDA-C768C42C261B}"/>
    <hyperlink ref="D2116" r:id="rId2115" xr:uid="{D6D9D171-4BFC-456D-BF72-BADFF89085CE}"/>
    <hyperlink ref="D2117" r:id="rId2116" xr:uid="{9063AAAA-F6D7-4305-83D9-85A9439473BF}"/>
    <hyperlink ref="D2118" r:id="rId2117" xr:uid="{0EC04FAC-58DB-4576-A890-DAF37FF7C751}"/>
    <hyperlink ref="D2119" r:id="rId2118" xr:uid="{9C21832C-B65E-4DD6-ACB5-6172CF3A2BD8}"/>
    <hyperlink ref="D2120" r:id="rId2119" xr:uid="{78B4F7A0-DB80-4391-92C1-6F070A437288}"/>
    <hyperlink ref="D2121" r:id="rId2120" xr:uid="{E9A4BBDE-418B-4564-9283-A6B2551BB09F}"/>
    <hyperlink ref="D2122" r:id="rId2121" xr:uid="{DFF12E7D-4EFA-4F81-987A-9E886E24DABE}"/>
    <hyperlink ref="D2123" r:id="rId2122" xr:uid="{0AC2063E-E8D8-4FA8-B8B3-E6FDA01FB6D4}"/>
    <hyperlink ref="D2124" r:id="rId2123" xr:uid="{2D774E22-76F5-4A74-AE35-E68D223CB47A}"/>
    <hyperlink ref="D2125" r:id="rId2124" xr:uid="{AEF5AE0C-6D58-4BC0-81AE-E3970EDBF773}"/>
    <hyperlink ref="D2126" r:id="rId2125" xr:uid="{733B22B9-EE71-41DE-8CED-E09D2455638D}"/>
    <hyperlink ref="D2127" r:id="rId2126" xr:uid="{9762063C-CEE6-4E48-B9A3-1BC18201EA1A}"/>
    <hyperlink ref="D2128" r:id="rId2127" xr:uid="{339F5BE4-A8D7-45D0-8159-C924574B2636}"/>
    <hyperlink ref="D2129" r:id="rId2128" xr:uid="{C0C10684-6C69-4DEF-A8A8-E492F1FA7EC8}"/>
    <hyperlink ref="D2130" r:id="rId2129" xr:uid="{3D88EB92-EC41-48E8-A9D6-69CC7EEB279C}"/>
    <hyperlink ref="D2131" r:id="rId2130" xr:uid="{A10D3BED-CCDC-4D1F-BA90-665C3924AC2A}"/>
    <hyperlink ref="D2132" r:id="rId2131" xr:uid="{315CF034-33E0-4B72-A675-27BF471B2677}"/>
    <hyperlink ref="D2133" r:id="rId2132" xr:uid="{9830584B-AED2-48ED-93B9-FF8B7EF7DC07}"/>
    <hyperlink ref="D2134" r:id="rId2133" xr:uid="{8CACF1DB-96FF-4347-94E6-0CA52F7A12B0}"/>
    <hyperlink ref="D2135" r:id="rId2134" xr:uid="{33B05B4F-0509-4FCC-A586-99CE570693AD}"/>
    <hyperlink ref="D2136" r:id="rId2135" xr:uid="{AD518C33-1EF8-41C9-9D98-55393AF0FD58}"/>
    <hyperlink ref="D2137" r:id="rId2136" xr:uid="{45693ABA-04B1-4FBF-989E-2AD3C30C3C31}"/>
    <hyperlink ref="D2138" r:id="rId2137" xr:uid="{D709238B-B309-4515-9295-6D2482CAFA37}"/>
    <hyperlink ref="D2139" r:id="rId2138" xr:uid="{85503DC5-CAB4-477A-9994-83A544A7B621}"/>
    <hyperlink ref="D2140" r:id="rId2139" xr:uid="{2B216B46-9B29-450D-85C9-87EAC7DE76FD}"/>
    <hyperlink ref="D2141" r:id="rId2140" xr:uid="{2D8CD6EC-8A03-472F-A16C-8D73BFC9CD9A}"/>
    <hyperlink ref="D2142" r:id="rId2141" xr:uid="{830A7564-FB8E-4FD7-B8BD-9709B95B64EA}"/>
    <hyperlink ref="D2143" r:id="rId2142" xr:uid="{324EB1BC-B071-4E7D-B1DD-47CA0EEE5E9F}"/>
    <hyperlink ref="D2144" r:id="rId2143" xr:uid="{490669D6-314A-4F5B-8FCF-2E0EA58C210D}"/>
    <hyperlink ref="D2145" r:id="rId2144" xr:uid="{717936D6-D137-41AA-801A-CA8F762FC91A}"/>
    <hyperlink ref="D2146" r:id="rId2145" xr:uid="{87BDD289-0D1E-4F24-9074-2EA892C56F73}"/>
    <hyperlink ref="D2147" r:id="rId2146" xr:uid="{F1789F81-D259-485B-A7BC-F515CCC60607}"/>
    <hyperlink ref="D2148" r:id="rId2147" xr:uid="{2C1931CC-4F98-4FEE-AA09-4E6A6C11112E}"/>
    <hyperlink ref="D2149" r:id="rId2148" xr:uid="{01A27157-795C-4F5D-B193-38D692A1310F}"/>
    <hyperlink ref="D2150" r:id="rId2149" xr:uid="{B89D599F-CDFD-4F80-9236-CBE9682ECF75}"/>
    <hyperlink ref="D2151" r:id="rId2150" xr:uid="{3DCE787F-05CD-4CD1-A809-02DC6BC70499}"/>
    <hyperlink ref="D2152" r:id="rId2151" xr:uid="{4EEEBCFE-BA41-4D64-B69E-8901887C3D7B}"/>
    <hyperlink ref="D2153" r:id="rId2152" location="page=67" xr:uid="{8743D3D0-35C1-4523-A54C-53EF1758DE86}"/>
    <hyperlink ref="D2154" r:id="rId2153" xr:uid="{4DB16249-11E4-4BA5-AE2B-076B57770A9B}"/>
    <hyperlink ref="D2155" r:id="rId2154" xr:uid="{65727DE9-54FE-4B14-9474-0A0043D1A4AB}"/>
    <hyperlink ref="D2156" r:id="rId2155" xr:uid="{C2E3ABC0-512D-41A3-96C0-5A3AC115FB91}"/>
    <hyperlink ref="D2157" r:id="rId2156" xr:uid="{18AD5B50-F0CD-42F4-9558-C555CE0E345D}"/>
    <hyperlink ref="D2158" r:id="rId2157" xr:uid="{0F44798E-0818-4D51-B00F-0C9FF81FF254}"/>
    <hyperlink ref="D2159" r:id="rId2158" xr:uid="{1ADF325E-0921-4EF9-B2E7-B396C9982596}"/>
    <hyperlink ref="D2160" r:id="rId2159" xr:uid="{D18AC1D6-4927-43D3-9BF8-DC747276DE6B}"/>
    <hyperlink ref="D2161" r:id="rId2160" xr:uid="{AE5E05AF-8AE4-4CFF-8249-0CC5DE674C73}"/>
    <hyperlink ref="D2162" r:id="rId2161" xr:uid="{2992A101-12C6-419B-9134-ED42125FD3D7}"/>
    <hyperlink ref="D2163" r:id="rId2162" xr:uid="{7FD23B0A-E55A-470D-B4F4-7F412614A27D}"/>
    <hyperlink ref="D2164" r:id="rId2163" xr:uid="{A9F78094-F19E-45E1-AE39-3B4F8BA339B9}"/>
    <hyperlink ref="D2165" r:id="rId2164" xr:uid="{E945F8EE-FEAB-4DB1-85E1-42D50DD11D51}"/>
    <hyperlink ref="D2166" r:id="rId2165" xr:uid="{CBF5BB25-AA83-423E-855A-BAED868592BD}"/>
    <hyperlink ref="D2167" r:id="rId2166" xr:uid="{70831D14-F5EF-4973-9883-8FD3FB981369}"/>
    <hyperlink ref="D2168" r:id="rId2167" xr:uid="{E948DCA2-ACBD-47DE-8522-3798B31F6588}"/>
    <hyperlink ref="D2169" r:id="rId2168" xr:uid="{83DE1FC7-403C-4B12-9041-D779D164B407}"/>
    <hyperlink ref="D2170" r:id="rId2169" xr:uid="{F188DCD3-5DCE-4355-8E13-F801A9629739}"/>
    <hyperlink ref="D2171" r:id="rId2170" xr:uid="{3F85E074-277C-46AC-B1F3-FF3E3D139311}"/>
    <hyperlink ref="D2172" r:id="rId2171" xr:uid="{B676F312-1896-4E68-99D1-E48CC508EF08}"/>
    <hyperlink ref="D2173" r:id="rId2172" xr:uid="{B11585A9-0820-41DE-BAF9-640F1FA6BC3A}"/>
    <hyperlink ref="D2174" r:id="rId2173" xr:uid="{31563BCE-B5CB-42D9-80AB-55C2C303D33D}"/>
    <hyperlink ref="D2175" r:id="rId2174" xr:uid="{AA0CCE2A-BC19-4EB0-87B3-2E61E68D0AEB}"/>
    <hyperlink ref="D2176" r:id="rId2175" xr:uid="{4AD44CA9-4659-4A6E-80CD-EAB26F8648EA}"/>
    <hyperlink ref="D2177" r:id="rId2176" xr:uid="{5515B1CA-3494-4BEA-B30B-D3C7BE3BF488}"/>
    <hyperlink ref="D2178" r:id="rId2177" xr:uid="{3251A3CB-7C96-4B9B-BB52-DB34C9808129}"/>
    <hyperlink ref="D2179" r:id="rId2178" xr:uid="{00B479CE-C90D-4C6D-8259-2C5A557495B9}"/>
    <hyperlink ref="D2180" r:id="rId2179" xr:uid="{C106DF90-CA52-49D1-8868-982F04CCB062}"/>
    <hyperlink ref="D2181" r:id="rId2180" xr:uid="{F4EA20AA-3857-4A87-841B-2A57A9C7273B}"/>
    <hyperlink ref="D2182" r:id="rId2181" xr:uid="{FA605C13-1030-4BDB-B9DE-61A12FEF6A1E}"/>
    <hyperlink ref="D2183" r:id="rId2182" xr:uid="{28894B11-8EF8-4B95-A756-9DD7238CB9A2}"/>
    <hyperlink ref="D2184" r:id="rId2183" xr:uid="{0DAE2CA2-9CC8-4D88-AE5E-D943E1C505EB}"/>
    <hyperlink ref="D2185" r:id="rId2184" xr:uid="{308B7278-A0B6-4DD6-941B-A938FBFB45A7}"/>
    <hyperlink ref="D2186" r:id="rId2185" xr:uid="{A8503F71-5C89-470D-BE3E-719C3800D6A7}"/>
    <hyperlink ref="D2187" r:id="rId2186" xr:uid="{C595AACF-137F-4D3D-906E-EE1C06E662C2}"/>
    <hyperlink ref="D2188" r:id="rId2187" xr:uid="{1552FA4C-E7FB-4C4C-9341-A0C14EA04908}"/>
    <hyperlink ref="D2189" r:id="rId2188" xr:uid="{EEA73651-AA5B-4FEA-8D51-C3B6188530C0}"/>
    <hyperlink ref="D2190" r:id="rId2189" xr:uid="{B68FB811-FF57-409E-AC83-A6875916EC16}"/>
    <hyperlink ref="D2191" r:id="rId2190" xr:uid="{9811EEF9-4AFF-44A0-BDD6-34217A309667}"/>
    <hyperlink ref="D2192" r:id="rId2191" xr:uid="{7E44F5D5-9B64-4765-8D6D-E02056DE5953}"/>
    <hyperlink ref="D2193" r:id="rId2192" xr:uid="{AC8F9DD8-8A49-4CEA-8B15-57C7C1520849}"/>
    <hyperlink ref="D2194" r:id="rId2193" xr:uid="{E0B93795-0B55-41CA-B0DF-2810E1FBB2F9}"/>
    <hyperlink ref="D2195" r:id="rId2194" xr:uid="{DD1291B8-33AF-402B-8CA2-819C813FC3BD}"/>
    <hyperlink ref="D2196" r:id="rId2195" xr:uid="{60896B02-9906-453D-ADCE-4ED6A44DFB90}"/>
    <hyperlink ref="D2197" r:id="rId2196" xr:uid="{ECC0472D-3D91-4952-AA5C-F11B008A8D07}"/>
    <hyperlink ref="D2198" r:id="rId2197" xr:uid="{DB6C1C28-E082-44E6-95B1-24CDAA19B9B3}"/>
    <hyperlink ref="D2199" r:id="rId2198" xr:uid="{DC063986-53B9-4B3C-822E-3A94D6A03EBD}"/>
    <hyperlink ref="D2200" r:id="rId2199" xr:uid="{F825D8D3-D02F-44A2-A12C-F6A3DA8A0014}"/>
    <hyperlink ref="D2201" r:id="rId2200" xr:uid="{8C4287AE-F2FF-49B4-825C-5DACB9F94197}"/>
    <hyperlink ref="D2202" r:id="rId2201" xr:uid="{D4B97D38-9F6C-4505-BE37-70E21253650F}"/>
    <hyperlink ref="D2203" r:id="rId2202" xr:uid="{85E3D376-B913-4058-B3D3-1EA7AB5543A7}"/>
    <hyperlink ref="D2204" r:id="rId2203" xr:uid="{83B25D67-554F-4C04-A1E2-81A5005F7E4F}"/>
    <hyperlink ref="D2205" r:id="rId2204" xr:uid="{EF66AFB0-4FCD-413C-874B-FF9CE1D1CBFA}"/>
    <hyperlink ref="D2206" r:id="rId2205" xr:uid="{440319FD-1046-4A22-9B06-6FA2D32B58AB}"/>
    <hyperlink ref="D2207" r:id="rId2206" xr:uid="{86C53BBE-A3EA-4290-9B8D-3A5E21CFAA52}"/>
    <hyperlink ref="D2208" r:id="rId2207" xr:uid="{EF4371B4-A9FA-4368-A5DA-437E3BBF64A0}"/>
    <hyperlink ref="D2209" r:id="rId2208" location="page=600" xr:uid="{4DBB1F72-1BDF-4B0C-B0D0-A997E661AC66}"/>
    <hyperlink ref="D2210" r:id="rId2209" xr:uid="{2721F982-DE9D-4E96-8B02-52B60A17CF7D}"/>
    <hyperlink ref="D2211" r:id="rId2210" xr:uid="{F2281990-187C-4762-9F48-925784936659}"/>
    <hyperlink ref="D2212" r:id="rId2211" xr:uid="{1E329FF2-A7C1-4BFF-A245-5A25F549C4F3}"/>
    <hyperlink ref="D2213" r:id="rId2212" xr:uid="{1D5DDABE-A576-41BC-950D-19428C1FFE1A}"/>
    <hyperlink ref="D2214" r:id="rId2213" xr:uid="{FCFA27AE-5C3E-4FBF-8FD6-C447D0DCAB9E}"/>
    <hyperlink ref="D2215" r:id="rId2214" xr:uid="{DC7F7E01-9F28-4FF7-AF8C-40ACDA24F50D}"/>
    <hyperlink ref="D2216" r:id="rId2215" xr:uid="{C2FECAC0-784A-434A-BE1A-B1E4948C2D21}"/>
    <hyperlink ref="D2217" r:id="rId2216" xr:uid="{1AC0153B-09DA-4CF3-8F92-AA28C0D9894D}"/>
    <hyperlink ref="D2218" r:id="rId2217" xr:uid="{35632470-6E94-4800-B6FF-D3DF243B38A9}"/>
    <hyperlink ref="D2219" r:id="rId2218" xr:uid="{9C3621B1-4EC3-4B00-9F4E-2E42A5EF463F}"/>
    <hyperlink ref="D2220" r:id="rId2219" location="page=44" xr:uid="{F7EA6B92-4E51-4E4E-BA7B-19C9FDCF0535}"/>
    <hyperlink ref="D2221" r:id="rId2220" xr:uid="{A215ADBB-501D-48DF-A0E4-396E902BCD4C}"/>
    <hyperlink ref="D2222" r:id="rId2221" xr:uid="{F354B4C1-9F02-43B9-86B8-37917400D909}"/>
    <hyperlink ref="D2223" r:id="rId2222" xr:uid="{AC536B25-15DD-47B0-B8AF-DB144A8CCCDF}"/>
    <hyperlink ref="D2224" r:id="rId2223" xr:uid="{EA17F21D-0F53-449E-85CA-4E232EE50F72}"/>
    <hyperlink ref="D2225" r:id="rId2224" xr:uid="{F609EAB1-AA8A-436A-8DD6-97C3E5FFF8A5}"/>
    <hyperlink ref="D2226" r:id="rId2225" xr:uid="{69F0DBA9-EA22-4D8B-B09A-6DF8DEA0ED8B}"/>
    <hyperlink ref="D2227" r:id="rId2226" xr:uid="{6CB96314-15A6-45FD-892A-C2D6538655CA}"/>
    <hyperlink ref="D2228" r:id="rId2227" xr:uid="{694F85BA-A5B8-4DA0-A2AA-B15823672058}"/>
    <hyperlink ref="D2229" r:id="rId2228" xr:uid="{2B05060E-36DF-460D-8838-900C9D50DFF9}"/>
    <hyperlink ref="D2230" r:id="rId2229" xr:uid="{4883090E-D718-414C-806E-A66783B1874D}"/>
    <hyperlink ref="D2231" r:id="rId2230" xr:uid="{93456258-8EEF-41C8-AD87-89B0C61D9F14}"/>
    <hyperlink ref="D2232" r:id="rId2231" xr:uid="{CB748A70-146A-4DFC-BD85-3D0106A204FA}"/>
    <hyperlink ref="D2233" r:id="rId2232" xr:uid="{5BB423EA-9127-482E-8502-B078B612A329}"/>
    <hyperlink ref="D2234" r:id="rId2233" xr:uid="{21AE6135-7D41-40F3-906E-682EB088E5FC}"/>
    <hyperlink ref="D2235" r:id="rId2234" xr:uid="{0D1C6A85-8F77-4483-B9F8-50E34559A769}"/>
    <hyperlink ref="D2236" r:id="rId2235" xr:uid="{6258E1EE-7E41-439D-A9E2-1E1BD727547E}"/>
    <hyperlink ref="D2237" r:id="rId2236" xr:uid="{9CE16EF0-46A2-4288-864D-9686B3E0E5B0}"/>
    <hyperlink ref="D2238" r:id="rId2237" location="page=203" xr:uid="{BE4A1507-D6A6-4D56-8E38-4F28867C1F4C}"/>
    <hyperlink ref="D2239" r:id="rId2238" xr:uid="{1155DF7F-BAB9-4F4E-B9CE-83069B6EEFEC}"/>
    <hyperlink ref="D2240" r:id="rId2239" xr:uid="{B784C094-5199-46A6-A02F-083879CCAB40}"/>
    <hyperlink ref="D2241" r:id="rId2240" xr:uid="{2E98EDD0-FBB2-46BE-B39F-3D179394B8C9}"/>
    <hyperlink ref="D2242" r:id="rId2241" xr:uid="{BC038192-FAC3-43D0-9EDF-8A63FD006B3B}"/>
    <hyperlink ref="D2243" r:id="rId2242" xr:uid="{1C7EB25D-AB60-4F77-9C2E-1677918ABC46}"/>
    <hyperlink ref="D2244" r:id="rId2243" xr:uid="{49B3A897-6633-4808-9CA6-F7E6A74C9574}"/>
    <hyperlink ref="D2245" r:id="rId2244" xr:uid="{FEC5F6FD-834D-46CE-A76F-B411037FFD23}"/>
    <hyperlink ref="D2246" r:id="rId2245" xr:uid="{8A8B67DC-4516-4DA7-BD8D-2ED17EC27F07}"/>
    <hyperlink ref="D2247" r:id="rId2246" xr:uid="{A4614849-66C4-4A5F-834E-31E18A45C781}"/>
    <hyperlink ref="D2248" r:id="rId2247" xr:uid="{403F2D99-5B82-4FE2-9E00-499693538D44}"/>
    <hyperlink ref="D2249" r:id="rId2248" xr:uid="{4B764F8E-9B3C-46E8-9E12-95D36C77072A}"/>
    <hyperlink ref="D2250" r:id="rId2249" xr:uid="{F78FC3CB-BC58-4233-81EC-575EB716AB8E}"/>
    <hyperlink ref="D2251" r:id="rId2250" xr:uid="{C163FFDE-CBE8-40DE-A6A2-6EA30B9AC650}"/>
    <hyperlink ref="D2252" r:id="rId2251" xr:uid="{BD9BCC74-75EA-4BD2-8BA5-999669882551}"/>
    <hyperlink ref="D2253" r:id="rId2252" xr:uid="{DADFD74E-3960-4A43-9764-3E0C03C78245}"/>
    <hyperlink ref="D2254" r:id="rId2253" xr:uid="{8C2229E5-2AC3-4354-A1D4-88E6E5BA02F1}"/>
    <hyperlink ref="D2255" r:id="rId2254" xr:uid="{6C263E0E-6469-49E7-8CD4-EABC7FFA3130}"/>
    <hyperlink ref="D2256" r:id="rId2255" xr:uid="{127D7B31-61B9-4770-AF66-5C78EB10850D}"/>
    <hyperlink ref="D2257" r:id="rId2256" xr:uid="{8AECAFBA-7493-4E5F-80B3-B1F52323A398}"/>
    <hyperlink ref="D2258" r:id="rId2257" xr:uid="{91F6A782-9443-407F-9BF8-B5C6FF8311D8}"/>
    <hyperlink ref="D2259" r:id="rId2258" xr:uid="{5DC9265A-6C33-43DE-B3DE-00A4C60A586E}"/>
    <hyperlink ref="D2260" r:id="rId2259" xr:uid="{4DD45521-B274-41D4-9453-D4A19243454A}"/>
    <hyperlink ref="D2261" r:id="rId2260" xr:uid="{14EC100B-E29B-46D3-B7D6-B1EF11550340}"/>
    <hyperlink ref="D2262" r:id="rId2261" xr:uid="{D01DAAD2-058F-4C06-A25A-4E413BD2075D}"/>
    <hyperlink ref="D2263" r:id="rId2262" xr:uid="{D976DE1B-3C65-455A-909F-2D0E841EC58A}"/>
    <hyperlink ref="D2264" r:id="rId2263" xr:uid="{DFDDA289-9561-4A3C-84EB-00F6F06D716C}"/>
    <hyperlink ref="D2265" r:id="rId2264" xr:uid="{958BDE06-9E9D-4BA6-9EE5-E2A0A015D53F}"/>
    <hyperlink ref="D2266" r:id="rId2265" xr:uid="{1E860A1E-8DCD-46A3-BBDD-125E9AF75869}"/>
    <hyperlink ref="D2267" r:id="rId2266" xr:uid="{BDCC57F0-4702-499A-B7E8-74246CAB648B}"/>
    <hyperlink ref="D2268" r:id="rId2267" xr:uid="{21B060E9-527F-41BF-B3E6-9D921B91D2FB}"/>
    <hyperlink ref="D2269" r:id="rId2268" xr:uid="{6380C4D1-C856-40EB-8066-9A5DC8347945}"/>
    <hyperlink ref="D2270" r:id="rId2269" xr:uid="{ACD97ABC-2B12-4740-98D8-5ECBEB564E96}"/>
    <hyperlink ref="D2271" r:id="rId2270" xr:uid="{C4448BC3-15B5-49C4-881E-F236D8815C2E}"/>
    <hyperlink ref="D2272" r:id="rId2271" xr:uid="{EBE7C149-0B09-44D7-8FCE-639E8BB14DDA}"/>
    <hyperlink ref="D2273" r:id="rId2272" xr:uid="{EB3DBB57-1255-4FAC-A82C-EAC7AF9F6CF7}"/>
    <hyperlink ref="D2274" r:id="rId2273" xr:uid="{22FA928B-6CA6-433C-AF91-0CC375822A88}"/>
    <hyperlink ref="D2275" r:id="rId2274" xr:uid="{C3C370A1-CEA5-4F70-BD7F-D3FBD6BB9B77}"/>
    <hyperlink ref="D2276" r:id="rId2275" xr:uid="{10F2F56A-4C6E-4300-964E-5A070C4E4087}"/>
    <hyperlink ref="D2277" r:id="rId2276" xr:uid="{C3E6FEDB-686D-402C-80B8-AC29170B97C5}"/>
    <hyperlink ref="D2278" r:id="rId2277" xr:uid="{924D9F65-F21B-4698-968F-28EA45B6F894}"/>
    <hyperlink ref="D2279" r:id="rId2278" xr:uid="{69E90EE6-16DF-4737-A4F9-5A8CAD6083EC}"/>
    <hyperlink ref="D2280" r:id="rId2279" xr:uid="{F2C97930-C335-4E9A-B6AA-71C1E0CCC31B}"/>
    <hyperlink ref="D2281" r:id="rId2280" xr:uid="{A7438D80-DEBE-4DFB-A9DA-10D689CA8F57}"/>
    <hyperlink ref="D2282" r:id="rId2281" xr:uid="{5CE0959A-48DB-4EFB-9D54-CB4B89F577B9}"/>
    <hyperlink ref="D2283" r:id="rId2282" xr:uid="{F7FC21AE-05A4-4EF9-B83F-7F1556204379}"/>
    <hyperlink ref="D2284" r:id="rId2283" xr:uid="{FDE604B6-9B73-493B-8A8C-388DD3413B4A}"/>
    <hyperlink ref="D2285" r:id="rId2284" xr:uid="{FD3AF0F5-D622-4ED3-A63B-778AD696ABF1}"/>
    <hyperlink ref="D2286" r:id="rId2285" xr:uid="{02DC1C6F-F1E2-4670-B308-8F7554977E6E}"/>
    <hyperlink ref="D2287" r:id="rId2286" xr:uid="{5E348585-6808-47AB-B067-39F4AFC5882A}"/>
    <hyperlink ref="D2288" r:id="rId2287" xr:uid="{333354DC-9FC0-48E2-948F-D416469F205D}"/>
    <hyperlink ref="D2289" r:id="rId2288" xr:uid="{4FC6C55F-6EAB-43CE-B2E1-1947EA2AEAF7}"/>
    <hyperlink ref="D2290" r:id="rId2289" xr:uid="{FF8FE1E3-6CD9-4A42-A85A-D4AB0F963B38}"/>
    <hyperlink ref="D2291" r:id="rId2290" xr:uid="{9456F964-CB44-44BF-A523-C7CA1C326329}"/>
    <hyperlink ref="D2292" r:id="rId2291" xr:uid="{7F2DCEE1-6902-4888-B5DA-D4B92B2F7943}"/>
    <hyperlink ref="D2293" r:id="rId2292" xr:uid="{35D77B40-C819-4467-B54A-7E371FA355FA}"/>
    <hyperlink ref="D2294" r:id="rId2293" xr:uid="{F61E9D34-25CE-4C3B-9B02-76283E3B60AE}"/>
    <hyperlink ref="D2295" r:id="rId2294" xr:uid="{8524BD13-6E11-4C9C-AADE-D9CE047B309A}"/>
    <hyperlink ref="D2296" r:id="rId2295" xr:uid="{DDA428B4-2629-46CE-A9D1-B48B176B1687}"/>
    <hyperlink ref="D2297" r:id="rId2296" xr:uid="{1A610BF9-3DC3-4841-9730-28F409583442}"/>
    <hyperlink ref="D2298" r:id="rId2297" xr:uid="{5DBD3BB1-6282-4D92-9337-5AE39B548284}"/>
    <hyperlink ref="D2299" r:id="rId2298" xr:uid="{FFA9A92B-4DBD-42FE-8D33-ABEF5C0DA058}"/>
    <hyperlink ref="D2300" r:id="rId2299" xr:uid="{7E55644B-90BF-43AF-BBCB-877F49C555AB}"/>
    <hyperlink ref="D2301" r:id="rId2300" xr:uid="{B5400372-072D-4BB4-A593-5969EC048B28}"/>
    <hyperlink ref="D2302" r:id="rId2301" xr:uid="{0956E591-BF2D-4595-94FC-7C13D6A99E8A}"/>
    <hyperlink ref="D2303" r:id="rId2302" xr:uid="{2AAE1A20-222D-4C84-8C35-A2A6EDDB83D0}"/>
    <hyperlink ref="D2304" r:id="rId2303" xr:uid="{6AB584F1-1033-4289-8F0D-4754C4BA7539}"/>
    <hyperlink ref="D2305" r:id="rId2304" xr:uid="{1822BECB-C446-4EFE-B2C6-AF31A301ED11}"/>
    <hyperlink ref="D2306" r:id="rId2305" xr:uid="{30952E62-189C-4FD9-84BC-ECEB9319B2F8}"/>
    <hyperlink ref="D2307" r:id="rId2306" xr:uid="{3AF4565C-24CA-4F0C-BA64-6DF66F9FD33D}"/>
    <hyperlink ref="D2308" r:id="rId2307" xr:uid="{87947426-3E3E-4EA6-865C-14B1DFD719D8}"/>
    <hyperlink ref="D2309" r:id="rId2308" xr:uid="{251DD617-430E-4FF9-BF4F-8E6655C80B48}"/>
    <hyperlink ref="D2310" r:id="rId2309" xr:uid="{CA8A039B-F431-4A98-B73C-6D52FE692F50}"/>
    <hyperlink ref="D2311" r:id="rId2310" xr:uid="{44F85EBB-0C7F-4816-9F20-69B6BBE3F5F6}"/>
    <hyperlink ref="D2312" r:id="rId2311" xr:uid="{B9498A84-01D0-422F-BB3A-36D44D44470D}"/>
    <hyperlink ref="D2313" r:id="rId2312" xr:uid="{60607D09-4448-4C48-9D7A-8C02E8494652}"/>
    <hyperlink ref="D2314" r:id="rId2313" xr:uid="{B902193C-099A-43E7-BD63-6E6CE5625675}"/>
    <hyperlink ref="D2315" r:id="rId2314" xr:uid="{C4705A26-01EB-4F28-ABDF-39C7043C7508}"/>
    <hyperlink ref="D2316" r:id="rId2315" xr:uid="{7A07EB45-3DE0-464D-B74D-70AB9E01A780}"/>
    <hyperlink ref="D2317" r:id="rId2316" xr:uid="{37FBC74A-4694-4CFF-8ADD-CE5647C11958}"/>
    <hyperlink ref="D2318" r:id="rId2317" xr:uid="{C3632617-C464-4100-AEA4-B646296F74F2}"/>
    <hyperlink ref="D2319" r:id="rId2318" xr:uid="{04D72DD9-CBB0-466E-98DC-9753454C9A1A}"/>
    <hyperlink ref="D2320" r:id="rId2319" xr:uid="{EE67CAFC-6A6A-48DA-AD65-E6A16E9ADD98}"/>
    <hyperlink ref="D2321" r:id="rId2320" xr:uid="{4CA94465-2C71-47A8-BC22-985385F961F0}"/>
    <hyperlink ref="D2322" r:id="rId2321" xr:uid="{AB6EE0C4-6FFA-4CF2-A23E-E74F6C5D3D48}"/>
    <hyperlink ref="D2323" r:id="rId2322" xr:uid="{401BA976-85A7-4DF2-BF4A-4A8C0DBB848D}"/>
    <hyperlink ref="D2324" r:id="rId2323" xr:uid="{96047FC6-D2BB-4C67-AD43-5C6F86074F38}"/>
    <hyperlink ref="D2325" r:id="rId2324" xr:uid="{816AEF3C-BF42-48C6-8BF3-48C1DB766D5B}"/>
    <hyperlink ref="D2326" r:id="rId2325" xr:uid="{5671A386-4EBC-4A5B-BA51-1152483760A0}"/>
    <hyperlink ref="D2327" r:id="rId2326" xr:uid="{6F6D3226-35B6-46C0-BE06-9931F0F3BF4C}"/>
    <hyperlink ref="D2328" r:id="rId2327" xr:uid="{1CBF16F2-5C90-4973-BDF6-7F66378FC8A3}"/>
    <hyperlink ref="D2329" r:id="rId2328" xr:uid="{72737D92-4DE5-4DD3-A418-2469E7E21297}"/>
    <hyperlink ref="D2330" r:id="rId2329" xr:uid="{FDB5F7D4-15F9-47DA-8736-F561F1E19A3B}"/>
    <hyperlink ref="D2331" r:id="rId2330" xr:uid="{9949D22C-5FB9-4C22-B50A-821E2DF5F4C3}"/>
    <hyperlink ref="D2332" r:id="rId2331" xr:uid="{AD788D2C-E75D-4B52-810D-3B3E0165E665}"/>
    <hyperlink ref="D2333" r:id="rId2332" xr:uid="{B32DEC09-3ADC-4742-8527-57972674C471}"/>
    <hyperlink ref="D2334" r:id="rId2333" xr:uid="{35BEFDC8-8E08-49D7-BD38-14ACD0F5BDCA}"/>
    <hyperlink ref="D2335" r:id="rId2334" xr:uid="{72F899C4-3B57-48DB-83A4-E2D85CD7B8BE}"/>
    <hyperlink ref="D2336" r:id="rId2335" xr:uid="{CD5336DD-90A4-44DB-BB39-DF240B348795}"/>
    <hyperlink ref="D2337" r:id="rId2336" xr:uid="{D9034A79-4C45-464F-A294-8E44D4F6119D}"/>
    <hyperlink ref="D2338" r:id="rId2337" xr:uid="{4119430E-864B-4E39-A36C-BC1DFE46027F}"/>
    <hyperlink ref="D2339" r:id="rId2338" xr:uid="{431BA20F-CEC8-4976-BD42-A427C01D20EC}"/>
    <hyperlink ref="D2340" r:id="rId2339" xr:uid="{0D0A191D-D83A-49C2-8548-58F9635C4031}"/>
    <hyperlink ref="D2341" r:id="rId2340" xr:uid="{D8AD9DF2-20B4-49D8-90A4-5381D94A9A66}"/>
    <hyperlink ref="D2342" r:id="rId2341" xr:uid="{173D0D36-1529-458D-8D66-2969CEB1D3F2}"/>
    <hyperlink ref="D2343" r:id="rId2342" xr:uid="{98685668-F890-4FD7-ADD9-9A3BDF70CE66}"/>
    <hyperlink ref="D2344" r:id="rId2343" xr:uid="{407E79E0-C917-40FB-8A06-1AEDE6776A7C}"/>
    <hyperlink ref="D2345" r:id="rId2344" xr:uid="{5685253A-32AA-4106-A230-5AAD816EBE32}"/>
    <hyperlink ref="D2346" r:id="rId2345" xr:uid="{AA6F202D-7057-4E1B-B3CC-4FA5F04850A2}"/>
    <hyperlink ref="D2347" r:id="rId2346" xr:uid="{68559DDC-E2D3-466C-99E8-1FF5475A99C6}"/>
    <hyperlink ref="D2348" r:id="rId2347" xr:uid="{EE05E06A-0593-4D4A-A95E-640402077BE9}"/>
    <hyperlink ref="D2349" r:id="rId2348" xr:uid="{D1726902-CFE9-410C-92BF-52B28C208B73}"/>
    <hyperlink ref="D2350" r:id="rId2349" xr:uid="{89578BAE-670B-4EAE-90E5-8EA915B0D296}"/>
    <hyperlink ref="D2351" r:id="rId2350" xr:uid="{63D2CA92-6D2E-42E7-AF66-EDBB74BB58BC}"/>
    <hyperlink ref="D2352" r:id="rId2351" xr:uid="{DA44DE34-E10C-44C2-9481-9F6EA32961AF}"/>
    <hyperlink ref="D2353" r:id="rId2352" xr:uid="{E305C74B-FFA2-4E5A-8745-0939A5D33248}"/>
    <hyperlink ref="D2354" r:id="rId2353" xr:uid="{69FEBA51-C2A7-4D4C-A6C2-CBB83CECC176}"/>
    <hyperlink ref="D2355" r:id="rId2354" xr:uid="{26D20952-4165-450B-B971-9E8E976E9DE9}"/>
    <hyperlink ref="D2356" r:id="rId2355" xr:uid="{1F9C9441-D842-4FE2-9F1A-0DA95D2A4FD3}"/>
    <hyperlink ref="D2357" r:id="rId2356" xr:uid="{4A65AD5E-07EC-495B-952F-E18F4A040428}"/>
    <hyperlink ref="D2358" r:id="rId2357" xr:uid="{6C9DA9A9-E2FF-455D-8C8D-1546A4D1DEC1}"/>
    <hyperlink ref="D2359" r:id="rId2358" xr:uid="{27866118-0E7A-48A5-86A1-B921E9C68907}"/>
    <hyperlink ref="D2360" r:id="rId2359" xr:uid="{40A9B061-6BDF-4A1A-8269-5FCE28043830}"/>
    <hyperlink ref="D2361" r:id="rId2360" xr:uid="{C9BBA28D-BD14-40F4-A18C-CF001A86ECB8}"/>
    <hyperlink ref="D2362" r:id="rId2361" xr:uid="{5F596979-632F-4A5D-8EEB-99B92E6FD276}"/>
    <hyperlink ref="D2363" r:id="rId2362" xr:uid="{717B3FB6-001D-4AD8-97BE-2DC21289E412}"/>
    <hyperlink ref="D2364" r:id="rId2363" xr:uid="{63673A10-2FB5-4A4D-A70E-2EF3AF43B80E}"/>
    <hyperlink ref="D2365" r:id="rId2364" xr:uid="{C897AAF8-BDB0-4314-9AF2-13E6CD32C53C}"/>
    <hyperlink ref="D2366" r:id="rId2365" xr:uid="{24995101-2828-4CB9-A9DB-68A38006FE6D}"/>
    <hyperlink ref="D2367" r:id="rId2366" xr:uid="{C1322592-7447-4281-9B82-76C7905301CE}"/>
    <hyperlink ref="D2368" r:id="rId2367" xr:uid="{275CDE33-5CEC-44EA-A870-C0F66E98E364}"/>
    <hyperlink ref="D2369" r:id="rId2368" xr:uid="{459EA1F6-DEF3-4AA8-B687-A0FC0000A534}"/>
    <hyperlink ref="D2370" r:id="rId2369" xr:uid="{A0E0583F-2DA4-46FC-8D9D-FBF8E9D125BA}"/>
    <hyperlink ref="D2371" r:id="rId2370" xr:uid="{F95067CC-6F7C-49F4-9313-0278DD488FD4}"/>
    <hyperlink ref="D2372" r:id="rId2371" xr:uid="{E0EEEBDF-C13D-4C77-A3BE-7D1E7D19195C}"/>
    <hyperlink ref="D2373" r:id="rId2372" xr:uid="{032BF9D3-6FF7-4943-94C9-CDB38EF31BE4}"/>
    <hyperlink ref="D2374" r:id="rId2373" xr:uid="{40620B86-1F6C-484D-B5AE-C4359538AB00}"/>
    <hyperlink ref="D2375" r:id="rId2374" xr:uid="{1D3BBFE3-EAE3-4C22-B3DC-BA8735F70BA5}"/>
    <hyperlink ref="D2376" r:id="rId2375" xr:uid="{A67975FA-1366-4589-9D2D-1DB87F636117}"/>
    <hyperlink ref="D2377" r:id="rId2376" xr:uid="{1C8FA253-5560-45C4-8BDE-418CE7192757}"/>
    <hyperlink ref="D2378" r:id="rId2377" xr:uid="{84D81FF6-3DC5-4442-B523-6C9448069110}"/>
    <hyperlink ref="D2379" r:id="rId2378" xr:uid="{C4816D16-C667-4C3A-90B7-682C31A3A6B1}"/>
    <hyperlink ref="D2380" r:id="rId2379" xr:uid="{E79C6A22-C5A2-401D-BE39-CA88EAD6ABFA}"/>
    <hyperlink ref="D2381" r:id="rId2380" xr:uid="{131E18D7-C75B-43E5-AF69-0545D20BBE75}"/>
    <hyperlink ref="D2382" r:id="rId2381" xr:uid="{902698F5-D148-4A85-97D4-F9863FFF6284}"/>
    <hyperlink ref="D2383" r:id="rId2382" xr:uid="{A6710821-FFD7-4F08-A8CE-FCAF60379D53}"/>
    <hyperlink ref="D2384" r:id="rId2383" xr:uid="{F7367378-ABD2-4534-84B4-2FD271FA12CB}"/>
    <hyperlink ref="D2385" r:id="rId2384" xr:uid="{39A60592-78F3-48D1-B8C9-8FB6B0D8E190}"/>
    <hyperlink ref="D2386" r:id="rId2385" xr:uid="{E4A620FE-457D-4C83-B553-1797D6BC8A16}"/>
    <hyperlink ref="D2387" r:id="rId2386" xr:uid="{796CA6F2-B57E-4CAE-AC51-520CF6410DCB}"/>
    <hyperlink ref="D2388" r:id="rId2387" xr:uid="{9181AC00-EA33-4836-957A-10A5806C5D28}"/>
    <hyperlink ref="D2389" r:id="rId2388" xr:uid="{05893A74-ED7E-47D6-8D49-E46021B3AB9A}"/>
    <hyperlink ref="D2390" r:id="rId2389" xr:uid="{1A10A1FF-7A6F-4B2B-8F89-0DD419365171}"/>
    <hyperlink ref="D2391" r:id="rId2390" xr:uid="{CA9BF575-6A63-4327-B7F9-D3984D7CAB03}"/>
    <hyperlink ref="D2392" r:id="rId2391" xr:uid="{D6DDF48A-C623-4E9E-957E-9C8AEAA5C39A}"/>
    <hyperlink ref="D2393" r:id="rId2392" xr:uid="{F81C1899-965C-466B-906C-98AA236963D5}"/>
    <hyperlink ref="D2394" r:id="rId2393" xr:uid="{4236CF9A-5A45-4600-B86E-D61D72238025}"/>
    <hyperlink ref="D2395" r:id="rId2394" xr:uid="{E1CA319D-4223-4B7E-B533-FA4156E4E3D9}"/>
    <hyperlink ref="D2396" r:id="rId2395" xr:uid="{E1A551DB-5CCA-4D31-8ADE-90F2C1E5F987}"/>
    <hyperlink ref="D2397" r:id="rId2396" xr:uid="{8F065C26-3E82-4374-B78A-7E7F7AE1377C}"/>
    <hyperlink ref="D2398" r:id="rId2397" xr:uid="{F07DF54D-036F-49BA-B393-FA4B815B8B39}"/>
    <hyperlink ref="D2399" r:id="rId2398" xr:uid="{8B648919-9FCE-45EE-AFD0-9A59C5866B12}"/>
    <hyperlink ref="D2400" r:id="rId2399" xr:uid="{00D9624D-8D0B-4B9C-B942-8DC1148EDD2D}"/>
    <hyperlink ref="D2401" r:id="rId2400" xr:uid="{5C5E7788-376C-42BC-AD26-0071C76DAF89}"/>
    <hyperlink ref="D2402" r:id="rId2401" xr:uid="{0F61EA3C-FA90-4A0A-8499-078E5ADC9C08}"/>
    <hyperlink ref="D2403" r:id="rId2402" xr:uid="{252C96E0-F481-4055-9784-95590ECC8D20}"/>
    <hyperlink ref="D2404" r:id="rId2403" xr:uid="{2131D1AD-81DC-4BCE-907A-EADB6E1AB5B1}"/>
    <hyperlink ref="D2405" r:id="rId2404" xr:uid="{712576C0-26AA-468E-A582-84DDBCBDF7BE}"/>
    <hyperlink ref="D2406" r:id="rId2405" xr:uid="{24D4D9A5-99CF-4E8E-AE99-698665CBC03B}"/>
    <hyperlink ref="D2407" r:id="rId2406" xr:uid="{8437331C-566B-4C59-A23A-3B6333B5C068}"/>
    <hyperlink ref="D2408" r:id="rId2407" xr:uid="{E452A5AD-F9A2-4909-AEF5-86D42BEFF43D}"/>
    <hyperlink ref="D2409" r:id="rId2408" xr:uid="{F659BFFE-47DB-49AA-826F-FEF6C685CCCF}"/>
    <hyperlink ref="D2410" r:id="rId2409" xr:uid="{A51B86A4-7C2C-4B9E-8922-ECB8E7742361}"/>
    <hyperlink ref="D2411" r:id="rId2410" xr:uid="{3F4DFF16-0C8A-40D8-A12B-A1744FCD74E6}"/>
    <hyperlink ref="D2412" r:id="rId2411" xr:uid="{C79FE9FD-A5DF-4D7E-A313-9AB05F279B18}"/>
    <hyperlink ref="D2413" r:id="rId2412" xr:uid="{7D1E2EC9-7A80-4556-A7CC-DD655FD7F13B}"/>
    <hyperlink ref="D2414" r:id="rId2413" xr:uid="{E4BE15B1-E5E2-4DA2-9EDA-8CBA70F4D2B0}"/>
    <hyperlink ref="D2415" r:id="rId2414" xr:uid="{38BDBCA1-B091-4D8E-8382-C29FEFD81423}"/>
    <hyperlink ref="D2416" r:id="rId2415" xr:uid="{88A37F80-6B4E-4323-9AA4-458FE8A17CC5}"/>
    <hyperlink ref="D2417" r:id="rId2416" xr:uid="{E85AA1EE-6D1C-43C7-A953-742D5DECC750}"/>
    <hyperlink ref="D2418" r:id="rId2417" xr:uid="{EE0BA506-ED72-4BC5-9095-AF4EB3EEAE2F}"/>
    <hyperlink ref="D2419" r:id="rId2418" xr:uid="{111690A0-9677-4597-A0C1-CBFDCE8C5F0A}"/>
    <hyperlink ref="D2420" r:id="rId2419" xr:uid="{23CFB141-78B5-4A44-8EBA-C20FBD3CBFCC}"/>
    <hyperlink ref="D2421" r:id="rId2420" xr:uid="{0FE28DFB-21CC-421E-AF58-A0CF44FF5CF7}"/>
    <hyperlink ref="D2422" r:id="rId2421" xr:uid="{860F0686-B210-4671-9D44-9F9F236F14B1}"/>
    <hyperlink ref="D2423" r:id="rId2422" xr:uid="{6801B5C6-CF6D-4CF8-9800-51012E44DA96}"/>
    <hyperlink ref="D2424" r:id="rId2423" xr:uid="{FBD4C3F7-5B1E-41EC-8A9F-92C0C4EE4E3E}"/>
    <hyperlink ref="D2425" r:id="rId2424" xr:uid="{C8FF1A82-5570-401C-B621-01D57F5A374B}"/>
    <hyperlink ref="D2426" r:id="rId2425" xr:uid="{C3652FF8-2FAA-4A93-AF3B-48860952206E}"/>
    <hyperlink ref="D2427" r:id="rId2426" xr:uid="{890DD379-C393-44E5-BBB8-30066CC4BCA6}"/>
    <hyperlink ref="D2428" r:id="rId2427" xr:uid="{761970E1-5E01-4F6E-95F6-1F0D03B907E7}"/>
    <hyperlink ref="D2429" r:id="rId2428" xr:uid="{A543DF96-5D8F-4FEC-B517-E6E51C6BDD03}"/>
    <hyperlink ref="D2430" r:id="rId2429" xr:uid="{E5AA67F0-64E6-4C01-88D6-7FB83588EC32}"/>
    <hyperlink ref="D2431" r:id="rId2430" xr:uid="{7F6BC5A4-2287-4CD5-86ED-4CACB6A75664}"/>
    <hyperlink ref="D2432" r:id="rId2431" xr:uid="{DA89171A-C50B-4E68-BC88-529842009D01}"/>
    <hyperlink ref="D2433" r:id="rId2432" xr:uid="{3A11188B-87FF-4F2C-BB89-9E425AA0266F}"/>
    <hyperlink ref="D2434" r:id="rId2433" xr:uid="{8CA49ACB-9D2D-4744-91A7-31252E5FC7C3}"/>
    <hyperlink ref="D2435" r:id="rId2434" xr:uid="{FAFDA143-E0DD-480B-BC89-F30CE62A1292}"/>
    <hyperlink ref="D2436" r:id="rId2435" xr:uid="{1698BBC0-0AEB-4B5D-ACDF-51678C60364E}"/>
    <hyperlink ref="D2437" r:id="rId2436" xr:uid="{635F0C32-D18B-4B5D-94D8-A94058AB21F0}"/>
    <hyperlink ref="D2438" r:id="rId2437" xr:uid="{0352FF92-36A2-46A3-B8CD-B5913A8F77D1}"/>
    <hyperlink ref="D2439" r:id="rId2438" xr:uid="{003D6BEA-4E19-4F63-901D-C453811815AB}"/>
    <hyperlink ref="D2440" r:id="rId2439" xr:uid="{D756AC94-120D-4B41-80CC-CABCF8F8B880}"/>
    <hyperlink ref="D2441" r:id="rId2440" xr:uid="{25B378F1-94F2-4BB5-956D-E7932FD50320}"/>
    <hyperlink ref="D2442" r:id="rId2441" xr:uid="{BBF5DA05-6B8C-4D8A-8AF8-5139D761D971}"/>
    <hyperlink ref="D2443" r:id="rId2442" xr:uid="{50663709-F890-45DD-AFDD-6E3A1B8D22FA}"/>
    <hyperlink ref="D2444" r:id="rId2443" xr:uid="{531E2743-645C-4910-A250-D9E77615D6B1}"/>
    <hyperlink ref="D2445" r:id="rId2444" xr:uid="{9A7AA2C5-0597-4E94-B127-DAAEEEE09DFE}"/>
    <hyperlink ref="D2446" r:id="rId2445" xr:uid="{424366C3-E34A-4F6A-A81C-11E66A1E7C58}"/>
    <hyperlink ref="D2447" r:id="rId2446" xr:uid="{58DBE702-8C1A-4A01-BC8B-5A2F9A26ECB7}"/>
    <hyperlink ref="D2448" r:id="rId2447" xr:uid="{1DECDCA6-FA6C-445F-89E1-7CD9C66EAC7A}"/>
    <hyperlink ref="D2449" r:id="rId2448" xr:uid="{77F06E57-567D-4338-BACD-BBCCAB2C3844}"/>
    <hyperlink ref="D2450" r:id="rId2449" xr:uid="{1B7B6CEB-7188-47D4-A635-904A534944F0}"/>
    <hyperlink ref="D2451" r:id="rId2450" xr:uid="{9D2E3AEC-2B3D-4D99-89EF-645CC8D96DD9}"/>
    <hyperlink ref="D2452" r:id="rId2451" xr:uid="{B9187CFD-AB66-42DE-B9F1-D791D102ABFC}"/>
    <hyperlink ref="D2453" r:id="rId2452" xr:uid="{3C87E3DB-4EA0-4F87-B8FF-0D036ACDD508}"/>
    <hyperlink ref="D2454" r:id="rId2453" xr:uid="{5661C9D6-7E43-4A18-BB08-510176E12DEF}"/>
    <hyperlink ref="D2455" r:id="rId2454" xr:uid="{E3219779-3F7C-4157-9FCB-85898A969619}"/>
    <hyperlink ref="D2456" r:id="rId2455" xr:uid="{8C649738-A07B-4737-8DC4-98B1342714AA}"/>
    <hyperlink ref="D2457" r:id="rId2456" xr:uid="{EA3429D3-0DC8-4A93-9E58-DCB2D18035CF}"/>
    <hyperlink ref="D2458" r:id="rId2457" xr:uid="{1055AC96-0CD1-40E4-B190-BCCCFA446C8C}"/>
    <hyperlink ref="D2459" r:id="rId2458" xr:uid="{E1A31880-18AA-404A-9037-CF8F83E3726F}"/>
    <hyperlink ref="D2460" r:id="rId2459" xr:uid="{907915E1-3D84-4951-BEC5-B4DDDBA39F2C}"/>
    <hyperlink ref="D2461" r:id="rId2460" xr:uid="{6D6B78B5-26C5-4168-AC4D-442658AF3FB3}"/>
    <hyperlink ref="D2462" r:id="rId2461" xr:uid="{40179D70-7505-4917-B78E-4FD6631656D5}"/>
    <hyperlink ref="D2463" r:id="rId2462" xr:uid="{A1D54891-60C9-4E5C-BA37-17616F580950}"/>
    <hyperlink ref="D2464" r:id="rId2463" xr:uid="{2C3A60DD-6395-4E2E-8836-F13A785FB7C3}"/>
    <hyperlink ref="D2465" r:id="rId2464" xr:uid="{38ACC591-0665-4014-9A0A-AA884DE633F4}"/>
    <hyperlink ref="D2466" r:id="rId2465" xr:uid="{D03C99DA-0896-4C23-88DC-8496F6DD29F6}"/>
    <hyperlink ref="D2467" r:id="rId2466" xr:uid="{785F4728-F460-4353-A9C6-52A8E4235E5B}"/>
    <hyperlink ref="D2468" r:id="rId2467" xr:uid="{4B530257-4E1F-44BF-A902-B7A6BEF8E73E}"/>
    <hyperlink ref="D2469" r:id="rId2468" xr:uid="{02CB0757-64CD-497D-8EDC-32310ACB2870}"/>
    <hyperlink ref="D2470" r:id="rId2469" xr:uid="{7FB18060-FCEE-4D4C-8F03-8E7E88EE2E07}"/>
    <hyperlink ref="D2471" r:id="rId2470" xr:uid="{7A671EF6-275E-46CE-AA4B-8263841177D8}"/>
    <hyperlink ref="D2472" r:id="rId2471" xr:uid="{EC4D26DD-8C22-4803-AD18-EF56873A3388}"/>
    <hyperlink ref="D2473" r:id="rId2472" xr:uid="{CC9DBF0A-F07E-4B08-A0BC-EEB66E32E582}"/>
    <hyperlink ref="D2474" r:id="rId2473" xr:uid="{AEA85EAC-B9B9-4878-9848-D5385B0B855A}"/>
    <hyperlink ref="D2475" r:id="rId2474" xr:uid="{B838134B-052B-46EC-934E-54B1FD6ED45C}"/>
    <hyperlink ref="D2476" r:id="rId2475" xr:uid="{9AC98608-90B2-499D-B425-FB5BBD2C111B}"/>
    <hyperlink ref="D2477" r:id="rId2476" xr:uid="{321EB18D-F2EF-4B32-B9DD-587DA57C6C19}"/>
    <hyperlink ref="D2478" r:id="rId2477" xr:uid="{7130637C-836E-4A08-B0C4-62A35C191009}"/>
    <hyperlink ref="D2479" r:id="rId2478" xr:uid="{5AA3DBFA-D701-45B6-8A64-A9B00BD86EC4}"/>
    <hyperlink ref="D2480" r:id="rId2479" xr:uid="{B775B677-E28B-4465-98D3-883E8B870613}"/>
    <hyperlink ref="D2481" r:id="rId2480" xr:uid="{8D1C87B7-3551-4763-9000-B5EAE0D50CCE}"/>
    <hyperlink ref="D2482" r:id="rId2481" xr:uid="{812AB06A-C2D6-4EF2-B67A-5707E237DE1B}"/>
    <hyperlink ref="D2483" r:id="rId2482" xr:uid="{FC1BFB0F-E2FD-4EC4-B4EE-B341909DFEB1}"/>
    <hyperlink ref="D2484" r:id="rId2483" xr:uid="{F0A2914F-5478-43C2-BBF6-E64D6C01D26A}"/>
    <hyperlink ref="D2485" r:id="rId2484" xr:uid="{86B8102D-2874-48F4-BDF0-91053A9C23DA}"/>
    <hyperlink ref="D2486" r:id="rId2485" xr:uid="{2B2EA30F-1ACD-4F14-B49B-787E8891CC4A}"/>
    <hyperlink ref="D2487" r:id="rId2486" xr:uid="{3EC24560-9EDB-4C48-8B3B-A3175405EF1A}"/>
    <hyperlink ref="D2488" r:id="rId2487" xr:uid="{8EB94273-E6B2-413E-887E-A071AB818CC2}"/>
    <hyperlink ref="D2489" r:id="rId2488" xr:uid="{E2E1A967-B4E7-4CB4-B39B-8F0F06CF175E}"/>
    <hyperlink ref="D2490" r:id="rId2489" xr:uid="{D3EF6CA3-9A83-4A55-83D2-4DA0296B7247}"/>
    <hyperlink ref="D2491" r:id="rId2490" xr:uid="{E5F00E8B-FF65-4F4B-8792-71BDCC5B8807}"/>
    <hyperlink ref="D2492" r:id="rId2491" xr:uid="{846F3138-70EA-4EA5-8446-21DB495FB0C4}"/>
    <hyperlink ref="D2493" r:id="rId2492" xr:uid="{E24BD42C-9D24-42F7-8F37-EBD39BCDAC82}"/>
    <hyperlink ref="D2494" r:id="rId2493" xr:uid="{C5B2C65F-F9C1-48FE-AD83-0C5F04098F46}"/>
    <hyperlink ref="D2495" r:id="rId2494" xr:uid="{453C2930-0510-4CE0-8F75-6CCABE29F125}"/>
    <hyperlink ref="D2496" r:id="rId2495" xr:uid="{1412C7A0-F1BE-461E-81FB-4A6D6AD86DDE}"/>
    <hyperlink ref="D2497" r:id="rId2496" xr:uid="{FC90A517-FCF7-44EA-8DB8-F7F62019AC03}"/>
    <hyperlink ref="D2498" r:id="rId2497" xr:uid="{98B74416-9B26-4FB0-AEE1-5D46E004A18C}"/>
    <hyperlink ref="D2499" r:id="rId2498" xr:uid="{2E935F2B-4AA7-410C-9D29-4C027C82A789}"/>
    <hyperlink ref="D2500" r:id="rId2499" xr:uid="{52E319FD-F633-4A9F-97A8-267649BC4D6E}"/>
    <hyperlink ref="D2501" r:id="rId2500" xr:uid="{07668616-29D5-4764-BC69-FAC1AB78539E}"/>
    <hyperlink ref="D2502" r:id="rId2501" xr:uid="{CDA91AC8-3146-4332-B7EA-3AEDE24B367F}"/>
    <hyperlink ref="D2503" r:id="rId2502" xr:uid="{F4EBCD09-F2EF-437B-8376-D38FBCB53789}"/>
    <hyperlink ref="D2504" r:id="rId2503" xr:uid="{F3D088E4-3809-480B-93C6-86240D595986}"/>
    <hyperlink ref="D2505" r:id="rId2504" xr:uid="{A3488D64-D069-4A32-A262-548756FBCEC6}"/>
    <hyperlink ref="D2506" r:id="rId2505" xr:uid="{DCDEE4BF-C91D-496B-8838-0623A29FC7F0}"/>
    <hyperlink ref="D2507" r:id="rId2506" xr:uid="{534DACAA-A0B9-4A2E-BDE3-1BAC637D4BC9}"/>
    <hyperlink ref="D2508" r:id="rId2507" xr:uid="{9960878A-2C54-499A-A01F-F1C120425E7E}"/>
    <hyperlink ref="D2509" r:id="rId2508" xr:uid="{6B52B1AE-D5CF-4055-99A3-E70CE4D6AFCB}"/>
    <hyperlink ref="D2510" r:id="rId2509" xr:uid="{CAA40446-071D-47EF-920E-1A0FE7CC722B}"/>
    <hyperlink ref="D2511" r:id="rId2510" xr:uid="{88907B03-E3EA-4CE6-88DD-C684FCB7367B}"/>
    <hyperlink ref="D2512" r:id="rId2511" xr:uid="{31C5A527-3715-46D8-8E1D-E568363EEC53}"/>
    <hyperlink ref="D2513" r:id="rId2512" xr:uid="{47406FB0-6802-4D8F-ABC6-CD410D98A08A}"/>
    <hyperlink ref="D2514" r:id="rId2513" xr:uid="{70261197-2056-4D70-AFD5-EDB3A02FB9C5}"/>
    <hyperlink ref="D2515" r:id="rId2514" xr:uid="{251AE3ED-D86B-4B8F-B300-40E86899F231}"/>
    <hyperlink ref="D2516" r:id="rId2515" xr:uid="{A743A6EC-2185-4046-BC4D-16FAAE2814AB}"/>
    <hyperlink ref="D2517" r:id="rId2516" xr:uid="{A73023D9-E011-4FD5-A282-EBF7A63EE719}"/>
    <hyperlink ref="D2518" r:id="rId2517" xr:uid="{AD36BA88-7592-4247-BF32-EA2C39E73506}"/>
    <hyperlink ref="D2519" r:id="rId2518" xr:uid="{2D7EF204-D29A-48F6-891B-875A12E05287}"/>
    <hyperlink ref="D2520" r:id="rId2519" xr:uid="{0A926896-D2C6-45E5-8B55-4FCBC9F0476C}"/>
    <hyperlink ref="D2521" r:id="rId2520" xr:uid="{5956B3DB-4599-46CE-8EDB-88B423F0AFDF}"/>
    <hyperlink ref="D2522" r:id="rId2521" xr:uid="{0598AB16-28AE-4E8E-8DDE-9EB0DFDD270A}"/>
    <hyperlink ref="D2523" r:id="rId2522" xr:uid="{56F01ED3-787E-4E14-9FD7-569CE39D6E36}"/>
    <hyperlink ref="D2524" r:id="rId2523" xr:uid="{AB984D82-1E29-47DD-A027-F9F28E836FD8}"/>
    <hyperlink ref="D2525" r:id="rId2524" xr:uid="{21CF2715-D41F-4106-82F7-8DD64B299510}"/>
    <hyperlink ref="D2526" r:id="rId2525" xr:uid="{1E0C0160-F676-420C-84EF-90E2F8BE5BD3}"/>
    <hyperlink ref="D2527" r:id="rId2526" xr:uid="{6FFDB4FD-73FF-488F-8D6B-6240FC78485A}"/>
    <hyperlink ref="D2528" r:id="rId2527" xr:uid="{1AD57C98-8D3E-4522-AE62-3F9063F7EBC5}"/>
    <hyperlink ref="D2529" r:id="rId2528" xr:uid="{88745FEC-207E-4E44-B449-7A9C0EFF3701}"/>
    <hyperlink ref="D2530" r:id="rId2529" xr:uid="{6DD1C788-1BA1-4A5E-B52F-AD0E8211C32D}"/>
    <hyperlink ref="D2531" r:id="rId2530" xr:uid="{779CA96F-7D3A-4D1F-942C-A3D09AE2A003}"/>
    <hyperlink ref="D2532" r:id="rId2531" xr:uid="{65ED7FD8-127C-4569-8FA0-9B23148E98BF}"/>
    <hyperlink ref="D2533" r:id="rId2532" xr:uid="{FF64031A-BD72-420A-A0C3-781FB9B11BF5}"/>
    <hyperlink ref="D2534" r:id="rId2533" xr:uid="{CBE43089-DCA4-432F-B1D7-2778AF929BFB}"/>
    <hyperlink ref="D2535" r:id="rId2534" xr:uid="{E4AA0D90-E6D3-4CC7-A295-3B7CCCC1834A}"/>
    <hyperlink ref="D2536" r:id="rId2535" xr:uid="{9AB8BB81-C04B-4BDB-8635-7BE2C4A9C412}"/>
    <hyperlink ref="D2537" r:id="rId2536" xr:uid="{BA925097-18E8-44A7-8E7D-3D6DE2054C7C}"/>
    <hyperlink ref="D2538" r:id="rId2537" xr:uid="{0D65C355-7C18-4DD0-8BE8-B5F1FFE15BE0}"/>
    <hyperlink ref="D2539" r:id="rId2538" xr:uid="{3D90A14A-05F8-4F96-BDAB-AB55C867CEB2}"/>
    <hyperlink ref="D2540" r:id="rId2539" xr:uid="{8CC8F8C4-D3E5-4AF5-8B9A-EB111252EF3E}"/>
    <hyperlink ref="D2541" r:id="rId2540" xr:uid="{10DAFF42-D95F-4025-96EF-35EAA57B144F}"/>
    <hyperlink ref="D2542" r:id="rId2541" xr:uid="{F0604C91-A466-4187-8F46-3C5A236F7C7C}"/>
    <hyperlink ref="D2543" r:id="rId2542" xr:uid="{8EE3426D-D107-46E6-B15F-389AB6B4855A}"/>
    <hyperlink ref="D2544" r:id="rId2543" xr:uid="{1D4D000E-C388-4C58-9C8E-F8C9BF3E568F}"/>
    <hyperlink ref="D2545" r:id="rId2544" xr:uid="{CC61316F-A94D-4AC7-A5EC-03B7A5700609}"/>
    <hyperlink ref="D2546" r:id="rId2545" xr:uid="{AC20E8BB-E26F-4919-BCE9-F874657D813E}"/>
    <hyperlink ref="D2547" r:id="rId2546" xr:uid="{8D1ADEC4-76A3-4C50-89F7-23725AD6221D}"/>
    <hyperlink ref="D2548" r:id="rId2547" xr:uid="{51BC7737-5D32-4A5D-9F62-1A269754480F}"/>
    <hyperlink ref="D2549" r:id="rId2548" xr:uid="{22CB00CD-866E-470D-A12F-EA10C2C4B049}"/>
    <hyperlink ref="D2550" r:id="rId2549" xr:uid="{E3593453-33F3-4764-BF6F-735DAB753A74}"/>
    <hyperlink ref="D2551" r:id="rId2550" xr:uid="{89A36A77-AC5E-4C35-8882-8ED7020BF38D}"/>
    <hyperlink ref="D2552" r:id="rId2551" xr:uid="{1E83AEF9-CB0E-4952-9478-CF05DF48F99A}"/>
    <hyperlink ref="D2553" r:id="rId2552" xr:uid="{0906DA82-BD57-4F29-9E36-967EFFE72283}"/>
    <hyperlink ref="D2554" r:id="rId2553" xr:uid="{775AF041-ED8A-46C1-AB45-C1B67BCDC367}"/>
    <hyperlink ref="D2555" r:id="rId2554" xr:uid="{9ED7EF11-5A98-4B6B-AEC9-6127C6112E48}"/>
    <hyperlink ref="D2556" r:id="rId2555" xr:uid="{E76B2EE4-55D0-4C17-AE48-E1AAB7C84C7D}"/>
    <hyperlink ref="D2557" r:id="rId2556" xr:uid="{A8ACD230-FA21-4EF4-B3CA-F4847F2D2E10}"/>
    <hyperlink ref="D2558" r:id="rId2557" xr:uid="{DD955710-55A3-41C1-9E6A-28BBE341C563}"/>
    <hyperlink ref="D2559" r:id="rId2558" xr:uid="{BFBD7387-F1E6-409C-BBA0-926E7BC05814}"/>
    <hyperlink ref="D2560" r:id="rId2559" xr:uid="{3FAEF497-5FDF-461F-90D2-743A93E9459D}"/>
    <hyperlink ref="D2561" r:id="rId2560" xr:uid="{0D3F821E-54E4-4E1E-9E58-725986953775}"/>
    <hyperlink ref="D2562" r:id="rId2561" xr:uid="{2165370F-9719-4B0B-9BC7-AF42842643CD}"/>
    <hyperlink ref="D2563" r:id="rId2562" xr:uid="{FBFA2D32-F7E5-4278-8FF4-A4563EE828DE}"/>
    <hyperlink ref="D2564" r:id="rId2563" xr:uid="{BCC10C12-B883-4811-A476-7865AC5A763D}"/>
    <hyperlink ref="D2565" r:id="rId2564" xr:uid="{34CE70C0-48C1-44D4-BCD1-00E539C8B952}"/>
    <hyperlink ref="D2566" r:id="rId2565" xr:uid="{22FDF01D-2CEF-4082-83EC-C7699DA793A4}"/>
    <hyperlink ref="D2567" r:id="rId2566" xr:uid="{D988FED6-A2E7-4A93-B7CA-6B47CDD72D7E}"/>
    <hyperlink ref="D2568" r:id="rId2567" xr:uid="{D7D23ED9-FE65-4071-901F-04043AEDC5CA}"/>
    <hyperlink ref="D2569" r:id="rId2568" xr:uid="{2B6DA232-51E2-4DCC-BE3F-67C8D19F8E24}"/>
    <hyperlink ref="D2571" r:id="rId2569" xr:uid="{2A140FD7-2EF6-451A-A75E-6D451C9D9606}"/>
    <hyperlink ref="D2572" r:id="rId2570" xr:uid="{AB2511C0-3032-4CC2-87E9-5CD8F55644AC}"/>
    <hyperlink ref="D2573" r:id="rId2571" xr:uid="{B77AAD6F-D5D0-4524-9DFF-3A22DD037AB3}"/>
    <hyperlink ref="D2574" r:id="rId2572" xr:uid="{76AC0B17-DDC2-45D9-94FA-A6C7A6A4C007}"/>
    <hyperlink ref="D2575" r:id="rId2573" xr:uid="{F20C12BC-5C0F-45B1-8B55-F5AD60EFC448}"/>
    <hyperlink ref="D2577" r:id="rId2574" xr:uid="{A16B1040-D677-4AEC-A2A2-E8CF4E8E55CB}"/>
    <hyperlink ref="D2578" r:id="rId2575" xr:uid="{75728299-6716-4A4B-8317-7364B52E0703}"/>
    <hyperlink ref="D2581" r:id="rId2576" xr:uid="{8915827F-D853-44AA-8390-AA69E9965BFD}"/>
    <hyperlink ref="D2582" r:id="rId2577" xr:uid="{1B443300-B320-4DB8-B209-FF4FEB32EEE9}"/>
    <hyperlink ref="D2583" r:id="rId2578" xr:uid="{8FB00B9F-D7F9-45DD-A144-FAB1724B4EE2}"/>
    <hyperlink ref="D2586" r:id="rId2579" xr:uid="{0C80169E-D4F1-490C-9F54-E593DBB3D63A}"/>
    <hyperlink ref="D2587" r:id="rId2580" xr:uid="{02C0B99B-D4A8-489D-8D39-EFD788B80F02}"/>
    <hyperlink ref="D2588" r:id="rId2581" xr:uid="{DD4EB921-A60F-4182-B067-B2ECBA78F591}"/>
    <hyperlink ref="D2589" r:id="rId2582" xr:uid="{C157C464-7F92-4B27-93F4-5BFE88E94CA7}"/>
    <hyperlink ref="D2590" r:id="rId2583" xr:uid="{A3EB5568-4464-4F10-A8AD-7C441CFE3F40}"/>
    <hyperlink ref="D2591" r:id="rId2584" xr:uid="{EB499A6B-2EE4-42BD-8E3B-757468E60EC3}"/>
    <hyperlink ref="D2592" r:id="rId2585" xr:uid="{1EDCD8CF-B468-4D7B-B1A5-B0B9031FA199}"/>
    <hyperlink ref="D2593" r:id="rId2586" xr:uid="{B1E37903-627A-4A93-ABE8-AB7CBED3919C}"/>
    <hyperlink ref="D2594" r:id="rId2587" xr:uid="{C12CEEE5-0F01-4751-BDCC-8B4E691191EA}"/>
    <hyperlink ref="D2595" r:id="rId2588" xr:uid="{0CB88DA2-E93F-4A9B-B528-79DD1B5FBE5B}"/>
    <hyperlink ref="D2597" r:id="rId2589" xr:uid="{CDD195D5-1BA1-4541-833D-943C0EADE55C}"/>
    <hyperlink ref="D2598" r:id="rId2590" xr:uid="{A85F3F01-B2EE-4F7B-958B-4DB3F37A12E5}"/>
    <hyperlink ref="D2599" r:id="rId2591" xr:uid="{5BBE25FB-52EF-4C31-9398-DCB1F8FDED45}"/>
    <hyperlink ref="D2600" r:id="rId2592" xr:uid="{15278A6E-576D-4FBD-85B7-DA26A889AC40}"/>
    <hyperlink ref="D2602" r:id="rId2593" xr:uid="{8149DC9F-6A88-462D-BBDC-35D0FD78BFD2}"/>
    <hyperlink ref="D2604" r:id="rId2594" xr:uid="{FD0660FB-FF9F-48BA-A9EC-F702ADA0E5CC}"/>
    <hyperlink ref="D2605" r:id="rId2595" xr:uid="{023F1EBB-B934-4C09-9B93-F6B66645A565}"/>
    <hyperlink ref="D2606" r:id="rId2596" xr:uid="{29629776-EAC0-4651-9D7E-2BFDA43CD6EF}"/>
    <hyperlink ref="D2607" r:id="rId2597" xr:uid="{54AF47B8-5B9A-47A5-B389-23CA9143F95D}"/>
    <hyperlink ref="D2608" r:id="rId2598" xr:uid="{9576B36C-D1C1-4CC4-B56E-45488896C370}"/>
    <hyperlink ref="D2580" r:id="rId2599" xr:uid="{1076F446-BA14-4AD2-B884-1D0AD75F06B1}"/>
    <hyperlink ref="D2584" r:id="rId2600" xr:uid="{8C5EE494-5CD9-49C9-B2C1-88F7E4E8D7A1}"/>
  </hyperlinks>
  <pageMargins left="0.7" right="0.7" top="0.75" bottom="0.75" header="0.3" footer="0.3"/>
  <pageSetup paperSize="9" orientation="portrait" r:id="rId260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6cb1db1-651a-4512-801e-a61778836bfc" xsi:nil="true"/>
    <lcf76f155ced4ddcb4097134ff3c332f xmlns="3988ec01-8a48-434d-bc27-97741a13905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00E0176D892C48830C26CF90373DA7" ma:contentTypeVersion="18" ma:contentTypeDescription="Crée un document." ma:contentTypeScope="" ma:versionID="6efb742af04ae056b4c1f8f70710a980">
  <xsd:schema xmlns:xsd="http://www.w3.org/2001/XMLSchema" xmlns:xs="http://www.w3.org/2001/XMLSchema" xmlns:p="http://schemas.microsoft.com/office/2006/metadata/properties" xmlns:ns2="3988ec01-8a48-434d-bc27-97741a13905d" xmlns:ns3="06cb1db1-651a-4512-801e-a61778836bfc" targetNamespace="http://schemas.microsoft.com/office/2006/metadata/properties" ma:root="true" ma:fieldsID="a16d50c3556ad985dd0b606ea16a351d" ns2:_="" ns3:_="">
    <xsd:import namespace="3988ec01-8a48-434d-bc27-97741a13905d"/>
    <xsd:import namespace="06cb1db1-651a-4512-801e-a61778836bf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88ec01-8a48-434d-bc27-97741a1390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alises d’image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6cb1db1-651a-4512-801e-a61778836bf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23" nillable="true" ma:displayName="Taxonomy Catch All Column" ma:hidden="true" ma:list="{ee0451e5-2029-4689-891c-2d510451ccf4}" ma:internalName="TaxCatchAll" ma:showField="CatchAllData" ma:web="06cb1db1-651a-4512-801e-a61778836b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8CB8E4-2832-4E54-AC01-2126A7C9CA6D}">
  <ds:schemaRefs>
    <ds:schemaRef ds:uri="http://www.w3.org/XML/1998/namespace"/>
    <ds:schemaRef ds:uri="http://schemas.microsoft.com/office/2006/metadata/properties"/>
    <ds:schemaRef ds:uri="http://purl.org/dc/terms/"/>
    <ds:schemaRef ds:uri="06cb1db1-651a-4512-801e-a61778836bfc"/>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3988ec01-8a48-434d-bc27-97741a13905d"/>
    <ds:schemaRef ds:uri="http://purl.org/dc/dcmitype/"/>
  </ds:schemaRefs>
</ds:datastoreItem>
</file>

<file path=customXml/itemProps2.xml><?xml version="1.0" encoding="utf-8"?>
<ds:datastoreItem xmlns:ds="http://schemas.openxmlformats.org/officeDocument/2006/customXml" ds:itemID="{7CCEA6C2-4F86-4B71-846C-10CE4C211A45}"/>
</file>

<file path=customXml/itemProps3.xml><?xml version="1.0" encoding="utf-8"?>
<ds:datastoreItem xmlns:ds="http://schemas.openxmlformats.org/officeDocument/2006/customXml" ds:itemID="{7D40416E-2C00-4CDA-A7DD-F320DA54DB1D}">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Rodriguez, Charlotte</cp:lastModifiedBy>
  <cp:revision/>
  <cp:lastPrinted>2023-08-18T13:42:24Z</cp:lastPrinted>
  <dcterms:created xsi:type="dcterms:W3CDTF">2023-07-20T16:00:48Z</dcterms:created>
  <dcterms:modified xsi:type="dcterms:W3CDTF">2024-07-02T11:35:46Z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0x010100BC00E0176D892C48830C26CF90373DA7</vt:lpwstr>
  </property>
  <property fmtid="{D5CDD505-2E9C-101B-9397-08002B2CF9AE}" pid="3" name="MediaServiceImageTags">
    <vt:lpwstr/>
  </property>
</Properties>
</file>