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HY-DATA\HENTENKA\KOODIT\manuscripts\2017_DYNAMO\DYNAMO\data\"/>
    </mc:Choice>
  </mc:AlternateContent>
  <xr:revisionPtr revIDLastSave="0" documentId="13_ncr:1_{C10A7F51-DDC2-4F70-AD1E-D50E6A4E327A}" xr6:coauthVersionLast="33" xr6:coauthVersionMax="33" xr10:uidLastSave="{00000000-0000-0000-0000-000000000000}"/>
  <bookViews>
    <workbookView xWindow="0" yWindow="0" windowWidth="23040" windowHeight="11010" tabRatio="820" xr2:uid="{00000000-000D-0000-FFFF-FFFF00000000}"/>
  </bookViews>
  <sheets>
    <sheet name="ALL_DYNAMIC_&amp;_COMPARISON" sheetId="11" r:id="rId1"/>
    <sheet name="ALL_STATIC" sheetId="9" r:id="rId2"/>
    <sheet name="ONLY_POP_DYN" sheetId="8" r:id="rId3"/>
    <sheet name="ONLY_SERV_DYN" sheetId="6" r:id="rId4"/>
    <sheet name="ONLY_PT_DYN" sheetId="5" r:id="rId5"/>
    <sheet name="DYN_POP_by_grids" sheetId="7" r:id="rId6"/>
    <sheet name="LasnamaePrisma" sheetId="18" r:id="rId7"/>
    <sheet name="Solaris" sheetId="17" r:id="rId8"/>
    <sheet name="RoccaPrisma" sheetId="16" r:id="rId9"/>
  </sheets>
  <definedNames>
    <definedName name="_xlnm._FilterDatabase" localSheetId="5" hidden="1">DYN_POP_by_grids!$A$4:$AA$668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7" l="1"/>
  <c r="AJ15" i="7"/>
  <c r="AJ8" i="7"/>
  <c r="AH224" i="7" l="1"/>
  <c r="AJ224" i="7"/>
  <c r="AI224" i="7"/>
  <c r="AK224" i="7"/>
  <c r="AG224" i="7" l="1"/>
  <c r="AF224" i="7"/>
  <c r="AN5" i="7" l="1"/>
  <c r="AO5" i="7"/>
  <c r="AL5" i="7"/>
  <c r="AP5" i="7"/>
  <c r="AQ5" i="7"/>
  <c r="AG153" i="7"/>
  <c r="AF190" i="7"/>
  <c r="AJ208" i="7"/>
  <c r="AK131" i="7"/>
  <c r="AK139" i="7"/>
  <c r="AF206" i="7"/>
  <c r="AJ200" i="7"/>
  <c r="AH219" i="7"/>
  <c r="AJ184" i="7"/>
  <c r="AK143" i="7"/>
  <c r="AH203" i="7"/>
  <c r="AH114" i="7"/>
  <c r="AJ216" i="7"/>
  <c r="AH195" i="7"/>
  <c r="AK151" i="7"/>
  <c r="AK135" i="7"/>
  <c r="AF222" i="7"/>
  <c r="AK155" i="7"/>
  <c r="AF198" i="7"/>
  <c r="AF214" i="7"/>
  <c r="AJ192" i="7"/>
  <c r="AH211" i="7"/>
  <c r="AK147" i="7"/>
  <c r="AH187" i="7"/>
  <c r="AI6" i="7"/>
  <c r="AI8" i="7"/>
  <c r="AI10" i="7"/>
  <c r="AI12" i="7"/>
  <c r="AI14" i="7"/>
  <c r="AI16" i="7"/>
  <c r="AI18" i="7"/>
  <c r="AI20" i="7"/>
  <c r="AI22" i="7"/>
  <c r="AI24" i="7"/>
  <c r="AI26" i="7"/>
  <c r="AI28" i="7"/>
  <c r="AI30" i="7"/>
  <c r="AI32" i="7"/>
  <c r="AI34" i="7"/>
  <c r="AI36" i="7"/>
  <c r="AI38" i="7"/>
  <c r="AI40" i="7"/>
  <c r="AI42" i="7"/>
  <c r="AI44" i="7"/>
  <c r="AI9" i="7"/>
  <c r="AI13" i="7"/>
  <c r="AI17" i="7"/>
  <c r="AI21" i="7"/>
  <c r="AI25" i="7"/>
  <c r="AI29" i="7"/>
  <c r="AI33" i="7"/>
  <c r="AI37" i="7"/>
  <c r="AI41" i="7"/>
  <c r="AI45" i="7"/>
  <c r="AI49" i="7"/>
  <c r="AI51" i="7"/>
  <c r="AI53" i="7"/>
  <c r="AI55" i="7"/>
  <c r="AI57" i="7"/>
  <c r="AI59" i="7"/>
  <c r="AI61" i="7"/>
  <c r="AI63" i="7"/>
  <c r="AI65" i="7"/>
  <c r="AI67" i="7"/>
  <c r="AI69" i="7"/>
  <c r="AI71" i="7"/>
  <c r="AI73" i="7"/>
  <c r="AI7" i="7"/>
  <c r="AI11" i="7"/>
  <c r="AI15" i="7"/>
  <c r="AI19" i="7"/>
  <c r="AI23" i="7"/>
  <c r="AI27" i="7"/>
  <c r="AI31" i="7"/>
  <c r="AI35" i="7"/>
  <c r="AI39" i="7"/>
  <c r="AI43" i="7"/>
  <c r="AI48" i="7"/>
  <c r="AI50" i="7"/>
  <c r="AW7" i="7" s="1"/>
  <c r="AI52" i="7"/>
  <c r="AI54" i="7"/>
  <c r="AI56" i="7"/>
  <c r="AI58" i="7"/>
  <c r="AI60" i="7"/>
  <c r="AI62" i="7"/>
  <c r="AI64" i="7"/>
  <c r="AI66" i="7"/>
  <c r="AI68" i="7"/>
  <c r="AI70" i="7"/>
  <c r="AI72" i="7"/>
  <c r="AI74" i="7"/>
  <c r="AI76" i="7"/>
  <c r="AI77" i="7"/>
  <c r="AI78" i="7"/>
  <c r="AI79" i="7"/>
  <c r="AI86" i="7"/>
  <c r="AI87" i="7"/>
  <c r="AI46" i="7"/>
  <c r="AI75" i="7"/>
  <c r="AI82" i="7"/>
  <c r="AI83" i="7"/>
  <c r="AI47" i="7"/>
  <c r="AI84" i="7"/>
  <c r="AI85" i="7"/>
  <c r="AI89" i="7"/>
  <c r="AI91" i="7"/>
  <c r="AI93" i="7"/>
  <c r="AI95" i="7"/>
  <c r="AI97" i="7"/>
  <c r="AI99" i="7"/>
  <c r="AI101" i="7"/>
  <c r="AI103" i="7"/>
  <c r="AI105" i="7"/>
  <c r="AI107" i="7"/>
  <c r="AI109" i="7"/>
  <c r="AI111" i="7"/>
  <c r="AI113" i="7"/>
  <c r="AI115" i="7"/>
  <c r="AI117" i="7"/>
  <c r="AI119" i="7"/>
  <c r="AI92" i="7"/>
  <c r="AI123" i="7"/>
  <c r="AI125" i="7"/>
  <c r="AI127" i="7"/>
  <c r="AI80" i="7"/>
  <c r="AI90" i="7"/>
  <c r="AI98" i="7"/>
  <c r="AI100" i="7"/>
  <c r="AI104" i="7"/>
  <c r="AI108" i="7"/>
  <c r="AI112" i="7"/>
  <c r="AI116" i="7"/>
  <c r="AI120" i="7"/>
  <c r="AI121" i="7"/>
  <c r="AI94" i="7"/>
  <c r="AI102" i="7"/>
  <c r="AI106" i="7"/>
  <c r="AI110" i="7"/>
  <c r="AI114" i="7"/>
  <c r="AI118" i="7"/>
  <c r="AI88" i="7"/>
  <c r="AI126" i="7"/>
  <c r="AI131" i="7"/>
  <c r="AI135" i="7"/>
  <c r="AI139" i="7"/>
  <c r="AI143" i="7"/>
  <c r="AI147" i="7"/>
  <c r="AI151" i="7"/>
  <c r="AI155" i="7"/>
  <c r="AI160" i="7"/>
  <c r="AI162" i="7"/>
  <c r="AI164" i="7"/>
  <c r="AI166" i="7"/>
  <c r="AI168" i="7"/>
  <c r="AI170" i="7"/>
  <c r="AI172" i="7"/>
  <c r="AI174" i="7"/>
  <c r="AI176" i="7"/>
  <c r="AI178" i="7"/>
  <c r="AI180" i="7"/>
  <c r="AI182" i="7"/>
  <c r="AI184" i="7"/>
  <c r="AI186" i="7"/>
  <c r="AI188" i="7"/>
  <c r="AI190" i="7"/>
  <c r="AI192" i="7"/>
  <c r="AI194" i="7"/>
  <c r="AI196" i="7"/>
  <c r="AI198" i="7"/>
  <c r="AI200" i="7"/>
  <c r="AI202" i="7"/>
  <c r="AI204" i="7"/>
  <c r="AI206" i="7"/>
  <c r="AI208" i="7"/>
  <c r="AI210" i="7"/>
  <c r="AI212" i="7"/>
  <c r="AI214" i="7"/>
  <c r="AI216" i="7"/>
  <c r="AI218" i="7"/>
  <c r="AI220" i="7"/>
  <c r="AI222" i="7"/>
  <c r="AI124" i="7"/>
  <c r="AI130" i="7"/>
  <c r="AI142" i="7"/>
  <c r="AI154" i="7"/>
  <c r="AI81" i="7"/>
  <c r="AI122" i="7"/>
  <c r="AI129" i="7"/>
  <c r="AI133" i="7"/>
  <c r="AI137" i="7"/>
  <c r="AI141" i="7"/>
  <c r="AI145" i="7"/>
  <c r="AI149" i="7"/>
  <c r="AI153" i="7"/>
  <c r="AI157" i="7"/>
  <c r="AI159" i="7"/>
  <c r="AI161" i="7"/>
  <c r="AI163" i="7"/>
  <c r="AI165" i="7"/>
  <c r="AI167" i="7"/>
  <c r="AI169" i="7"/>
  <c r="AI171" i="7"/>
  <c r="AI173" i="7"/>
  <c r="AI175" i="7"/>
  <c r="AI177" i="7"/>
  <c r="AI179" i="7"/>
  <c r="AI181" i="7"/>
  <c r="AI183" i="7"/>
  <c r="AI185" i="7"/>
  <c r="AI187" i="7"/>
  <c r="AI189" i="7"/>
  <c r="AI191" i="7"/>
  <c r="AI193" i="7"/>
  <c r="AI195" i="7"/>
  <c r="AI197" i="7"/>
  <c r="AI199" i="7"/>
  <c r="AI201" i="7"/>
  <c r="AI203" i="7"/>
  <c r="AI205" i="7"/>
  <c r="AI207" i="7"/>
  <c r="AI209" i="7"/>
  <c r="AI211" i="7"/>
  <c r="AI213" i="7"/>
  <c r="AI215" i="7"/>
  <c r="AI217" i="7"/>
  <c r="AI219" i="7"/>
  <c r="AI221" i="7"/>
  <c r="AI223" i="7"/>
  <c r="AI134" i="7"/>
  <c r="AI146" i="7"/>
  <c r="AI158" i="7"/>
  <c r="AI96" i="7"/>
  <c r="AI128" i="7"/>
  <c r="AI132" i="7"/>
  <c r="AI136" i="7"/>
  <c r="AI140" i="7"/>
  <c r="AI144" i="7"/>
  <c r="AI148" i="7"/>
  <c r="AI152" i="7"/>
  <c r="AI156" i="7"/>
  <c r="AI138" i="7"/>
  <c r="AI150" i="7"/>
  <c r="AH106" i="7"/>
  <c r="AH159" i="7"/>
  <c r="AH161" i="7"/>
  <c r="AH163" i="7"/>
  <c r="AH165" i="7"/>
  <c r="AH167" i="7"/>
  <c r="AH169" i="7"/>
  <c r="AH171" i="7"/>
  <c r="AH173" i="7"/>
  <c r="AH175" i="7"/>
  <c r="AH177" i="7"/>
  <c r="AH179" i="7"/>
  <c r="AH181" i="7"/>
  <c r="AJ29" i="7"/>
  <c r="AJ111" i="7"/>
  <c r="AJ160" i="7"/>
  <c r="AJ162" i="7"/>
  <c r="AJ164" i="7"/>
  <c r="AJ166" i="7"/>
  <c r="AJ168" i="7"/>
  <c r="AJ170" i="7"/>
  <c r="AJ172" i="7"/>
  <c r="AJ174" i="7"/>
  <c r="AJ176" i="7"/>
  <c r="AJ178" i="7"/>
  <c r="AJ180" i="7"/>
  <c r="AJ77" i="7"/>
  <c r="AJ121" i="7"/>
  <c r="AF160" i="7"/>
  <c r="AF162" i="7"/>
  <c r="AF164" i="7"/>
  <c r="AF166" i="7"/>
  <c r="AF168" i="7"/>
  <c r="AF170" i="7"/>
  <c r="AF172" i="7"/>
  <c r="AF174" i="7"/>
  <c r="AF176" i="7"/>
  <c r="AF178" i="7"/>
  <c r="AF180" i="7"/>
  <c r="AF182" i="7"/>
  <c r="AF101" i="7"/>
  <c r="AF117" i="7"/>
  <c r="AH221" i="7"/>
  <c r="AJ218" i="7"/>
  <c r="AF216" i="7"/>
  <c r="AH213" i="7"/>
  <c r="AJ210" i="7"/>
  <c r="AF208" i="7"/>
  <c r="AH205" i="7"/>
  <c r="AJ202" i="7"/>
  <c r="AF200" i="7"/>
  <c r="AH197" i="7"/>
  <c r="AJ194" i="7"/>
  <c r="AF192" i="7"/>
  <c r="AH189" i="7"/>
  <c r="AJ186" i="7"/>
  <c r="AF184" i="7"/>
  <c r="AF49" i="7"/>
  <c r="AJ107" i="7"/>
  <c r="AH223" i="7"/>
  <c r="AJ220" i="7"/>
  <c r="AF218" i="7"/>
  <c r="AH215" i="7"/>
  <c r="AJ212" i="7"/>
  <c r="AF210" i="7"/>
  <c r="AH207" i="7"/>
  <c r="AJ204" i="7"/>
  <c r="AF202" i="7"/>
  <c r="AH199" i="7"/>
  <c r="AJ196" i="7"/>
  <c r="AF194" i="7"/>
  <c r="AH191" i="7"/>
  <c r="AJ188" i="7"/>
  <c r="AF186" i="7"/>
  <c r="AH183" i="7"/>
  <c r="AJ222" i="7"/>
  <c r="AF220" i="7"/>
  <c r="AH217" i="7"/>
  <c r="AJ214" i="7"/>
  <c r="AF212" i="7"/>
  <c r="AH209" i="7"/>
  <c r="AJ206" i="7"/>
  <c r="AF204" i="7"/>
  <c r="AH201" i="7"/>
  <c r="AJ198" i="7"/>
  <c r="AF196" i="7"/>
  <c r="AH193" i="7"/>
  <c r="AJ190" i="7"/>
  <c r="AF188" i="7"/>
  <c r="AH185" i="7"/>
  <c r="AJ182" i="7"/>
  <c r="AG54" i="7"/>
  <c r="AG121" i="7"/>
  <c r="AK7" i="7"/>
  <c r="AK9" i="7"/>
  <c r="AK11" i="7"/>
  <c r="AK13" i="7"/>
  <c r="AK15" i="7"/>
  <c r="AK17" i="7"/>
  <c r="AK19" i="7"/>
  <c r="AK21" i="7"/>
  <c r="AK23" i="7"/>
  <c r="AK25" i="7"/>
  <c r="AK27" i="7"/>
  <c r="AK29" i="7"/>
  <c r="AK31" i="7"/>
  <c r="AK33" i="7"/>
  <c r="AK35" i="7"/>
  <c r="AK37" i="7"/>
  <c r="AK39" i="7"/>
  <c r="AK41" i="7"/>
  <c r="AK43" i="7"/>
  <c r="AK47" i="7"/>
  <c r="AK6" i="7"/>
  <c r="AK10" i="7"/>
  <c r="AK14" i="7"/>
  <c r="AK18" i="7"/>
  <c r="AK22" i="7"/>
  <c r="AK26" i="7"/>
  <c r="AK30" i="7"/>
  <c r="AK34" i="7"/>
  <c r="AK38" i="7"/>
  <c r="AK42" i="7"/>
  <c r="AK48" i="7"/>
  <c r="AK50" i="7"/>
  <c r="AY7" i="7" s="1"/>
  <c r="AK52" i="7"/>
  <c r="AK54" i="7"/>
  <c r="AK56" i="7"/>
  <c r="AK58" i="7"/>
  <c r="AK60" i="7"/>
  <c r="AK62" i="7"/>
  <c r="AK64" i="7"/>
  <c r="AK66" i="7"/>
  <c r="AK68" i="7"/>
  <c r="AK70" i="7"/>
  <c r="AK72" i="7"/>
  <c r="AK8" i="7"/>
  <c r="AK12" i="7"/>
  <c r="AK16" i="7"/>
  <c r="AK20" i="7"/>
  <c r="AK24" i="7"/>
  <c r="AK28" i="7"/>
  <c r="AK32" i="7"/>
  <c r="AK36" i="7"/>
  <c r="AK40" i="7"/>
  <c r="AK44" i="7"/>
  <c r="AK45" i="7"/>
  <c r="AK46" i="7"/>
  <c r="AK49" i="7"/>
  <c r="AK51" i="7"/>
  <c r="AK53" i="7"/>
  <c r="AK55" i="7"/>
  <c r="AK57" i="7"/>
  <c r="AK59" i="7"/>
  <c r="AK61" i="7"/>
  <c r="AK63" i="7"/>
  <c r="AK65" i="7"/>
  <c r="AK67" i="7"/>
  <c r="AK69" i="7"/>
  <c r="AK71" i="7"/>
  <c r="AK73" i="7"/>
  <c r="AK75" i="7"/>
  <c r="AK77" i="7"/>
  <c r="AK74" i="7"/>
  <c r="AK83" i="7"/>
  <c r="AK84" i="7"/>
  <c r="AK76" i="7"/>
  <c r="AK79" i="7"/>
  <c r="AK80" i="7"/>
  <c r="AK87" i="7"/>
  <c r="AK81" i="7"/>
  <c r="AK82" i="7"/>
  <c r="AK88" i="7"/>
  <c r="AK90" i="7"/>
  <c r="AK92" i="7"/>
  <c r="AK94" i="7"/>
  <c r="AK96" i="7"/>
  <c r="AK98" i="7"/>
  <c r="AK100" i="7"/>
  <c r="AK102" i="7"/>
  <c r="AK104" i="7"/>
  <c r="AK106" i="7"/>
  <c r="AK108" i="7"/>
  <c r="AK110" i="7"/>
  <c r="AK112" i="7"/>
  <c r="AK114" i="7"/>
  <c r="AK116" i="7"/>
  <c r="AK118" i="7"/>
  <c r="AK86" i="7"/>
  <c r="AK89" i="7"/>
  <c r="AK97" i="7"/>
  <c r="AK122" i="7"/>
  <c r="AK124" i="7"/>
  <c r="AK126" i="7"/>
  <c r="AK95" i="7"/>
  <c r="AK101" i="7"/>
  <c r="AK105" i="7"/>
  <c r="AK109" i="7"/>
  <c r="AK113" i="7"/>
  <c r="AK117" i="7"/>
  <c r="AK78" i="7"/>
  <c r="AK85" i="7"/>
  <c r="AK91" i="7"/>
  <c r="AK99" i="7"/>
  <c r="AK103" i="7"/>
  <c r="AK107" i="7"/>
  <c r="AK111" i="7"/>
  <c r="AK115" i="7"/>
  <c r="AK119" i="7"/>
  <c r="AK121" i="7"/>
  <c r="AJ223" i="7"/>
  <c r="AF223" i="7"/>
  <c r="AH222" i="7"/>
  <c r="AJ221" i="7"/>
  <c r="AF221" i="7"/>
  <c r="AH220" i="7"/>
  <c r="AJ219" i="7"/>
  <c r="AF219" i="7"/>
  <c r="AH218" i="7"/>
  <c r="AJ217" i="7"/>
  <c r="AF217" i="7"/>
  <c r="AH216" i="7"/>
  <c r="AJ215" i="7"/>
  <c r="AF215" i="7"/>
  <c r="AH214" i="7"/>
  <c r="AJ213" i="7"/>
  <c r="AF213" i="7"/>
  <c r="AH212" i="7"/>
  <c r="AJ211" i="7"/>
  <c r="AF211" i="7"/>
  <c r="AH210" i="7"/>
  <c r="AJ209" i="7"/>
  <c r="AF209" i="7"/>
  <c r="AH208" i="7"/>
  <c r="AJ207" i="7"/>
  <c r="AF207" i="7"/>
  <c r="AH206" i="7"/>
  <c r="AJ205" i="7"/>
  <c r="AF205" i="7"/>
  <c r="AH204" i="7"/>
  <c r="AJ203" i="7"/>
  <c r="AF203" i="7"/>
  <c r="AH202" i="7"/>
  <c r="AJ201" i="7"/>
  <c r="AF201" i="7"/>
  <c r="AH200" i="7"/>
  <c r="AJ199" i="7"/>
  <c r="AF199" i="7"/>
  <c r="AH198" i="7"/>
  <c r="AJ197" i="7"/>
  <c r="AF197" i="7"/>
  <c r="AH196" i="7"/>
  <c r="AJ195" i="7"/>
  <c r="AF195" i="7"/>
  <c r="AH194" i="7"/>
  <c r="AJ193" i="7"/>
  <c r="AF193" i="7"/>
  <c r="AH192" i="7"/>
  <c r="AJ191" i="7"/>
  <c r="AF191" i="7"/>
  <c r="AH190" i="7"/>
  <c r="AJ189" i="7"/>
  <c r="AF189" i="7"/>
  <c r="AH188" i="7"/>
  <c r="AJ187" i="7"/>
  <c r="AF187" i="7"/>
  <c r="AH186" i="7"/>
  <c r="AJ185" i="7"/>
  <c r="AF185" i="7"/>
  <c r="AH184" i="7"/>
  <c r="AJ183" i="7"/>
  <c r="AF183" i="7"/>
  <c r="AH182" i="7"/>
  <c r="AJ181" i="7"/>
  <c r="AF181" i="7"/>
  <c r="AH180" i="7"/>
  <c r="AJ179" i="7"/>
  <c r="AF179" i="7"/>
  <c r="AH178" i="7"/>
  <c r="AJ177" i="7"/>
  <c r="AF177" i="7"/>
  <c r="AH176" i="7"/>
  <c r="AJ175" i="7"/>
  <c r="AF175" i="7"/>
  <c r="AH174" i="7"/>
  <c r="AJ173" i="7"/>
  <c r="AF173" i="7"/>
  <c r="AH172" i="7"/>
  <c r="AJ171" i="7"/>
  <c r="AF171" i="7"/>
  <c r="AH170" i="7"/>
  <c r="AJ169" i="7"/>
  <c r="AF169" i="7"/>
  <c r="AH168" i="7"/>
  <c r="AJ167" i="7"/>
  <c r="AF167" i="7"/>
  <c r="AH166" i="7"/>
  <c r="AJ165" i="7"/>
  <c r="AF165" i="7"/>
  <c r="AH164" i="7"/>
  <c r="AJ163" i="7"/>
  <c r="AF163" i="7"/>
  <c r="AH162" i="7"/>
  <c r="AJ161" i="7"/>
  <c r="AF161" i="7"/>
  <c r="AH160" i="7"/>
  <c r="AJ159" i="7"/>
  <c r="AF159" i="7"/>
  <c r="AK157" i="7"/>
  <c r="AK153" i="7"/>
  <c r="AK149" i="7"/>
  <c r="AK145" i="7"/>
  <c r="AK141" i="7"/>
  <c r="AK137" i="7"/>
  <c r="AK133" i="7"/>
  <c r="AK129" i="7"/>
  <c r="AK125" i="7"/>
  <c r="AJ119" i="7"/>
  <c r="AF109" i="7"/>
  <c r="AJ103" i="7"/>
  <c r="AF85" i="7"/>
  <c r="AJ59" i="7"/>
  <c r="AH7" i="7"/>
  <c r="AH9" i="7"/>
  <c r="AH11" i="7"/>
  <c r="AH13" i="7"/>
  <c r="AH15" i="7"/>
  <c r="AH17" i="7"/>
  <c r="AH19" i="7"/>
  <c r="AH21" i="7"/>
  <c r="AH23" i="7"/>
  <c r="AH25" i="7"/>
  <c r="AH27" i="7"/>
  <c r="AH29" i="7"/>
  <c r="AH31" i="7"/>
  <c r="AH33" i="7"/>
  <c r="AH35" i="7"/>
  <c r="AH37" i="7"/>
  <c r="AH39" i="7"/>
  <c r="AH41" i="7"/>
  <c r="AH43" i="7"/>
  <c r="AH45" i="7"/>
  <c r="AH47" i="7"/>
  <c r="AH6" i="7"/>
  <c r="AH10" i="7"/>
  <c r="AH14" i="7"/>
  <c r="AH18" i="7"/>
  <c r="AH22" i="7"/>
  <c r="AH26" i="7"/>
  <c r="AH30" i="7"/>
  <c r="AH34" i="7"/>
  <c r="AH38" i="7"/>
  <c r="AH42" i="7"/>
  <c r="AH49" i="7"/>
  <c r="AH51" i="7"/>
  <c r="AH53" i="7"/>
  <c r="AH55" i="7"/>
  <c r="AH57" i="7"/>
  <c r="AH59" i="7"/>
  <c r="AH61" i="7"/>
  <c r="AH63" i="7"/>
  <c r="AH65" i="7"/>
  <c r="AH67" i="7"/>
  <c r="AH69" i="7"/>
  <c r="AH71" i="7"/>
  <c r="AH73" i="7"/>
  <c r="AH75" i="7"/>
  <c r="AH77" i="7"/>
  <c r="AH79" i="7"/>
  <c r="AH81" i="7"/>
  <c r="AH83" i="7"/>
  <c r="AH85" i="7"/>
  <c r="AH87" i="7"/>
  <c r="AH46" i="7"/>
  <c r="AH12" i="7"/>
  <c r="AH28" i="7"/>
  <c r="AH44" i="7"/>
  <c r="AH48" i="7"/>
  <c r="AH56" i="7"/>
  <c r="AH64" i="7"/>
  <c r="AH72" i="7"/>
  <c r="AH80" i="7"/>
  <c r="AH88" i="7"/>
  <c r="AH90" i="7"/>
  <c r="AH92" i="7"/>
  <c r="AH94" i="7"/>
  <c r="AH96" i="7"/>
  <c r="AH98" i="7"/>
  <c r="AH20" i="7"/>
  <c r="AH36" i="7"/>
  <c r="AH52" i="7"/>
  <c r="AH60" i="7"/>
  <c r="AH68" i="7"/>
  <c r="AH84" i="7"/>
  <c r="AH89" i="7"/>
  <c r="AH91" i="7"/>
  <c r="AH93" i="7"/>
  <c r="AH95" i="7"/>
  <c r="AH97" i="7"/>
  <c r="AH99" i="7"/>
  <c r="AH101" i="7"/>
  <c r="AH103" i="7"/>
  <c r="AH105" i="7"/>
  <c r="AH107" i="7"/>
  <c r="AH109" i="7"/>
  <c r="AH111" i="7"/>
  <c r="AH113" i="7"/>
  <c r="AH115" i="7"/>
  <c r="AH117" i="7"/>
  <c r="AH119" i="7"/>
  <c r="AH121" i="7"/>
  <c r="AH16" i="7"/>
  <c r="AH32" i="7"/>
  <c r="AH50" i="7"/>
  <c r="AV7" i="7" s="1"/>
  <c r="AH58" i="7"/>
  <c r="AH66" i="7"/>
  <c r="AH74" i="7"/>
  <c r="AH78" i="7"/>
  <c r="AH86" i="7"/>
  <c r="AH40" i="7"/>
  <c r="AH54" i="7"/>
  <c r="AH100" i="7"/>
  <c r="AH104" i="7"/>
  <c r="AH108" i="7"/>
  <c r="AH112" i="7"/>
  <c r="AH116" i="7"/>
  <c r="AH120" i="7"/>
  <c r="AH24" i="7"/>
  <c r="AH76" i="7"/>
  <c r="AH122" i="7"/>
  <c r="AH124" i="7"/>
  <c r="AH126" i="7"/>
  <c r="AH128" i="7"/>
  <c r="AH130" i="7"/>
  <c r="AH132" i="7"/>
  <c r="AH134" i="7"/>
  <c r="AH136" i="7"/>
  <c r="AH138" i="7"/>
  <c r="AH140" i="7"/>
  <c r="AH142" i="7"/>
  <c r="AH144" i="7"/>
  <c r="AH146" i="7"/>
  <c r="AH148" i="7"/>
  <c r="AH150" i="7"/>
  <c r="AH152" i="7"/>
  <c r="AH154" i="7"/>
  <c r="AH156" i="7"/>
  <c r="AH158" i="7"/>
  <c r="AH62" i="7"/>
  <c r="AH82" i="7"/>
  <c r="AH123" i="7"/>
  <c r="AH125" i="7"/>
  <c r="AH127" i="7"/>
  <c r="AH129" i="7"/>
  <c r="AH131" i="7"/>
  <c r="AH133" i="7"/>
  <c r="AH135" i="7"/>
  <c r="AH137" i="7"/>
  <c r="AH139" i="7"/>
  <c r="AH141" i="7"/>
  <c r="AH143" i="7"/>
  <c r="AH145" i="7"/>
  <c r="AH147" i="7"/>
  <c r="AH149" i="7"/>
  <c r="AH151" i="7"/>
  <c r="AH153" i="7"/>
  <c r="AH155" i="7"/>
  <c r="AH157" i="7"/>
  <c r="AK222" i="7"/>
  <c r="AK220" i="7"/>
  <c r="AK218" i="7"/>
  <c r="AK216" i="7"/>
  <c r="AK214" i="7"/>
  <c r="AK212" i="7"/>
  <c r="AK210" i="7"/>
  <c r="AK208" i="7"/>
  <c r="AK206" i="7"/>
  <c r="AK204" i="7"/>
  <c r="AK202" i="7"/>
  <c r="AK200" i="7"/>
  <c r="AK198" i="7"/>
  <c r="AK196" i="7"/>
  <c r="AK194" i="7"/>
  <c r="AK192" i="7"/>
  <c r="AK190" i="7"/>
  <c r="AK188" i="7"/>
  <c r="AK186" i="7"/>
  <c r="AK184" i="7"/>
  <c r="AK182" i="7"/>
  <c r="AK180" i="7"/>
  <c r="AK178" i="7"/>
  <c r="AK176" i="7"/>
  <c r="AK174" i="7"/>
  <c r="AK172" i="7"/>
  <c r="AK170" i="7"/>
  <c r="AK168" i="7"/>
  <c r="AK166" i="7"/>
  <c r="AK164" i="7"/>
  <c r="AK162" i="7"/>
  <c r="AK160" i="7"/>
  <c r="AK158" i="7"/>
  <c r="AK154" i="7"/>
  <c r="AK150" i="7"/>
  <c r="AK146" i="7"/>
  <c r="AK142" i="7"/>
  <c r="AK138" i="7"/>
  <c r="AK134" i="7"/>
  <c r="AK130" i="7"/>
  <c r="AK127" i="7"/>
  <c r="AH118" i="7"/>
  <c r="AF113" i="7"/>
  <c r="AH102" i="7"/>
  <c r="AK93" i="7"/>
  <c r="AF6" i="7"/>
  <c r="AF8" i="7"/>
  <c r="AF10" i="7"/>
  <c r="AF12" i="7"/>
  <c r="AF14" i="7"/>
  <c r="AF16" i="7"/>
  <c r="AF18" i="7"/>
  <c r="AF20" i="7"/>
  <c r="AF22" i="7"/>
  <c r="AF24" i="7"/>
  <c r="AF26" i="7"/>
  <c r="AF28" i="7"/>
  <c r="AF30" i="7"/>
  <c r="AF32" i="7"/>
  <c r="AF34" i="7"/>
  <c r="AF36" i="7"/>
  <c r="AF38" i="7"/>
  <c r="AF40" i="7"/>
  <c r="AF42" i="7"/>
  <c r="AF44" i="7"/>
  <c r="AF46" i="7"/>
  <c r="AF48" i="7"/>
  <c r="AF9" i="7"/>
  <c r="AF13" i="7"/>
  <c r="AF17" i="7"/>
  <c r="AF21" i="7"/>
  <c r="AF25" i="7"/>
  <c r="AF29" i="7"/>
  <c r="AF33" i="7"/>
  <c r="AF37" i="7"/>
  <c r="AF41" i="7"/>
  <c r="AF45" i="7"/>
  <c r="AF47" i="7"/>
  <c r="AF50" i="7"/>
  <c r="AT7" i="7" s="1"/>
  <c r="AF52" i="7"/>
  <c r="AF54" i="7"/>
  <c r="AF56" i="7"/>
  <c r="AF58" i="7"/>
  <c r="AF60" i="7"/>
  <c r="AF62" i="7"/>
  <c r="AF64" i="7"/>
  <c r="AF66" i="7"/>
  <c r="AF68" i="7"/>
  <c r="AF70" i="7"/>
  <c r="AF72" i="7"/>
  <c r="AF74" i="7"/>
  <c r="AF76" i="7"/>
  <c r="AF78" i="7"/>
  <c r="AF80" i="7"/>
  <c r="AF82" i="7"/>
  <c r="AF84" i="7"/>
  <c r="AF86" i="7"/>
  <c r="AF88" i="7"/>
  <c r="AF7" i="7"/>
  <c r="AF23" i="7"/>
  <c r="AF39" i="7"/>
  <c r="AF51" i="7"/>
  <c r="AF59" i="7"/>
  <c r="AF67" i="7"/>
  <c r="AF83" i="7"/>
  <c r="AF89" i="7"/>
  <c r="AF91" i="7"/>
  <c r="AF93" i="7"/>
  <c r="AF95" i="7"/>
  <c r="AF97" i="7"/>
  <c r="AF99" i="7"/>
  <c r="AF15" i="7"/>
  <c r="AF31" i="7"/>
  <c r="AF55" i="7"/>
  <c r="AF63" i="7"/>
  <c r="AF71" i="7"/>
  <c r="AF79" i="7"/>
  <c r="AF87" i="7"/>
  <c r="AF90" i="7"/>
  <c r="AF92" i="7"/>
  <c r="AF94" i="7"/>
  <c r="AF96" i="7"/>
  <c r="AF98" i="7"/>
  <c r="AF100" i="7"/>
  <c r="AF102" i="7"/>
  <c r="AF104" i="7"/>
  <c r="AF106" i="7"/>
  <c r="AF108" i="7"/>
  <c r="AF110" i="7"/>
  <c r="AF112" i="7"/>
  <c r="AF114" i="7"/>
  <c r="AF116" i="7"/>
  <c r="AF118" i="7"/>
  <c r="AF120" i="7"/>
  <c r="AF122" i="7"/>
  <c r="AF11" i="7"/>
  <c r="AF27" i="7"/>
  <c r="AF43" i="7"/>
  <c r="AF53" i="7"/>
  <c r="AF61" i="7"/>
  <c r="AF69" i="7"/>
  <c r="AF77" i="7"/>
  <c r="AF81" i="7"/>
  <c r="AF19" i="7"/>
  <c r="AF65" i="7"/>
  <c r="AF75" i="7"/>
  <c r="AF103" i="7"/>
  <c r="AF107" i="7"/>
  <c r="AF111" i="7"/>
  <c r="AF115" i="7"/>
  <c r="AF119" i="7"/>
  <c r="AF57" i="7"/>
  <c r="AF123" i="7"/>
  <c r="AF125" i="7"/>
  <c r="AF127" i="7"/>
  <c r="AF129" i="7"/>
  <c r="AF131" i="7"/>
  <c r="AF133" i="7"/>
  <c r="AF135" i="7"/>
  <c r="AF137" i="7"/>
  <c r="AF139" i="7"/>
  <c r="AF141" i="7"/>
  <c r="AF143" i="7"/>
  <c r="AF145" i="7"/>
  <c r="AF147" i="7"/>
  <c r="AF149" i="7"/>
  <c r="AF151" i="7"/>
  <c r="AF153" i="7"/>
  <c r="AF155" i="7"/>
  <c r="AF157" i="7"/>
  <c r="AF35" i="7"/>
  <c r="AF73" i="7"/>
  <c r="AF121" i="7"/>
  <c r="AF124" i="7"/>
  <c r="AF126" i="7"/>
  <c r="AF128" i="7"/>
  <c r="AF130" i="7"/>
  <c r="AF132" i="7"/>
  <c r="AF134" i="7"/>
  <c r="AF136" i="7"/>
  <c r="AF138" i="7"/>
  <c r="AF140" i="7"/>
  <c r="AF142" i="7"/>
  <c r="AF144" i="7"/>
  <c r="AF146" i="7"/>
  <c r="AF148" i="7"/>
  <c r="AF150" i="7"/>
  <c r="AF152" i="7"/>
  <c r="AF154" i="7"/>
  <c r="AF156" i="7"/>
  <c r="AF158" i="7"/>
  <c r="AJ10" i="7"/>
  <c r="AJ12" i="7"/>
  <c r="AJ14" i="7"/>
  <c r="AJ16" i="7"/>
  <c r="AJ18" i="7"/>
  <c r="AJ20" i="7"/>
  <c r="AJ22" i="7"/>
  <c r="AJ24" i="7"/>
  <c r="AJ26" i="7"/>
  <c r="AJ28" i="7"/>
  <c r="AJ30" i="7"/>
  <c r="AJ32" i="7"/>
  <c r="AJ34" i="7"/>
  <c r="AJ36" i="7"/>
  <c r="AJ38" i="7"/>
  <c r="AJ40" i="7"/>
  <c r="AJ42" i="7"/>
  <c r="AJ44" i="7"/>
  <c r="AJ46" i="7"/>
  <c r="AJ7" i="7"/>
  <c r="AJ11" i="7"/>
  <c r="AJ19" i="7"/>
  <c r="AJ23" i="7"/>
  <c r="AJ27" i="7"/>
  <c r="AJ31" i="7"/>
  <c r="AJ35" i="7"/>
  <c r="AJ39" i="7"/>
  <c r="AJ43" i="7"/>
  <c r="AJ48" i="7"/>
  <c r="AJ50" i="7"/>
  <c r="AX7" i="7" s="1"/>
  <c r="AJ52" i="7"/>
  <c r="AJ54" i="7"/>
  <c r="AJ56" i="7"/>
  <c r="AJ58" i="7"/>
  <c r="AJ60" i="7"/>
  <c r="AJ62" i="7"/>
  <c r="AJ64" i="7"/>
  <c r="AJ66" i="7"/>
  <c r="AJ68" i="7"/>
  <c r="AJ70" i="7"/>
  <c r="AJ72" i="7"/>
  <c r="AJ74" i="7"/>
  <c r="AJ76" i="7"/>
  <c r="AJ78" i="7"/>
  <c r="AJ80" i="7"/>
  <c r="AJ82" i="7"/>
  <c r="AJ84" i="7"/>
  <c r="AJ86" i="7"/>
  <c r="AJ47" i="7"/>
  <c r="AJ17" i="7"/>
  <c r="AJ33" i="7"/>
  <c r="AJ53" i="7"/>
  <c r="AJ61" i="7"/>
  <c r="AJ69" i="7"/>
  <c r="AJ85" i="7"/>
  <c r="AJ89" i="7"/>
  <c r="AJ91" i="7"/>
  <c r="AJ93" i="7"/>
  <c r="AJ95" i="7"/>
  <c r="AJ97" i="7"/>
  <c r="AJ99" i="7"/>
  <c r="AJ9" i="7"/>
  <c r="AJ25" i="7"/>
  <c r="AJ41" i="7"/>
  <c r="AJ49" i="7"/>
  <c r="AJ57" i="7"/>
  <c r="AJ65" i="7"/>
  <c r="AJ73" i="7"/>
  <c r="AJ81" i="7"/>
  <c r="AJ88" i="7"/>
  <c r="AJ90" i="7"/>
  <c r="AJ92" i="7"/>
  <c r="AJ94" i="7"/>
  <c r="AJ96" i="7"/>
  <c r="AJ98" i="7"/>
  <c r="AJ100" i="7"/>
  <c r="AJ102" i="7"/>
  <c r="AJ104" i="7"/>
  <c r="AJ106" i="7"/>
  <c r="AJ108" i="7"/>
  <c r="AJ110" i="7"/>
  <c r="AJ112" i="7"/>
  <c r="AJ114" i="7"/>
  <c r="AJ116" i="7"/>
  <c r="AJ118" i="7"/>
  <c r="AJ120" i="7"/>
  <c r="AJ21" i="7"/>
  <c r="AJ37" i="7"/>
  <c r="AJ55" i="7"/>
  <c r="AJ63" i="7"/>
  <c r="AJ71" i="7"/>
  <c r="AJ75" i="7"/>
  <c r="AJ83" i="7"/>
  <c r="AJ79" i="7"/>
  <c r="AJ101" i="7"/>
  <c r="AJ105" i="7"/>
  <c r="AJ109" i="7"/>
  <c r="AJ113" i="7"/>
  <c r="AJ117" i="7"/>
  <c r="AJ45" i="7"/>
  <c r="AJ67" i="7"/>
  <c r="AJ87" i="7"/>
  <c r="AJ123" i="7"/>
  <c r="AJ125" i="7"/>
  <c r="AJ127" i="7"/>
  <c r="AJ129" i="7"/>
  <c r="AJ131" i="7"/>
  <c r="AJ133" i="7"/>
  <c r="AJ135" i="7"/>
  <c r="AJ137" i="7"/>
  <c r="AJ139" i="7"/>
  <c r="AJ141" i="7"/>
  <c r="AJ143" i="7"/>
  <c r="AJ145" i="7"/>
  <c r="AJ147" i="7"/>
  <c r="AJ149" i="7"/>
  <c r="AJ151" i="7"/>
  <c r="AJ153" i="7"/>
  <c r="AJ155" i="7"/>
  <c r="AJ157" i="7"/>
  <c r="AJ13" i="7"/>
  <c r="AJ51" i="7"/>
  <c r="AJ122" i="7"/>
  <c r="AJ124" i="7"/>
  <c r="AJ126" i="7"/>
  <c r="AJ128" i="7"/>
  <c r="AJ130" i="7"/>
  <c r="AJ132" i="7"/>
  <c r="AJ134" i="7"/>
  <c r="AJ136" i="7"/>
  <c r="AJ138" i="7"/>
  <c r="AJ140" i="7"/>
  <c r="AJ142" i="7"/>
  <c r="AJ144" i="7"/>
  <c r="AJ146" i="7"/>
  <c r="AJ148" i="7"/>
  <c r="AJ150" i="7"/>
  <c r="AJ152" i="7"/>
  <c r="AJ154" i="7"/>
  <c r="AJ156" i="7"/>
  <c r="AJ158" i="7"/>
  <c r="AK223" i="7"/>
  <c r="AK221" i="7"/>
  <c r="AK219" i="7"/>
  <c r="AK217" i="7"/>
  <c r="AK215" i="7"/>
  <c r="AK213" i="7"/>
  <c r="AK211" i="7"/>
  <c r="AK209" i="7"/>
  <c r="AK207" i="7"/>
  <c r="AK205" i="7"/>
  <c r="AK203" i="7"/>
  <c r="AK201" i="7"/>
  <c r="AK199" i="7"/>
  <c r="AK197" i="7"/>
  <c r="AK195" i="7"/>
  <c r="AK193" i="7"/>
  <c r="AK191" i="7"/>
  <c r="AK189" i="7"/>
  <c r="AK187" i="7"/>
  <c r="AK185" i="7"/>
  <c r="AK183" i="7"/>
  <c r="AK181" i="7"/>
  <c r="AK179" i="7"/>
  <c r="AK177" i="7"/>
  <c r="AK175" i="7"/>
  <c r="AK173" i="7"/>
  <c r="AK171" i="7"/>
  <c r="AK169" i="7"/>
  <c r="AK167" i="7"/>
  <c r="AK165" i="7"/>
  <c r="AK163" i="7"/>
  <c r="AK161" i="7"/>
  <c r="AK159" i="7"/>
  <c r="AK156" i="7"/>
  <c r="AK152" i="7"/>
  <c r="AK148" i="7"/>
  <c r="AK144" i="7"/>
  <c r="AK140" i="7"/>
  <c r="AK136" i="7"/>
  <c r="AK132" i="7"/>
  <c r="AK128" i="7"/>
  <c r="AK123" i="7"/>
  <c r="AK120" i="7"/>
  <c r="AJ115" i="7"/>
  <c r="AH110" i="7"/>
  <c r="AF105" i="7"/>
  <c r="AH70" i="7"/>
  <c r="AH8" i="7"/>
  <c r="AM5" i="7" l="1"/>
  <c r="AG107" i="7"/>
  <c r="AG70" i="7"/>
  <c r="AG110" i="7"/>
  <c r="AG32" i="7"/>
  <c r="AG154" i="7"/>
  <c r="AG94" i="7"/>
  <c r="AG45" i="7"/>
  <c r="AG85" i="7"/>
  <c r="AG29" i="7"/>
  <c r="AG71" i="7"/>
  <c r="AG13" i="7"/>
  <c r="AG127" i="7"/>
  <c r="AG138" i="7"/>
  <c r="AG55" i="7"/>
  <c r="AG109" i="7"/>
  <c r="AG26" i="7"/>
  <c r="AG149" i="7"/>
  <c r="AG173" i="7"/>
  <c r="AG205" i="7"/>
  <c r="AG136" i="7"/>
  <c r="AG172" i="7"/>
  <c r="AG163" i="7"/>
  <c r="AG171" i="7"/>
  <c r="AG179" i="7"/>
  <c r="AG187" i="7"/>
  <c r="AG195" i="7"/>
  <c r="AG203" i="7"/>
  <c r="AG211" i="7"/>
  <c r="AG219" i="7"/>
  <c r="AG132" i="7"/>
  <c r="AG148" i="7"/>
  <c r="AG162" i="7"/>
  <c r="AG170" i="7"/>
  <c r="AG178" i="7"/>
  <c r="AG186" i="7"/>
  <c r="AG194" i="7"/>
  <c r="AG202" i="7"/>
  <c r="AG210" i="7"/>
  <c r="AG218" i="7"/>
  <c r="AG143" i="7"/>
  <c r="AG113" i="7"/>
  <c r="AG111" i="7"/>
  <c r="AG122" i="7"/>
  <c r="AG112" i="7"/>
  <c r="AG96" i="7"/>
  <c r="AG86" i="7"/>
  <c r="AG73" i="7"/>
  <c r="AG57" i="7"/>
  <c r="AG30" i="7"/>
  <c r="AG72" i="7"/>
  <c r="AG56" i="7"/>
  <c r="AG36" i="7"/>
  <c r="AG46" i="7"/>
  <c r="AG31" i="7"/>
  <c r="AG15" i="7"/>
  <c r="AG133" i="7"/>
  <c r="AG91" i="7"/>
  <c r="AG141" i="7"/>
  <c r="AG165" i="7"/>
  <c r="AG197" i="7"/>
  <c r="AG221" i="7"/>
  <c r="AG164" i="7"/>
  <c r="AG188" i="7"/>
  <c r="AG220" i="7"/>
  <c r="AG131" i="7"/>
  <c r="AG147" i="7"/>
  <c r="AG105" i="7"/>
  <c r="AG103" i="7"/>
  <c r="AG95" i="7"/>
  <c r="AG108" i="7"/>
  <c r="AG92" i="7"/>
  <c r="AG78" i="7"/>
  <c r="AG69" i="7"/>
  <c r="AG53" i="7"/>
  <c r="AG22" i="7"/>
  <c r="AG68" i="7"/>
  <c r="AG52" i="7"/>
  <c r="AG28" i="7"/>
  <c r="AG43" i="7"/>
  <c r="AG27" i="7"/>
  <c r="AG11" i="7"/>
  <c r="AG142" i="7"/>
  <c r="AG158" i="7"/>
  <c r="AG101" i="7"/>
  <c r="AG93" i="7"/>
  <c r="AG83" i="7"/>
  <c r="AG106" i="7"/>
  <c r="AG90" i="7"/>
  <c r="AG82" i="7"/>
  <c r="AG67" i="7"/>
  <c r="AG51" i="7"/>
  <c r="AG18" i="7"/>
  <c r="AG66" i="7"/>
  <c r="AG50" i="7"/>
  <c r="AU7" i="7" s="1"/>
  <c r="AG24" i="7"/>
  <c r="AG41" i="7"/>
  <c r="AG25" i="7"/>
  <c r="AG9" i="7"/>
  <c r="AG145" i="7"/>
  <c r="AG129" i="7"/>
  <c r="AG189" i="7"/>
  <c r="AG204" i="7"/>
  <c r="AG159" i="7"/>
  <c r="AG167" i="7"/>
  <c r="AG175" i="7"/>
  <c r="AG183" i="7"/>
  <c r="AG191" i="7"/>
  <c r="AG199" i="7"/>
  <c r="AG207" i="7"/>
  <c r="AG215" i="7"/>
  <c r="AG223" i="7"/>
  <c r="AG140" i="7"/>
  <c r="AG156" i="7"/>
  <c r="AG166" i="7"/>
  <c r="AG174" i="7"/>
  <c r="AG182" i="7"/>
  <c r="AG190" i="7"/>
  <c r="AG198" i="7"/>
  <c r="AG206" i="7"/>
  <c r="AG214" i="7"/>
  <c r="AG222" i="7"/>
  <c r="AG135" i="7"/>
  <c r="AG151" i="7"/>
  <c r="AG97" i="7"/>
  <c r="AG84" i="7"/>
  <c r="AG120" i="7"/>
  <c r="AG104" i="7"/>
  <c r="AG88" i="7"/>
  <c r="AG81" i="7"/>
  <c r="AG65" i="7"/>
  <c r="AG49" i="7"/>
  <c r="AG14" i="7"/>
  <c r="AG64" i="7"/>
  <c r="AG48" i="7"/>
  <c r="AG20" i="7"/>
  <c r="AG39" i="7"/>
  <c r="AG23" i="7"/>
  <c r="AG7" i="7"/>
  <c r="AG137" i="7"/>
  <c r="AG181" i="7"/>
  <c r="AG196" i="7"/>
  <c r="AG130" i="7"/>
  <c r="AG146" i="7"/>
  <c r="AG125" i="7"/>
  <c r="AG89" i="7"/>
  <c r="AG128" i="7"/>
  <c r="AG118" i="7"/>
  <c r="AG102" i="7"/>
  <c r="AG87" i="7"/>
  <c r="AG76" i="7"/>
  <c r="AG63" i="7"/>
  <c r="AG42" i="7"/>
  <c r="AG10" i="7"/>
  <c r="AG62" i="7"/>
  <c r="AG47" i="7"/>
  <c r="AG16" i="7"/>
  <c r="AG37" i="7"/>
  <c r="AG21" i="7"/>
  <c r="AG213" i="7"/>
  <c r="AG152" i="7"/>
  <c r="AG212" i="7"/>
  <c r="AG99" i="7"/>
  <c r="AG161" i="7"/>
  <c r="AG169" i="7"/>
  <c r="AG177" i="7"/>
  <c r="AG185" i="7"/>
  <c r="AG193" i="7"/>
  <c r="AG201" i="7"/>
  <c r="AG209" i="7"/>
  <c r="AG217" i="7"/>
  <c r="AG144" i="7"/>
  <c r="AG160" i="7"/>
  <c r="AG168" i="7"/>
  <c r="AG176" i="7"/>
  <c r="AG184" i="7"/>
  <c r="AG192" i="7"/>
  <c r="AG200" i="7"/>
  <c r="AG208" i="7"/>
  <c r="AG216" i="7"/>
  <c r="AG139" i="7"/>
  <c r="AG155" i="7"/>
  <c r="AG119" i="7"/>
  <c r="AG126" i="7"/>
  <c r="AG116" i="7"/>
  <c r="AG100" i="7"/>
  <c r="AG80" i="7"/>
  <c r="AG77" i="7"/>
  <c r="AG61" i="7"/>
  <c r="AG38" i="7"/>
  <c r="AG6" i="7"/>
  <c r="AG60" i="7"/>
  <c r="AG44" i="7"/>
  <c r="AG12" i="7"/>
  <c r="AG35" i="7"/>
  <c r="AG19" i="7"/>
  <c r="AG180" i="7"/>
  <c r="AG134" i="7"/>
  <c r="AG150" i="7"/>
  <c r="AG123" i="7"/>
  <c r="AG117" i="7"/>
  <c r="AG115" i="7"/>
  <c r="AG124" i="7"/>
  <c r="AG114" i="7"/>
  <c r="AG98" i="7"/>
  <c r="AG79" i="7"/>
  <c r="AG75" i="7"/>
  <c r="AG59" i="7"/>
  <c r="AG34" i="7"/>
  <c r="AG74" i="7"/>
  <c r="AG58" i="7"/>
  <c r="AG40" i="7"/>
  <c r="AG8" i="7"/>
  <c r="AG33" i="7"/>
  <c r="AG17" i="7"/>
  <c r="AG157" i="7"/>
  <c r="AT6" i="7"/>
  <c r="AV9" i="7"/>
  <c r="AV8" i="7"/>
  <c r="AY6" i="7"/>
  <c r="AY5" i="7"/>
  <c r="AX8" i="7"/>
  <c r="AQ6" i="7"/>
  <c r="AQ7" i="7" s="1"/>
  <c r="AQ8" i="7" s="1"/>
  <c r="AQ9" i="7" s="1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Q52" i="7" s="1"/>
  <c r="AQ53" i="7" s="1"/>
  <c r="AQ54" i="7" s="1"/>
  <c r="AQ55" i="7" s="1"/>
  <c r="AQ56" i="7" s="1"/>
  <c r="AQ57" i="7" s="1"/>
  <c r="AQ58" i="7" s="1"/>
  <c r="AQ59" i="7" s="1"/>
  <c r="AQ60" i="7" s="1"/>
  <c r="AQ61" i="7" s="1"/>
  <c r="AQ62" i="7" s="1"/>
  <c r="AQ63" i="7" s="1"/>
  <c r="AQ64" i="7" s="1"/>
  <c r="AQ65" i="7" s="1"/>
  <c r="AQ66" i="7" s="1"/>
  <c r="AQ67" i="7" s="1"/>
  <c r="AQ68" i="7" s="1"/>
  <c r="AQ69" i="7" s="1"/>
  <c r="AQ70" i="7" s="1"/>
  <c r="AQ71" i="7" s="1"/>
  <c r="AQ72" i="7" s="1"/>
  <c r="AQ73" i="7" s="1"/>
  <c r="AQ74" i="7" s="1"/>
  <c r="AQ75" i="7" s="1"/>
  <c r="AQ76" i="7" s="1"/>
  <c r="AQ77" i="7" s="1"/>
  <c r="AQ78" i="7" s="1"/>
  <c r="AQ79" i="7" s="1"/>
  <c r="AQ80" i="7" s="1"/>
  <c r="AQ81" i="7" s="1"/>
  <c r="AQ82" i="7" s="1"/>
  <c r="AQ83" i="7" s="1"/>
  <c r="AQ84" i="7" s="1"/>
  <c r="AQ85" i="7" s="1"/>
  <c r="AQ86" i="7" s="1"/>
  <c r="AQ87" i="7" s="1"/>
  <c r="AQ88" i="7" s="1"/>
  <c r="AQ89" i="7" s="1"/>
  <c r="AQ90" i="7" s="1"/>
  <c r="AQ91" i="7" s="1"/>
  <c r="AQ92" i="7" s="1"/>
  <c r="AQ93" i="7" s="1"/>
  <c r="AQ94" i="7" s="1"/>
  <c r="AQ95" i="7" s="1"/>
  <c r="AQ96" i="7" s="1"/>
  <c r="AQ97" i="7" s="1"/>
  <c r="AQ98" i="7" s="1"/>
  <c r="AQ99" i="7" s="1"/>
  <c r="AQ100" i="7" s="1"/>
  <c r="AQ101" i="7" s="1"/>
  <c r="AQ102" i="7" s="1"/>
  <c r="AQ103" i="7" s="1"/>
  <c r="AQ104" i="7" s="1"/>
  <c r="AQ105" i="7" s="1"/>
  <c r="AQ106" i="7" s="1"/>
  <c r="AQ107" i="7" s="1"/>
  <c r="AQ108" i="7" s="1"/>
  <c r="AQ109" i="7" s="1"/>
  <c r="AQ110" i="7" s="1"/>
  <c r="AQ111" i="7" s="1"/>
  <c r="AQ112" i="7" s="1"/>
  <c r="AQ113" i="7" s="1"/>
  <c r="AQ114" i="7" s="1"/>
  <c r="AQ115" i="7" s="1"/>
  <c r="AQ116" i="7" s="1"/>
  <c r="AQ117" i="7" s="1"/>
  <c r="AQ118" i="7" s="1"/>
  <c r="AQ119" i="7" s="1"/>
  <c r="AQ120" i="7" s="1"/>
  <c r="AQ121" i="7" s="1"/>
  <c r="AQ122" i="7" s="1"/>
  <c r="AQ123" i="7" s="1"/>
  <c r="AQ124" i="7" s="1"/>
  <c r="AQ125" i="7" s="1"/>
  <c r="AQ126" i="7" s="1"/>
  <c r="AQ127" i="7" s="1"/>
  <c r="AQ128" i="7" s="1"/>
  <c r="AQ129" i="7" s="1"/>
  <c r="AQ130" i="7" s="1"/>
  <c r="AQ131" i="7" s="1"/>
  <c r="AQ132" i="7" s="1"/>
  <c r="AQ133" i="7" s="1"/>
  <c r="AQ134" i="7" s="1"/>
  <c r="AQ135" i="7" s="1"/>
  <c r="AQ136" i="7" s="1"/>
  <c r="AQ137" i="7" s="1"/>
  <c r="AQ138" i="7" s="1"/>
  <c r="AQ139" i="7" s="1"/>
  <c r="AQ140" i="7" s="1"/>
  <c r="AQ141" i="7" s="1"/>
  <c r="AQ142" i="7" s="1"/>
  <c r="AQ143" i="7" s="1"/>
  <c r="AQ144" i="7" s="1"/>
  <c r="AQ145" i="7" s="1"/>
  <c r="AQ146" i="7" s="1"/>
  <c r="AQ147" i="7" s="1"/>
  <c r="AQ148" i="7" s="1"/>
  <c r="AQ149" i="7" s="1"/>
  <c r="AQ150" i="7" s="1"/>
  <c r="AQ151" i="7" s="1"/>
  <c r="AQ152" i="7" s="1"/>
  <c r="AQ153" i="7" s="1"/>
  <c r="AQ154" i="7" s="1"/>
  <c r="AQ155" i="7" s="1"/>
  <c r="AQ156" i="7" s="1"/>
  <c r="AQ157" i="7" s="1"/>
  <c r="AQ158" i="7" s="1"/>
  <c r="AQ159" i="7" s="1"/>
  <c r="AQ160" i="7" s="1"/>
  <c r="AQ161" i="7" s="1"/>
  <c r="AQ162" i="7" s="1"/>
  <c r="AQ163" i="7" s="1"/>
  <c r="AQ164" i="7" s="1"/>
  <c r="AQ165" i="7" s="1"/>
  <c r="AQ166" i="7" s="1"/>
  <c r="AQ167" i="7" s="1"/>
  <c r="AQ168" i="7" s="1"/>
  <c r="AQ169" i="7" s="1"/>
  <c r="AQ170" i="7" s="1"/>
  <c r="AQ171" i="7" s="1"/>
  <c r="AQ172" i="7" s="1"/>
  <c r="AQ173" i="7" s="1"/>
  <c r="AQ174" i="7" s="1"/>
  <c r="AQ175" i="7" s="1"/>
  <c r="AQ176" i="7" s="1"/>
  <c r="AQ177" i="7" s="1"/>
  <c r="AQ178" i="7" s="1"/>
  <c r="AQ179" i="7" s="1"/>
  <c r="AQ180" i="7" s="1"/>
  <c r="AQ181" i="7" s="1"/>
  <c r="AQ182" i="7" s="1"/>
  <c r="AQ183" i="7" s="1"/>
  <c r="AQ184" i="7" s="1"/>
  <c r="AQ185" i="7" s="1"/>
  <c r="AQ186" i="7" s="1"/>
  <c r="AQ187" i="7" s="1"/>
  <c r="AQ188" i="7" s="1"/>
  <c r="AQ189" i="7" s="1"/>
  <c r="AQ190" i="7" s="1"/>
  <c r="AQ191" i="7" s="1"/>
  <c r="AQ192" i="7" s="1"/>
  <c r="AQ193" i="7" s="1"/>
  <c r="AQ194" i="7" s="1"/>
  <c r="AQ195" i="7" s="1"/>
  <c r="AQ196" i="7" s="1"/>
  <c r="AQ197" i="7" s="1"/>
  <c r="AQ198" i="7" s="1"/>
  <c r="AQ199" i="7" s="1"/>
  <c r="AQ200" i="7" s="1"/>
  <c r="AQ201" i="7" s="1"/>
  <c r="AQ202" i="7" s="1"/>
  <c r="AQ203" i="7" s="1"/>
  <c r="AQ204" i="7" s="1"/>
  <c r="AQ205" i="7" s="1"/>
  <c r="AQ206" i="7" s="1"/>
  <c r="AQ207" i="7" s="1"/>
  <c r="AQ208" i="7" s="1"/>
  <c r="AQ209" i="7" s="1"/>
  <c r="AQ210" i="7" s="1"/>
  <c r="AQ211" i="7" s="1"/>
  <c r="AQ212" i="7" s="1"/>
  <c r="AQ213" i="7" s="1"/>
  <c r="AQ214" i="7" s="1"/>
  <c r="AQ215" i="7" s="1"/>
  <c r="AQ216" i="7" s="1"/>
  <c r="AQ217" i="7" s="1"/>
  <c r="AQ218" i="7" s="1"/>
  <c r="AQ219" i="7" s="1"/>
  <c r="AQ220" i="7" s="1"/>
  <c r="AQ221" i="7" s="1"/>
  <c r="AQ222" i="7" s="1"/>
  <c r="AQ223" i="7" s="1"/>
  <c r="AX6" i="7"/>
  <c r="AT8" i="7"/>
  <c r="AX11" i="7"/>
  <c r="AW10" i="7"/>
  <c r="AT10" i="7"/>
  <c r="AT9" i="7"/>
  <c r="AY11" i="7"/>
  <c r="AY9" i="7"/>
  <c r="AW9" i="7"/>
  <c r="AW11" i="7"/>
  <c r="AW6" i="7"/>
  <c r="AX9" i="7"/>
  <c r="AV6" i="7"/>
  <c r="AY10" i="7"/>
  <c r="AT11" i="7"/>
  <c r="AX10" i="7"/>
  <c r="AV11" i="7"/>
  <c r="AW8" i="7"/>
  <c r="AV5" i="7"/>
  <c r="AN6" i="7"/>
  <c r="AN7" i="7" s="1"/>
  <c r="AN8" i="7" s="1"/>
  <c r="AN9" i="7" s="1"/>
  <c r="AN10" i="7" s="1"/>
  <c r="AN11" i="7" s="1"/>
  <c r="AN12" i="7" s="1"/>
  <c r="AN13" i="7" s="1"/>
  <c r="AN14" i="7" s="1"/>
  <c r="AN15" i="7" s="1"/>
  <c r="AN16" i="7" s="1"/>
  <c r="AN17" i="7" s="1"/>
  <c r="AN18" i="7" s="1"/>
  <c r="AN19" i="7" s="1"/>
  <c r="AN20" i="7" s="1"/>
  <c r="AN21" i="7" s="1"/>
  <c r="AN22" i="7" s="1"/>
  <c r="AN23" i="7" s="1"/>
  <c r="AN24" i="7" s="1"/>
  <c r="AN25" i="7" s="1"/>
  <c r="AN26" i="7" s="1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N52" i="7" s="1"/>
  <c r="AN53" i="7" s="1"/>
  <c r="AN54" i="7" s="1"/>
  <c r="AN55" i="7" s="1"/>
  <c r="AN56" i="7" s="1"/>
  <c r="AN57" i="7" s="1"/>
  <c r="AN58" i="7" s="1"/>
  <c r="AN59" i="7" s="1"/>
  <c r="AN60" i="7" s="1"/>
  <c r="AN61" i="7" s="1"/>
  <c r="AN62" i="7" s="1"/>
  <c r="AN63" i="7" s="1"/>
  <c r="AN64" i="7" s="1"/>
  <c r="AN65" i="7" s="1"/>
  <c r="AN66" i="7" s="1"/>
  <c r="AN67" i="7" s="1"/>
  <c r="AN68" i="7" s="1"/>
  <c r="AN69" i="7" s="1"/>
  <c r="AN70" i="7" s="1"/>
  <c r="AN71" i="7" s="1"/>
  <c r="AN72" i="7" s="1"/>
  <c r="AN73" i="7" s="1"/>
  <c r="AN74" i="7" s="1"/>
  <c r="AN75" i="7" s="1"/>
  <c r="AN76" i="7" s="1"/>
  <c r="AN77" i="7" s="1"/>
  <c r="AN78" i="7" s="1"/>
  <c r="AN79" i="7" s="1"/>
  <c r="AN80" i="7" s="1"/>
  <c r="AN81" i="7" s="1"/>
  <c r="AN82" i="7" s="1"/>
  <c r="AN83" i="7" s="1"/>
  <c r="AN84" i="7" s="1"/>
  <c r="AN85" i="7" s="1"/>
  <c r="AN86" i="7" s="1"/>
  <c r="AN87" i="7" s="1"/>
  <c r="AN88" i="7" s="1"/>
  <c r="AN89" i="7" s="1"/>
  <c r="AN90" i="7" s="1"/>
  <c r="AN91" i="7" s="1"/>
  <c r="AN92" i="7" s="1"/>
  <c r="AN93" i="7" s="1"/>
  <c r="AN94" i="7" s="1"/>
  <c r="AN95" i="7" s="1"/>
  <c r="AN96" i="7" s="1"/>
  <c r="AN97" i="7" s="1"/>
  <c r="AN98" i="7" s="1"/>
  <c r="AN99" i="7" s="1"/>
  <c r="AN100" i="7" s="1"/>
  <c r="AN101" i="7" s="1"/>
  <c r="AN102" i="7" s="1"/>
  <c r="AN103" i="7" s="1"/>
  <c r="AN104" i="7" s="1"/>
  <c r="AN105" i="7" s="1"/>
  <c r="AN106" i="7" s="1"/>
  <c r="AN107" i="7" s="1"/>
  <c r="AN108" i="7" s="1"/>
  <c r="AN109" i="7" s="1"/>
  <c r="AN110" i="7" s="1"/>
  <c r="AN111" i="7" s="1"/>
  <c r="AN112" i="7" s="1"/>
  <c r="AN113" i="7" s="1"/>
  <c r="AN114" i="7" s="1"/>
  <c r="AN115" i="7" s="1"/>
  <c r="AN116" i="7" s="1"/>
  <c r="AN117" i="7" s="1"/>
  <c r="AN118" i="7" s="1"/>
  <c r="AN119" i="7" s="1"/>
  <c r="AN120" i="7" s="1"/>
  <c r="AN121" i="7" s="1"/>
  <c r="AN122" i="7" s="1"/>
  <c r="AN123" i="7" s="1"/>
  <c r="AN124" i="7" s="1"/>
  <c r="AN125" i="7" s="1"/>
  <c r="AN126" i="7" s="1"/>
  <c r="AN127" i="7" s="1"/>
  <c r="AN128" i="7" s="1"/>
  <c r="AN129" i="7" s="1"/>
  <c r="AN130" i="7" s="1"/>
  <c r="AN131" i="7" s="1"/>
  <c r="AN132" i="7" s="1"/>
  <c r="AN133" i="7" s="1"/>
  <c r="AN134" i="7" s="1"/>
  <c r="AN135" i="7" s="1"/>
  <c r="AN136" i="7" s="1"/>
  <c r="AN137" i="7" s="1"/>
  <c r="AN138" i="7" s="1"/>
  <c r="AN139" i="7" s="1"/>
  <c r="AN140" i="7" s="1"/>
  <c r="AN141" i="7" s="1"/>
  <c r="AN142" i="7" s="1"/>
  <c r="AN143" i="7" s="1"/>
  <c r="AN144" i="7" s="1"/>
  <c r="AN145" i="7" s="1"/>
  <c r="AN146" i="7" s="1"/>
  <c r="AN147" i="7" s="1"/>
  <c r="AN148" i="7" s="1"/>
  <c r="AN149" i="7" s="1"/>
  <c r="AN150" i="7" s="1"/>
  <c r="AN151" i="7" s="1"/>
  <c r="AN152" i="7" s="1"/>
  <c r="AN153" i="7" s="1"/>
  <c r="AN154" i="7" s="1"/>
  <c r="AN155" i="7" s="1"/>
  <c r="AN156" i="7" s="1"/>
  <c r="AN157" i="7" s="1"/>
  <c r="AN158" i="7" s="1"/>
  <c r="AN159" i="7" s="1"/>
  <c r="AN160" i="7" s="1"/>
  <c r="AN161" i="7" s="1"/>
  <c r="AN162" i="7" s="1"/>
  <c r="AN163" i="7" s="1"/>
  <c r="AN164" i="7" s="1"/>
  <c r="AN165" i="7" s="1"/>
  <c r="AN166" i="7" s="1"/>
  <c r="AN167" i="7" s="1"/>
  <c r="AN168" i="7" s="1"/>
  <c r="AN169" i="7" s="1"/>
  <c r="AN170" i="7" s="1"/>
  <c r="AN171" i="7" s="1"/>
  <c r="AN172" i="7" s="1"/>
  <c r="AN173" i="7" s="1"/>
  <c r="AN174" i="7" s="1"/>
  <c r="AN175" i="7" s="1"/>
  <c r="AN176" i="7" s="1"/>
  <c r="AN177" i="7" s="1"/>
  <c r="AN178" i="7" s="1"/>
  <c r="AN179" i="7" s="1"/>
  <c r="AN180" i="7" s="1"/>
  <c r="AN181" i="7" s="1"/>
  <c r="AN182" i="7" s="1"/>
  <c r="AN183" i="7" s="1"/>
  <c r="AN184" i="7" s="1"/>
  <c r="AN185" i="7" s="1"/>
  <c r="AN186" i="7" s="1"/>
  <c r="AN187" i="7" s="1"/>
  <c r="AN188" i="7" s="1"/>
  <c r="AN189" i="7" s="1"/>
  <c r="AN190" i="7" s="1"/>
  <c r="AN191" i="7" s="1"/>
  <c r="AN192" i="7" s="1"/>
  <c r="AN193" i="7" s="1"/>
  <c r="AN194" i="7" s="1"/>
  <c r="AN195" i="7" s="1"/>
  <c r="AN196" i="7" s="1"/>
  <c r="AN197" i="7" s="1"/>
  <c r="AN198" i="7" s="1"/>
  <c r="AN199" i="7" s="1"/>
  <c r="AN200" i="7" s="1"/>
  <c r="AN201" i="7" s="1"/>
  <c r="AN202" i="7" s="1"/>
  <c r="AN203" i="7" s="1"/>
  <c r="AN204" i="7" s="1"/>
  <c r="AN205" i="7" s="1"/>
  <c r="AN206" i="7" s="1"/>
  <c r="AN207" i="7" s="1"/>
  <c r="AN208" i="7" s="1"/>
  <c r="AN209" i="7" s="1"/>
  <c r="AN210" i="7" s="1"/>
  <c r="AN211" i="7" s="1"/>
  <c r="AN212" i="7" s="1"/>
  <c r="AN213" i="7" s="1"/>
  <c r="AN214" i="7" s="1"/>
  <c r="AN215" i="7" s="1"/>
  <c r="AN216" i="7" s="1"/>
  <c r="AN217" i="7" s="1"/>
  <c r="AN218" i="7" s="1"/>
  <c r="AN219" i="7" s="1"/>
  <c r="AN220" i="7" s="1"/>
  <c r="AN221" i="7" s="1"/>
  <c r="AN222" i="7" s="1"/>
  <c r="AN223" i="7" s="1"/>
  <c r="AX5" i="7"/>
  <c r="AP6" i="7"/>
  <c r="AP7" i="7" s="1"/>
  <c r="AP8" i="7" s="1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87" i="7" s="1"/>
  <c r="AP88" i="7" s="1"/>
  <c r="AP89" i="7" s="1"/>
  <c r="AP90" i="7" s="1"/>
  <c r="AP91" i="7" s="1"/>
  <c r="AP92" i="7" s="1"/>
  <c r="AP93" i="7" s="1"/>
  <c r="AP94" i="7" s="1"/>
  <c r="AP95" i="7" s="1"/>
  <c r="AP96" i="7" s="1"/>
  <c r="AP97" i="7" s="1"/>
  <c r="AP98" i="7" s="1"/>
  <c r="AP99" i="7" s="1"/>
  <c r="AP100" i="7" s="1"/>
  <c r="AP101" i="7" s="1"/>
  <c r="AP102" i="7" s="1"/>
  <c r="AP103" i="7" s="1"/>
  <c r="AP104" i="7" s="1"/>
  <c r="AP105" i="7" s="1"/>
  <c r="AP106" i="7" s="1"/>
  <c r="AP107" i="7" s="1"/>
  <c r="AP108" i="7" s="1"/>
  <c r="AP109" i="7" s="1"/>
  <c r="AP110" i="7" s="1"/>
  <c r="AP111" i="7" s="1"/>
  <c r="AP112" i="7" s="1"/>
  <c r="AP113" i="7" s="1"/>
  <c r="AP114" i="7" s="1"/>
  <c r="AP115" i="7" s="1"/>
  <c r="AP116" i="7" s="1"/>
  <c r="AP117" i="7" s="1"/>
  <c r="AP118" i="7" s="1"/>
  <c r="AP119" i="7" s="1"/>
  <c r="AP120" i="7" s="1"/>
  <c r="AP121" i="7" s="1"/>
  <c r="AP122" i="7" s="1"/>
  <c r="AP123" i="7" s="1"/>
  <c r="AP124" i="7" s="1"/>
  <c r="AP125" i="7" s="1"/>
  <c r="AP126" i="7" s="1"/>
  <c r="AP127" i="7" s="1"/>
  <c r="AP128" i="7" s="1"/>
  <c r="AP129" i="7" s="1"/>
  <c r="AP130" i="7" s="1"/>
  <c r="AP131" i="7" s="1"/>
  <c r="AP132" i="7" s="1"/>
  <c r="AP133" i="7" s="1"/>
  <c r="AP134" i="7" s="1"/>
  <c r="AP135" i="7" s="1"/>
  <c r="AP136" i="7" s="1"/>
  <c r="AP137" i="7" s="1"/>
  <c r="AP138" i="7" s="1"/>
  <c r="AP139" i="7" s="1"/>
  <c r="AP140" i="7" s="1"/>
  <c r="AP141" i="7" s="1"/>
  <c r="AP142" i="7" s="1"/>
  <c r="AP143" i="7" s="1"/>
  <c r="AP144" i="7" s="1"/>
  <c r="AP145" i="7" s="1"/>
  <c r="AP146" i="7" s="1"/>
  <c r="AP147" i="7" s="1"/>
  <c r="AP148" i="7" s="1"/>
  <c r="AP149" i="7" s="1"/>
  <c r="AP150" i="7" s="1"/>
  <c r="AP151" i="7" s="1"/>
  <c r="AP152" i="7" s="1"/>
  <c r="AP153" i="7" s="1"/>
  <c r="AP154" i="7" s="1"/>
  <c r="AP155" i="7" s="1"/>
  <c r="AP156" i="7" s="1"/>
  <c r="AP157" i="7" s="1"/>
  <c r="AP158" i="7" s="1"/>
  <c r="AP159" i="7" s="1"/>
  <c r="AP160" i="7" s="1"/>
  <c r="AP161" i="7" s="1"/>
  <c r="AP162" i="7" s="1"/>
  <c r="AP163" i="7" s="1"/>
  <c r="AP164" i="7" s="1"/>
  <c r="AP165" i="7" s="1"/>
  <c r="AP166" i="7" s="1"/>
  <c r="AP167" i="7" s="1"/>
  <c r="AP168" i="7" s="1"/>
  <c r="AP169" i="7" s="1"/>
  <c r="AP170" i="7" s="1"/>
  <c r="AP171" i="7" s="1"/>
  <c r="AP172" i="7" s="1"/>
  <c r="AP173" i="7" s="1"/>
  <c r="AP174" i="7" s="1"/>
  <c r="AP175" i="7" s="1"/>
  <c r="AP176" i="7" s="1"/>
  <c r="AP177" i="7" s="1"/>
  <c r="AP178" i="7" s="1"/>
  <c r="AP179" i="7" s="1"/>
  <c r="AP180" i="7" s="1"/>
  <c r="AP181" i="7" s="1"/>
  <c r="AP182" i="7" s="1"/>
  <c r="AP183" i="7" s="1"/>
  <c r="AP184" i="7" s="1"/>
  <c r="AP185" i="7" s="1"/>
  <c r="AP186" i="7" s="1"/>
  <c r="AP187" i="7" s="1"/>
  <c r="AP188" i="7" s="1"/>
  <c r="AP189" i="7" s="1"/>
  <c r="AP190" i="7" s="1"/>
  <c r="AP191" i="7" s="1"/>
  <c r="AP192" i="7" s="1"/>
  <c r="AP193" i="7" s="1"/>
  <c r="AP194" i="7" s="1"/>
  <c r="AP195" i="7" s="1"/>
  <c r="AP196" i="7" s="1"/>
  <c r="AP197" i="7" s="1"/>
  <c r="AP198" i="7" s="1"/>
  <c r="AP199" i="7" s="1"/>
  <c r="AP200" i="7" s="1"/>
  <c r="AP201" i="7" s="1"/>
  <c r="AP202" i="7" s="1"/>
  <c r="AP203" i="7" s="1"/>
  <c r="AP204" i="7" s="1"/>
  <c r="AP205" i="7" s="1"/>
  <c r="AP206" i="7" s="1"/>
  <c r="AP207" i="7" s="1"/>
  <c r="AP208" i="7" s="1"/>
  <c r="AP209" i="7" s="1"/>
  <c r="AP210" i="7" s="1"/>
  <c r="AP211" i="7" s="1"/>
  <c r="AP212" i="7" s="1"/>
  <c r="AP213" i="7" s="1"/>
  <c r="AP214" i="7" s="1"/>
  <c r="AP215" i="7" s="1"/>
  <c r="AP216" i="7" s="1"/>
  <c r="AP217" i="7" s="1"/>
  <c r="AP218" i="7" s="1"/>
  <c r="AP219" i="7" s="1"/>
  <c r="AP220" i="7" s="1"/>
  <c r="AP221" i="7" s="1"/>
  <c r="AP222" i="7" s="1"/>
  <c r="AP223" i="7" s="1"/>
  <c r="AT5" i="7"/>
  <c r="AL6" i="7"/>
  <c r="AL7" i="7" s="1"/>
  <c r="AL8" i="7" s="1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L97" i="7" s="1"/>
  <c r="AL98" i="7" s="1"/>
  <c r="AL99" i="7" s="1"/>
  <c r="AL100" i="7" s="1"/>
  <c r="AL101" i="7" s="1"/>
  <c r="AL102" i="7" s="1"/>
  <c r="AL103" i="7" s="1"/>
  <c r="AL104" i="7" s="1"/>
  <c r="AL105" i="7" s="1"/>
  <c r="AL106" i="7" s="1"/>
  <c r="AL107" i="7" s="1"/>
  <c r="AL108" i="7" s="1"/>
  <c r="AL109" i="7" s="1"/>
  <c r="AL110" i="7" s="1"/>
  <c r="AL111" i="7" s="1"/>
  <c r="AL112" i="7" s="1"/>
  <c r="AL113" i="7" s="1"/>
  <c r="AL114" i="7" s="1"/>
  <c r="AL115" i="7" s="1"/>
  <c r="AL116" i="7" s="1"/>
  <c r="AL117" i="7" s="1"/>
  <c r="AL118" i="7" s="1"/>
  <c r="AL119" i="7" s="1"/>
  <c r="AL120" i="7" s="1"/>
  <c r="AL121" i="7" s="1"/>
  <c r="AL122" i="7" s="1"/>
  <c r="AL123" i="7" s="1"/>
  <c r="AL124" i="7" s="1"/>
  <c r="AL125" i="7" s="1"/>
  <c r="AL126" i="7" s="1"/>
  <c r="AL127" i="7" s="1"/>
  <c r="AL128" i="7" s="1"/>
  <c r="AL129" i="7" s="1"/>
  <c r="AL130" i="7" s="1"/>
  <c r="AL131" i="7" s="1"/>
  <c r="AL132" i="7" s="1"/>
  <c r="AL133" i="7" s="1"/>
  <c r="AL134" i="7" s="1"/>
  <c r="AL135" i="7" s="1"/>
  <c r="AL136" i="7" s="1"/>
  <c r="AL137" i="7" s="1"/>
  <c r="AL138" i="7" s="1"/>
  <c r="AL139" i="7" s="1"/>
  <c r="AL140" i="7" s="1"/>
  <c r="AL141" i="7" s="1"/>
  <c r="AL142" i="7" s="1"/>
  <c r="AL143" i="7" s="1"/>
  <c r="AL144" i="7" s="1"/>
  <c r="AL145" i="7" s="1"/>
  <c r="AL146" i="7" s="1"/>
  <c r="AL147" i="7" s="1"/>
  <c r="AL148" i="7" s="1"/>
  <c r="AL149" i="7" s="1"/>
  <c r="AL150" i="7" s="1"/>
  <c r="AL151" i="7" s="1"/>
  <c r="AL152" i="7" s="1"/>
  <c r="AL153" i="7" s="1"/>
  <c r="AL154" i="7" s="1"/>
  <c r="AL155" i="7" s="1"/>
  <c r="AL156" i="7" s="1"/>
  <c r="AL157" i="7" s="1"/>
  <c r="AL158" i="7" s="1"/>
  <c r="AL159" i="7" s="1"/>
  <c r="AL160" i="7" s="1"/>
  <c r="AL161" i="7" s="1"/>
  <c r="AL162" i="7" s="1"/>
  <c r="AL163" i="7" s="1"/>
  <c r="AL164" i="7" s="1"/>
  <c r="AL165" i="7" s="1"/>
  <c r="AL166" i="7" s="1"/>
  <c r="AL167" i="7" s="1"/>
  <c r="AL168" i="7" s="1"/>
  <c r="AL169" i="7" s="1"/>
  <c r="AL170" i="7" s="1"/>
  <c r="AL171" i="7" s="1"/>
  <c r="AL172" i="7" s="1"/>
  <c r="AL173" i="7" s="1"/>
  <c r="AL174" i="7" s="1"/>
  <c r="AL175" i="7" s="1"/>
  <c r="AL176" i="7" s="1"/>
  <c r="AL177" i="7" s="1"/>
  <c r="AL178" i="7" s="1"/>
  <c r="AL179" i="7" s="1"/>
  <c r="AL180" i="7" s="1"/>
  <c r="AL181" i="7" s="1"/>
  <c r="AL182" i="7" s="1"/>
  <c r="AL183" i="7" s="1"/>
  <c r="AL184" i="7" s="1"/>
  <c r="AL185" i="7" s="1"/>
  <c r="AL186" i="7" s="1"/>
  <c r="AL187" i="7" s="1"/>
  <c r="AL188" i="7" s="1"/>
  <c r="AL189" i="7" s="1"/>
  <c r="AL190" i="7" s="1"/>
  <c r="AL191" i="7" s="1"/>
  <c r="AL192" i="7" s="1"/>
  <c r="AL193" i="7" s="1"/>
  <c r="AL194" i="7" s="1"/>
  <c r="AL195" i="7" s="1"/>
  <c r="AL196" i="7" s="1"/>
  <c r="AL197" i="7" s="1"/>
  <c r="AL198" i="7" s="1"/>
  <c r="AL199" i="7" s="1"/>
  <c r="AL200" i="7" s="1"/>
  <c r="AL201" i="7" s="1"/>
  <c r="AL202" i="7" s="1"/>
  <c r="AL203" i="7" s="1"/>
  <c r="AL204" i="7" s="1"/>
  <c r="AL205" i="7" s="1"/>
  <c r="AL206" i="7" s="1"/>
  <c r="AL207" i="7" s="1"/>
  <c r="AL208" i="7" s="1"/>
  <c r="AL209" i="7" s="1"/>
  <c r="AL210" i="7" s="1"/>
  <c r="AL211" i="7" s="1"/>
  <c r="AL212" i="7" s="1"/>
  <c r="AL213" i="7" s="1"/>
  <c r="AL214" i="7" s="1"/>
  <c r="AL215" i="7" s="1"/>
  <c r="AL216" i="7" s="1"/>
  <c r="AL217" i="7" s="1"/>
  <c r="AL218" i="7" s="1"/>
  <c r="AL219" i="7" s="1"/>
  <c r="AL220" i="7" s="1"/>
  <c r="AL221" i="7" s="1"/>
  <c r="AL222" i="7" s="1"/>
  <c r="AL223" i="7" s="1"/>
  <c r="AV10" i="7"/>
  <c r="AY8" i="7"/>
  <c r="AO6" i="7"/>
  <c r="AO7" i="7" s="1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O52" i="7" s="1"/>
  <c r="AO53" i="7" s="1"/>
  <c r="AO54" i="7" s="1"/>
  <c r="AO55" i="7" s="1"/>
  <c r="AO56" i="7" s="1"/>
  <c r="AO57" i="7" s="1"/>
  <c r="AO58" i="7" s="1"/>
  <c r="AO59" i="7" s="1"/>
  <c r="AO60" i="7" s="1"/>
  <c r="AO61" i="7" s="1"/>
  <c r="AO62" i="7" s="1"/>
  <c r="AO63" i="7" s="1"/>
  <c r="AO64" i="7" s="1"/>
  <c r="AO65" i="7" s="1"/>
  <c r="AO66" i="7" s="1"/>
  <c r="AO67" i="7" s="1"/>
  <c r="AO68" i="7" s="1"/>
  <c r="AO69" i="7" s="1"/>
  <c r="AO70" i="7" s="1"/>
  <c r="AO71" i="7" s="1"/>
  <c r="AO72" i="7" s="1"/>
  <c r="AO73" i="7" s="1"/>
  <c r="AO74" i="7" s="1"/>
  <c r="AO75" i="7" s="1"/>
  <c r="AO76" i="7" s="1"/>
  <c r="AO77" i="7" s="1"/>
  <c r="AO78" i="7" s="1"/>
  <c r="AO79" i="7" s="1"/>
  <c r="AO80" i="7" s="1"/>
  <c r="AO81" i="7" s="1"/>
  <c r="AO82" i="7" s="1"/>
  <c r="AO83" i="7" s="1"/>
  <c r="AO84" i="7" s="1"/>
  <c r="AO85" i="7" s="1"/>
  <c r="AO86" i="7" s="1"/>
  <c r="AO87" i="7" s="1"/>
  <c r="AO88" i="7" s="1"/>
  <c r="AO89" i="7" s="1"/>
  <c r="AO90" i="7" s="1"/>
  <c r="AO91" i="7" s="1"/>
  <c r="AO92" i="7" s="1"/>
  <c r="AO93" i="7" s="1"/>
  <c r="AO94" i="7" s="1"/>
  <c r="AO95" i="7" s="1"/>
  <c r="AO96" i="7" s="1"/>
  <c r="AO97" i="7" s="1"/>
  <c r="AO98" i="7" s="1"/>
  <c r="AO99" i="7" s="1"/>
  <c r="AO100" i="7" s="1"/>
  <c r="AO101" i="7" s="1"/>
  <c r="AO102" i="7" s="1"/>
  <c r="AO103" i="7" s="1"/>
  <c r="AO104" i="7" s="1"/>
  <c r="AO105" i="7" s="1"/>
  <c r="AO106" i="7" s="1"/>
  <c r="AO107" i="7" s="1"/>
  <c r="AO108" i="7" s="1"/>
  <c r="AO109" i="7" s="1"/>
  <c r="AO110" i="7" s="1"/>
  <c r="AO111" i="7" s="1"/>
  <c r="AO112" i="7" s="1"/>
  <c r="AO113" i="7" s="1"/>
  <c r="AO114" i="7" s="1"/>
  <c r="AO115" i="7" s="1"/>
  <c r="AO116" i="7" s="1"/>
  <c r="AO117" i="7" s="1"/>
  <c r="AO118" i="7" s="1"/>
  <c r="AO119" i="7" s="1"/>
  <c r="AO120" i="7" s="1"/>
  <c r="AO121" i="7" s="1"/>
  <c r="AO122" i="7" s="1"/>
  <c r="AO123" i="7" s="1"/>
  <c r="AO124" i="7" s="1"/>
  <c r="AO125" i="7" s="1"/>
  <c r="AO126" i="7" s="1"/>
  <c r="AO127" i="7" s="1"/>
  <c r="AO128" i="7" s="1"/>
  <c r="AO129" i="7" s="1"/>
  <c r="AO130" i="7" s="1"/>
  <c r="AO131" i="7" s="1"/>
  <c r="AO132" i="7" s="1"/>
  <c r="AO133" i="7" s="1"/>
  <c r="AO134" i="7" s="1"/>
  <c r="AO135" i="7" s="1"/>
  <c r="AO136" i="7" s="1"/>
  <c r="AO137" i="7" s="1"/>
  <c r="AO138" i="7" s="1"/>
  <c r="AO139" i="7" s="1"/>
  <c r="AO140" i="7" s="1"/>
  <c r="AO141" i="7" s="1"/>
  <c r="AO142" i="7" s="1"/>
  <c r="AO143" i="7" s="1"/>
  <c r="AO144" i="7" s="1"/>
  <c r="AO145" i="7" s="1"/>
  <c r="AO146" i="7" s="1"/>
  <c r="AO147" i="7" s="1"/>
  <c r="AO148" i="7" s="1"/>
  <c r="AO149" i="7" s="1"/>
  <c r="AO150" i="7" s="1"/>
  <c r="AO151" i="7" s="1"/>
  <c r="AO152" i="7" s="1"/>
  <c r="AO153" i="7" s="1"/>
  <c r="AO154" i="7" s="1"/>
  <c r="AO155" i="7" s="1"/>
  <c r="AO156" i="7" s="1"/>
  <c r="AO157" i="7" s="1"/>
  <c r="AO158" i="7" s="1"/>
  <c r="AO159" i="7" s="1"/>
  <c r="AO160" i="7" s="1"/>
  <c r="AO161" i="7" s="1"/>
  <c r="AO162" i="7" s="1"/>
  <c r="AO163" i="7" s="1"/>
  <c r="AO164" i="7" s="1"/>
  <c r="AO165" i="7" s="1"/>
  <c r="AO166" i="7" s="1"/>
  <c r="AO167" i="7" s="1"/>
  <c r="AO168" i="7" s="1"/>
  <c r="AO169" i="7" s="1"/>
  <c r="AO170" i="7" s="1"/>
  <c r="AO171" i="7" s="1"/>
  <c r="AO172" i="7" s="1"/>
  <c r="AO173" i="7" s="1"/>
  <c r="AO174" i="7" s="1"/>
  <c r="AO175" i="7" s="1"/>
  <c r="AO176" i="7" s="1"/>
  <c r="AO177" i="7" s="1"/>
  <c r="AO178" i="7" s="1"/>
  <c r="AO179" i="7" s="1"/>
  <c r="AO180" i="7" s="1"/>
  <c r="AO181" i="7" s="1"/>
  <c r="AO182" i="7" s="1"/>
  <c r="AO183" i="7" s="1"/>
  <c r="AO184" i="7" s="1"/>
  <c r="AO185" i="7" s="1"/>
  <c r="AO186" i="7" s="1"/>
  <c r="AO187" i="7" s="1"/>
  <c r="AO188" i="7" s="1"/>
  <c r="AO189" i="7" s="1"/>
  <c r="AO190" i="7" s="1"/>
  <c r="AO191" i="7" s="1"/>
  <c r="AO192" i="7" s="1"/>
  <c r="AO193" i="7" s="1"/>
  <c r="AO194" i="7" s="1"/>
  <c r="AO195" i="7" s="1"/>
  <c r="AO196" i="7" s="1"/>
  <c r="AO197" i="7" s="1"/>
  <c r="AO198" i="7" s="1"/>
  <c r="AO199" i="7" s="1"/>
  <c r="AO200" i="7" s="1"/>
  <c r="AO201" i="7" s="1"/>
  <c r="AO202" i="7" s="1"/>
  <c r="AO203" i="7" s="1"/>
  <c r="AO204" i="7" s="1"/>
  <c r="AO205" i="7" s="1"/>
  <c r="AO206" i="7" s="1"/>
  <c r="AO207" i="7" s="1"/>
  <c r="AO208" i="7" s="1"/>
  <c r="AO209" i="7" s="1"/>
  <c r="AO210" i="7" s="1"/>
  <c r="AO211" i="7" s="1"/>
  <c r="AO212" i="7" s="1"/>
  <c r="AO213" i="7" s="1"/>
  <c r="AO214" i="7" s="1"/>
  <c r="AO215" i="7" s="1"/>
  <c r="AO216" i="7" s="1"/>
  <c r="AO217" i="7" s="1"/>
  <c r="AO218" i="7" s="1"/>
  <c r="AO219" i="7" s="1"/>
  <c r="AO220" i="7" s="1"/>
  <c r="AO221" i="7" s="1"/>
  <c r="AO222" i="7" s="1"/>
  <c r="AO223" i="7" s="1"/>
  <c r="AW5" i="7"/>
  <c r="AM6" i="7" l="1"/>
  <c r="AU5" i="7"/>
  <c r="AM7" i="7"/>
  <c r="AM8" i="7" s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M67" i="7" s="1"/>
  <c r="AM68" i="7" s="1"/>
  <c r="AM69" i="7" s="1"/>
  <c r="AM70" i="7" s="1"/>
  <c r="AM71" i="7" s="1"/>
  <c r="AM72" i="7" s="1"/>
  <c r="AM73" i="7" s="1"/>
  <c r="AM74" i="7" s="1"/>
  <c r="AM75" i="7" s="1"/>
  <c r="AM76" i="7" s="1"/>
  <c r="AM77" i="7" s="1"/>
  <c r="AM78" i="7" s="1"/>
  <c r="AM79" i="7" s="1"/>
  <c r="AM80" i="7" s="1"/>
  <c r="AM81" i="7" s="1"/>
  <c r="AM82" i="7" s="1"/>
  <c r="AM83" i="7" s="1"/>
  <c r="AM84" i="7" s="1"/>
  <c r="AM85" i="7" s="1"/>
  <c r="AM86" i="7" s="1"/>
  <c r="AM87" i="7" s="1"/>
  <c r="AM88" i="7" s="1"/>
  <c r="AM89" i="7" s="1"/>
  <c r="AM90" i="7" s="1"/>
  <c r="AM91" i="7" s="1"/>
  <c r="AM92" i="7" s="1"/>
  <c r="AM93" i="7" s="1"/>
  <c r="AM94" i="7" s="1"/>
  <c r="AM95" i="7" s="1"/>
  <c r="AM96" i="7" s="1"/>
  <c r="AM97" i="7" s="1"/>
  <c r="AM98" i="7" s="1"/>
  <c r="AM99" i="7" s="1"/>
  <c r="AM100" i="7" s="1"/>
  <c r="AM101" i="7" s="1"/>
  <c r="AM102" i="7" s="1"/>
  <c r="AM103" i="7" s="1"/>
  <c r="AM104" i="7" s="1"/>
  <c r="AM105" i="7" s="1"/>
  <c r="AM106" i="7" s="1"/>
  <c r="AM107" i="7" s="1"/>
  <c r="AM108" i="7" s="1"/>
  <c r="AM109" i="7" s="1"/>
  <c r="AM110" i="7" s="1"/>
  <c r="AM111" i="7" s="1"/>
  <c r="AM112" i="7" s="1"/>
  <c r="AM113" i="7" s="1"/>
  <c r="AM114" i="7" s="1"/>
  <c r="AM115" i="7" s="1"/>
  <c r="AM116" i="7" s="1"/>
  <c r="AM117" i="7" s="1"/>
  <c r="AM118" i="7" s="1"/>
  <c r="AM119" i="7" s="1"/>
  <c r="AM120" i="7" s="1"/>
  <c r="AM121" i="7" s="1"/>
  <c r="AM122" i="7" s="1"/>
  <c r="AM123" i="7" s="1"/>
  <c r="AM124" i="7" s="1"/>
  <c r="AM125" i="7" s="1"/>
  <c r="AM126" i="7" s="1"/>
  <c r="AM127" i="7" s="1"/>
  <c r="AM128" i="7" s="1"/>
  <c r="AM129" i="7" s="1"/>
  <c r="AM130" i="7" s="1"/>
  <c r="AM131" i="7" s="1"/>
  <c r="AM132" i="7" s="1"/>
  <c r="AM133" i="7" s="1"/>
  <c r="AM134" i="7" s="1"/>
  <c r="AM135" i="7" s="1"/>
  <c r="AM136" i="7" s="1"/>
  <c r="AM137" i="7" s="1"/>
  <c r="AM138" i="7" s="1"/>
  <c r="AM139" i="7" s="1"/>
  <c r="AM140" i="7" s="1"/>
  <c r="AM141" i="7" s="1"/>
  <c r="AM142" i="7" s="1"/>
  <c r="AM143" i="7" s="1"/>
  <c r="AM144" i="7" s="1"/>
  <c r="AM145" i="7" s="1"/>
  <c r="AM146" i="7" s="1"/>
  <c r="AM147" i="7" s="1"/>
  <c r="AM148" i="7" s="1"/>
  <c r="AM149" i="7" s="1"/>
  <c r="AM150" i="7" s="1"/>
  <c r="AM151" i="7" s="1"/>
  <c r="AM152" i="7" s="1"/>
  <c r="AM153" i="7" s="1"/>
  <c r="AM154" i="7" s="1"/>
  <c r="AM155" i="7" s="1"/>
  <c r="AM156" i="7" s="1"/>
  <c r="AM157" i="7" s="1"/>
  <c r="AM158" i="7" s="1"/>
  <c r="AM159" i="7" s="1"/>
  <c r="AM160" i="7" s="1"/>
  <c r="AM161" i="7" s="1"/>
  <c r="AM162" i="7" s="1"/>
  <c r="AM163" i="7" s="1"/>
  <c r="AM164" i="7" s="1"/>
  <c r="AM165" i="7" s="1"/>
  <c r="AM166" i="7" s="1"/>
  <c r="AM167" i="7" s="1"/>
  <c r="AM168" i="7" s="1"/>
  <c r="AM169" i="7" s="1"/>
  <c r="AM170" i="7" s="1"/>
  <c r="AM171" i="7" s="1"/>
  <c r="AM172" i="7" s="1"/>
  <c r="AM173" i="7" s="1"/>
  <c r="AM174" i="7" s="1"/>
  <c r="AM175" i="7" s="1"/>
  <c r="AM176" i="7" s="1"/>
  <c r="AM177" i="7" s="1"/>
  <c r="AM178" i="7" s="1"/>
  <c r="AM179" i="7" s="1"/>
  <c r="AM180" i="7" s="1"/>
  <c r="AM181" i="7" s="1"/>
  <c r="AM182" i="7" s="1"/>
  <c r="AM183" i="7" s="1"/>
  <c r="AM184" i="7" s="1"/>
  <c r="AM185" i="7" s="1"/>
  <c r="AM186" i="7" s="1"/>
  <c r="AM187" i="7" s="1"/>
  <c r="AM188" i="7" s="1"/>
  <c r="AM189" i="7" s="1"/>
  <c r="AM190" i="7" s="1"/>
  <c r="AM191" i="7" s="1"/>
  <c r="AM192" i="7" s="1"/>
  <c r="AM193" i="7" s="1"/>
  <c r="AM194" i="7" s="1"/>
  <c r="AM195" i="7" s="1"/>
  <c r="AM196" i="7" s="1"/>
  <c r="AM197" i="7" s="1"/>
  <c r="AM198" i="7" s="1"/>
  <c r="AM199" i="7" s="1"/>
  <c r="AM200" i="7" s="1"/>
  <c r="AM201" i="7" s="1"/>
  <c r="AM202" i="7" s="1"/>
  <c r="AM203" i="7" s="1"/>
  <c r="AM204" i="7" s="1"/>
  <c r="AM205" i="7" s="1"/>
  <c r="AM206" i="7" s="1"/>
  <c r="AM207" i="7" s="1"/>
  <c r="AM208" i="7" s="1"/>
  <c r="AM209" i="7" s="1"/>
  <c r="AM210" i="7" s="1"/>
  <c r="AM211" i="7" s="1"/>
  <c r="AM212" i="7" s="1"/>
  <c r="AM213" i="7" s="1"/>
  <c r="AM214" i="7" s="1"/>
  <c r="AM215" i="7" s="1"/>
  <c r="AM216" i="7" s="1"/>
  <c r="AM217" i="7" s="1"/>
  <c r="AM218" i="7" s="1"/>
  <c r="AM219" i="7" s="1"/>
  <c r="AM220" i="7" s="1"/>
  <c r="AM221" i="7" s="1"/>
  <c r="AM222" i="7" s="1"/>
  <c r="AM223" i="7" s="1"/>
  <c r="AU8" i="7"/>
  <c r="AU6" i="7"/>
  <c r="AU9" i="7"/>
  <c r="AU11" i="7"/>
  <c r="AU10" i="7"/>
  <c r="AT1" i="7"/>
  <c r="AX1" i="7"/>
  <c r="AY1" i="7"/>
  <c r="AW1" i="7"/>
  <c r="AV1" i="7"/>
  <c r="AU1" i="7" l="1"/>
</calcChain>
</file>

<file path=xl/sharedStrings.xml><?xml version="1.0" encoding="utf-8"?>
<sst xmlns="http://schemas.openxmlformats.org/spreadsheetml/2006/main" count="414" uniqueCount="92">
  <si>
    <t>gridcode</t>
  </si>
  <si>
    <t>H_7</t>
  </si>
  <si>
    <t>dynamic</t>
  </si>
  <si>
    <t>8 AM</t>
  </si>
  <si>
    <t>10 PM</t>
  </si>
  <si>
    <t>8 AM dynamic</t>
  </si>
  <si>
    <t>10 PM dynamic</t>
  </si>
  <si>
    <t>h 0</t>
  </si>
  <si>
    <t>h 1</t>
  </si>
  <si>
    <t>h 2</t>
  </si>
  <si>
    <t>h 3</t>
  </si>
  <si>
    <t>h 4</t>
  </si>
  <si>
    <t>h 5</t>
  </si>
  <si>
    <t>h 6</t>
  </si>
  <si>
    <t>h 7</t>
  </si>
  <si>
    <t>h 8</t>
  </si>
  <si>
    <t>h 9</t>
  </si>
  <si>
    <t>h 10</t>
  </si>
  <si>
    <t>h 11</t>
  </si>
  <si>
    <t>h 12</t>
  </si>
  <si>
    <t>h 13</t>
  </si>
  <si>
    <t>h 14</t>
  </si>
  <si>
    <t>h 15</t>
  </si>
  <si>
    <t>h 16</t>
  </si>
  <si>
    <t>h 17</t>
  </si>
  <si>
    <t>h 18</t>
  </si>
  <si>
    <t>h 19</t>
  </si>
  <si>
    <t>h 20</t>
  </si>
  <si>
    <t>h 21</t>
  </si>
  <si>
    <t>h 22</t>
  </si>
  <si>
    <t>h 23</t>
  </si>
  <si>
    <t>H8</t>
  </si>
  <si>
    <t>H9</t>
  </si>
  <si>
    <t>H13</t>
  </si>
  <si>
    <t>H17</t>
  </si>
  <si>
    <t>H22</t>
  </si>
  <si>
    <t>H23</t>
  </si>
  <si>
    <t>h 0 - 23</t>
  </si>
  <si>
    <t>Static accessibility</t>
  </si>
  <si>
    <t>STATIC TRANS+SERV</t>
  </si>
  <si>
    <t>h_8</t>
  </si>
  <si>
    <t>h_9</t>
  </si>
  <si>
    <t>h_13</t>
  </si>
  <si>
    <t>h_17</t>
  </si>
  <si>
    <t>h_21</t>
  </si>
  <si>
    <t>h_22</t>
  </si>
  <si>
    <t>h_23</t>
  </si>
  <si>
    <t>11 PM dynamic</t>
  </si>
  <si>
    <t>5 PM dynamic</t>
  </si>
  <si>
    <t>diff_8</t>
  </si>
  <si>
    <t>diff_9</t>
  </si>
  <si>
    <t>diff_13</t>
  </si>
  <si>
    <t>diff_17</t>
  </si>
  <si>
    <t>diff_22</t>
  </si>
  <si>
    <t>diff_23</t>
  </si>
  <si>
    <t>diff</t>
  </si>
  <si>
    <t>h8</t>
  </si>
  <si>
    <t>h9</t>
  </si>
  <si>
    <t>h13</t>
  </si>
  <si>
    <t>h17</t>
  </si>
  <si>
    <t>h22</t>
  </si>
  <si>
    <t>h23</t>
  </si>
  <si>
    <t>kood</t>
  </si>
  <si>
    <t>_1_5</t>
  </si>
  <si>
    <t>1_5</t>
  </si>
  <si>
    <t>_5_</t>
  </si>
  <si>
    <t>no change</t>
  </si>
  <si>
    <t>5_15</t>
  </si>
  <si>
    <t>15_30</t>
  </si>
  <si>
    <t>30_</t>
  </si>
  <si>
    <t>9 AM</t>
  </si>
  <si>
    <t>1 PM</t>
  </si>
  <si>
    <t>5 PM</t>
  </si>
  <si>
    <t>11 PM</t>
  </si>
  <si>
    <t xml:space="preserve">&gt; -5 </t>
  </si>
  <si>
    <t xml:space="preserve">&lt; -5 </t>
  </si>
  <si>
    <t xml:space="preserve">&lt; 5 </t>
  </si>
  <si>
    <t xml:space="preserve">15 - 30 </t>
  </si>
  <si>
    <t xml:space="preserve">&gt; 30 </t>
  </si>
  <si>
    <t>5 - 15</t>
  </si>
  <si>
    <t>dif_04</t>
  </si>
  <si>
    <t>Time</t>
  </si>
  <si>
    <t>h 10-17</t>
  </si>
  <si>
    <t>h 23-06</t>
  </si>
  <si>
    <t>H7_static</t>
  </si>
  <si>
    <t>h8d</t>
  </si>
  <si>
    <t>h8d --&gt; 08:00 dynamic</t>
  </si>
  <si>
    <t>h9d</t>
  </si>
  <si>
    <t>h13d</t>
  </si>
  <si>
    <t>h17d</t>
  </si>
  <si>
    <t>h22d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</si>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</sst>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/>
    <xf numFmtId="164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64" fontId="0" fillId="2" borderId="0" xfId="0" applyNumberFormat="1" applyFill="1"/>
    <xf numFmtId="1" fontId="0" fillId="0" borderId="0" xfId="0" applyNumberFormat="1" applyAlignment="1">
      <alignment horizontal="left"/>
    </xf>
    <xf numFmtId="165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1" fontId="1" fillId="3" borderId="0" xfId="0" applyNumberFormat="1" applyFont="1" applyFill="1"/>
    <xf numFmtId="1" fontId="0" fillId="3" borderId="0" xfId="0" applyNumberFormat="1" applyFill="1"/>
    <xf numFmtId="0" fontId="1" fillId="4" borderId="1" xfId="0" applyFont="1" applyFill="1" applyBorder="1"/>
    <xf numFmtId="49" fontId="1" fillId="4" borderId="1" xfId="0" applyNumberFormat="1" applyFont="1" applyFill="1" applyBorder="1"/>
    <xf numFmtId="1" fontId="1" fillId="4" borderId="1" xfId="0" applyNumberFormat="1" applyFont="1" applyFill="1" applyBorder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FF9966"/>
      <color rgb="FFFFCC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100" b="0" baseline="0"/>
              <a:t>Difference in travel time from static accessibility model [min]</a:t>
            </a:r>
          </a:p>
        </c:rich>
      </c:tx>
      <c:layout>
        <c:manualLayout>
          <c:xMode val="edge"/>
          <c:yMode val="edge"/>
          <c:x val="0.24634234890842002"/>
          <c:y val="0.83331042035224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2899673321035954"/>
          <c:y val="1.8518518518518517E-2"/>
          <c:w val="0.82357271592578718"/>
          <c:h val="0.6015121026538349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DYN_POP_by_grids!$AS$5</c:f>
              <c:strCache>
                <c:ptCount val="1"/>
                <c:pt idx="0">
                  <c:v>&gt; -5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DYN_POP_by_grids!$AT$5:$AY$5</c:f>
              <c:numCache>
                <c:formatCode>0</c:formatCode>
                <c:ptCount val="6"/>
                <c:pt idx="0">
                  <c:v>0.11985860937562479</c:v>
                </c:pt>
                <c:pt idx="1">
                  <c:v>0.67772099700022181</c:v>
                </c:pt>
                <c:pt idx="2">
                  <c:v>0.17671589694132134</c:v>
                </c:pt>
                <c:pt idx="3">
                  <c:v>7.0378521383711534E-2</c:v>
                </c:pt>
                <c:pt idx="4">
                  <c:v>3.8202580830538603E-2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494-A839-022A47BDE8AA}"/>
            </c:ext>
          </c:extLst>
        </c:ser>
        <c:ser>
          <c:idx val="1"/>
          <c:order val="1"/>
          <c:tx>
            <c:strRef>
              <c:f>DYN_POP_by_grids!$AS$6</c:f>
              <c:strCache>
                <c:ptCount val="1"/>
                <c:pt idx="0">
                  <c:v>&lt; -5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DYN_POP_by_grids!$AT$6:$AY$6</c:f>
              <c:numCache>
                <c:formatCode>0</c:formatCode>
                <c:ptCount val="6"/>
                <c:pt idx="0">
                  <c:v>4.7915183724543535</c:v>
                </c:pt>
                <c:pt idx="1">
                  <c:v>4.9716450396173908</c:v>
                </c:pt>
                <c:pt idx="2">
                  <c:v>3.9345966755551514</c:v>
                </c:pt>
                <c:pt idx="3">
                  <c:v>4.3939298145946735</c:v>
                </c:pt>
                <c:pt idx="4">
                  <c:v>2.8787790239210138</c:v>
                </c:pt>
                <c:pt idx="5">
                  <c:v>0.1010354176486893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7-4494-A839-022A47BDE8AA}"/>
            </c:ext>
          </c:extLst>
        </c:ser>
        <c:ser>
          <c:idx val="2"/>
          <c:order val="2"/>
          <c:tx>
            <c:strRef>
              <c:f>DYN_POP_by_grids!$AS$7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DYN_POP_by_grids!$AT$7:$AY$7</c:f>
              <c:numCache>
                <c:formatCode>0</c:formatCode>
                <c:ptCount val="6"/>
                <c:pt idx="0">
                  <c:v>63.959427693044866</c:v>
                </c:pt>
                <c:pt idx="1">
                  <c:v>80.979787275421884</c:v>
                </c:pt>
                <c:pt idx="2">
                  <c:v>85.327036995205219</c:v>
                </c:pt>
                <c:pt idx="3">
                  <c:v>86.506305479765331</c:v>
                </c:pt>
                <c:pt idx="4">
                  <c:v>30.116354976350827</c:v>
                </c:pt>
                <c:pt idx="5">
                  <c:v>4.3315665023113201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7-4494-A839-022A47BDE8AA}"/>
            </c:ext>
          </c:extLst>
        </c:ser>
        <c:ser>
          <c:idx val="3"/>
          <c:order val="3"/>
          <c:tx>
            <c:strRef>
              <c:f>DYN_POP_by_grids!$AS$8</c:f>
              <c:strCache>
                <c:ptCount val="1"/>
                <c:pt idx="0">
                  <c:v>&lt; 5 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DYN_POP_by_grids!$AT$8:$AY$8</c:f>
              <c:numCache>
                <c:formatCode>0</c:formatCode>
                <c:ptCount val="6"/>
                <c:pt idx="0">
                  <c:v>21.964812541380685</c:v>
                </c:pt>
                <c:pt idx="1">
                  <c:v>11.975388792049227</c:v>
                </c:pt>
                <c:pt idx="2">
                  <c:v>8.7816936294606833</c:v>
                </c:pt>
                <c:pt idx="3">
                  <c:v>8.0315663114040579</c:v>
                </c:pt>
                <c:pt idx="4">
                  <c:v>22.118489065162898</c:v>
                </c:pt>
                <c:pt idx="5">
                  <c:v>5.9362582511937427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7-4494-A839-022A47BDE8AA}"/>
            </c:ext>
          </c:extLst>
        </c:ser>
        <c:ser>
          <c:idx val="4"/>
          <c:order val="4"/>
          <c:tx>
            <c:strRef>
              <c:f>DYN_POP_by_grids!$AS$9</c:f>
              <c:strCache>
                <c:ptCount val="1"/>
                <c:pt idx="0">
                  <c:v>5 - 15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DYN_POP_by_grids!$AT$9:$AY$9</c:f>
              <c:numCache>
                <c:formatCode>0</c:formatCode>
                <c:ptCount val="6"/>
                <c:pt idx="0">
                  <c:v>8.958293640498697</c:v>
                </c:pt>
                <c:pt idx="1">
                  <c:v>1.3954578959111639</c:v>
                </c:pt>
                <c:pt idx="2">
                  <c:v>1.7180677560109345</c:v>
                </c:pt>
                <c:pt idx="3">
                  <c:v>0.89160464196447187</c:v>
                </c:pt>
                <c:pt idx="4">
                  <c:v>36.151348876677147</c:v>
                </c:pt>
                <c:pt idx="5">
                  <c:v>24.762149384553791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7-4494-A839-022A47BDE8AA}"/>
            </c:ext>
          </c:extLst>
        </c:ser>
        <c:ser>
          <c:idx val="5"/>
          <c:order val="5"/>
          <c:tx>
            <c:strRef>
              <c:f>DYN_POP_by_grids!$AS$10</c:f>
              <c:strCache>
                <c:ptCount val="1"/>
                <c:pt idx="0">
                  <c:v>15 - 30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DYN_POP_by_grids!$AT$10:$AY$10</c:f>
              <c:numCache>
                <c:formatCode>0</c:formatCode>
                <c:ptCount val="6"/>
                <c:pt idx="0">
                  <c:v>0.20608914324574346</c:v>
                </c:pt>
                <c:pt idx="1">
                  <c:v>0</c:v>
                </c:pt>
                <c:pt idx="2">
                  <c:v>6.1889046826576068E-2</c:v>
                </c:pt>
                <c:pt idx="3">
                  <c:v>0.10621523088768343</c:v>
                </c:pt>
                <c:pt idx="4">
                  <c:v>8.6925353487180868</c:v>
                </c:pt>
                <c:pt idx="5">
                  <c:v>51.994587963318914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7-4494-A839-022A47BDE8AA}"/>
            </c:ext>
          </c:extLst>
        </c:ser>
        <c:ser>
          <c:idx val="6"/>
          <c:order val="6"/>
          <c:tx>
            <c:strRef>
              <c:f>DYN_POP_by_grids!$AS$11</c:f>
              <c:strCache>
                <c:ptCount val="1"/>
                <c:pt idx="0">
                  <c:v>&gt; 30 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cat>
            <c:strRef>
              <c:f>DYN_POP_by_grids!$AT$4:$AY$4</c:f>
              <c:strCache>
                <c:ptCount val="6"/>
                <c:pt idx="0">
                  <c:v>8 AM</c:v>
                </c:pt>
                <c:pt idx="1">
                  <c:v>9 AM</c:v>
                </c:pt>
                <c:pt idx="2">
                  <c:v>1 PM</c:v>
                </c:pt>
                <c:pt idx="3">
                  <c:v>5 PM</c:v>
                </c:pt>
                <c:pt idx="4">
                  <c:v>10 PM</c:v>
                </c:pt>
                <c:pt idx="5">
                  <c:v>11 PM</c:v>
                </c:pt>
              </c:strCache>
            </c:strRef>
          </c:cat>
          <c:val>
            <c:numRef>
              <c:f>DYN_POP_by_grids!$AT$11:$AY$11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4.2901283394354214E-3</c:v>
                </c:pt>
                <c:pt idx="5">
                  <c:v>12.872845813205309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D7-4494-A839-022A47BD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0162464"/>
        <c:axId val="370162856"/>
      </c:barChart>
      <c:catAx>
        <c:axId val="37016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100"/>
                  <a:t>Dynamic accessibility</a:t>
                </a:r>
              </a:p>
            </c:rich>
          </c:tx>
          <c:layout>
            <c:manualLayout>
              <c:xMode val="edge"/>
              <c:yMode val="edge"/>
              <c:x val="1.5054680664916885E-2"/>
              <c:y val="9.2654199475065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0162856"/>
        <c:crosses val="autoZero"/>
        <c:auto val="1"/>
        <c:lblAlgn val="ctr"/>
        <c:lblOffset val="0"/>
        <c:noMultiLvlLbl val="0"/>
      </c:catAx>
      <c:valAx>
        <c:axId val="3701628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100"/>
                  <a:t>Relative share of population by the difference [min]</a:t>
                </a:r>
              </a:p>
            </c:rich>
          </c:tx>
          <c:layout>
            <c:manualLayout>
              <c:xMode val="edge"/>
              <c:yMode val="edge"/>
              <c:x val="0.28689571727767987"/>
              <c:y val="0.72266321146166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016246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05835112768052"/>
          <c:y val="0.90798556430446198"/>
          <c:w val="0.779663671483936"/>
          <c:h val="7.812554680664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574313</xdr:colOff>
      <xdr:row>15</xdr:row>
      <xdr:rowOff>1362</xdr:rowOff>
    </xdr:from>
    <xdr:to>
      <xdr:col>58</xdr:col>
      <xdr:colOff>405040</xdr:colOff>
      <xdr:row>29</xdr:row>
      <xdr:rowOff>172812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4"/>
  <sheetViews>
    <sheetView tabSelected="1" zoomScale="70" zoomScaleNormal="70" workbookViewId="0">
      <selection activeCell="T7" sqref="T7"/>
    </sheetView>
  </sheetViews>
  <sheetFormatPr defaultRowHeight="14.5" x14ac:dyDescent="0.35"/>
  <cols>
    <col min="1" max="1" width="2.7265625" bestFit="1" customWidth="1"/>
    <col min="2" max="7" width="3.1796875" style="4" bestFit="1" customWidth="1"/>
    <col min="8" max="9" width="3.7265625" style="4" bestFit="1" customWidth="1"/>
    <col min="10" max="10" width="3.7265625" style="19" bestFit="1" customWidth="1"/>
    <col min="11" max="11" width="3.7265625" style="4" bestFit="1" customWidth="1"/>
    <col min="12" max="25" width="4.1796875" style="4" bestFit="1" customWidth="1"/>
    <col min="26" max="26" width="1.26953125" customWidth="1"/>
    <col min="27" max="27" width="7.453125" style="27" customWidth="1"/>
  </cols>
  <sheetData>
    <row r="1" spans="1:27" x14ac:dyDescent="0.35">
      <c r="B1" s="4" t="s">
        <v>2</v>
      </c>
      <c r="I1" s="5"/>
      <c r="J1" s="1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7" x14ac:dyDescent="0.35">
      <c r="J2" s="19" t="s">
        <v>5</v>
      </c>
      <c r="R2" s="4" t="s">
        <v>48</v>
      </c>
      <c r="X2" s="4" t="s">
        <v>6</v>
      </c>
      <c r="Y2" s="4" t="s">
        <v>47</v>
      </c>
      <c r="AA2" s="28" t="s">
        <v>38</v>
      </c>
    </row>
    <row r="3" spans="1:27" x14ac:dyDescent="0.35">
      <c r="A3" t="s">
        <v>81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19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AA3" s="29" t="s">
        <v>84</v>
      </c>
    </row>
    <row r="4" spans="1:27" x14ac:dyDescent="0.35">
      <c r="A4" s="8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7">
        <v>6.8844791461923602</v>
      </c>
      <c r="K4" s="1">
        <v>8.2200063197044511</v>
      </c>
      <c r="L4" s="1">
        <v>8.5187697328790843</v>
      </c>
      <c r="M4" s="1">
        <v>8.6143045561282499</v>
      </c>
      <c r="N4" s="1">
        <v>8.6686103219761268</v>
      </c>
      <c r="O4" s="1">
        <v>8.5750576577022279</v>
      </c>
      <c r="P4" s="1">
        <v>8.4991056083953218</v>
      </c>
      <c r="Q4" s="1">
        <v>8.6735677191731622</v>
      </c>
      <c r="R4" s="1">
        <v>8.6375559438069427</v>
      </c>
      <c r="S4" s="1">
        <v>8.4769480696880137</v>
      </c>
      <c r="T4" s="1">
        <v>8.0872321715532767</v>
      </c>
      <c r="U4" s="1">
        <v>7.561554845469411</v>
      </c>
      <c r="V4" s="1">
        <v>7.4606454122885788</v>
      </c>
      <c r="W4" s="1">
        <v>6.4627328903301446</v>
      </c>
      <c r="X4" s="1">
        <v>1.6309976808789035</v>
      </c>
      <c r="Y4" s="1">
        <v>0</v>
      </c>
      <c r="AA4" s="17">
        <v>7.7964547163605014</v>
      </c>
    </row>
    <row r="5" spans="1:27" x14ac:dyDescent="0.35">
      <c r="A5" s="8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0.35665122867883081</v>
      </c>
      <c r="J5" s="17">
        <v>10.473560401207163</v>
      </c>
      <c r="K5" s="1">
        <v>12.268506712210051</v>
      </c>
      <c r="L5" s="1">
        <v>12.796534309032994</v>
      </c>
      <c r="M5" s="1">
        <v>12.969114629018931</v>
      </c>
      <c r="N5" s="1">
        <v>13.038064267633022</v>
      </c>
      <c r="O5" s="1">
        <v>12.918203905574661</v>
      </c>
      <c r="P5" s="1">
        <v>12.85578260897849</v>
      </c>
      <c r="Q5" s="1">
        <v>13.005525398089091</v>
      </c>
      <c r="R5" s="1">
        <v>13.136352337252545</v>
      </c>
      <c r="S5" s="1">
        <v>13.134576239063666</v>
      </c>
      <c r="T5" s="1">
        <v>12.580780768101521</v>
      </c>
      <c r="U5" s="1">
        <v>11.72094337370326</v>
      </c>
      <c r="V5" s="1">
        <v>11.490006468033425</v>
      </c>
      <c r="W5" s="1">
        <v>10.298339119969999</v>
      </c>
      <c r="X5" s="1">
        <v>2.7182326154819969</v>
      </c>
      <c r="Y5" s="1">
        <v>0</v>
      </c>
      <c r="AA5" s="17">
        <v>14.351363875370051</v>
      </c>
    </row>
    <row r="6" spans="1:27" x14ac:dyDescent="0.35">
      <c r="A6" s="8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0.39907250597321403</v>
      </c>
      <c r="J6" s="17">
        <v>16.827274114931207</v>
      </c>
      <c r="K6" s="1">
        <v>20.768463913683405</v>
      </c>
      <c r="L6" s="1">
        <v>21.532295774132713</v>
      </c>
      <c r="M6" s="1">
        <v>21.857159499312949</v>
      </c>
      <c r="N6" s="1">
        <v>22.279733787395891</v>
      </c>
      <c r="O6" s="1">
        <v>22.349530221135311</v>
      </c>
      <c r="P6" s="1">
        <v>22.182598717399937</v>
      </c>
      <c r="Q6" s="1">
        <v>22.203474574417811</v>
      </c>
      <c r="R6" s="1">
        <v>22.544264195893323</v>
      </c>
      <c r="S6" s="1">
        <v>23.000322777116594</v>
      </c>
      <c r="T6" s="1">
        <v>22.677021033962092</v>
      </c>
      <c r="U6" s="1">
        <v>21.372136230520979</v>
      </c>
      <c r="V6" s="1">
        <v>21.073891245570906</v>
      </c>
      <c r="W6" s="1">
        <v>19.793084394900532</v>
      </c>
      <c r="X6" s="1">
        <v>4.4350762817812122</v>
      </c>
      <c r="Y6" s="1">
        <v>0</v>
      </c>
      <c r="AA6" s="17">
        <v>23.946631068170959</v>
      </c>
    </row>
    <row r="7" spans="1:27" x14ac:dyDescent="0.35">
      <c r="A7" s="8">
        <v>3</v>
      </c>
      <c r="B7" s="1">
        <v>2.235912364633498</v>
      </c>
      <c r="C7" s="1">
        <v>3.1340484022747228</v>
      </c>
      <c r="D7" s="1">
        <v>3.4866213080425883</v>
      </c>
      <c r="E7" s="1">
        <v>3.7293901187881144</v>
      </c>
      <c r="F7" s="1">
        <v>3.3860252092122214</v>
      </c>
      <c r="G7" s="1">
        <v>1.2140914874319293</v>
      </c>
      <c r="H7" s="1">
        <v>0.78681597524377211</v>
      </c>
      <c r="I7" s="1">
        <v>3.7438421649650468</v>
      </c>
      <c r="J7" s="17">
        <v>25.352260743540597</v>
      </c>
      <c r="K7" s="1">
        <v>29.69102665435485</v>
      </c>
      <c r="L7" s="1">
        <v>31.287937084213798</v>
      </c>
      <c r="M7" s="1">
        <v>31.804126746552932</v>
      </c>
      <c r="N7" s="1">
        <v>32.47831068231703</v>
      </c>
      <c r="O7" s="1">
        <v>32.699000227768366</v>
      </c>
      <c r="P7" s="1">
        <v>32.484242882558945</v>
      </c>
      <c r="Q7" s="1">
        <v>32.404534925865875</v>
      </c>
      <c r="R7" s="1">
        <v>32.975986241466984</v>
      </c>
      <c r="S7" s="1">
        <v>33.741409353797003</v>
      </c>
      <c r="T7" s="1">
        <v>33.185579278867777</v>
      </c>
      <c r="U7" s="1">
        <v>31.413591031154283</v>
      </c>
      <c r="V7" s="1">
        <v>30.628105471158712</v>
      </c>
      <c r="W7" s="1">
        <v>28.872189402941352</v>
      </c>
      <c r="X7" s="1">
        <v>9.0520209447865643</v>
      </c>
      <c r="Y7" s="1">
        <v>1.8372747275437225</v>
      </c>
      <c r="AA7" s="17">
        <v>36.464848486303623</v>
      </c>
    </row>
    <row r="8" spans="1:27" x14ac:dyDescent="0.35">
      <c r="A8" s="8">
        <v>4</v>
      </c>
      <c r="B8" s="1">
        <v>2.235912364633498</v>
      </c>
      <c r="C8" s="1">
        <v>3.1340484022747228</v>
      </c>
      <c r="D8" s="1">
        <v>3.4866213080425883</v>
      </c>
      <c r="E8" s="1">
        <v>3.7293901187881144</v>
      </c>
      <c r="F8" s="1">
        <v>3.3860252092122214</v>
      </c>
      <c r="G8" s="1">
        <v>1.2140914874319293</v>
      </c>
      <c r="H8" s="1">
        <v>0.78681597524377211</v>
      </c>
      <c r="I8" s="1">
        <v>3.788813145913128</v>
      </c>
      <c r="J8" s="17">
        <v>33.673402003609752</v>
      </c>
      <c r="K8" s="1">
        <v>41.231092409388907</v>
      </c>
      <c r="L8" s="1">
        <v>43.075206885108415</v>
      </c>
      <c r="M8" s="1">
        <v>43.855529033012317</v>
      </c>
      <c r="N8" s="1">
        <v>44.830113764787562</v>
      </c>
      <c r="O8" s="1">
        <v>45.215772708358671</v>
      </c>
      <c r="P8" s="1">
        <v>45.077133006119858</v>
      </c>
      <c r="Q8" s="1">
        <v>45.066172830571738</v>
      </c>
      <c r="R8" s="1">
        <v>45.689813650934319</v>
      </c>
      <c r="S8" s="1">
        <v>46.719641444947001</v>
      </c>
      <c r="T8" s="1">
        <v>46.093022328448725</v>
      </c>
      <c r="U8" s="1">
        <v>44.25359419594416</v>
      </c>
      <c r="V8" s="1">
        <v>42.910514188818489</v>
      </c>
      <c r="W8" s="1">
        <v>39.671758958380181</v>
      </c>
      <c r="X8" s="1">
        <v>13.911458120617372</v>
      </c>
      <c r="Y8" s="1">
        <v>1.8372747275437225</v>
      </c>
      <c r="AA8" s="17">
        <v>47.188094992280853</v>
      </c>
    </row>
    <row r="9" spans="1:27" x14ac:dyDescent="0.35">
      <c r="A9" s="8">
        <v>5</v>
      </c>
      <c r="B9" s="1">
        <v>2.235912364633498</v>
      </c>
      <c r="C9" s="1">
        <v>3.1340484022747228</v>
      </c>
      <c r="D9" s="1">
        <v>3.4866213080425883</v>
      </c>
      <c r="E9" s="1">
        <v>3.7293901187881144</v>
      </c>
      <c r="F9" s="1">
        <v>3.3860252092122214</v>
      </c>
      <c r="G9" s="1">
        <v>1.2140914874319293</v>
      </c>
      <c r="H9" s="1">
        <v>0.78681597524377211</v>
      </c>
      <c r="I9" s="1">
        <v>3.788813145913128</v>
      </c>
      <c r="J9" s="17">
        <v>38.616168489886022</v>
      </c>
      <c r="K9" s="1">
        <v>47.78130385237931</v>
      </c>
      <c r="L9" s="1">
        <v>49.149363028110109</v>
      </c>
      <c r="M9" s="1">
        <v>49.872185674174538</v>
      </c>
      <c r="N9" s="1">
        <v>50.786031716403173</v>
      </c>
      <c r="O9" s="1">
        <v>51.08099828638818</v>
      </c>
      <c r="P9" s="1">
        <v>51.005590029986905</v>
      </c>
      <c r="Q9" s="1">
        <v>51.089062643242265</v>
      </c>
      <c r="R9" s="1">
        <v>51.834004232612052</v>
      </c>
      <c r="S9" s="1">
        <v>53.166051979075654</v>
      </c>
      <c r="T9" s="1">
        <v>53.127304412331284</v>
      </c>
      <c r="U9" s="1">
        <v>51.520946866118656</v>
      </c>
      <c r="V9" s="1">
        <v>50.324837615121936</v>
      </c>
      <c r="W9" s="1">
        <v>47.6247235209606</v>
      </c>
      <c r="X9" s="1">
        <v>16.931552053683642</v>
      </c>
      <c r="Y9" s="1">
        <v>1.8372747275437225</v>
      </c>
      <c r="AA9" s="17">
        <v>56.912294686396294</v>
      </c>
    </row>
    <row r="10" spans="1:27" x14ac:dyDescent="0.35">
      <c r="A10" s="8">
        <v>6</v>
      </c>
      <c r="B10" s="1">
        <v>3.4908663285767174</v>
      </c>
      <c r="C10" s="1">
        <v>4.5551088491292528</v>
      </c>
      <c r="D10" s="1">
        <v>4.8824509897506809</v>
      </c>
      <c r="E10" s="1">
        <v>5.4771470829683455</v>
      </c>
      <c r="F10" s="1">
        <v>4.3845237077914341</v>
      </c>
      <c r="G10" s="1">
        <v>2.2551239581803291</v>
      </c>
      <c r="H10" s="1">
        <v>1.6517028490765249</v>
      </c>
      <c r="I10" s="1">
        <v>5.9574214380715222</v>
      </c>
      <c r="J10" s="17">
        <v>45.740621579272187</v>
      </c>
      <c r="K10" s="1">
        <v>55.281200059674312</v>
      </c>
      <c r="L10" s="1">
        <v>56.581209123980976</v>
      </c>
      <c r="M10" s="1">
        <v>57.219101632804581</v>
      </c>
      <c r="N10" s="1">
        <v>58.15706291541786</v>
      </c>
      <c r="O10" s="1">
        <v>58.394779597827053</v>
      </c>
      <c r="P10" s="1">
        <v>58.347653100668552</v>
      </c>
      <c r="Q10" s="1">
        <v>58.359562301005845</v>
      </c>
      <c r="R10" s="1">
        <v>58.841776425385618</v>
      </c>
      <c r="S10" s="1">
        <v>60.341954835702673</v>
      </c>
      <c r="T10" s="1">
        <v>60.17089442140616</v>
      </c>
      <c r="U10" s="1">
        <v>58.798331797981255</v>
      </c>
      <c r="V10" s="1">
        <v>57.974987414097697</v>
      </c>
      <c r="W10" s="1">
        <v>55.967119808832123</v>
      </c>
      <c r="X10" s="1">
        <v>20.72678032753036</v>
      </c>
      <c r="Y10" s="1">
        <v>3.0595803952681031</v>
      </c>
      <c r="AA10" s="17">
        <v>63.875850246220253</v>
      </c>
    </row>
    <row r="11" spans="1:27" x14ac:dyDescent="0.35">
      <c r="A11" s="8">
        <v>7</v>
      </c>
      <c r="B11" s="1">
        <v>5.6831285367422506</v>
      </c>
      <c r="C11" s="1">
        <v>6.6432858909541013</v>
      </c>
      <c r="D11" s="1">
        <v>7.8868046057041212</v>
      </c>
      <c r="E11" s="1">
        <v>8.7553260775354733</v>
      </c>
      <c r="F11" s="1">
        <v>7.72682066023114</v>
      </c>
      <c r="G11" s="1">
        <v>4.1738868259043844</v>
      </c>
      <c r="H11" s="1">
        <v>3.3359831146670391</v>
      </c>
      <c r="I11" s="1">
        <v>8.4419235574233085</v>
      </c>
      <c r="J11" s="17">
        <v>50.353456554696031</v>
      </c>
      <c r="K11" s="1">
        <v>60.813266010901742</v>
      </c>
      <c r="L11" s="1">
        <v>62.029281738447835</v>
      </c>
      <c r="M11" s="1">
        <v>62.661124582269316</v>
      </c>
      <c r="N11" s="1">
        <v>63.505982606178321</v>
      </c>
      <c r="O11" s="1">
        <v>64.262174022408303</v>
      </c>
      <c r="P11" s="1">
        <v>63.649205412817189</v>
      </c>
      <c r="Q11" s="1">
        <v>63.773101473632764</v>
      </c>
      <c r="R11" s="1">
        <v>64.397698303730095</v>
      </c>
      <c r="S11" s="1">
        <v>66.053867022408326</v>
      </c>
      <c r="T11" s="1">
        <v>66.023853211647562</v>
      </c>
      <c r="U11" s="1">
        <v>64.262069126708838</v>
      </c>
      <c r="V11" s="1">
        <v>63.382107263275813</v>
      </c>
      <c r="W11" s="1">
        <v>61.119639944382435</v>
      </c>
      <c r="X11" s="1">
        <v>23.872022986568048</v>
      </c>
      <c r="Y11" s="1">
        <v>5.419515608199605</v>
      </c>
      <c r="AA11" s="17">
        <v>71.061496241269438</v>
      </c>
    </row>
    <row r="12" spans="1:27" x14ac:dyDescent="0.35">
      <c r="A12" s="8">
        <v>8</v>
      </c>
      <c r="B12" s="1">
        <v>5.6831285367422506</v>
      </c>
      <c r="C12" s="1">
        <v>6.6432858909541013</v>
      </c>
      <c r="D12" s="1">
        <v>7.8868046057041212</v>
      </c>
      <c r="E12" s="1">
        <v>8.7553260775354733</v>
      </c>
      <c r="F12" s="1">
        <v>7.72682066023114</v>
      </c>
      <c r="G12" s="1">
        <v>4.1738868259043844</v>
      </c>
      <c r="H12" s="1">
        <v>3.3359831146670391</v>
      </c>
      <c r="I12" s="1">
        <v>8.6043827556701675</v>
      </c>
      <c r="J12" s="17">
        <v>53.709752179854028</v>
      </c>
      <c r="K12" s="1">
        <v>64.063305012904749</v>
      </c>
      <c r="L12" s="1">
        <v>64.799179156122563</v>
      </c>
      <c r="M12" s="1">
        <v>65.317740940923414</v>
      </c>
      <c r="N12" s="1">
        <v>66.186669995337198</v>
      </c>
      <c r="O12" s="1">
        <v>66.857664200464328</v>
      </c>
      <c r="P12" s="1">
        <v>66.621771486448864</v>
      </c>
      <c r="Q12" s="1">
        <v>66.961002913971129</v>
      </c>
      <c r="R12" s="1">
        <v>66.939362520961353</v>
      </c>
      <c r="S12" s="1">
        <v>68.591031074848829</v>
      </c>
      <c r="T12" s="1">
        <v>68.388255861487764</v>
      </c>
      <c r="U12" s="1">
        <v>66.854755745475643</v>
      </c>
      <c r="V12" s="1">
        <v>65.53558758435895</v>
      </c>
      <c r="W12" s="1">
        <v>63.353859888220782</v>
      </c>
      <c r="X12" s="1">
        <v>27.05540382785864</v>
      </c>
      <c r="Y12" s="1">
        <v>5.419515608199605</v>
      </c>
      <c r="AA12" s="17">
        <v>73.819259202347183</v>
      </c>
    </row>
    <row r="13" spans="1:27" x14ac:dyDescent="0.35">
      <c r="A13" s="8">
        <v>9</v>
      </c>
      <c r="B13" s="1">
        <v>6.3805322848858541</v>
      </c>
      <c r="C13" s="1">
        <v>7.187161293397252</v>
      </c>
      <c r="D13" s="1">
        <v>8.4605988969939716</v>
      </c>
      <c r="E13" s="1">
        <v>9.4192151564633022</v>
      </c>
      <c r="F13" s="1">
        <v>8.2211743151836494</v>
      </c>
      <c r="G13" s="1">
        <v>4.9057641847818942</v>
      </c>
      <c r="H13" s="1">
        <v>3.8882713641611848</v>
      </c>
      <c r="I13" s="1">
        <v>11.436283429292223</v>
      </c>
      <c r="J13" s="17">
        <v>60.593232460940776</v>
      </c>
      <c r="K13" s="1">
        <v>68.362695170713579</v>
      </c>
      <c r="L13" s="1">
        <v>69.333893784204122</v>
      </c>
      <c r="M13" s="1">
        <v>70.011834972302978</v>
      </c>
      <c r="N13" s="1">
        <v>70.907334781915651</v>
      </c>
      <c r="O13" s="1">
        <v>71.055675098428594</v>
      </c>
      <c r="P13" s="1">
        <v>70.912259651380637</v>
      </c>
      <c r="Q13" s="1">
        <v>71.067116380036794</v>
      </c>
      <c r="R13" s="1">
        <v>71.620616365561801</v>
      </c>
      <c r="S13" s="1">
        <v>73.245459866881447</v>
      </c>
      <c r="T13" s="1">
        <v>73.167839805111541</v>
      </c>
      <c r="U13" s="1">
        <v>71.763168689918089</v>
      </c>
      <c r="V13" s="1">
        <v>70.918839721112093</v>
      </c>
      <c r="W13" s="1">
        <v>70.382006802991938</v>
      </c>
      <c r="X13" s="1">
        <v>32.026214090917023</v>
      </c>
      <c r="Y13" s="1">
        <v>6.1674713641631556</v>
      </c>
      <c r="AA13" s="17">
        <v>78.244981356408317</v>
      </c>
    </row>
    <row r="14" spans="1:27" x14ac:dyDescent="0.35">
      <c r="A14" s="8">
        <v>10</v>
      </c>
      <c r="B14" s="1">
        <v>6.3805322848858541</v>
      </c>
      <c r="C14" s="1">
        <v>7.187161293397252</v>
      </c>
      <c r="D14" s="1">
        <v>8.4605988969939716</v>
      </c>
      <c r="E14" s="1">
        <v>9.4192151564633022</v>
      </c>
      <c r="F14" s="1">
        <v>8.2211743151836494</v>
      </c>
      <c r="G14" s="1">
        <v>4.9057641847818942</v>
      </c>
      <c r="H14" s="1">
        <v>3.8882713641611848</v>
      </c>
      <c r="I14" s="1">
        <v>13.883456246438735</v>
      </c>
      <c r="J14" s="17">
        <v>64.70384102581319</v>
      </c>
      <c r="K14" s="1">
        <v>71.710016013170232</v>
      </c>
      <c r="L14" s="1">
        <v>72.68264158034475</v>
      </c>
      <c r="M14" s="1">
        <v>73.218191720047002</v>
      </c>
      <c r="N14" s="1">
        <v>73.941272544545313</v>
      </c>
      <c r="O14" s="1">
        <v>74.043814777218259</v>
      </c>
      <c r="P14" s="1">
        <v>73.863163451583361</v>
      </c>
      <c r="Q14" s="1">
        <v>74.377583799397911</v>
      </c>
      <c r="R14" s="1">
        <v>74.994228226319052</v>
      </c>
      <c r="S14" s="1">
        <v>76.425472574601955</v>
      </c>
      <c r="T14" s="1">
        <v>76.366858107879651</v>
      </c>
      <c r="U14" s="1">
        <v>75.196029889117185</v>
      </c>
      <c r="V14" s="1">
        <v>74.599556948896122</v>
      </c>
      <c r="W14" s="1">
        <v>74.027940482304288</v>
      </c>
      <c r="X14" s="1">
        <v>39.285916708807711</v>
      </c>
      <c r="Y14" s="1">
        <v>7.2587619145074704</v>
      </c>
      <c r="AA14" s="17">
        <v>82.125441479770544</v>
      </c>
    </row>
    <row r="15" spans="1:27" x14ac:dyDescent="0.35">
      <c r="A15" s="8">
        <v>11</v>
      </c>
      <c r="B15" s="1">
        <v>6.8936695722956252</v>
      </c>
      <c r="C15" s="1">
        <v>7.6822463027911514</v>
      </c>
      <c r="D15" s="1">
        <v>8.9962106266820872</v>
      </c>
      <c r="E15" s="1">
        <v>9.9318778551947098</v>
      </c>
      <c r="F15" s="1">
        <v>8.6736049604880616</v>
      </c>
      <c r="G15" s="1">
        <v>5.3011413998565446</v>
      </c>
      <c r="H15" s="1">
        <v>5.1493989884011331</v>
      </c>
      <c r="I15" s="1">
        <v>16.784968331027486</v>
      </c>
      <c r="J15" s="17">
        <v>67.339112918865794</v>
      </c>
      <c r="K15" s="1">
        <v>72.116290535219619</v>
      </c>
      <c r="L15" s="1">
        <v>73.080359324371898</v>
      </c>
      <c r="M15" s="1">
        <v>74.095226689938059</v>
      </c>
      <c r="N15" s="1">
        <v>74.805474487718115</v>
      </c>
      <c r="O15" s="1">
        <v>74.572001879038595</v>
      </c>
      <c r="P15" s="1">
        <v>74.394926569502843</v>
      </c>
      <c r="Q15" s="1">
        <v>74.937760311938192</v>
      </c>
      <c r="R15" s="1">
        <v>75.418831343527046</v>
      </c>
      <c r="S15" s="1">
        <v>76.859003780339677</v>
      </c>
      <c r="T15" s="1">
        <v>77.067459991293049</v>
      </c>
      <c r="U15" s="1">
        <v>75.86538153361289</v>
      </c>
      <c r="V15" s="1">
        <v>75.689077887454104</v>
      </c>
      <c r="W15" s="1">
        <v>74.787682323128678</v>
      </c>
      <c r="X15" s="1">
        <v>44.619369229627267</v>
      </c>
      <c r="Y15" s="1">
        <v>7.7833864851446268</v>
      </c>
      <c r="AA15" s="17">
        <v>82.950177312201504</v>
      </c>
    </row>
    <row r="16" spans="1:27" x14ac:dyDescent="0.35">
      <c r="A16" s="8">
        <v>12</v>
      </c>
      <c r="B16" s="1">
        <v>7.9502343429268194</v>
      </c>
      <c r="C16" s="1">
        <v>7.6822463027911514</v>
      </c>
      <c r="D16" s="1">
        <v>8.9962106266820872</v>
      </c>
      <c r="E16" s="1">
        <v>9.9318778551947098</v>
      </c>
      <c r="F16" s="1">
        <v>8.6736049604880616</v>
      </c>
      <c r="G16" s="1">
        <v>5.3011413998565446</v>
      </c>
      <c r="H16" s="1">
        <v>5.1493989884011331</v>
      </c>
      <c r="I16" s="1">
        <v>17.853767745082973</v>
      </c>
      <c r="J16" s="17">
        <v>70.939783598703059</v>
      </c>
      <c r="K16" s="1">
        <v>75.406307677008968</v>
      </c>
      <c r="L16" s="1">
        <v>76.833734981684415</v>
      </c>
      <c r="M16" s="1">
        <v>78.803333873072916</v>
      </c>
      <c r="N16" s="1">
        <v>77.525630788591585</v>
      </c>
      <c r="O16" s="1">
        <v>77.441131276862848</v>
      </c>
      <c r="P16" s="1">
        <v>77.536161553910574</v>
      </c>
      <c r="Q16" s="1">
        <v>78.355924969430703</v>
      </c>
      <c r="R16" s="1">
        <v>79.556532576841462</v>
      </c>
      <c r="S16" s="1">
        <v>79.909023821828043</v>
      </c>
      <c r="T16" s="1">
        <v>80.585840331503448</v>
      </c>
      <c r="U16" s="1">
        <v>78.599802704814834</v>
      </c>
      <c r="V16" s="1">
        <v>78.746179999589344</v>
      </c>
      <c r="W16" s="1">
        <v>77.427413872771197</v>
      </c>
      <c r="X16" s="1">
        <v>48.93704236237086</v>
      </c>
      <c r="Y16" s="1">
        <v>7.7833864851446268</v>
      </c>
      <c r="AA16" s="17">
        <v>85.490411695642436</v>
      </c>
    </row>
    <row r="17" spans="1:27" x14ac:dyDescent="0.35">
      <c r="A17" s="8">
        <v>13</v>
      </c>
      <c r="B17" s="1">
        <v>12.0033896860947</v>
      </c>
      <c r="C17" s="1">
        <v>12.239720015358809</v>
      </c>
      <c r="D17" s="1">
        <v>14.65899237196048</v>
      </c>
      <c r="E17" s="1">
        <v>15.59150743983329</v>
      </c>
      <c r="F17" s="1">
        <v>12.831181546970232</v>
      </c>
      <c r="G17" s="1">
        <v>8.4123619116023711</v>
      </c>
      <c r="H17" s="1">
        <v>7.4503174951465283</v>
      </c>
      <c r="I17" s="1">
        <v>20.704838461729178</v>
      </c>
      <c r="J17" s="17">
        <v>77.049645364042448</v>
      </c>
      <c r="K17" s="1">
        <v>80.782735419448642</v>
      </c>
      <c r="L17" s="1">
        <v>82.575608930784753</v>
      </c>
      <c r="M17" s="1">
        <v>82.31692665501491</v>
      </c>
      <c r="N17" s="1">
        <v>81.360490049894693</v>
      </c>
      <c r="O17" s="1">
        <v>81.981763648455527</v>
      </c>
      <c r="P17" s="1">
        <v>81.96906607918568</v>
      </c>
      <c r="Q17" s="1">
        <v>81.946372205328828</v>
      </c>
      <c r="R17" s="1">
        <v>83.485648842174029</v>
      </c>
      <c r="S17" s="1">
        <v>84.234023904485511</v>
      </c>
      <c r="T17" s="1">
        <v>84.466315684552058</v>
      </c>
      <c r="U17" s="1">
        <v>82.369605750973165</v>
      </c>
      <c r="V17" s="1">
        <v>83.100303559255806</v>
      </c>
      <c r="W17" s="1">
        <v>80.481449233339802</v>
      </c>
      <c r="X17" s="1">
        <v>59.04874310669107</v>
      </c>
      <c r="Y17" s="1">
        <v>12.549287903799364</v>
      </c>
      <c r="AA17" s="17">
        <v>88.284189321891844</v>
      </c>
    </row>
    <row r="18" spans="1:27" x14ac:dyDescent="0.35">
      <c r="A18" s="8">
        <v>14</v>
      </c>
      <c r="B18" s="1">
        <v>12.0033896860947</v>
      </c>
      <c r="C18" s="1">
        <v>12.239720015358809</v>
      </c>
      <c r="D18" s="1">
        <v>14.65899237196048</v>
      </c>
      <c r="E18" s="1">
        <v>15.59150743983329</v>
      </c>
      <c r="F18" s="1">
        <v>12.831181546970232</v>
      </c>
      <c r="G18" s="1">
        <v>8.4123619116023711</v>
      </c>
      <c r="H18" s="1">
        <v>7.4503174951465283</v>
      </c>
      <c r="I18" s="1">
        <v>24.122702345492886</v>
      </c>
      <c r="J18" s="17">
        <v>80.416634421438616</v>
      </c>
      <c r="K18" s="1">
        <v>84.030136475230393</v>
      </c>
      <c r="L18" s="1">
        <v>85.219419119787489</v>
      </c>
      <c r="M18" s="1">
        <v>85.046838996106189</v>
      </c>
      <c r="N18" s="1">
        <v>83.485823265059096</v>
      </c>
      <c r="O18" s="1">
        <v>84.422679061793517</v>
      </c>
      <c r="P18" s="1">
        <v>85.101448884311893</v>
      </c>
      <c r="Q18" s="1">
        <v>84.549249972851669</v>
      </c>
      <c r="R18" s="1">
        <v>86.491634692393305</v>
      </c>
      <c r="S18" s="1">
        <v>87.630179884550586</v>
      </c>
      <c r="T18" s="1">
        <v>86.974093940318639</v>
      </c>
      <c r="U18" s="1">
        <v>85.934489442514121</v>
      </c>
      <c r="V18" s="1">
        <v>85.936371593639691</v>
      </c>
      <c r="W18" s="1">
        <v>84.625887917598959</v>
      </c>
      <c r="X18" s="1">
        <v>64.065034368498218</v>
      </c>
      <c r="Y18" s="1">
        <v>12.549287903799364</v>
      </c>
      <c r="AA18" s="17">
        <v>91.674369803383911</v>
      </c>
    </row>
    <row r="19" spans="1:27" x14ac:dyDescent="0.35">
      <c r="A19" s="8">
        <v>15</v>
      </c>
      <c r="B19" s="1">
        <v>12.0033896860947</v>
      </c>
      <c r="C19" s="1">
        <v>12.239720015358809</v>
      </c>
      <c r="D19" s="1">
        <v>14.65899237196048</v>
      </c>
      <c r="E19" s="1">
        <v>15.59150743983329</v>
      </c>
      <c r="F19" s="1">
        <v>12.831181546970232</v>
      </c>
      <c r="G19" s="1">
        <v>8.4123619116023711</v>
      </c>
      <c r="H19" s="1">
        <v>7.7420570233191253</v>
      </c>
      <c r="I19" s="1">
        <v>26.764316442139922</v>
      </c>
      <c r="J19" s="17">
        <v>83.288807341611275</v>
      </c>
      <c r="K19" s="1">
        <v>85.730022296334297</v>
      </c>
      <c r="L19" s="1">
        <v>87.233419608618419</v>
      </c>
      <c r="M19" s="1">
        <v>87.869475088376262</v>
      </c>
      <c r="N19" s="1">
        <v>87.093200184217451</v>
      </c>
      <c r="O19" s="1">
        <v>87.05021292576285</v>
      </c>
      <c r="P19" s="1">
        <v>88.225338901113773</v>
      </c>
      <c r="Q19" s="1">
        <v>86.957514574636676</v>
      </c>
      <c r="R19" s="1">
        <v>88.366677665216002</v>
      </c>
      <c r="S19" s="1">
        <v>89.337158642382676</v>
      </c>
      <c r="T19" s="1">
        <v>88.644042920042281</v>
      </c>
      <c r="U19" s="1">
        <v>88.163741864024033</v>
      </c>
      <c r="V19" s="1">
        <v>87.469466167066969</v>
      </c>
      <c r="W19" s="1">
        <v>87.44716488554505</v>
      </c>
      <c r="X19" s="1">
        <v>68.99015053145105</v>
      </c>
      <c r="Y19" s="1">
        <v>14.309909021489663</v>
      </c>
      <c r="AA19" s="17">
        <v>92.350965313075463</v>
      </c>
    </row>
    <row r="20" spans="1:27" x14ac:dyDescent="0.35">
      <c r="A20" s="8">
        <v>16</v>
      </c>
      <c r="B20" s="1">
        <v>12.0033896860947</v>
      </c>
      <c r="C20" s="1">
        <v>12.239720015358809</v>
      </c>
      <c r="D20" s="1">
        <v>14.65899237196048</v>
      </c>
      <c r="E20" s="1">
        <v>15.59150743983329</v>
      </c>
      <c r="F20" s="1">
        <v>12.831181546970232</v>
      </c>
      <c r="G20" s="1">
        <v>8.7530562090583199</v>
      </c>
      <c r="H20" s="1">
        <v>11.006279151969022</v>
      </c>
      <c r="I20" s="1">
        <v>29.356605264324365</v>
      </c>
      <c r="J20" s="17">
        <v>85.340623111382456</v>
      </c>
      <c r="K20" s="1">
        <v>88.242108151076778</v>
      </c>
      <c r="L20" s="1">
        <v>88.242496883720307</v>
      </c>
      <c r="M20" s="1">
        <v>89.38979340965426</v>
      </c>
      <c r="N20" s="1">
        <v>88.972273142792503</v>
      </c>
      <c r="O20" s="1">
        <v>89.017133641295302</v>
      </c>
      <c r="P20" s="1">
        <v>89.522999082971381</v>
      </c>
      <c r="Q20" s="1">
        <v>90.00152786375142</v>
      </c>
      <c r="R20" s="1">
        <v>89.531334732029293</v>
      </c>
      <c r="S20" s="1">
        <v>90.362495682501375</v>
      </c>
      <c r="T20" s="1">
        <v>89.993264983903529</v>
      </c>
      <c r="U20" s="1">
        <v>90.454710628483724</v>
      </c>
      <c r="V20" s="1">
        <v>90.092800041164082</v>
      </c>
      <c r="W20" s="1">
        <v>90.112497279692917</v>
      </c>
      <c r="X20" s="1">
        <v>73.613189506415893</v>
      </c>
      <c r="Y20" s="1">
        <v>18.744868615977364</v>
      </c>
      <c r="AA20" s="17">
        <v>93.193468380324447</v>
      </c>
    </row>
    <row r="21" spans="1:27" x14ac:dyDescent="0.35">
      <c r="A21" s="8">
        <v>17</v>
      </c>
      <c r="B21" s="1">
        <v>12.239109197650169</v>
      </c>
      <c r="C21" s="1">
        <v>13.284863763599596</v>
      </c>
      <c r="D21" s="1">
        <v>15.483723987804023</v>
      </c>
      <c r="E21" s="1">
        <v>16.562371316750394</v>
      </c>
      <c r="F21" s="1">
        <v>13.472742714491197</v>
      </c>
      <c r="G21" s="1">
        <v>9.6385450652116358</v>
      </c>
      <c r="H21" s="1">
        <v>11.9744134097635</v>
      </c>
      <c r="I21" s="1">
        <v>32.945727841430489</v>
      </c>
      <c r="J21" s="17">
        <v>88.235076994427288</v>
      </c>
      <c r="K21" s="1">
        <v>91.095966896152646</v>
      </c>
      <c r="L21" s="1">
        <v>91.160208621104744</v>
      </c>
      <c r="M21" s="1">
        <v>91.157759597781506</v>
      </c>
      <c r="N21" s="1">
        <v>91.209407991304644</v>
      </c>
      <c r="O21" s="1">
        <v>91.028065936402683</v>
      </c>
      <c r="P21" s="1">
        <v>91.165913727922018</v>
      </c>
      <c r="Q21" s="1">
        <v>91.393762195264671</v>
      </c>
      <c r="R21" s="1">
        <v>91.573901888580309</v>
      </c>
      <c r="S21" s="1">
        <v>92.45599807582812</v>
      </c>
      <c r="T21" s="1">
        <v>91.631398398456056</v>
      </c>
      <c r="U21" s="1">
        <v>91.85671835764694</v>
      </c>
      <c r="V21" s="1">
        <v>91.484498468770951</v>
      </c>
      <c r="W21" s="1">
        <v>91.153629290167046</v>
      </c>
      <c r="X21" s="1">
        <v>77.41959960266496</v>
      </c>
      <c r="Y21" s="1">
        <v>19.712310977141964</v>
      </c>
      <c r="AA21" s="17">
        <v>95.982684148985442</v>
      </c>
    </row>
    <row r="22" spans="1:27" x14ac:dyDescent="0.35">
      <c r="A22" s="8">
        <v>18</v>
      </c>
      <c r="B22" s="1">
        <v>14.041075122491657</v>
      </c>
      <c r="C22" s="1">
        <v>15.013366451668878</v>
      </c>
      <c r="D22" s="1">
        <v>17.274046145544894</v>
      </c>
      <c r="E22" s="1">
        <v>18.114946745702845</v>
      </c>
      <c r="F22" s="1">
        <v>15.379557438368046</v>
      </c>
      <c r="G22" s="1">
        <v>12.16176428085889</v>
      </c>
      <c r="H22" s="1">
        <v>13.436772055044703</v>
      </c>
      <c r="I22" s="1">
        <v>37.649176874808639</v>
      </c>
      <c r="J22" s="17">
        <v>89.996944883592448</v>
      </c>
      <c r="K22" s="1">
        <v>92.11460893190872</v>
      </c>
      <c r="L22" s="1">
        <v>92.343179034463759</v>
      </c>
      <c r="M22" s="1">
        <v>93.04838882607028</v>
      </c>
      <c r="N22" s="1">
        <v>92.87566482018093</v>
      </c>
      <c r="O22" s="1">
        <v>92.246262429462661</v>
      </c>
      <c r="P22" s="1">
        <v>92.850132988861745</v>
      </c>
      <c r="Q22" s="1">
        <v>92.877041180147486</v>
      </c>
      <c r="R22" s="1">
        <v>93.57729160717048</v>
      </c>
      <c r="S22" s="1">
        <v>93.492991864210936</v>
      </c>
      <c r="T22" s="1">
        <v>93.572564412746715</v>
      </c>
      <c r="U22" s="1">
        <v>93.495850478390793</v>
      </c>
      <c r="V22" s="1">
        <v>93.290636203580135</v>
      </c>
      <c r="W22" s="1">
        <v>92.381774385253848</v>
      </c>
      <c r="X22" s="1">
        <v>80.128754121999734</v>
      </c>
      <c r="Y22" s="1">
        <v>22.314336725424052</v>
      </c>
      <c r="AA22" s="17">
        <v>96.714502145273528</v>
      </c>
    </row>
    <row r="23" spans="1:27" x14ac:dyDescent="0.35">
      <c r="A23" s="8">
        <v>19</v>
      </c>
      <c r="B23" s="1">
        <v>16.278883338767919</v>
      </c>
      <c r="C23" s="1">
        <v>15.797340494005976</v>
      </c>
      <c r="D23" s="1">
        <v>17.986716449247272</v>
      </c>
      <c r="E23" s="1">
        <v>18.569208065905126</v>
      </c>
      <c r="F23" s="1">
        <v>16.017165338961494</v>
      </c>
      <c r="G23" s="1">
        <v>12.788750519751241</v>
      </c>
      <c r="H23" s="1">
        <v>17.928030119658541</v>
      </c>
      <c r="I23" s="1">
        <v>43.234008591622242</v>
      </c>
      <c r="J23" s="17">
        <v>91.529236536086017</v>
      </c>
      <c r="K23" s="1">
        <v>93.63633849558488</v>
      </c>
      <c r="L23" s="1">
        <v>93.032558842962331</v>
      </c>
      <c r="M23" s="1">
        <v>93.715452389353629</v>
      </c>
      <c r="N23" s="1">
        <v>93.31794992258213</v>
      </c>
      <c r="O23" s="1">
        <v>92.95866676096108</v>
      </c>
      <c r="P23" s="1">
        <v>93.286094591688027</v>
      </c>
      <c r="Q23" s="1">
        <v>93.793934697698475</v>
      </c>
      <c r="R23" s="1">
        <v>94.666481748727449</v>
      </c>
      <c r="S23" s="1">
        <v>94.342236613285195</v>
      </c>
      <c r="T23" s="1">
        <v>94.441624940299491</v>
      </c>
      <c r="U23" s="1">
        <v>94.542649659693751</v>
      </c>
      <c r="V23" s="1">
        <v>94.360454047088155</v>
      </c>
      <c r="W23" s="1">
        <v>93.590504750526051</v>
      </c>
      <c r="X23" s="1">
        <v>82.377219805209265</v>
      </c>
      <c r="Y23" s="1">
        <v>26.783821947781227</v>
      </c>
      <c r="AA23" s="17">
        <v>97.402862445587814</v>
      </c>
    </row>
    <row r="24" spans="1:27" x14ac:dyDescent="0.35">
      <c r="A24" s="8">
        <v>20</v>
      </c>
      <c r="B24" s="1">
        <v>19.529611076258455</v>
      </c>
      <c r="C24" s="1">
        <v>17.922180769401969</v>
      </c>
      <c r="D24" s="1">
        <v>20.21895524646435</v>
      </c>
      <c r="E24" s="1">
        <v>20.857566768636289</v>
      </c>
      <c r="F24" s="1">
        <v>17.724721069128837</v>
      </c>
      <c r="G24" s="1">
        <v>13.931660229074108</v>
      </c>
      <c r="H24" s="1">
        <v>24.607410604573786</v>
      </c>
      <c r="I24" s="1">
        <v>45.319569642793724</v>
      </c>
      <c r="J24" s="17">
        <v>93.127153531831411</v>
      </c>
      <c r="K24" s="1">
        <v>94.838399771633732</v>
      </c>
      <c r="L24" s="1">
        <v>94.332269029616739</v>
      </c>
      <c r="M24" s="1">
        <v>94.26176231716434</v>
      </c>
      <c r="N24" s="1">
        <v>94.0144007607405</v>
      </c>
      <c r="O24" s="1">
        <v>93.608946987669995</v>
      </c>
      <c r="P24" s="1">
        <v>94.375027713457058</v>
      </c>
      <c r="Q24" s="1">
        <v>94.610774914483187</v>
      </c>
      <c r="R24" s="1">
        <v>95.196694697452756</v>
      </c>
      <c r="S24" s="1">
        <v>94.733242766922316</v>
      </c>
      <c r="T24" s="1">
        <v>95.037227387581297</v>
      </c>
      <c r="U24" s="1">
        <v>95.382360390860086</v>
      </c>
      <c r="V24" s="1">
        <v>95.054743308678326</v>
      </c>
      <c r="W24" s="1">
        <v>94.456777137140904</v>
      </c>
      <c r="X24" s="1">
        <v>85.209156149609441</v>
      </c>
      <c r="Y24" s="1">
        <v>32.093419489423049</v>
      </c>
      <c r="AA24" s="17">
        <v>97.581735282607042</v>
      </c>
    </row>
    <row r="25" spans="1:27" x14ac:dyDescent="0.35">
      <c r="A25" s="8">
        <v>21</v>
      </c>
      <c r="B25" s="1">
        <v>20.086328717920082</v>
      </c>
      <c r="C25" s="1">
        <v>17.922180769401969</v>
      </c>
      <c r="D25" s="1">
        <v>20.21895524646435</v>
      </c>
      <c r="E25" s="1">
        <v>20.857566768636289</v>
      </c>
      <c r="F25" s="1">
        <v>17.724721069128837</v>
      </c>
      <c r="G25" s="1">
        <v>13.931660229074108</v>
      </c>
      <c r="H25" s="1">
        <v>25.682854356482139</v>
      </c>
      <c r="I25" s="1">
        <v>48.617823387813637</v>
      </c>
      <c r="J25" s="17">
        <v>95.078342592159743</v>
      </c>
      <c r="K25" s="1">
        <v>96.552391920268391</v>
      </c>
      <c r="L25" s="1">
        <v>95.737818754156322</v>
      </c>
      <c r="M25" s="1">
        <v>95.872515983833821</v>
      </c>
      <c r="N25" s="1">
        <v>95.841338801255816</v>
      </c>
      <c r="O25" s="1">
        <v>95.62510741478502</v>
      </c>
      <c r="P25" s="1">
        <v>96.09340966451046</v>
      </c>
      <c r="Q25" s="1">
        <v>96.461066294500071</v>
      </c>
      <c r="R25" s="1">
        <v>96.930073935462602</v>
      </c>
      <c r="S25" s="1">
        <v>96.114411871627297</v>
      </c>
      <c r="T25" s="1">
        <v>96.304267876411586</v>
      </c>
      <c r="U25" s="1">
        <v>96.761715698179842</v>
      </c>
      <c r="V25" s="1">
        <v>96.359946254436295</v>
      </c>
      <c r="W25" s="1">
        <v>95.604101106585162</v>
      </c>
      <c r="X25" s="1">
        <v>87.040493295721049</v>
      </c>
      <c r="Y25" s="1">
        <v>34.740875034111703</v>
      </c>
      <c r="AA25" s="17">
        <v>98.383181631560333</v>
      </c>
    </row>
    <row r="26" spans="1:27" x14ac:dyDescent="0.35">
      <c r="A26" s="8">
        <v>22</v>
      </c>
      <c r="B26" s="1">
        <v>21.06790454598822</v>
      </c>
      <c r="C26" s="1">
        <v>17.922180769401969</v>
      </c>
      <c r="D26" s="1">
        <v>20.21895524646435</v>
      </c>
      <c r="E26" s="1">
        <v>20.857566768636289</v>
      </c>
      <c r="F26" s="1">
        <v>17.724721069128837</v>
      </c>
      <c r="G26" s="1">
        <v>13.931660229074108</v>
      </c>
      <c r="H26" s="1">
        <v>27.572971047017457</v>
      </c>
      <c r="I26" s="1">
        <v>53.627980600366548</v>
      </c>
      <c r="J26" s="17">
        <v>95.943530037614579</v>
      </c>
      <c r="K26" s="1">
        <v>97.031354391532844</v>
      </c>
      <c r="L26" s="1">
        <v>96.236444126314225</v>
      </c>
      <c r="M26" s="1">
        <v>96.269690160940243</v>
      </c>
      <c r="N26" s="1">
        <v>96.191435398321786</v>
      </c>
      <c r="O26" s="1">
        <v>96.091635630206738</v>
      </c>
      <c r="P26" s="1">
        <v>96.525290401485279</v>
      </c>
      <c r="Q26" s="1">
        <v>97.011109630415248</v>
      </c>
      <c r="R26" s="1">
        <v>97.414191922907975</v>
      </c>
      <c r="S26" s="1">
        <v>96.669921529305242</v>
      </c>
      <c r="T26" s="1">
        <v>96.764799114128394</v>
      </c>
      <c r="U26" s="1">
        <v>97.085771650174124</v>
      </c>
      <c r="V26" s="1">
        <v>96.826155676856573</v>
      </c>
      <c r="W26" s="1">
        <v>96.161263842167045</v>
      </c>
      <c r="X26" s="1">
        <v>87.969392529490776</v>
      </c>
      <c r="Y26" s="1">
        <v>37.758054482500391</v>
      </c>
      <c r="AA26" s="17">
        <v>98.824001133261433</v>
      </c>
    </row>
    <row r="27" spans="1:27" x14ac:dyDescent="0.35">
      <c r="A27" s="8">
        <v>23</v>
      </c>
      <c r="B27" s="1">
        <v>21.464137514515638</v>
      </c>
      <c r="C27" s="1">
        <v>17.922180769401969</v>
      </c>
      <c r="D27" s="1">
        <v>20.21895524646435</v>
      </c>
      <c r="E27" s="1">
        <v>20.857566768636289</v>
      </c>
      <c r="F27" s="1">
        <v>17.724721069128837</v>
      </c>
      <c r="G27" s="1">
        <v>14.419957791836186</v>
      </c>
      <c r="H27" s="1">
        <v>31.415282884762817</v>
      </c>
      <c r="I27" s="1">
        <v>59.389557213407009</v>
      </c>
      <c r="J27" s="17">
        <v>96.309974132841489</v>
      </c>
      <c r="K27" s="1">
        <v>97.401277671883079</v>
      </c>
      <c r="L27" s="1">
        <v>96.88241087971808</v>
      </c>
      <c r="M27" s="1">
        <v>97.125496172905926</v>
      </c>
      <c r="N27" s="1">
        <v>96.881553248330519</v>
      </c>
      <c r="O27" s="1">
        <v>96.958257581516946</v>
      </c>
      <c r="P27" s="1">
        <v>97.283264630560623</v>
      </c>
      <c r="Q27" s="1">
        <v>97.743292860007614</v>
      </c>
      <c r="R27" s="1">
        <v>98.057585763464331</v>
      </c>
      <c r="S27" s="1">
        <v>97.36360790643738</v>
      </c>
      <c r="T27" s="1">
        <v>97.404621674722677</v>
      </c>
      <c r="U27" s="1">
        <v>97.784994454081442</v>
      </c>
      <c r="V27" s="1">
        <v>97.276934079266283</v>
      </c>
      <c r="W27" s="1">
        <v>96.76499214885709</v>
      </c>
      <c r="X27" s="1">
        <v>89.829057028481486</v>
      </c>
      <c r="Y27" s="1">
        <v>40.380399463571862</v>
      </c>
      <c r="AA27" s="17">
        <v>99.185828469352685</v>
      </c>
    </row>
    <row r="28" spans="1:27" x14ac:dyDescent="0.35">
      <c r="A28" s="8">
        <v>24</v>
      </c>
      <c r="B28" s="1">
        <v>22.540882704433326</v>
      </c>
      <c r="C28" s="1">
        <v>17.922180769401969</v>
      </c>
      <c r="D28" s="1">
        <v>20.21895524646435</v>
      </c>
      <c r="E28" s="1">
        <v>20.857566768636289</v>
      </c>
      <c r="F28" s="1">
        <v>17.724721069128837</v>
      </c>
      <c r="G28" s="1">
        <v>15.176648480838907</v>
      </c>
      <c r="H28" s="1">
        <v>35.507287068244004</v>
      </c>
      <c r="I28" s="1">
        <v>68.690434622343588</v>
      </c>
      <c r="J28" s="17">
        <v>96.756915814679019</v>
      </c>
      <c r="K28" s="1">
        <v>97.652999244520004</v>
      </c>
      <c r="L28" s="1">
        <v>97.440978741777101</v>
      </c>
      <c r="M28" s="1">
        <v>97.528999347830307</v>
      </c>
      <c r="N28" s="1">
        <v>97.420389753506313</v>
      </c>
      <c r="O28" s="1">
        <v>97.513346845654524</v>
      </c>
      <c r="P28" s="1">
        <v>97.853663438588654</v>
      </c>
      <c r="Q28" s="1">
        <v>98.00297359189274</v>
      </c>
      <c r="R28" s="1">
        <v>98.408902321888775</v>
      </c>
      <c r="S28" s="1">
        <v>97.921404182375909</v>
      </c>
      <c r="T28" s="1">
        <v>97.566427709256629</v>
      </c>
      <c r="U28" s="1">
        <v>97.991220468022618</v>
      </c>
      <c r="V28" s="1">
        <v>97.446350992842909</v>
      </c>
      <c r="W28" s="1">
        <v>97.261094701941929</v>
      </c>
      <c r="X28" s="1">
        <v>90.832126464712104</v>
      </c>
      <c r="Y28" s="1">
        <v>44.632005100363131</v>
      </c>
      <c r="AA28" s="17">
        <v>99.228805969790869</v>
      </c>
    </row>
    <row r="29" spans="1:27" x14ac:dyDescent="0.35">
      <c r="A29" s="8">
        <v>25</v>
      </c>
      <c r="B29" s="1">
        <v>23.5826808131565</v>
      </c>
      <c r="C29" s="1">
        <v>18.923623312749008</v>
      </c>
      <c r="D29" s="1">
        <v>21.227533278262747</v>
      </c>
      <c r="E29" s="1">
        <v>21.883038145815455</v>
      </c>
      <c r="F29" s="1">
        <v>18.889708459803821</v>
      </c>
      <c r="G29" s="1">
        <v>17.16405852029521</v>
      </c>
      <c r="H29" s="1">
        <v>37.130661876898152</v>
      </c>
      <c r="I29" s="1">
        <v>76.322064169090012</v>
      </c>
      <c r="J29" s="17">
        <v>97.130784520744754</v>
      </c>
      <c r="K29" s="1">
        <v>97.799601252172977</v>
      </c>
      <c r="L29" s="1">
        <v>97.977659802532997</v>
      </c>
      <c r="M29" s="1">
        <v>97.885815088584366</v>
      </c>
      <c r="N29" s="1">
        <v>98.079371042184164</v>
      </c>
      <c r="O29" s="1">
        <v>97.813559664024481</v>
      </c>
      <c r="P29" s="1">
        <v>98.09171572980712</v>
      </c>
      <c r="Q29" s="1">
        <v>98.151433696342792</v>
      </c>
      <c r="R29" s="1">
        <v>98.547960618671226</v>
      </c>
      <c r="S29" s="1">
        <v>98.273876094568877</v>
      </c>
      <c r="T29" s="1">
        <v>97.745417679030936</v>
      </c>
      <c r="U29" s="1">
        <v>98.174209011010674</v>
      </c>
      <c r="V29" s="1">
        <v>97.914080630174269</v>
      </c>
      <c r="W29" s="1">
        <v>97.578051106806001</v>
      </c>
      <c r="X29" s="1">
        <v>91.202915198769475</v>
      </c>
      <c r="Y29" s="1">
        <v>46.483662096719492</v>
      </c>
      <c r="AA29" s="17">
        <v>99.417042619754739</v>
      </c>
    </row>
    <row r="30" spans="1:27" x14ac:dyDescent="0.35">
      <c r="A30" s="8">
        <v>26</v>
      </c>
      <c r="B30" s="1">
        <v>23.5826808131565</v>
      </c>
      <c r="C30" s="1">
        <v>18.923623312749008</v>
      </c>
      <c r="D30" s="1">
        <v>21.227533278262747</v>
      </c>
      <c r="E30" s="1">
        <v>21.883038145815455</v>
      </c>
      <c r="F30" s="1">
        <v>18.889708459803821</v>
      </c>
      <c r="G30" s="1">
        <v>18.538194165533085</v>
      </c>
      <c r="H30" s="1">
        <v>41.502170971485512</v>
      </c>
      <c r="I30" s="1">
        <v>78.85519109608812</v>
      </c>
      <c r="J30" s="17">
        <v>97.548330787890308</v>
      </c>
      <c r="K30" s="1">
        <v>98.240258404901951</v>
      </c>
      <c r="L30" s="1">
        <v>98.053566798085711</v>
      </c>
      <c r="M30" s="1">
        <v>98.089410192470524</v>
      </c>
      <c r="N30" s="1">
        <v>98.129898539920376</v>
      </c>
      <c r="O30" s="1">
        <v>97.950995233035485</v>
      </c>
      <c r="P30" s="1">
        <v>98.159930690550482</v>
      </c>
      <c r="Q30" s="1">
        <v>98.45275781569562</v>
      </c>
      <c r="R30" s="1">
        <v>98.716452743749855</v>
      </c>
      <c r="S30" s="1">
        <v>98.537614162040128</v>
      </c>
      <c r="T30" s="1">
        <v>97.915576657309131</v>
      </c>
      <c r="U30" s="1">
        <v>98.226614343687828</v>
      </c>
      <c r="V30" s="1">
        <v>98.113492768349559</v>
      </c>
      <c r="W30" s="1">
        <v>98.094099926816241</v>
      </c>
      <c r="X30" s="1">
        <v>91.800154042809979</v>
      </c>
      <c r="Y30" s="1">
        <v>49.891028661227367</v>
      </c>
      <c r="AA30" s="17">
        <v>99.642734521497133</v>
      </c>
    </row>
    <row r="31" spans="1:27" x14ac:dyDescent="0.35">
      <c r="A31" s="8">
        <v>27</v>
      </c>
      <c r="B31" s="1">
        <v>26.246973232983095</v>
      </c>
      <c r="C31" s="1">
        <v>19.072500387506089</v>
      </c>
      <c r="D31" s="1">
        <v>21.378712823350352</v>
      </c>
      <c r="E31" s="1">
        <v>22.035294085633883</v>
      </c>
      <c r="F31" s="1">
        <v>19.158956344750635</v>
      </c>
      <c r="G31" s="1">
        <v>18.864531824780602</v>
      </c>
      <c r="H31" s="1">
        <v>46.25225840513091</v>
      </c>
      <c r="I31" s="1">
        <v>82.525852878055872</v>
      </c>
      <c r="J31" s="17">
        <v>97.810754343162841</v>
      </c>
      <c r="K31" s="1">
        <v>98.65704660910194</v>
      </c>
      <c r="L31" s="1">
        <v>98.482435467240848</v>
      </c>
      <c r="M31" s="1">
        <v>98.206728538113822</v>
      </c>
      <c r="N31" s="1">
        <v>98.397091744465683</v>
      </c>
      <c r="O31" s="1">
        <v>98.153792225354266</v>
      </c>
      <c r="P31" s="1">
        <v>98.228199637376107</v>
      </c>
      <c r="Q31" s="1">
        <v>98.514594316625562</v>
      </c>
      <c r="R31" s="1">
        <v>98.879464378511486</v>
      </c>
      <c r="S31" s="1">
        <v>98.746262905482794</v>
      </c>
      <c r="T31" s="1">
        <v>98.336707466929084</v>
      </c>
      <c r="U31" s="1">
        <v>98.501076507665516</v>
      </c>
      <c r="V31" s="1">
        <v>98.522822510996775</v>
      </c>
      <c r="W31" s="1">
        <v>98.471979367660751</v>
      </c>
      <c r="X31" s="1">
        <v>92.684210177334506</v>
      </c>
      <c r="Y31" s="1">
        <v>53.082425208315129</v>
      </c>
      <c r="AA31" s="17">
        <v>99.647296379085546</v>
      </c>
    </row>
    <row r="32" spans="1:27" x14ac:dyDescent="0.35">
      <c r="A32" s="8">
        <v>28</v>
      </c>
      <c r="B32" s="1">
        <v>30.334876999083455</v>
      </c>
      <c r="C32" s="1">
        <v>20.204554096457841</v>
      </c>
      <c r="D32" s="1">
        <v>22.405806453600022</v>
      </c>
      <c r="E32" s="1">
        <v>22.914257602413908</v>
      </c>
      <c r="F32" s="1">
        <v>20.267692914676566</v>
      </c>
      <c r="G32" s="1">
        <v>19.851866452542055</v>
      </c>
      <c r="H32" s="1">
        <v>51.427176315733057</v>
      </c>
      <c r="I32" s="1">
        <v>84.794473002870973</v>
      </c>
      <c r="J32" s="17">
        <v>98.578904428467737</v>
      </c>
      <c r="K32" s="1">
        <v>98.76256594542393</v>
      </c>
      <c r="L32" s="1">
        <v>98.600916918850828</v>
      </c>
      <c r="M32" s="1">
        <v>98.831276777750674</v>
      </c>
      <c r="N32" s="1">
        <v>98.597675514994961</v>
      </c>
      <c r="O32" s="1">
        <v>98.641335370865704</v>
      </c>
      <c r="P32" s="1">
        <v>98.449071769496697</v>
      </c>
      <c r="Q32" s="1">
        <v>98.815104068386702</v>
      </c>
      <c r="R32" s="1">
        <v>99.100478659117726</v>
      </c>
      <c r="S32" s="1">
        <v>98.969216040153569</v>
      </c>
      <c r="T32" s="1">
        <v>98.640993240927116</v>
      </c>
      <c r="U32" s="1">
        <v>98.649142061038589</v>
      </c>
      <c r="V32" s="1">
        <v>98.760714660500824</v>
      </c>
      <c r="W32" s="1">
        <v>98.898682506779608</v>
      </c>
      <c r="X32" s="1">
        <v>93.294164509984014</v>
      </c>
      <c r="Y32" s="1">
        <v>57.429098476631836</v>
      </c>
      <c r="AA32" s="17">
        <v>99.671066058098845</v>
      </c>
    </row>
    <row r="33" spans="1:27" x14ac:dyDescent="0.35">
      <c r="A33" s="8">
        <v>29</v>
      </c>
      <c r="B33" s="1">
        <v>32.019277539456731</v>
      </c>
      <c r="C33" s="1">
        <v>21.034046521627619</v>
      </c>
      <c r="D33" s="1">
        <v>23.253699890633865</v>
      </c>
      <c r="E33" s="1">
        <v>23.619131069742597</v>
      </c>
      <c r="F33" s="1">
        <v>21.1609852488982</v>
      </c>
      <c r="G33" s="1">
        <v>22.382545426744493</v>
      </c>
      <c r="H33" s="1">
        <v>58.282424713882442</v>
      </c>
      <c r="I33" s="1">
        <v>86.088370876340903</v>
      </c>
      <c r="J33" s="17">
        <v>98.837528837432814</v>
      </c>
      <c r="K33" s="1">
        <v>99.08437003419489</v>
      </c>
      <c r="L33" s="1">
        <v>98.824561345741088</v>
      </c>
      <c r="M33" s="1">
        <v>98.933096681702153</v>
      </c>
      <c r="N33" s="1">
        <v>98.690275058691512</v>
      </c>
      <c r="O33" s="1">
        <v>99.041349985971934</v>
      </c>
      <c r="P33" s="1">
        <v>98.569569678343655</v>
      </c>
      <c r="Q33" s="1">
        <v>99.000550507422119</v>
      </c>
      <c r="R33" s="1">
        <v>99.236185088309526</v>
      </c>
      <c r="S33" s="1">
        <v>99.183594966179129</v>
      </c>
      <c r="T33" s="1">
        <v>98.870834905332586</v>
      </c>
      <c r="U33" s="1">
        <v>98.758115474366505</v>
      </c>
      <c r="V33" s="1">
        <v>99.048991929691539</v>
      </c>
      <c r="W33" s="1">
        <v>99.099651494366455</v>
      </c>
      <c r="X33" s="1">
        <v>94.491907441522301</v>
      </c>
      <c r="Y33" s="1">
        <v>63.65263816385405</v>
      </c>
      <c r="AA33" s="17">
        <v>99.712362874162352</v>
      </c>
    </row>
    <row r="34" spans="1:27" x14ac:dyDescent="0.35">
      <c r="A34" s="8">
        <v>30</v>
      </c>
      <c r="B34" s="1">
        <v>34.365151450139493</v>
      </c>
      <c r="C34" s="1">
        <v>22.543263192716516</v>
      </c>
      <c r="D34" s="1">
        <v>24.991327788264254</v>
      </c>
      <c r="E34" s="1">
        <v>25.244660624002552</v>
      </c>
      <c r="F34" s="1">
        <v>22.750296027276431</v>
      </c>
      <c r="G34" s="1">
        <v>24.940134005395496</v>
      </c>
      <c r="H34" s="1">
        <v>62.223729214353149</v>
      </c>
      <c r="I34" s="1">
        <v>87.48496301848644</v>
      </c>
      <c r="J34" s="17">
        <v>99.065339333483095</v>
      </c>
      <c r="K34" s="1">
        <v>99.277455394649706</v>
      </c>
      <c r="L34" s="1">
        <v>99.210786585357113</v>
      </c>
      <c r="M34" s="1">
        <v>99.051765056332556</v>
      </c>
      <c r="N34" s="1">
        <v>99.072595354609632</v>
      </c>
      <c r="O34" s="1">
        <v>99.140049344669322</v>
      </c>
      <c r="P34" s="1">
        <v>99.105846668001192</v>
      </c>
      <c r="Q34" s="1">
        <v>99.179389795594375</v>
      </c>
      <c r="R34" s="1">
        <v>99.395477569139302</v>
      </c>
      <c r="S34" s="1">
        <v>99.336050915266</v>
      </c>
      <c r="T34" s="1">
        <v>99.071615650233042</v>
      </c>
      <c r="U34" s="1">
        <v>98.804340632579425</v>
      </c>
      <c r="V34" s="1">
        <v>99.170946929058843</v>
      </c>
      <c r="W34" s="1">
        <v>99.152194634002811</v>
      </c>
      <c r="X34" s="1">
        <v>95.569993849536289</v>
      </c>
      <c r="Y34" s="1">
        <v>69.554725630167326</v>
      </c>
      <c r="AA34" s="17">
        <v>99.732050891122853</v>
      </c>
    </row>
    <row r="35" spans="1:27" x14ac:dyDescent="0.35">
      <c r="A35" s="8">
        <v>31</v>
      </c>
      <c r="B35" s="1">
        <v>35.040417551136962</v>
      </c>
      <c r="C35" s="1">
        <v>23.415839746458644</v>
      </c>
      <c r="D35" s="1">
        <v>25.696984365075487</v>
      </c>
      <c r="E35" s="1">
        <v>26.152844227864179</v>
      </c>
      <c r="F35" s="1">
        <v>23.539278520778879</v>
      </c>
      <c r="G35" s="1">
        <v>25.746832276166487</v>
      </c>
      <c r="H35" s="1">
        <v>65.530865790148439</v>
      </c>
      <c r="I35" s="1">
        <v>88.529014279226075</v>
      </c>
      <c r="J35" s="17">
        <v>99.302845566049854</v>
      </c>
      <c r="K35" s="1">
        <v>99.369996230681508</v>
      </c>
      <c r="L35" s="1">
        <v>99.333422415028195</v>
      </c>
      <c r="M35" s="1">
        <v>99.184870428226944</v>
      </c>
      <c r="N35" s="1">
        <v>99.17740825800152</v>
      </c>
      <c r="O35" s="1">
        <v>99.207254310763574</v>
      </c>
      <c r="P35" s="1">
        <v>99.208846575152933</v>
      </c>
      <c r="Q35" s="1">
        <v>99.24017717817965</v>
      </c>
      <c r="R35" s="1">
        <v>99.487849836237871</v>
      </c>
      <c r="S35" s="1">
        <v>99.402636650080041</v>
      </c>
      <c r="T35" s="1">
        <v>99.383786411279388</v>
      </c>
      <c r="U35" s="1">
        <v>99.093593447091962</v>
      </c>
      <c r="V35" s="1">
        <v>99.321600025163406</v>
      </c>
      <c r="W35" s="1">
        <v>99.302116723003522</v>
      </c>
      <c r="X35" s="1">
        <v>95.957308092392395</v>
      </c>
      <c r="Y35" s="1">
        <v>72.888145912294533</v>
      </c>
      <c r="AA35" s="17">
        <v>99.81680540316016</v>
      </c>
    </row>
    <row r="36" spans="1:27" x14ac:dyDescent="0.35">
      <c r="A36" s="8">
        <v>32</v>
      </c>
      <c r="B36" s="1">
        <v>36.41207055145474</v>
      </c>
      <c r="C36" s="1">
        <v>23.415839746458644</v>
      </c>
      <c r="D36" s="1">
        <v>25.696984365075487</v>
      </c>
      <c r="E36" s="1">
        <v>26.152844227864179</v>
      </c>
      <c r="F36" s="1">
        <v>23.539278520778879</v>
      </c>
      <c r="G36" s="1">
        <v>30.135477786520351</v>
      </c>
      <c r="H36" s="1">
        <v>70.406184636684515</v>
      </c>
      <c r="I36" s="1">
        <v>90.433882188904363</v>
      </c>
      <c r="J36" s="17">
        <v>99.382778679715443</v>
      </c>
      <c r="K36" s="1">
        <v>99.468695264939825</v>
      </c>
      <c r="L36" s="1">
        <v>99.433279279937395</v>
      </c>
      <c r="M36" s="1">
        <v>99.197984349912161</v>
      </c>
      <c r="N36" s="1">
        <v>99.214544194140956</v>
      </c>
      <c r="O36" s="1">
        <v>99.325892120529176</v>
      </c>
      <c r="P36" s="1">
        <v>99.330551575922641</v>
      </c>
      <c r="Q36" s="1">
        <v>99.256112291043152</v>
      </c>
      <c r="R36" s="1">
        <v>99.528833481431889</v>
      </c>
      <c r="S36" s="1">
        <v>99.603334347248747</v>
      </c>
      <c r="T36" s="1">
        <v>99.453105370654782</v>
      </c>
      <c r="U36" s="1">
        <v>99.48047250117763</v>
      </c>
      <c r="V36" s="1">
        <v>99.423525396643825</v>
      </c>
      <c r="W36" s="1">
        <v>99.310017130648305</v>
      </c>
      <c r="X36" s="1">
        <v>96.14928302410425</v>
      </c>
      <c r="Y36" s="1">
        <v>75.799591687553871</v>
      </c>
      <c r="AA36" s="17">
        <v>99.824728629497926</v>
      </c>
    </row>
    <row r="37" spans="1:27" x14ac:dyDescent="0.35">
      <c r="A37" s="8">
        <v>33</v>
      </c>
      <c r="B37" s="1">
        <v>38.774098424873856</v>
      </c>
      <c r="C37" s="1">
        <v>23.790348615450668</v>
      </c>
      <c r="D37" s="1">
        <v>25.989430884207529</v>
      </c>
      <c r="E37" s="1">
        <v>26.430005309702452</v>
      </c>
      <c r="F37" s="1">
        <v>23.84805338640934</v>
      </c>
      <c r="G37" s="1">
        <v>37.463829910207821</v>
      </c>
      <c r="H37" s="1">
        <v>74.464481570022656</v>
      </c>
      <c r="I37" s="1">
        <v>91.507812959245314</v>
      </c>
      <c r="J37" s="17">
        <v>99.430499017885566</v>
      </c>
      <c r="K37" s="1">
        <v>99.521402108057046</v>
      </c>
      <c r="L37" s="1">
        <v>99.504044717123975</v>
      </c>
      <c r="M37" s="1">
        <v>99.26394701937862</v>
      </c>
      <c r="N37" s="1">
        <v>99.291669043118105</v>
      </c>
      <c r="O37" s="1">
        <v>99.373796704738055</v>
      </c>
      <c r="P37" s="1">
        <v>99.44563002035693</v>
      </c>
      <c r="Q37" s="1">
        <v>99.485245879930929</v>
      </c>
      <c r="R37" s="1">
        <v>99.553470066378864</v>
      </c>
      <c r="S37" s="1">
        <v>99.631522330796926</v>
      </c>
      <c r="T37" s="1">
        <v>99.537511373808684</v>
      </c>
      <c r="U37" s="1">
        <v>99.581253239552282</v>
      </c>
      <c r="V37" s="1">
        <v>99.440839326964081</v>
      </c>
      <c r="W37" s="1">
        <v>99.412864716202577</v>
      </c>
      <c r="X37" s="1">
        <v>97.175149558282541</v>
      </c>
      <c r="Y37" s="1">
        <v>76.812516335073411</v>
      </c>
      <c r="AA37" s="17">
        <v>99.824728629497926</v>
      </c>
    </row>
    <row r="38" spans="1:27" x14ac:dyDescent="0.35">
      <c r="A38" s="8">
        <v>34</v>
      </c>
      <c r="B38" s="1">
        <v>40.38349629895005</v>
      </c>
      <c r="C38" s="1">
        <v>26.08996023969371</v>
      </c>
      <c r="D38" s="1">
        <v>28.155163907323768</v>
      </c>
      <c r="E38" s="1">
        <v>28.476306078223967</v>
      </c>
      <c r="F38" s="1">
        <v>25.194346644532221</v>
      </c>
      <c r="G38" s="1">
        <v>44.325157769694066</v>
      </c>
      <c r="H38" s="1">
        <v>76.321679390321009</v>
      </c>
      <c r="I38" s="1">
        <v>92.55385431042572</v>
      </c>
      <c r="J38" s="17">
        <v>99.506444823153274</v>
      </c>
      <c r="K38" s="1">
        <v>99.619651913974351</v>
      </c>
      <c r="L38" s="1">
        <v>99.552806803452526</v>
      </c>
      <c r="M38" s="1">
        <v>99.407935116602403</v>
      </c>
      <c r="N38" s="1">
        <v>99.291669043118105</v>
      </c>
      <c r="O38" s="1">
        <v>99.415131974509293</v>
      </c>
      <c r="P38" s="1">
        <v>99.555789406576352</v>
      </c>
      <c r="Q38" s="1">
        <v>99.578476702931511</v>
      </c>
      <c r="R38" s="1">
        <v>99.553470066378864</v>
      </c>
      <c r="S38" s="1">
        <v>99.668853251370635</v>
      </c>
      <c r="T38" s="1">
        <v>99.592017976257623</v>
      </c>
      <c r="U38" s="1">
        <v>99.708134797981074</v>
      </c>
      <c r="V38" s="1">
        <v>99.480791396115109</v>
      </c>
      <c r="W38" s="1">
        <v>99.495785627349818</v>
      </c>
      <c r="X38" s="1">
        <v>97.520770824163449</v>
      </c>
      <c r="Y38" s="1">
        <v>78.711763036788042</v>
      </c>
      <c r="AA38" s="17">
        <v>99.824728629497926</v>
      </c>
    </row>
    <row r="39" spans="1:27" x14ac:dyDescent="0.35">
      <c r="A39" s="8">
        <v>35</v>
      </c>
      <c r="B39" s="1">
        <v>42.006696373874995</v>
      </c>
      <c r="C39" s="1">
        <v>27.433936696492609</v>
      </c>
      <c r="D39" s="1">
        <v>29.466544872413085</v>
      </c>
      <c r="E39" s="1">
        <v>29.708067716729094</v>
      </c>
      <c r="F39" s="1">
        <v>26.408123991607106</v>
      </c>
      <c r="G39" s="1">
        <v>52.375846142871779</v>
      </c>
      <c r="H39" s="1">
        <v>79.753774877946029</v>
      </c>
      <c r="I39" s="1">
        <v>94.062326368276857</v>
      </c>
      <c r="J39" s="17">
        <v>99.630681680068392</v>
      </c>
      <c r="K39" s="1">
        <v>99.651423473766286</v>
      </c>
      <c r="L39" s="1">
        <v>99.586397533741078</v>
      </c>
      <c r="M39" s="1">
        <v>99.419902560929799</v>
      </c>
      <c r="N39" s="1">
        <v>99.39426851256016</v>
      </c>
      <c r="O39" s="1">
        <v>99.514534130424465</v>
      </c>
      <c r="P39" s="1">
        <v>99.5678656249097</v>
      </c>
      <c r="Q39" s="1">
        <v>99.676251599463768</v>
      </c>
      <c r="R39" s="1">
        <v>99.673148759499242</v>
      </c>
      <c r="S39" s="1">
        <v>99.747378676934801</v>
      </c>
      <c r="T39" s="1">
        <v>99.681079046972087</v>
      </c>
      <c r="U39" s="1">
        <v>99.721590606267469</v>
      </c>
      <c r="V39" s="1">
        <v>99.596935648615315</v>
      </c>
      <c r="W39" s="1">
        <v>99.594511830373477</v>
      </c>
      <c r="X39" s="1">
        <v>97.690142012334647</v>
      </c>
      <c r="Y39" s="1">
        <v>81.005401759678179</v>
      </c>
      <c r="AA39" s="17">
        <v>99.87971101832666</v>
      </c>
    </row>
    <row r="40" spans="1:27" x14ac:dyDescent="0.35">
      <c r="A40" s="8">
        <v>36</v>
      </c>
      <c r="B40" s="1">
        <v>42.275985326563202</v>
      </c>
      <c r="C40" s="1">
        <v>27.810153589700988</v>
      </c>
      <c r="D40" s="1">
        <v>29.869971062359333</v>
      </c>
      <c r="E40" s="1">
        <v>30.050984672062121</v>
      </c>
      <c r="F40" s="1">
        <v>27.032547364237114</v>
      </c>
      <c r="G40" s="1">
        <v>58.303986818176412</v>
      </c>
      <c r="H40" s="1">
        <v>82.320122783607914</v>
      </c>
      <c r="I40" s="1">
        <v>94.572973062260431</v>
      </c>
      <c r="J40" s="17">
        <v>99.666658737976022</v>
      </c>
      <c r="K40" s="1">
        <v>99.65767630497615</v>
      </c>
      <c r="L40" s="1">
        <v>99.593164441616679</v>
      </c>
      <c r="M40" s="1">
        <v>99.427005062515946</v>
      </c>
      <c r="N40" s="1">
        <v>99.464019813336591</v>
      </c>
      <c r="O40" s="1">
        <v>99.548836900198609</v>
      </c>
      <c r="P40" s="1">
        <v>99.612341419207127</v>
      </c>
      <c r="Q40" s="1">
        <v>99.683819333423628</v>
      </c>
      <c r="R40" s="1">
        <v>99.762554298722279</v>
      </c>
      <c r="S40" s="1">
        <v>99.819108608932879</v>
      </c>
      <c r="T40" s="1">
        <v>99.755318617396142</v>
      </c>
      <c r="U40" s="1">
        <v>99.873193399265745</v>
      </c>
      <c r="V40" s="1">
        <v>99.784714889202334</v>
      </c>
      <c r="W40" s="1">
        <v>99.663038471646459</v>
      </c>
      <c r="X40" s="1">
        <v>98.035867884839575</v>
      </c>
      <c r="Y40" s="1">
        <v>82.86683193307276</v>
      </c>
      <c r="AA40" s="17">
        <v>99.963024943757091</v>
      </c>
    </row>
    <row r="41" spans="1:27" x14ac:dyDescent="0.35">
      <c r="A41" s="8">
        <v>37</v>
      </c>
      <c r="B41" s="1">
        <v>42.754733975660209</v>
      </c>
      <c r="C41" s="1">
        <v>28.73188239986235</v>
      </c>
      <c r="D41" s="1">
        <v>30.580993385448494</v>
      </c>
      <c r="E41" s="1">
        <v>30.656911082755023</v>
      </c>
      <c r="F41" s="1">
        <v>27.619241097797733</v>
      </c>
      <c r="G41" s="1">
        <v>62.918428072726307</v>
      </c>
      <c r="H41" s="1">
        <v>85.147755305917059</v>
      </c>
      <c r="I41" s="1">
        <v>94.961350371439437</v>
      </c>
      <c r="J41" s="17">
        <v>99.803206409471514</v>
      </c>
      <c r="K41" s="1">
        <v>99.82503904311632</v>
      </c>
      <c r="L41" s="1">
        <v>99.76928874846746</v>
      </c>
      <c r="M41" s="1">
        <v>99.661184376042129</v>
      </c>
      <c r="N41" s="1">
        <v>99.624338395245161</v>
      </c>
      <c r="O41" s="1">
        <v>99.711412980846134</v>
      </c>
      <c r="P41" s="1">
        <v>99.815035988791834</v>
      </c>
      <c r="Q41" s="1">
        <v>99.80019418995694</v>
      </c>
      <c r="R41" s="1">
        <v>99.929563500074764</v>
      </c>
      <c r="S41" s="1">
        <v>99.944919805432804</v>
      </c>
      <c r="T41" s="1">
        <v>99.875221608124733</v>
      </c>
      <c r="U41" s="1">
        <v>99.924717700665298</v>
      </c>
      <c r="V41" s="1">
        <v>99.842641539788474</v>
      </c>
      <c r="W41" s="1">
        <v>99.717699378391885</v>
      </c>
      <c r="X41" s="1">
        <v>98.099516751563115</v>
      </c>
      <c r="Y41" s="1">
        <v>83.61921471313299</v>
      </c>
      <c r="AA41" s="17">
        <v>99.999759902232185</v>
      </c>
    </row>
    <row r="42" spans="1:27" x14ac:dyDescent="0.35">
      <c r="A42" s="8">
        <v>38</v>
      </c>
      <c r="B42" s="1">
        <v>43.799949516779222</v>
      </c>
      <c r="C42" s="1">
        <v>29.35367211281719</v>
      </c>
      <c r="D42" s="1">
        <v>31.189679847283408</v>
      </c>
      <c r="E42" s="1">
        <v>31.161761830341149</v>
      </c>
      <c r="F42" s="1">
        <v>28.098379047268402</v>
      </c>
      <c r="G42" s="1">
        <v>63.908498930802331</v>
      </c>
      <c r="H42" s="1">
        <v>87.178005384559242</v>
      </c>
      <c r="I42" s="1">
        <v>96.316824437460554</v>
      </c>
      <c r="J42" s="17">
        <v>99.810863681197105</v>
      </c>
      <c r="K42" s="1">
        <v>99.82503904311632</v>
      </c>
      <c r="L42" s="1">
        <v>99.886637873411644</v>
      </c>
      <c r="M42" s="1">
        <v>99.661184376042129</v>
      </c>
      <c r="N42" s="1">
        <v>99.695719128501878</v>
      </c>
      <c r="O42" s="1">
        <v>99.836651444653512</v>
      </c>
      <c r="P42" s="1">
        <v>99.935702160022899</v>
      </c>
      <c r="Q42" s="1">
        <v>99.845579994400097</v>
      </c>
      <c r="R42" s="1">
        <v>99.932793282345273</v>
      </c>
      <c r="S42" s="1">
        <v>99.944919805432804</v>
      </c>
      <c r="T42" s="1">
        <v>99.875221608124733</v>
      </c>
      <c r="U42" s="1">
        <v>99.924717700665298</v>
      </c>
      <c r="V42" s="1">
        <v>99.845769529633472</v>
      </c>
      <c r="W42" s="1">
        <v>99.764950641654849</v>
      </c>
      <c r="X42" s="1">
        <v>98.777036873748472</v>
      </c>
      <c r="Y42" s="1">
        <v>84.577280924082572</v>
      </c>
      <c r="AA42" s="17">
        <v>99.999759902232185</v>
      </c>
    </row>
    <row r="43" spans="1:27" x14ac:dyDescent="0.35">
      <c r="A43" s="8">
        <v>39</v>
      </c>
      <c r="B43" s="1">
        <v>44.17802171005782</v>
      </c>
      <c r="C43" s="1">
        <v>29.569905456347872</v>
      </c>
      <c r="D43" s="1">
        <v>31.441853289396612</v>
      </c>
      <c r="E43" s="1">
        <v>31.380982184559311</v>
      </c>
      <c r="F43" s="1">
        <v>28.289870871772276</v>
      </c>
      <c r="G43" s="1">
        <v>66.133844610737626</v>
      </c>
      <c r="H43" s="1">
        <v>89.484174099350028</v>
      </c>
      <c r="I43" s="1">
        <v>96.365493468093632</v>
      </c>
      <c r="J43" s="17">
        <v>99.826436934486125</v>
      </c>
      <c r="K43" s="1">
        <v>99.838048644795478</v>
      </c>
      <c r="L43" s="1">
        <v>99.886637873411644</v>
      </c>
      <c r="M43" s="1">
        <v>99.702243592335691</v>
      </c>
      <c r="N43" s="1">
        <v>99.836244299336599</v>
      </c>
      <c r="O43" s="1">
        <v>99.889666405969777</v>
      </c>
      <c r="P43" s="1">
        <v>99.935702160022899</v>
      </c>
      <c r="Q43" s="1">
        <v>99.899447530155555</v>
      </c>
      <c r="R43" s="1">
        <v>99.961010384119973</v>
      </c>
      <c r="S43" s="1">
        <v>99.944919805432804</v>
      </c>
      <c r="T43" s="1">
        <v>99.945343425508653</v>
      </c>
      <c r="U43" s="1">
        <v>99.924717700665298</v>
      </c>
      <c r="V43" s="1">
        <v>99.906717449973812</v>
      </c>
      <c r="W43" s="1">
        <v>99.841708594493312</v>
      </c>
      <c r="X43" s="1">
        <v>98.945205157821093</v>
      </c>
      <c r="Y43" s="1">
        <v>85.451405655809964</v>
      </c>
      <c r="AA43" s="17">
        <v>99.999759902232185</v>
      </c>
    </row>
    <row r="44" spans="1:27" x14ac:dyDescent="0.35">
      <c r="A44" s="8">
        <v>40</v>
      </c>
      <c r="B44" s="1">
        <v>45.728376184866349</v>
      </c>
      <c r="C44" s="1">
        <v>30.678434105673215</v>
      </c>
      <c r="D44" s="1">
        <v>32.447148070147527</v>
      </c>
      <c r="E44" s="1">
        <v>32.333046810429124</v>
      </c>
      <c r="F44" s="1">
        <v>29.089107776801733</v>
      </c>
      <c r="G44" s="1">
        <v>68.60963779713714</v>
      </c>
      <c r="H44" s="1">
        <v>90.195292132148182</v>
      </c>
      <c r="I44" s="1">
        <v>96.910991549305649</v>
      </c>
      <c r="J44" s="17">
        <v>99.848955262025981</v>
      </c>
      <c r="K44" s="1">
        <v>99.865413109415883</v>
      </c>
      <c r="L44" s="1">
        <v>99.886637873411644</v>
      </c>
      <c r="M44" s="1">
        <v>99.776538418314374</v>
      </c>
      <c r="N44" s="1">
        <v>99.849254234339739</v>
      </c>
      <c r="O44" s="1">
        <v>99.889666405969777</v>
      </c>
      <c r="P44" s="1">
        <v>99.935702160022899</v>
      </c>
      <c r="Q44" s="1">
        <v>99.899447530155555</v>
      </c>
      <c r="R44" s="1">
        <v>99.961010384119973</v>
      </c>
      <c r="S44" s="1">
        <v>99.944919805432804</v>
      </c>
      <c r="T44" s="1">
        <v>99.953765839702299</v>
      </c>
      <c r="U44" s="1">
        <v>99.945676503772773</v>
      </c>
      <c r="V44" s="1">
        <v>99.912945082761198</v>
      </c>
      <c r="W44" s="1">
        <v>99.843912408800762</v>
      </c>
      <c r="X44" s="1">
        <v>99.101480687995732</v>
      </c>
      <c r="Y44" s="1">
        <v>87.135362610820238</v>
      </c>
      <c r="AA44" s="17">
        <v>99.999759902232185</v>
      </c>
    </row>
    <row r="45" spans="1:27" x14ac:dyDescent="0.35">
      <c r="A45" s="8">
        <v>41</v>
      </c>
      <c r="B45" s="1">
        <v>47.163414410908942</v>
      </c>
      <c r="C45" s="1">
        <v>30.727927605066384</v>
      </c>
      <c r="D45" s="1">
        <v>32.474042023213322</v>
      </c>
      <c r="E45" s="1">
        <v>32.410926558797158</v>
      </c>
      <c r="F45" s="1">
        <v>29.169483603075335</v>
      </c>
      <c r="G45" s="1">
        <v>73.37465166712866</v>
      </c>
      <c r="H45" s="1">
        <v>92.004675669182163</v>
      </c>
      <c r="I45" s="1">
        <v>97.503148298202206</v>
      </c>
      <c r="J45" s="17">
        <v>99.862937532393573</v>
      </c>
      <c r="K45" s="1">
        <v>99.885748701358025</v>
      </c>
      <c r="L45" s="1">
        <v>99.916851862610855</v>
      </c>
      <c r="M45" s="1">
        <v>99.862919768526339</v>
      </c>
      <c r="N45" s="1">
        <v>99.877718203177281</v>
      </c>
      <c r="O45" s="1">
        <v>99.889666405969777</v>
      </c>
      <c r="P45" s="1">
        <v>99.935702160022899</v>
      </c>
      <c r="Q45" s="1">
        <v>99.909664271420311</v>
      </c>
      <c r="R45" s="1">
        <v>99.992163291068167</v>
      </c>
      <c r="S45" s="1">
        <v>99.944919805432804</v>
      </c>
      <c r="T45" s="1">
        <v>99.976138989235992</v>
      </c>
      <c r="U45" s="1">
        <v>99.945676503772773</v>
      </c>
      <c r="V45" s="1">
        <v>99.922894680787465</v>
      </c>
      <c r="W45" s="1">
        <v>99.843912408800762</v>
      </c>
      <c r="X45" s="1">
        <v>99.39377253622628</v>
      </c>
      <c r="Y45" s="1">
        <v>88.422011370384041</v>
      </c>
      <c r="AA45" s="17">
        <v>99.999759902232185</v>
      </c>
    </row>
    <row r="46" spans="1:27" x14ac:dyDescent="0.35">
      <c r="A46" s="8">
        <v>42</v>
      </c>
      <c r="B46" s="1">
        <v>48.775412268158867</v>
      </c>
      <c r="C46" s="1">
        <v>31.9246082294746</v>
      </c>
      <c r="D46" s="1">
        <v>33.590447926453379</v>
      </c>
      <c r="E46" s="1">
        <v>33.291825673439043</v>
      </c>
      <c r="F46" s="1">
        <v>29.962897037290162</v>
      </c>
      <c r="G46" s="1">
        <v>80.031529116588985</v>
      </c>
      <c r="H46" s="1">
        <v>92.615390042287245</v>
      </c>
      <c r="I46" s="1">
        <v>97.944079870432034</v>
      </c>
      <c r="J46" s="17">
        <v>99.864495707588858</v>
      </c>
      <c r="K46" s="1">
        <v>99.886888419058039</v>
      </c>
      <c r="L46" s="1">
        <v>99.916851862610855</v>
      </c>
      <c r="M46" s="1">
        <v>99.862919768526339</v>
      </c>
      <c r="N46" s="1">
        <v>99.88888599665043</v>
      </c>
      <c r="O46" s="1">
        <v>99.889666405969777</v>
      </c>
      <c r="P46" s="1">
        <v>99.938360671670594</v>
      </c>
      <c r="Q46" s="1">
        <v>99.911974805530889</v>
      </c>
      <c r="R46" s="1">
        <v>99.992163291068167</v>
      </c>
      <c r="S46" s="1">
        <v>99.97377774738564</v>
      </c>
      <c r="T46" s="1">
        <v>99.976138989235992</v>
      </c>
      <c r="U46" s="1">
        <v>99.945676503772773</v>
      </c>
      <c r="V46" s="1">
        <v>99.922894680787465</v>
      </c>
      <c r="W46" s="1">
        <v>99.854466069026046</v>
      </c>
      <c r="X46" s="1">
        <v>99.469208387183357</v>
      </c>
      <c r="Y46" s="1">
        <v>91.257951223760955</v>
      </c>
      <c r="AA46" s="17">
        <v>99.999759902232185</v>
      </c>
    </row>
    <row r="47" spans="1:27" x14ac:dyDescent="0.35">
      <c r="A47" s="8">
        <v>43</v>
      </c>
      <c r="B47" s="1">
        <v>49.477904366447397</v>
      </c>
      <c r="C47" s="1">
        <v>32.684012330888095</v>
      </c>
      <c r="D47" s="1">
        <v>34.167939676339394</v>
      </c>
      <c r="E47" s="1">
        <v>34.021205772279977</v>
      </c>
      <c r="F47" s="1">
        <v>30.557726380831816</v>
      </c>
      <c r="G47" s="1">
        <v>83.036623443110003</v>
      </c>
      <c r="H47" s="1">
        <v>93.54893405732561</v>
      </c>
      <c r="I47" s="1">
        <v>98.320426197837762</v>
      </c>
      <c r="J47" s="17">
        <v>99.932577030974898</v>
      </c>
      <c r="K47" s="1">
        <v>99.886888419058039</v>
      </c>
      <c r="L47" s="1">
        <v>99.916851862610855</v>
      </c>
      <c r="M47" s="1">
        <v>99.862919768526339</v>
      </c>
      <c r="N47" s="1">
        <v>99.936229867265695</v>
      </c>
      <c r="O47" s="1">
        <v>99.900389373623597</v>
      </c>
      <c r="P47" s="1">
        <v>99.94354676018277</v>
      </c>
      <c r="Q47" s="1">
        <v>99.911974805530889</v>
      </c>
      <c r="R47" s="1">
        <v>99.992163291068167</v>
      </c>
      <c r="S47" s="1">
        <v>99.97528846803003</v>
      </c>
      <c r="T47" s="1">
        <v>99.97809783345393</v>
      </c>
      <c r="U47" s="1">
        <v>99.945676503772773</v>
      </c>
      <c r="V47" s="1">
        <v>99.928289621033755</v>
      </c>
      <c r="W47" s="1">
        <v>99.854466069026046</v>
      </c>
      <c r="X47" s="1">
        <v>99.649619690795546</v>
      </c>
      <c r="Y47" s="1">
        <v>91.989909949420493</v>
      </c>
      <c r="AA47" s="17">
        <v>99.999759902232185</v>
      </c>
    </row>
    <row r="48" spans="1:27" x14ac:dyDescent="0.35">
      <c r="A48" s="8">
        <v>44</v>
      </c>
      <c r="B48" s="1">
        <v>51.331270907435723</v>
      </c>
      <c r="C48" s="1">
        <v>33.212595974284866</v>
      </c>
      <c r="D48" s="1">
        <v>34.425797084224286</v>
      </c>
      <c r="E48" s="1">
        <v>34.32268575209887</v>
      </c>
      <c r="F48" s="1">
        <v>30.857669997582377</v>
      </c>
      <c r="G48" s="1">
        <v>85.744800256756903</v>
      </c>
      <c r="H48" s="1">
        <v>93.947222783714508</v>
      </c>
      <c r="I48" s="1">
        <v>98.354405139556448</v>
      </c>
      <c r="J48" s="17">
        <v>99.936066818786045</v>
      </c>
      <c r="K48" s="1">
        <v>99.886888419058039</v>
      </c>
      <c r="L48" s="1">
        <v>99.916851862610855</v>
      </c>
      <c r="M48" s="1">
        <v>99.882297408391736</v>
      </c>
      <c r="N48" s="1">
        <v>99.936229867265695</v>
      </c>
      <c r="O48" s="1">
        <v>99.967148979300433</v>
      </c>
      <c r="P48" s="1">
        <v>99.94354676018277</v>
      </c>
      <c r="Q48" s="1">
        <v>99.911974805530889</v>
      </c>
      <c r="R48" s="1">
        <v>99.992163291068167</v>
      </c>
      <c r="S48" s="1">
        <v>99.983774564867332</v>
      </c>
      <c r="T48" s="1">
        <v>99.97809783345393</v>
      </c>
      <c r="U48" s="1">
        <v>99.945676503772773</v>
      </c>
      <c r="V48" s="1">
        <v>99.928289621033755</v>
      </c>
      <c r="W48" s="1">
        <v>99.854466069026046</v>
      </c>
      <c r="X48" s="1">
        <v>99.697197366848826</v>
      </c>
      <c r="Y48" s="1">
        <v>92.234733982637749</v>
      </c>
      <c r="AA48" s="17">
        <v>99.999759902232185</v>
      </c>
    </row>
    <row r="49" spans="1:27" x14ac:dyDescent="0.35">
      <c r="A49" s="8">
        <v>45</v>
      </c>
      <c r="B49" s="1">
        <v>52.021156024503775</v>
      </c>
      <c r="C49" s="1">
        <v>33.49429559238731</v>
      </c>
      <c r="D49" s="1">
        <v>34.690998830929949</v>
      </c>
      <c r="E49" s="1">
        <v>34.626658683209051</v>
      </c>
      <c r="F49" s="1">
        <v>30.988080607495206</v>
      </c>
      <c r="G49" s="1">
        <v>86.148216131602211</v>
      </c>
      <c r="H49" s="1">
        <v>94.505742017484778</v>
      </c>
      <c r="I49" s="1">
        <v>98.59839057919811</v>
      </c>
      <c r="J49" s="17">
        <v>99.936066818786045</v>
      </c>
      <c r="K49" s="1">
        <v>99.985361315763825</v>
      </c>
      <c r="L49" s="1">
        <v>99.916851862610855</v>
      </c>
      <c r="M49" s="1">
        <v>99.907124136561038</v>
      </c>
      <c r="N49" s="1">
        <v>99.967109265348213</v>
      </c>
      <c r="O49" s="1">
        <v>99.967148979300433</v>
      </c>
      <c r="P49" s="1">
        <v>99.94354676018277</v>
      </c>
      <c r="Q49" s="1">
        <v>99.93127266098405</v>
      </c>
      <c r="R49" s="1">
        <v>99.992163291068167</v>
      </c>
      <c r="S49" s="1">
        <v>99.983774564867332</v>
      </c>
      <c r="T49" s="1">
        <v>99.97809783345393</v>
      </c>
      <c r="U49" s="1">
        <v>99.945676503772773</v>
      </c>
      <c r="V49" s="1">
        <v>99.928289621033755</v>
      </c>
      <c r="W49" s="1">
        <v>99.866780579112017</v>
      </c>
      <c r="X49" s="1">
        <v>99.718745195734613</v>
      </c>
      <c r="Y49" s="1">
        <v>93.033468143575419</v>
      </c>
      <c r="AA49" s="17">
        <v>99.999759902232185</v>
      </c>
    </row>
    <row r="50" spans="1:27" x14ac:dyDescent="0.35">
      <c r="A50" s="8">
        <v>46</v>
      </c>
      <c r="B50" s="1">
        <v>52.62886205909706</v>
      </c>
      <c r="C50" s="1">
        <v>34.671202002811086</v>
      </c>
      <c r="D50" s="1">
        <v>35.658389196737929</v>
      </c>
      <c r="E50" s="1">
        <v>35.58737101072748</v>
      </c>
      <c r="F50" s="1">
        <v>32.003796272515721</v>
      </c>
      <c r="G50" s="1">
        <v>86.311624957141888</v>
      </c>
      <c r="H50" s="1">
        <v>94.725734239844499</v>
      </c>
      <c r="I50" s="1">
        <v>98.786885045783322</v>
      </c>
      <c r="J50" s="17">
        <v>99.936066818786045</v>
      </c>
      <c r="K50" s="1">
        <v>99.985361315763825</v>
      </c>
      <c r="L50" s="1">
        <v>99.957296237621748</v>
      </c>
      <c r="M50" s="1">
        <v>99.943535191389103</v>
      </c>
      <c r="N50" s="1">
        <v>99.97200180798238</v>
      </c>
      <c r="O50" s="1">
        <v>99.967148979300433</v>
      </c>
      <c r="P50" s="1">
        <v>99.94354676018277</v>
      </c>
      <c r="Q50" s="1">
        <v>99.934807507150666</v>
      </c>
      <c r="R50" s="1">
        <v>99.993470546915233</v>
      </c>
      <c r="S50" s="1">
        <v>99.983774564867332</v>
      </c>
      <c r="T50" s="1">
        <v>99.985151406959631</v>
      </c>
      <c r="U50" s="1">
        <v>99.961395287081274</v>
      </c>
      <c r="V50" s="1">
        <v>99.964780713731841</v>
      </c>
      <c r="W50" s="1">
        <v>99.926518554063051</v>
      </c>
      <c r="X50" s="1">
        <v>99.72601306036799</v>
      </c>
      <c r="Y50" s="1">
        <v>93.424834411475516</v>
      </c>
      <c r="AA50" s="17">
        <v>100</v>
      </c>
    </row>
    <row r="51" spans="1:27" x14ac:dyDescent="0.35">
      <c r="A51" s="8">
        <v>47</v>
      </c>
      <c r="B51" s="1">
        <v>54.560031510795397</v>
      </c>
      <c r="C51" s="1">
        <v>35.600509081154719</v>
      </c>
      <c r="D51" s="1">
        <v>36.73455528474841</v>
      </c>
      <c r="E51" s="1">
        <v>36.929143263276224</v>
      </c>
      <c r="F51" s="1">
        <v>32.894038278733582</v>
      </c>
      <c r="G51" s="1">
        <v>87.371049003367688</v>
      </c>
      <c r="H51" s="1">
        <v>95.554836153847234</v>
      </c>
      <c r="I51" s="1">
        <v>99.088700673024334</v>
      </c>
      <c r="J51" s="17">
        <v>99.937158743646293</v>
      </c>
      <c r="K51" s="1">
        <v>99.988040962660207</v>
      </c>
      <c r="L51" s="1">
        <v>99.976641091195688</v>
      </c>
      <c r="M51" s="1">
        <v>99.947000702278345</v>
      </c>
      <c r="N51" s="1">
        <v>99.97200180798238</v>
      </c>
      <c r="O51" s="1">
        <v>99.967148979300433</v>
      </c>
      <c r="P51" s="1">
        <v>99.95023943673533</v>
      </c>
      <c r="Q51" s="1">
        <v>99.951125855417729</v>
      </c>
      <c r="R51" s="1">
        <v>99.994874692633644</v>
      </c>
      <c r="S51" s="1">
        <v>99.983774564867332</v>
      </c>
      <c r="T51" s="1">
        <v>99.988234335731946</v>
      </c>
      <c r="U51" s="1">
        <v>99.968467672282927</v>
      </c>
      <c r="V51" s="1">
        <v>99.964780713731841</v>
      </c>
      <c r="W51" s="1">
        <v>99.926518554063051</v>
      </c>
      <c r="X51" s="1">
        <v>99.751098060756405</v>
      </c>
      <c r="Y51" s="1">
        <v>93.781024281861235</v>
      </c>
      <c r="AA51" s="17">
        <v>100</v>
      </c>
    </row>
    <row r="52" spans="1:27" x14ac:dyDescent="0.35">
      <c r="A52" s="8">
        <v>48</v>
      </c>
      <c r="B52" s="1">
        <v>55.89316706030737</v>
      </c>
      <c r="C52" s="1">
        <v>37.904648651236606</v>
      </c>
      <c r="D52" s="1">
        <v>38.764638861517057</v>
      </c>
      <c r="E52" s="1">
        <v>38.818749314365505</v>
      </c>
      <c r="F52" s="1">
        <v>35.002169826433565</v>
      </c>
      <c r="G52" s="1">
        <v>87.86884662058516</v>
      </c>
      <c r="H52" s="1">
        <v>95.972275846876158</v>
      </c>
      <c r="I52" s="1">
        <v>99.115006164644413</v>
      </c>
      <c r="J52" s="17">
        <v>99.937158743646293</v>
      </c>
      <c r="K52" s="1">
        <v>99.99077831637409</v>
      </c>
      <c r="L52" s="1">
        <v>99.976641091195688</v>
      </c>
      <c r="M52" s="1">
        <v>99.962833047609095</v>
      </c>
      <c r="N52" s="1">
        <v>99.97200180798238</v>
      </c>
      <c r="O52" s="1">
        <v>99.967148979300433</v>
      </c>
      <c r="P52" s="1">
        <v>99.951541592844308</v>
      </c>
      <c r="Q52" s="1">
        <v>99.957837000381019</v>
      </c>
      <c r="R52" s="1">
        <v>99.994874692633644</v>
      </c>
      <c r="S52" s="1">
        <v>99.985172839279414</v>
      </c>
      <c r="T52" s="1">
        <v>99.995691117397044</v>
      </c>
      <c r="U52" s="1">
        <v>99.970328297451687</v>
      </c>
      <c r="V52" s="1">
        <v>99.964780713731841</v>
      </c>
      <c r="W52" s="1">
        <v>99.939023641068616</v>
      </c>
      <c r="X52" s="1">
        <v>99.832492951793597</v>
      </c>
      <c r="Y52" s="1">
        <v>94.259102053806942</v>
      </c>
      <c r="AA52" s="17">
        <v>100</v>
      </c>
    </row>
    <row r="53" spans="1:27" x14ac:dyDescent="0.35">
      <c r="A53" s="8">
        <v>49</v>
      </c>
      <c r="B53" s="1">
        <v>56.364074005924309</v>
      </c>
      <c r="C53" s="1">
        <v>38.76420917852812</v>
      </c>
      <c r="D53" s="1">
        <v>39.810291068003977</v>
      </c>
      <c r="E53" s="1">
        <v>39.672306196515329</v>
      </c>
      <c r="F53" s="1">
        <v>36.035636073707344</v>
      </c>
      <c r="G53" s="1">
        <v>88.315070230970761</v>
      </c>
      <c r="H53" s="1">
        <v>96.764148500226369</v>
      </c>
      <c r="I53" s="1">
        <v>99.133013753838142</v>
      </c>
      <c r="J53" s="17">
        <v>99.937158743646293</v>
      </c>
      <c r="K53" s="1">
        <v>99.991428543615271</v>
      </c>
      <c r="L53" s="1">
        <v>99.976641091195688</v>
      </c>
      <c r="M53" s="1">
        <v>99.975820984341766</v>
      </c>
      <c r="N53" s="1">
        <v>99.977545080973428</v>
      </c>
      <c r="O53" s="1">
        <v>99.967148979300433</v>
      </c>
      <c r="P53" s="1">
        <v>99.951541592844308</v>
      </c>
      <c r="Q53" s="1">
        <v>99.964850492602295</v>
      </c>
      <c r="R53" s="1">
        <v>99.994874692633644</v>
      </c>
      <c r="S53" s="1">
        <v>99.985172839279414</v>
      </c>
      <c r="T53" s="1">
        <v>99.995691117397044</v>
      </c>
      <c r="U53" s="1">
        <v>99.970328297451687</v>
      </c>
      <c r="V53" s="1">
        <v>99.964780713731841</v>
      </c>
      <c r="W53" s="1">
        <v>99.939023641068616</v>
      </c>
      <c r="X53" s="1">
        <v>99.8876971085337</v>
      </c>
      <c r="Y53" s="1">
        <v>94.784482601232014</v>
      </c>
      <c r="AA53" s="17">
        <v>100</v>
      </c>
    </row>
    <row r="54" spans="1:27" x14ac:dyDescent="0.35">
      <c r="A54" s="8">
        <v>50</v>
      </c>
      <c r="B54" s="1">
        <v>57.258687185794301</v>
      </c>
      <c r="C54" s="1">
        <v>38.949155480969004</v>
      </c>
      <c r="D54" s="1">
        <v>40.046857307624634</v>
      </c>
      <c r="E54" s="1">
        <v>39.8108666534063</v>
      </c>
      <c r="F54" s="1">
        <v>36.233835601684028</v>
      </c>
      <c r="G54" s="1">
        <v>88.871770799640089</v>
      </c>
      <c r="H54" s="1">
        <v>97.359705586992689</v>
      </c>
      <c r="I54" s="1">
        <v>99.313673923963435</v>
      </c>
      <c r="J54" s="17">
        <v>99.938110676251569</v>
      </c>
      <c r="K54" s="1">
        <v>99.992953005593407</v>
      </c>
      <c r="L54" s="1">
        <v>99.976641091195688</v>
      </c>
      <c r="M54" s="1">
        <v>99.977528583664451</v>
      </c>
      <c r="N54" s="1">
        <v>99.977545080973428</v>
      </c>
      <c r="O54" s="1">
        <v>99.967148979300433</v>
      </c>
      <c r="P54" s="1">
        <v>99.954722281483996</v>
      </c>
      <c r="Q54" s="1">
        <v>99.964850492602295</v>
      </c>
      <c r="R54" s="1">
        <v>99.994874692633644</v>
      </c>
      <c r="S54" s="1">
        <v>99.988665324443843</v>
      </c>
      <c r="T54" s="1">
        <v>99.995691117397044</v>
      </c>
      <c r="U54" s="1">
        <v>99.970328297451687</v>
      </c>
      <c r="V54" s="1">
        <v>99.964780713731841</v>
      </c>
      <c r="W54" s="1">
        <v>99.962020576710614</v>
      </c>
      <c r="X54" s="1">
        <v>99.926185836489438</v>
      </c>
      <c r="Y54" s="1">
        <v>95.118386190048895</v>
      </c>
      <c r="AA54" s="17">
        <v>100</v>
      </c>
    </row>
    <row r="55" spans="1:27" x14ac:dyDescent="0.35">
      <c r="A55" s="8">
        <v>51</v>
      </c>
      <c r="B55" s="1">
        <v>57.766526868014274</v>
      </c>
      <c r="C55" s="1">
        <v>38.949155480969004</v>
      </c>
      <c r="D55" s="1">
        <v>40.046857307624634</v>
      </c>
      <c r="E55" s="1">
        <v>39.8108666534063</v>
      </c>
      <c r="F55" s="1">
        <v>36.233835601684028</v>
      </c>
      <c r="G55" s="1">
        <v>89.379851558540722</v>
      </c>
      <c r="H55" s="1">
        <v>98.401544690646759</v>
      </c>
      <c r="I55" s="1">
        <v>99.330350185104066</v>
      </c>
      <c r="J55" s="17">
        <v>99.999999999999972</v>
      </c>
      <c r="K55" s="1">
        <v>99.994070913386224</v>
      </c>
      <c r="L55" s="1">
        <v>99.976641091195688</v>
      </c>
      <c r="M55" s="1">
        <v>99.977528583664451</v>
      </c>
      <c r="N55" s="1">
        <v>99.977545080973428</v>
      </c>
      <c r="O55" s="1">
        <v>99.967148979300433</v>
      </c>
      <c r="P55" s="1">
        <v>99.956665452722021</v>
      </c>
      <c r="Q55" s="1">
        <v>99.966472360223364</v>
      </c>
      <c r="R55" s="1">
        <v>99.998496976398116</v>
      </c>
      <c r="S55" s="1">
        <v>99.990798980858983</v>
      </c>
      <c r="T55" s="1">
        <v>99.995691117397044</v>
      </c>
      <c r="U55" s="1">
        <v>99.970328297451687</v>
      </c>
      <c r="V55" s="1">
        <v>99.964780713731841</v>
      </c>
      <c r="W55" s="1">
        <v>99.969047148547929</v>
      </c>
      <c r="X55" s="1">
        <v>99.93276426001303</v>
      </c>
      <c r="Y55" s="1">
        <v>95.808504348595761</v>
      </c>
      <c r="AA55" s="17">
        <v>100</v>
      </c>
    </row>
    <row r="56" spans="1:27" x14ac:dyDescent="0.35">
      <c r="A56" s="8">
        <v>52</v>
      </c>
      <c r="B56" s="1">
        <v>58.13975995656179</v>
      </c>
      <c r="C56" s="1">
        <v>39.875109659087414</v>
      </c>
      <c r="D56" s="1">
        <v>41.104887736741411</v>
      </c>
      <c r="E56" s="1">
        <v>40.664935265526388</v>
      </c>
      <c r="F56" s="1">
        <v>36.513373450657966</v>
      </c>
      <c r="G56" s="1">
        <v>89.727020166433775</v>
      </c>
      <c r="H56" s="1">
        <v>98.771180925446188</v>
      </c>
      <c r="I56" s="1">
        <v>99.345018234098802</v>
      </c>
      <c r="J56" s="17">
        <v>99.999999999999972</v>
      </c>
      <c r="K56" s="1">
        <v>99.997903556883898</v>
      </c>
      <c r="L56" s="1">
        <v>99.976641091195688</v>
      </c>
      <c r="M56" s="1">
        <v>99.981835888273693</v>
      </c>
      <c r="N56" s="1">
        <v>99.977545080973428</v>
      </c>
      <c r="O56" s="1">
        <v>99.972681997105099</v>
      </c>
      <c r="P56" s="1">
        <v>99.962880693518329</v>
      </c>
      <c r="Q56" s="1">
        <v>99.966472360223364</v>
      </c>
      <c r="R56" s="1">
        <v>99.998496976398116</v>
      </c>
      <c r="S56" s="1">
        <v>99.996600624596056</v>
      </c>
      <c r="T56" s="1">
        <v>99.997991711175302</v>
      </c>
      <c r="U56" s="1">
        <v>99.970328297451687</v>
      </c>
      <c r="V56" s="1">
        <v>99.964780713731841</v>
      </c>
      <c r="W56" s="1">
        <v>99.969047148547929</v>
      </c>
      <c r="X56" s="1">
        <v>99.944521045720137</v>
      </c>
      <c r="Y56" s="1">
        <v>95.980997198804516</v>
      </c>
      <c r="AA56" s="17">
        <v>100</v>
      </c>
    </row>
    <row r="57" spans="1:27" x14ac:dyDescent="0.35">
      <c r="A57" s="8">
        <v>53</v>
      </c>
      <c r="B57" s="1">
        <v>58.473432358380066</v>
      </c>
      <c r="C57" s="1">
        <v>40.185251551186269</v>
      </c>
      <c r="D57" s="1">
        <v>41.320146118818514</v>
      </c>
      <c r="E57" s="1">
        <v>40.830073389384545</v>
      </c>
      <c r="F57" s="1">
        <v>36.513373450657966</v>
      </c>
      <c r="G57" s="1">
        <v>90.292744717513628</v>
      </c>
      <c r="H57" s="1">
        <v>98.808552081824203</v>
      </c>
      <c r="I57" s="1">
        <v>99.491209658786119</v>
      </c>
      <c r="J57" s="17">
        <v>99.999999999999972</v>
      </c>
      <c r="K57" s="1">
        <v>99.997903556883898</v>
      </c>
      <c r="L57" s="1">
        <v>99.980576832236764</v>
      </c>
      <c r="M57" s="1">
        <v>99.981835888273693</v>
      </c>
      <c r="N57" s="1">
        <v>99.980738081571559</v>
      </c>
      <c r="O57" s="1">
        <v>99.972681997105099</v>
      </c>
      <c r="P57" s="1">
        <v>99.962880693518329</v>
      </c>
      <c r="Q57" s="1">
        <v>99.966472360223364</v>
      </c>
      <c r="R57" s="1">
        <v>99.998496976398116</v>
      </c>
      <c r="S57" s="1">
        <v>99.996600624596056</v>
      </c>
      <c r="T57" s="1">
        <v>99.997991711175302</v>
      </c>
      <c r="U57" s="1">
        <v>99.970328297451687</v>
      </c>
      <c r="V57" s="1">
        <v>99.971583136299216</v>
      </c>
      <c r="W57" s="1">
        <v>99.970790033579462</v>
      </c>
      <c r="X57" s="1">
        <v>99.975174961965976</v>
      </c>
      <c r="Y57" s="1">
        <v>96.372849524247599</v>
      </c>
      <c r="AA57" s="17">
        <v>100</v>
      </c>
    </row>
    <row r="58" spans="1:27" x14ac:dyDescent="0.35">
      <c r="A58" s="8">
        <v>54</v>
      </c>
      <c r="B58" s="1">
        <v>58.473432358380066</v>
      </c>
      <c r="C58" s="1">
        <v>40.265496290144625</v>
      </c>
      <c r="D58" s="1">
        <v>41.38509332811357</v>
      </c>
      <c r="E58" s="1">
        <v>40.945372366981204</v>
      </c>
      <c r="F58" s="1">
        <v>36.513373450657966</v>
      </c>
      <c r="G58" s="1">
        <v>90.560945361019677</v>
      </c>
      <c r="H58" s="1">
        <v>98.92749544170178</v>
      </c>
      <c r="I58" s="1">
        <v>99.532623527902601</v>
      </c>
      <c r="J58" s="17">
        <v>99.999999999999972</v>
      </c>
      <c r="K58" s="1">
        <v>99.99906866373766</v>
      </c>
      <c r="L58" s="1">
        <v>99.980576832236764</v>
      </c>
      <c r="M58" s="1">
        <v>99.981835888273693</v>
      </c>
      <c r="N58" s="1">
        <v>99.980738081571559</v>
      </c>
      <c r="O58" s="1">
        <v>99.972681997105099</v>
      </c>
      <c r="P58" s="1">
        <v>99.964797276120748</v>
      </c>
      <c r="Q58" s="1">
        <v>99.966472360223364</v>
      </c>
      <c r="R58" s="1">
        <v>99.998496976398116</v>
      </c>
      <c r="S58" s="1">
        <v>99.998374912966369</v>
      </c>
      <c r="T58" s="1">
        <v>99.997991711175302</v>
      </c>
      <c r="U58" s="1">
        <v>99.974610408546255</v>
      </c>
      <c r="V58" s="1">
        <v>99.971583136299216</v>
      </c>
      <c r="W58" s="1">
        <v>99.970790033579462</v>
      </c>
      <c r="X58" s="1">
        <v>99.975174961965976</v>
      </c>
      <c r="Y58" s="1">
        <v>96.600064155930795</v>
      </c>
      <c r="AA58" s="17">
        <v>100</v>
      </c>
    </row>
    <row r="59" spans="1:27" x14ac:dyDescent="0.35">
      <c r="A59" s="8">
        <v>55</v>
      </c>
      <c r="B59" s="1">
        <v>59.31884142035404</v>
      </c>
      <c r="C59" s="1">
        <v>43.332286392180904</v>
      </c>
      <c r="D59" s="1">
        <v>44.280583470975415</v>
      </c>
      <c r="E59" s="1">
        <v>43.530176022349067</v>
      </c>
      <c r="F59" s="1">
        <v>37.258340912466721</v>
      </c>
      <c r="G59" s="1">
        <v>91.242017430717951</v>
      </c>
      <c r="H59" s="1">
        <v>98.995237020006741</v>
      </c>
      <c r="I59" s="1">
        <v>99.633703887638802</v>
      </c>
      <c r="J59" s="17">
        <v>99.999999999999972</v>
      </c>
      <c r="K59" s="1">
        <v>99.999999999999943</v>
      </c>
      <c r="L59" s="1">
        <v>99.982002261310598</v>
      </c>
      <c r="M59" s="1">
        <v>99.981835888273693</v>
      </c>
      <c r="N59" s="1">
        <v>99.990267185232057</v>
      </c>
      <c r="O59" s="1">
        <v>99.972681997105099</v>
      </c>
      <c r="P59" s="1">
        <v>99.998294509221338</v>
      </c>
      <c r="Q59" s="1">
        <v>99.998561935449032</v>
      </c>
      <c r="R59" s="1">
        <v>99.998496976398116</v>
      </c>
      <c r="S59" s="1">
        <v>99.998374912966369</v>
      </c>
      <c r="T59" s="1">
        <v>99.997991711175302</v>
      </c>
      <c r="U59" s="1">
        <v>99.979982731057405</v>
      </c>
      <c r="V59" s="1">
        <v>99.975917624390561</v>
      </c>
      <c r="W59" s="1">
        <v>99.970790033579462</v>
      </c>
      <c r="X59" s="1">
        <v>99.980089877630718</v>
      </c>
      <c r="Y59" s="1">
        <v>96.64812153514157</v>
      </c>
      <c r="AA59" s="17">
        <v>100</v>
      </c>
    </row>
    <row r="60" spans="1:27" x14ac:dyDescent="0.35">
      <c r="A60" s="8">
        <v>56</v>
      </c>
      <c r="B60" s="1">
        <v>59.460647588009166</v>
      </c>
      <c r="C60" s="1">
        <v>43.626796828050743</v>
      </c>
      <c r="D60" s="1">
        <v>44.639198247083222</v>
      </c>
      <c r="E60" s="1">
        <v>43.957808015585606</v>
      </c>
      <c r="F60" s="1">
        <v>37.470020558571356</v>
      </c>
      <c r="G60" s="1">
        <v>91.507330961477521</v>
      </c>
      <c r="H60" s="1">
        <v>99.123386784543385</v>
      </c>
      <c r="I60" s="1">
        <v>99.67211403258834</v>
      </c>
      <c r="J60" s="17">
        <v>99.999999999999972</v>
      </c>
      <c r="K60" s="1">
        <v>99.999999999999943</v>
      </c>
      <c r="L60" s="1">
        <v>99.983525320376984</v>
      </c>
      <c r="M60" s="1">
        <v>99.9829179912239</v>
      </c>
      <c r="N60" s="1">
        <v>99.990267185232057</v>
      </c>
      <c r="O60" s="1">
        <v>99.974630838961403</v>
      </c>
      <c r="P60" s="1">
        <v>99.998294509221338</v>
      </c>
      <c r="Q60" s="1">
        <v>99.998561935449032</v>
      </c>
      <c r="R60" s="1">
        <v>99.998496976398116</v>
      </c>
      <c r="S60" s="1">
        <v>99.998374912966369</v>
      </c>
      <c r="T60" s="1">
        <v>99.999999999999972</v>
      </c>
      <c r="U60" s="1">
        <v>99.979982731057405</v>
      </c>
      <c r="V60" s="1">
        <v>99.975917624390561</v>
      </c>
      <c r="W60" s="1">
        <v>99.972993016308322</v>
      </c>
      <c r="X60" s="1">
        <v>99.980089877630718</v>
      </c>
      <c r="Y60" s="1">
        <v>96.683133186553832</v>
      </c>
      <c r="AA60" s="17">
        <v>100</v>
      </c>
    </row>
    <row r="61" spans="1:27" x14ac:dyDescent="0.35">
      <c r="A61" s="8">
        <v>57</v>
      </c>
      <c r="B61" s="1">
        <v>59.786774034101789</v>
      </c>
      <c r="C61" s="1">
        <v>44.128119634126044</v>
      </c>
      <c r="D61" s="1">
        <v>44.94120822047131</v>
      </c>
      <c r="E61" s="1">
        <v>44.374146810358816</v>
      </c>
      <c r="F61" s="1">
        <v>37.772111102881894</v>
      </c>
      <c r="G61" s="1">
        <v>91.577739578139443</v>
      </c>
      <c r="H61" s="1">
        <v>99.536202107144263</v>
      </c>
      <c r="I61" s="1">
        <v>99.702518262661229</v>
      </c>
      <c r="J61" s="17">
        <v>99.999999999999972</v>
      </c>
      <c r="K61" s="1">
        <v>99.999999999999943</v>
      </c>
      <c r="L61" s="1">
        <v>99.983525320376984</v>
      </c>
      <c r="M61" s="1">
        <v>99.9829179912239</v>
      </c>
      <c r="N61" s="1">
        <v>99.990267185232057</v>
      </c>
      <c r="O61" s="1">
        <v>99.974630838961403</v>
      </c>
      <c r="P61" s="1">
        <v>99.998294509221338</v>
      </c>
      <c r="Q61" s="1">
        <v>99.998561935449032</v>
      </c>
      <c r="R61" s="1">
        <v>99.998496976398116</v>
      </c>
      <c r="S61" s="1">
        <v>99.998374912966369</v>
      </c>
      <c r="T61" s="1">
        <v>99.999999999999972</v>
      </c>
      <c r="U61" s="1">
        <v>99.990316116669504</v>
      </c>
      <c r="V61" s="1">
        <v>99.975917624390561</v>
      </c>
      <c r="W61" s="1">
        <v>99.978544295307159</v>
      </c>
      <c r="X61" s="1">
        <v>99.992118956381518</v>
      </c>
      <c r="Y61" s="1">
        <v>96.733925361440697</v>
      </c>
      <c r="AA61" s="17">
        <v>100</v>
      </c>
    </row>
    <row r="62" spans="1:27" x14ac:dyDescent="0.35">
      <c r="A62" s="8">
        <v>58</v>
      </c>
      <c r="B62" s="1">
        <v>60.118197513537204</v>
      </c>
      <c r="C62" s="1">
        <v>45.253111373855873</v>
      </c>
      <c r="D62" s="1">
        <v>45.818307407535208</v>
      </c>
      <c r="E62" s="1">
        <v>45.043617583336975</v>
      </c>
      <c r="F62" s="1">
        <v>37.993221666198131</v>
      </c>
      <c r="G62" s="1">
        <v>91.993279364539603</v>
      </c>
      <c r="H62" s="1">
        <v>99.676022621061946</v>
      </c>
      <c r="I62" s="1">
        <v>99.704005589795571</v>
      </c>
      <c r="J62" s="17">
        <v>99.999999999999972</v>
      </c>
      <c r="K62" s="1">
        <v>99.999999999999943</v>
      </c>
      <c r="L62" s="1">
        <v>99.988020480732871</v>
      </c>
      <c r="M62" s="1">
        <v>99.985528736866868</v>
      </c>
      <c r="N62" s="1">
        <v>99.990267185232057</v>
      </c>
      <c r="O62" s="1">
        <v>99.980015041492834</v>
      </c>
      <c r="P62" s="1">
        <v>99.999999999999943</v>
      </c>
      <c r="Q62" s="1">
        <v>99.998561935449032</v>
      </c>
      <c r="R62" s="1">
        <v>99.999999999999957</v>
      </c>
      <c r="S62" s="1">
        <v>100.00000000000004</v>
      </c>
      <c r="T62" s="1">
        <v>99.999999999999972</v>
      </c>
      <c r="U62" s="1">
        <v>99.990316116669504</v>
      </c>
      <c r="V62" s="1">
        <v>99.981524989160377</v>
      </c>
      <c r="W62" s="1">
        <v>99.980591252601315</v>
      </c>
      <c r="X62" s="1">
        <v>99.992118956381518</v>
      </c>
      <c r="Y62" s="1">
        <v>97.039057315301278</v>
      </c>
      <c r="AA62" s="17">
        <v>100</v>
      </c>
    </row>
    <row r="63" spans="1:27" x14ac:dyDescent="0.35">
      <c r="A63" s="8">
        <v>59</v>
      </c>
      <c r="B63" s="1">
        <v>60.346977795938784</v>
      </c>
      <c r="C63" s="1">
        <v>46.710648233111911</v>
      </c>
      <c r="D63" s="1">
        <v>47.469942009872042</v>
      </c>
      <c r="E63" s="1">
        <v>46.687167019454428</v>
      </c>
      <c r="F63" s="1">
        <v>38.516142111634529</v>
      </c>
      <c r="G63" s="1">
        <v>94.095219246992031</v>
      </c>
      <c r="H63" s="1">
        <v>99.852340514672747</v>
      </c>
      <c r="I63" s="1">
        <v>99.707999749213982</v>
      </c>
      <c r="J63" s="17">
        <v>99.999999999999972</v>
      </c>
      <c r="K63" s="1">
        <v>99.999999999999943</v>
      </c>
      <c r="L63" s="1">
        <v>99.988020480732871</v>
      </c>
      <c r="M63" s="1">
        <v>99.989642388081805</v>
      </c>
      <c r="N63" s="1">
        <v>99.990267185232057</v>
      </c>
      <c r="O63" s="1">
        <v>99.984988832204081</v>
      </c>
      <c r="P63" s="1">
        <v>99.999999999999943</v>
      </c>
      <c r="Q63" s="1">
        <v>99.998561935449032</v>
      </c>
      <c r="R63" s="1">
        <v>99.999999999999957</v>
      </c>
      <c r="S63" s="1">
        <v>100.00000000000004</v>
      </c>
      <c r="T63" s="1">
        <v>99.999999999999972</v>
      </c>
      <c r="U63" s="1">
        <v>99.990316116669504</v>
      </c>
      <c r="V63" s="1">
        <v>99.984950684403145</v>
      </c>
      <c r="W63" s="1">
        <v>99.994897321260694</v>
      </c>
      <c r="X63" s="1">
        <v>99.992697633917203</v>
      </c>
      <c r="Y63" s="1">
        <v>97.178029335064821</v>
      </c>
      <c r="AA63" s="17">
        <v>100</v>
      </c>
    </row>
    <row r="64" spans="1:27" x14ac:dyDescent="0.35">
      <c r="A64" s="8">
        <v>60</v>
      </c>
      <c r="B64" s="1">
        <v>60.710674394306494</v>
      </c>
      <c r="C64" s="1">
        <v>47.471117945168089</v>
      </c>
      <c r="D64" s="1">
        <v>48.130295309511332</v>
      </c>
      <c r="E64" s="1">
        <v>47.454330165289846</v>
      </c>
      <c r="F64" s="1">
        <v>38.956177071880994</v>
      </c>
      <c r="G64" s="1">
        <v>94.75675815749149</v>
      </c>
      <c r="H64" s="1">
        <v>99.942787870454325</v>
      </c>
      <c r="I64" s="1">
        <v>99.906400786246067</v>
      </c>
      <c r="J64" s="17">
        <v>99.999999999999972</v>
      </c>
      <c r="K64" s="1">
        <v>99.999999999999943</v>
      </c>
      <c r="L64" s="1">
        <v>99.998325883585565</v>
      </c>
      <c r="M64" s="1">
        <v>99.998476544127598</v>
      </c>
      <c r="N64" s="1">
        <v>99.995610046516987</v>
      </c>
      <c r="O64" s="1">
        <v>99.992378972034501</v>
      </c>
      <c r="P64" s="1">
        <v>99.999999999999943</v>
      </c>
      <c r="Q64" s="1">
        <v>99.999999999999972</v>
      </c>
      <c r="R64" s="1">
        <v>99.999999999999957</v>
      </c>
      <c r="S64" s="1">
        <v>100.00000000000004</v>
      </c>
      <c r="T64" s="1">
        <v>99.999999999999972</v>
      </c>
      <c r="U64" s="1">
        <v>99.995963816362732</v>
      </c>
      <c r="V64" s="1">
        <v>99.99078424078813</v>
      </c>
      <c r="W64" s="1">
        <v>99.994897321260694</v>
      </c>
      <c r="X64" s="1">
        <v>99.994647451253726</v>
      </c>
      <c r="Y64" s="1">
        <v>97.195518949102464</v>
      </c>
      <c r="AA64" s="17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"/>
  <sheetViews>
    <sheetView zoomScale="70" zoomScaleNormal="70" workbookViewId="0">
      <selection activeCell="H21" sqref="H21"/>
    </sheetView>
  </sheetViews>
  <sheetFormatPr defaultRowHeight="14.5" x14ac:dyDescent="0.35"/>
  <cols>
    <col min="1" max="1" width="8.453125" customWidth="1"/>
    <col min="2" max="2" width="7.1796875" style="4" bestFit="1" customWidth="1"/>
  </cols>
  <sheetData>
    <row r="1" spans="1:2" x14ac:dyDescent="0.35">
      <c r="B1" s="5"/>
    </row>
    <row r="3" spans="1:2" x14ac:dyDescent="0.35">
      <c r="A3" t="s">
        <v>81</v>
      </c>
      <c r="B3" s="4" t="s">
        <v>37</v>
      </c>
    </row>
    <row r="4" spans="1:2" x14ac:dyDescent="0.35">
      <c r="A4" s="8">
        <v>0</v>
      </c>
      <c r="B4" s="1">
        <v>7.7964547163605014</v>
      </c>
    </row>
    <row r="5" spans="1:2" x14ac:dyDescent="0.35">
      <c r="A5" s="8">
        <v>1</v>
      </c>
      <c r="B5" s="1">
        <v>14.351363875370051</v>
      </c>
    </row>
    <row r="6" spans="1:2" x14ac:dyDescent="0.35">
      <c r="A6" s="8">
        <v>2</v>
      </c>
      <c r="B6" s="1">
        <v>23.946631068170959</v>
      </c>
    </row>
    <row r="7" spans="1:2" x14ac:dyDescent="0.35">
      <c r="A7" s="8">
        <v>3</v>
      </c>
      <c r="B7" s="1">
        <v>36.464848486303623</v>
      </c>
    </row>
    <row r="8" spans="1:2" x14ac:dyDescent="0.35">
      <c r="A8" s="8">
        <v>4</v>
      </c>
      <c r="B8" s="1">
        <v>47.188094992280853</v>
      </c>
    </row>
    <row r="9" spans="1:2" x14ac:dyDescent="0.35">
      <c r="A9" s="8">
        <v>5</v>
      </c>
      <c r="B9" s="1">
        <v>56.912294686396294</v>
      </c>
    </row>
    <row r="10" spans="1:2" x14ac:dyDescent="0.35">
      <c r="A10" s="8">
        <v>6</v>
      </c>
      <c r="B10" s="1">
        <v>63.875850246220253</v>
      </c>
    </row>
    <row r="11" spans="1:2" x14ac:dyDescent="0.35">
      <c r="A11" s="8">
        <v>7</v>
      </c>
      <c r="B11" s="1">
        <v>71.061496241269438</v>
      </c>
    </row>
    <row r="12" spans="1:2" x14ac:dyDescent="0.35">
      <c r="A12" s="8">
        <v>8</v>
      </c>
      <c r="B12" s="1">
        <v>73.819259202347183</v>
      </c>
    </row>
    <row r="13" spans="1:2" x14ac:dyDescent="0.35">
      <c r="A13" s="8">
        <v>9</v>
      </c>
      <c r="B13" s="1">
        <v>78.244981356408317</v>
      </c>
    </row>
    <row r="14" spans="1:2" x14ac:dyDescent="0.35">
      <c r="A14" s="8">
        <v>10</v>
      </c>
      <c r="B14" s="1">
        <v>82.125441479770544</v>
      </c>
    </row>
    <row r="15" spans="1:2" x14ac:dyDescent="0.35">
      <c r="A15" s="8">
        <v>11</v>
      </c>
      <c r="B15" s="1">
        <v>82.950177312201504</v>
      </c>
    </row>
    <row r="16" spans="1:2" x14ac:dyDescent="0.35">
      <c r="A16" s="8">
        <v>12</v>
      </c>
      <c r="B16" s="1">
        <v>85.490411695642436</v>
      </c>
    </row>
    <row r="17" spans="1:2" x14ac:dyDescent="0.35">
      <c r="A17" s="8">
        <v>13</v>
      </c>
      <c r="B17" s="1">
        <v>88.284189321891844</v>
      </c>
    </row>
    <row r="18" spans="1:2" x14ac:dyDescent="0.35">
      <c r="A18" s="8">
        <v>14</v>
      </c>
      <c r="B18" s="1">
        <v>91.674369803383911</v>
      </c>
    </row>
    <row r="19" spans="1:2" x14ac:dyDescent="0.35">
      <c r="A19" s="8">
        <v>15</v>
      </c>
      <c r="B19" s="1">
        <v>92.350965313075463</v>
      </c>
    </row>
    <row r="20" spans="1:2" x14ac:dyDescent="0.35">
      <c r="A20" s="8">
        <v>16</v>
      </c>
      <c r="B20" s="1">
        <v>93.193468380324447</v>
      </c>
    </row>
    <row r="21" spans="1:2" x14ac:dyDescent="0.35">
      <c r="A21" s="8">
        <v>17</v>
      </c>
      <c r="B21" s="1">
        <v>95.982684148985442</v>
      </c>
    </row>
    <row r="22" spans="1:2" x14ac:dyDescent="0.35">
      <c r="A22" s="8">
        <v>18</v>
      </c>
      <c r="B22" s="1">
        <v>96.714502145273528</v>
      </c>
    </row>
    <row r="23" spans="1:2" x14ac:dyDescent="0.35">
      <c r="A23" s="8">
        <v>19</v>
      </c>
      <c r="B23" s="1">
        <v>97.402862445587814</v>
      </c>
    </row>
    <row r="24" spans="1:2" x14ac:dyDescent="0.35">
      <c r="A24" s="8">
        <v>20</v>
      </c>
      <c r="B24" s="1">
        <v>97.581735282607042</v>
      </c>
    </row>
    <row r="25" spans="1:2" x14ac:dyDescent="0.35">
      <c r="A25" s="8">
        <v>21</v>
      </c>
      <c r="B25" s="1">
        <v>98.383181631560333</v>
      </c>
    </row>
    <row r="26" spans="1:2" x14ac:dyDescent="0.35">
      <c r="A26" s="8">
        <v>22</v>
      </c>
      <c r="B26" s="1">
        <v>98.824001133261433</v>
      </c>
    </row>
    <row r="27" spans="1:2" x14ac:dyDescent="0.35">
      <c r="A27" s="8">
        <v>23</v>
      </c>
      <c r="B27" s="1">
        <v>99.185828469352685</v>
      </c>
    </row>
    <row r="28" spans="1:2" x14ac:dyDescent="0.35">
      <c r="A28" s="8">
        <v>24</v>
      </c>
      <c r="B28" s="1">
        <v>99.228805969790869</v>
      </c>
    </row>
    <row r="29" spans="1:2" x14ac:dyDescent="0.35">
      <c r="A29" s="8">
        <v>25</v>
      </c>
      <c r="B29" s="1">
        <v>99.417042619754739</v>
      </c>
    </row>
    <row r="30" spans="1:2" x14ac:dyDescent="0.35">
      <c r="A30" s="8">
        <v>26</v>
      </c>
      <c r="B30" s="1">
        <v>99.642734521497133</v>
      </c>
    </row>
    <row r="31" spans="1:2" x14ac:dyDescent="0.35">
      <c r="A31" s="8">
        <v>27</v>
      </c>
      <c r="B31" s="1">
        <v>99.647296379085546</v>
      </c>
    </row>
    <row r="32" spans="1:2" x14ac:dyDescent="0.35">
      <c r="A32" s="8">
        <v>28</v>
      </c>
      <c r="B32" s="1">
        <v>99.671066058098845</v>
      </c>
    </row>
    <row r="33" spans="1:2" x14ac:dyDescent="0.35">
      <c r="A33" s="8">
        <v>29</v>
      </c>
      <c r="B33" s="1">
        <v>99.712362874162352</v>
      </c>
    </row>
    <row r="34" spans="1:2" x14ac:dyDescent="0.35">
      <c r="A34" s="8">
        <v>30</v>
      </c>
      <c r="B34" s="1">
        <v>99.732050891122853</v>
      </c>
    </row>
    <row r="35" spans="1:2" x14ac:dyDescent="0.35">
      <c r="A35" s="8">
        <v>31</v>
      </c>
      <c r="B35" s="1">
        <v>99.81680540316016</v>
      </c>
    </row>
    <row r="36" spans="1:2" x14ac:dyDescent="0.35">
      <c r="A36" s="8">
        <v>32</v>
      </c>
      <c r="B36" s="1">
        <v>99.824728629497926</v>
      </c>
    </row>
    <row r="37" spans="1:2" x14ac:dyDescent="0.35">
      <c r="A37" s="8">
        <v>33</v>
      </c>
      <c r="B37" s="1">
        <v>99.824728629497926</v>
      </c>
    </row>
    <row r="38" spans="1:2" x14ac:dyDescent="0.35">
      <c r="A38" s="8">
        <v>34</v>
      </c>
      <c r="B38" s="1">
        <v>99.824728629497926</v>
      </c>
    </row>
    <row r="39" spans="1:2" x14ac:dyDescent="0.35">
      <c r="A39" s="8">
        <v>35</v>
      </c>
      <c r="B39" s="1">
        <v>99.87971101832666</v>
      </c>
    </row>
    <row r="40" spans="1:2" x14ac:dyDescent="0.35">
      <c r="A40" s="8">
        <v>36</v>
      </c>
      <c r="B40" s="1">
        <v>99.963024943757091</v>
      </c>
    </row>
    <row r="41" spans="1:2" x14ac:dyDescent="0.35">
      <c r="A41" s="8">
        <v>37</v>
      </c>
      <c r="B41" s="1">
        <v>99.999759902232185</v>
      </c>
    </row>
    <row r="42" spans="1:2" x14ac:dyDescent="0.35">
      <c r="A42" s="8">
        <v>38</v>
      </c>
      <c r="B42" s="1">
        <v>99.999759902232185</v>
      </c>
    </row>
    <row r="43" spans="1:2" x14ac:dyDescent="0.35">
      <c r="A43" s="8">
        <v>39</v>
      </c>
      <c r="B43" s="1">
        <v>99.999759902232185</v>
      </c>
    </row>
    <row r="44" spans="1:2" x14ac:dyDescent="0.35">
      <c r="A44" s="8">
        <v>40</v>
      </c>
      <c r="B44" s="1">
        <v>99.999759902232185</v>
      </c>
    </row>
    <row r="45" spans="1:2" x14ac:dyDescent="0.35">
      <c r="A45" s="8">
        <v>41</v>
      </c>
      <c r="B45" s="1">
        <v>99.999759902232185</v>
      </c>
    </row>
    <row r="46" spans="1:2" x14ac:dyDescent="0.35">
      <c r="A46" s="8">
        <v>42</v>
      </c>
      <c r="B46" s="1">
        <v>99.999759902232185</v>
      </c>
    </row>
    <row r="47" spans="1:2" x14ac:dyDescent="0.35">
      <c r="A47" s="8">
        <v>43</v>
      </c>
      <c r="B47" s="1">
        <v>99.999759902232185</v>
      </c>
    </row>
    <row r="48" spans="1:2" x14ac:dyDescent="0.35">
      <c r="A48" s="8">
        <v>44</v>
      </c>
      <c r="B48" s="1">
        <v>99.999759902232185</v>
      </c>
    </row>
    <row r="49" spans="1:2" x14ac:dyDescent="0.35">
      <c r="A49" s="8">
        <v>45</v>
      </c>
      <c r="B49" s="1">
        <v>99.999759902232185</v>
      </c>
    </row>
    <row r="50" spans="1:2" x14ac:dyDescent="0.35">
      <c r="A50" s="8">
        <v>46</v>
      </c>
      <c r="B50" s="1">
        <v>100</v>
      </c>
    </row>
    <row r="51" spans="1:2" x14ac:dyDescent="0.35">
      <c r="A51" s="8">
        <v>47</v>
      </c>
      <c r="B51" s="1">
        <v>100</v>
      </c>
    </row>
    <row r="52" spans="1:2" x14ac:dyDescent="0.35">
      <c r="A52" s="8">
        <v>48</v>
      </c>
      <c r="B52" s="1">
        <v>100</v>
      </c>
    </row>
    <row r="53" spans="1:2" x14ac:dyDescent="0.35">
      <c r="A53" s="8">
        <v>49</v>
      </c>
      <c r="B53" s="1">
        <v>100</v>
      </c>
    </row>
    <row r="54" spans="1:2" x14ac:dyDescent="0.35">
      <c r="A54" s="8">
        <v>50</v>
      </c>
      <c r="B54" s="1">
        <v>100</v>
      </c>
    </row>
    <row r="55" spans="1:2" x14ac:dyDescent="0.35">
      <c r="A55" s="8">
        <v>51</v>
      </c>
      <c r="B55" s="1">
        <v>100</v>
      </c>
    </row>
    <row r="56" spans="1:2" x14ac:dyDescent="0.35">
      <c r="A56" s="8">
        <v>52</v>
      </c>
      <c r="B56" s="1">
        <v>100</v>
      </c>
    </row>
    <row r="57" spans="1:2" x14ac:dyDescent="0.35">
      <c r="A57" s="8">
        <v>53</v>
      </c>
      <c r="B57" s="1">
        <v>100</v>
      </c>
    </row>
    <row r="58" spans="1:2" x14ac:dyDescent="0.35">
      <c r="A58" s="8">
        <v>54</v>
      </c>
      <c r="B58" s="1">
        <v>100</v>
      </c>
    </row>
    <row r="59" spans="1:2" x14ac:dyDescent="0.35">
      <c r="A59" s="8">
        <v>55</v>
      </c>
      <c r="B59" s="1">
        <v>100</v>
      </c>
    </row>
    <row r="60" spans="1:2" x14ac:dyDescent="0.35">
      <c r="A60" s="8">
        <v>56</v>
      </c>
      <c r="B60" s="1">
        <v>100</v>
      </c>
    </row>
    <row r="61" spans="1:2" x14ac:dyDescent="0.35">
      <c r="A61" s="8">
        <v>57</v>
      </c>
      <c r="B61" s="1">
        <v>100</v>
      </c>
    </row>
    <row r="62" spans="1:2" x14ac:dyDescent="0.35">
      <c r="A62" s="8">
        <v>58</v>
      </c>
      <c r="B62" s="1">
        <v>100</v>
      </c>
    </row>
    <row r="63" spans="1:2" x14ac:dyDescent="0.35">
      <c r="A63" s="8">
        <v>59</v>
      </c>
      <c r="B63" s="1">
        <v>100</v>
      </c>
    </row>
    <row r="64" spans="1:2" x14ac:dyDescent="0.35">
      <c r="A64" s="8">
        <v>60</v>
      </c>
      <c r="B64" s="1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4"/>
  <sheetViews>
    <sheetView zoomScale="70" zoomScaleNormal="70" workbookViewId="0">
      <selection activeCell="A3" sqref="A3"/>
    </sheetView>
  </sheetViews>
  <sheetFormatPr defaultRowHeight="14.5" x14ac:dyDescent="0.35"/>
  <cols>
    <col min="1" max="1" width="2.7265625" bestFit="1" customWidth="1"/>
    <col min="2" max="2" width="8.26953125" style="4" bestFit="1" customWidth="1"/>
    <col min="3" max="9" width="4" style="4" bestFit="1" customWidth="1"/>
    <col min="10" max="10" width="4" style="7" bestFit="1" customWidth="1"/>
    <col min="11" max="11" width="4" style="4" bestFit="1" customWidth="1"/>
    <col min="12" max="21" width="4.453125" style="4" bestFit="1" customWidth="1"/>
    <col min="22" max="22" width="4.54296875" style="4" bestFit="1" customWidth="1"/>
    <col min="23" max="23" width="4.453125" style="4" bestFit="1" customWidth="1"/>
    <col min="24" max="25" width="4.54296875" style="4" bestFit="1" customWidth="1"/>
    <col min="26" max="26" width="1.26953125" customWidth="1"/>
  </cols>
  <sheetData>
    <row r="1" spans="1:26" x14ac:dyDescent="0.35"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3" spans="1:26" x14ac:dyDescent="0.35">
      <c r="A3" t="s">
        <v>81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7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</row>
    <row r="4" spans="1:26" x14ac:dyDescent="0.35">
      <c r="A4" s="8">
        <v>0</v>
      </c>
      <c r="B4" s="1">
        <v>7.2734904779508973</v>
      </c>
      <c r="C4" s="1">
        <v>7.5151128017281383</v>
      </c>
      <c r="D4" s="1">
        <v>7.5555415300916708</v>
      </c>
      <c r="E4" s="1">
        <v>8.2894960584793722</v>
      </c>
      <c r="F4" s="1">
        <v>7.4032180157854111</v>
      </c>
      <c r="G4" s="1">
        <v>7.03577366170859</v>
      </c>
      <c r="H4" s="1">
        <v>6.8063194173430475</v>
      </c>
      <c r="I4" s="1">
        <v>7.4300247227480325</v>
      </c>
      <c r="J4" s="3">
        <v>7.8428868382621015</v>
      </c>
      <c r="K4" s="1">
        <v>8.2200063197044528</v>
      </c>
      <c r="L4" s="1">
        <v>8.5187697328790826</v>
      </c>
      <c r="M4" s="1">
        <v>8.6143045561282499</v>
      </c>
      <c r="N4" s="1">
        <v>8.668610321976125</v>
      </c>
      <c r="O4" s="1">
        <v>8.5750576577022279</v>
      </c>
      <c r="P4" s="1">
        <v>8.4991056083953218</v>
      </c>
      <c r="Q4" s="1">
        <v>8.6735677191731622</v>
      </c>
      <c r="R4" s="1">
        <v>8.6375559438069462</v>
      </c>
      <c r="S4" s="1">
        <v>8.4769480696880137</v>
      </c>
      <c r="T4" s="1">
        <v>8.087232171553282</v>
      </c>
      <c r="U4" s="1">
        <v>7.5615548454694093</v>
      </c>
      <c r="V4" s="1">
        <v>7.4606454122885788</v>
      </c>
      <c r="W4" s="1">
        <v>7.3450264019299345</v>
      </c>
      <c r="X4" s="1">
        <v>7.4248901744489446</v>
      </c>
      <c r="Y4" s="1">
        <v>7.5357068018738609</v>
      </c>
    </row>
    <row r="5" spans="1:26" x14ac:dyDescent="0.35">
      <c r="A5" s="8">
        <v>1</v>
      </c>
      <c r="B5" s="1">
        <v>11.247299164878759</v>
      </c>
      <c r="C5" s="1">
        <v>11.204615306165728</v>
      </c>
      <c r="D5" s="1">
        <v>11.02029632150856</v>
      </c>
      <c r="E5" s="1">
        <v>11.715257126029906</v>
      </c>
      <c r="F5" s="1">
        <v>10.622823297458467</v>
      </c>
      <c r="G5" s="1">
        <v>11.012701782843429</v>
      </c>
      <c r="H5" s="1">
        <v>11.285478508986591</v>
      </c>
      <c r="I5" s="1">
        <v>12.334324953558585</v>
      </c>
      <c r="J5" s="3">
        <v>12.508868005383601</v>
      </c>
      <c r="K5" s="1">
        <v>12.527884824846794</v>
      </c>
      <c r="L5" s="1">
        <v>12.796534309032992</v>
      </c>
      <c r="M5" s="1">
        <v>12.969114629018931</v>
      </c>
      <c r="N5" s="1">
        <v>13.03806426763302</v>
      </c>
      <c r="O5" s="1">
        <v>12.918203905574662</v>
      </c>
      <c r="P5" s="1">
        <v>12.85578260897849</v>
      </c>
      <c r="Q5" s="1">
        <v>13.005525398089091</v>
      </c>
      <c r="R5" s="1">
        <v>13.13635233725255</v>
      </c>
      <c r="S5" s="1">
        <v>13.134576239063666</v>
      </c>
      <c r="T5" s="1">
        <v>12.776309872456423</v>
      </c>
      <c r="U5" s="1">
        <v>12.181195333358222</v>
      </c>
      <c r="V5" s="1">
        <v>11.942660245378628</v>
      </c>
      <c r="W5" s="1">
        <v>11.647922623138227</v>
      </c>
      <c r="X5" s="1">
        <v>11.595261328060889</v>
      </c>
      <c r="Y5" s="1">
        <v>11.559468491451353</v>
      </c>
    </row>
    <row r="6" spans="1:26" x14ac:dyDescent="0.35">
      <c r="A6" s="8">
        <v>2</v>
      </c>
      <c r="B6" s="1">
        <v>19.888713718004318</v>
      </c>
      <c r="C6" s="1">
        <v>19.464801479571236</v>
      </c>
      <c r="D6" s="1">
        <v>19.640313152786575</v>
      </c>
      <c r="E6" s="1">
        <v>20.889361957373481</v>
      </c>
      <c r="F6" s="1">
        <v>18.451223195848641</v>
      </c>
      <c r="G6" s="1">
        <v>17.863206972918245</v>
      </c>
      <c r="H6" s="1">
        <v>18.545925819283131</v>
      </c>
      <c r="I6" s="1">
        <v>20.788377452475935</v>
      </c>
      <c r="J6" s="3">
        <v>20.780395014497074</v>
      </c>
      <c r="K6" s="1">
        <v>21.027842026320148</v>
      </c>
      <c r="L6" s="1">
        <v>21.532295774132706</v>
      </c>
      <c r="M6" s="1">
        <v>21.857159499312949</v>
      </c>
      <c r="N6" s="1">
        <v>22.279733787395891</v>
      </c>
      <c r="O6" s="1">
        <v>22.349530221135314</v>
      </c>
      <c r="P6" s="1">
        <v>22.182598717399934</v>
      </c>
      <c r="Q6" s="1">
        <v>22.203474574417811</v>
      </c>
      <c r="R6" s="1">
        <v>22.544264195893334</v>
      </c>
      <c r="S6" s="1">
        <v>23.000322777116594</v>
      </c>
      <c r="T6" s="1">
        <v>22.872550138317003</v>
      </c>
      <c r="U6" s="1">
        <v>21.832388190175934</v>
      </c>
      <c r="V6" s="1">
        <v>21.52654502291611</v>
      </c>
      <c r="W6" s="1">
        <v>21.142667898068758</v>
      </c>
      <c r="X6" s="1">
        <v>20.402522266217062</v>
      </c>
      <c r="Y6" s="1">
        <v>20.409847752645046</v>
      </c>
    </row>
    <row r="7" spans="1:26" x14ac:dyDescent="0.35">
      <c r="A7" s="8">
        <v>3</v>
      </c>
      <c r="B7" s="1">
        <v>30.49598214389475</v>
      </c>
      <c r="C7" s="1">
        <v>31.004591408817713</v>
      </c>
      <c r="D7" s="1">
        <v>30.730188614654566</v>
      </c>
      <c r="E7" s="1">
        <v>32.076505048039124</v>
      </c>
      <c r="F7" s="1">
        <v>30.015402939026384</v>
      </c>
      <c r="G7" s="1">
        <v>27.618142734558866</v>
      </c>
      <c r="H7" s="1">
        <v>27.903949795222651</v>
      </c>
      <c r="I7" s="1">
        <v>30.946723123568205</v>
      </c>
      <c r="J7" s="3">
        <v>30.369449570106077</v>
      </c>
      <c r="K7" s="1">
        <v>30.690993012912159</v>
      </c>
      <c r="L7" s="1">
        <v>31.287937084213787</v>
      </c>
      <c r="M7" s="1">
        <v>31.804126746552932</v>
      </c>
      <c r="N7" s="1">
        <v>32.47831068231703</v>
      </c>
      <c r="O7" s="1">
        <v>32.699000227768373</v>
      </c>
      <c r="P7" s="1">
        <v>32.484242882558938</v>
      </c>
      <c r="Q7" s="1">
        <v>32.404534925865875</v>
      </c>
      <c r="R7" s="1">
        <v>32.975986241466998</v>
      </c>
      <c r="S7" s="1">
        <v>33.741409353797003</v>
      </c>
      <c r="T7" s="1">
        <v>33.642446897476745</v>
      </c>
      <c r="U7" s="1">
        <v>32.629423475477857</v>
      </c>
      <c r="V7" s="1">
        <v>32.274043634007285</v>
      </c>
      <c r="W7" s="1">
        <v>31.566133346774102</v>
      </c>
      <c r="X7" s="1">
        <v>30.68775585713248</v>
      </c>
      <c r="Y7" s="1">
        <v>30.990577961211585</v>
      </c>
    </row>
    <row r="8" spans="1:26" x14ac:dyDescent="0.35">
      <c r="A8" s="8">
        <v>4</v>
      </c>
      <c r="B8" s="1">
        <v>43.139459993566525</v>
      </c>
      <c r="C8" s="1">
        <v>44.520561431851661</v>
      </c>
      <c r="D8" s="1">
        <v>44.353844431478507</v>
      </c>
      <c r="E8" s="1">
        <v>45.676562293100886</v>
      </c>
      <c r="F8" s="1">
        <v>42.662770832016179</v>
      </c>
      <c r="G8" s="1">
        <v>39.392546836675855</v>
      </c>
      <c r="H8" s="1">
        <v>38.369619602319659</v>
      </c>
      <c r="I8" s="1">
        <v>41.943232683203163</v>
      </c>
      <c r="J8" s="3">
        <v>41.874270401598167</v>
      </c>
      <c r="K8" s="1">
        <v>42.352902043664209</v>
      </c>
      <c r="L8" s="1">
        <v>43.0752068851084</v>
      </c>
      <c r="M8" s="1">
        <v>43.855529033012317</v>
      </c>
      <c r="N8" s="1">
        <v>44.830113764787562</v>
      </c>
      <c r="O8" s="1">
        <v>45.215772708358678</v>
      </c>
      <c r="P8" s="1">
        <v>45.077133006119851</v>
      </c>
      <c r="Q8" s="1">
        <v>45.066172830571738</v>
      </c>
      <c r="R8" s="1">
        <v>45.68981365093434</v>
      </c>
      <c r="S8" s="1">
        <v>46.719641444947001</v>
      </c>
      <c r="T8" s="1">
        <v>46.549889947057707</v>
      </c>
      <c r="U8" s="1">
        <v>45.398371542057504</v>
      </c>
      <c r="V8" s="1">
        <v>44.498868261418721</v>
      </c>
      <c r="W8" s="1">
        <v>43.809233584685813</v>
      </c>
      <c r="X8" s="1">
        <v>42.933202563123274</v>
      </c>
      <c r="Y8" s="1">
        <v>43.769959612075894</v>
      </c>
    </row>
    <row r="9" spans="1:26" x14ac:dyDescent="0.35">
      <c r="A9" s="8">
        <v>5</v>
      </c>
      <c r="B9" s="1">
        <v>49.979815459342831</v>
      </c>
      <c r="C9" s="1">
        <v>50.697426371622242</v>
      </c>
      <c r="D9" s="1">
        <v>50.473525326592842</v>
      </c>
      <c r="E9" s="1">
        <v>51.7047371013457</v>
      </c>
      <c r="F9" s="1">
        <v>48.744809954427033</v>
      </c>
      <c r="G9" s="1">
        <v>46.923456216569484</v>
      </c>
      <c r="H9" s="1">
        <v>46.177920677783554</v>
      </c>
      <c r="I9" s="1">
        <v>49.050752990886906</v>
      </c>
      <c r="J9" s="3">
        <v>48.309165877017278</v>
      </c>
      <c r="K9" s="1">
        <v>48.482862248015273</v>
      </c>
      <c r="L9" s="1">
        <v>49.149363028110088</v>
      </c>
      <c r="M9" s="1">
        <v>49.872185674174538</v>
      </c>
      <c r="N9" s="1">
        <v>50.786031716403173</v>
      </c>
      <c r="O9" s="1">
        <v>51.080998286388187</v>
      </c>
      <c r="P9" s="1">
        <v>51.005590029986898</v>
      </c>
      <c r="Q9" s="1">
        <v>51.089062643242265</v>
      </c>
      <c r="R9" s="1">
        <v>51.834004232612074</v>
      </c>
      <c r="S9" s="1">
        <v>53.166051979075654</v>
      </c>
      <c r="T9" s="1">
        <v>53.468524470539855</v>
      </c>
      <c r="U9" s="1">
        <v>52.458362095540814</v>
      </c>
      <c r="V9" s="1">
        <v>51.704892852816393</v>
      </c>
      <c r="W9" s="1">
        <v>51.026783635804186</v>
      </c>
      <c r="X9" s="1">
        <v>50.109269088907503</v>
      </c>
      <c r="Y9" s="1">
        <v>50.74611947859249</v>
      </c>
    </row>
    <row r="10" spans="1:26" x14ac:dyDescent="0.35">
      <c r="A10" s="8">
        <v>6</v>
      </c>
      <c r="B10" s="1">
        <v>57.7637205101151</v>
      </c>
      <c r="C10" s="1">
        <v>58.59035883528383</v>
      </c>
      <c r="D10" s="1">
        <v>57.830741587342445</v>
      </c>
      <c r="E10" s="1">
        <v>59.34148659386031</v>
      </c>
      <c r="F10" s="1">
        <v>56.549884833567276</v>
      </c>
      <c r="G10" s="1">
        <v>54.747891066059793</v>
      </c>
      <c r="H10" s="1">
        <v>54.430344413699402</v>
      </c>
      <c r="I10" s="1">
        <v>57.175351678568092</v>
      </c>
      <c r="J10" s="3">
        <v>56.035880500981818</v>
      </c>
      <c r="K10" s="1">
        <v>56.128998348998849</v>
      </c>
      <c r="L10" s="1">
        <v>56.718898020817868</v>
      </c>
      <c r="M10" s="1">
        <v>57.346409213898674</v>
      </c>
      <c r="N10" s="1">
        <v>58.285187983496655</v>
      </c>
      <c r="O10" s="1">
        <v>58.416507622229076</v>
      </c>
      <c r="P10" s="1">
        <v>58.396301124128684</v>
      </c>
      <c r="Q10" s="1">
        <v>58.496947956563787</v>
      </c>
      <c r="R10" s="1">
        <v>59.374464061000509</v>
      </c>
      <c r="S10" s="1">
        <v>60.732681042162497</v>
      </c>
      <c r="T10" s="1">
        <v>61.077318914058502</v>
      </c>
      <c r="U10" s="1">
        <v>59.937372183069925</v>
      </c>
      <c r="V10" s="1">
        <v>59.150588554035686</v>
      </c>
      <c r="W10" s="1">
        <v>58.552078150383004</v>
      </c>
      <c r="X10" s="1">
        <v>57.862812694968135</v>
      </c>
      <c r="Y10" s="1">
        <v>58.597910105174641</v>
      </c>
    </row>
    <row r="11" spans="1:26" x14ac:dyDescent="0.35">
      <c r="A11" s="8">
        <v>7</v>
      </c>
      <c r="B11" s="1">
        <v>62.997956301156755</v>
      </c>
      <c r="C11" s="1">
        <v>63.598860742853688</v>
      </c>
      <c r="D11" s="1">
        <v>63.77468141479882</v>
      </c>
      <c r="E11" s="1">
        <v>64.77049696267774</v>
      </c>
      <c r="F11" s="1">
        <v>61.82644489623592</v>
      </c>
      <c r="G11" s="1">
        <v>60.40892422888173</v>
      </c>
      <c r="H11" s="1">
        <v>59.949077838543126</v>
      </c>
      <c r="I11" s="1">
        <v>62.572688043512748</v>
      </c>
      <c r="J11" s="3">
        <v>61.444275573525871</v>
      </c>
      <c r="K11" s="1">
        <v>61.662027445402011</v>
      </c>
      <c r="L11" s="1">
        <v>62.272987308765828</v>
      </c>
      <c r="M11" s="1">
        <v>62.808123962184489</v>
      </c>
      <c r="N11" s="1">
        <v>63.706945512253014</v>
      </c>
      <c r="O11" s="1">
        <v>63.900251441808727</v>
      </c>
      <c r="P11" s="1">
        <v>63.76738084097051</v>
      </c>
      <c r="Q11" s="1">
        <v>63.868478277437866</v>
      </c>
      <c r="R11" s="1">
        <v>64.644527265328747</v>
      </c>
      <c r="S11" s="1">
        <v>66.144515812985986</v>
      </c>
      <c r="T11" s="1">
        <v>66.415361077398572</v>
      </c>
      <c r="U11" s="1">
        <v>65.314936344333631</v>
      </c>
      <c r="V11" s="1">
        <v>64.462253478685497</v>
      </c>
      <c r="W11" s="1">
        <v>63.791007680683336</v>
      </c>
      <c r="X11" s="1">
        <v>63.085571448261547</v>
      </c>
      <c r="Y11" s="1">
        <v>63.679640488756171</v>
      </c>
    </row>
    <row r="12" spans="1:26" x14ac:dyDescent="0.35">
      <c r="A12" s="8">
        <v>8</v>
      </c>
      <c r="B12" s="1">
        <v>65.550749357483127</v>
      </c>
      <c r="C12" s="1">
        <v>65.867778053083399</v>
      </c>
      <c r="D12" s="1">
        <v>66.583239204719732</v>
      </c>
      <c r="E12" s="1">
        <v>67.228214027107569</v>
      </c>
      <c r="F12" s="1">
        <v>64.307240548863035</v>
      </c>
      <c r="G12" s="1">
        <v>62.997547259009629</v>
      </c>
      <c r="H12" s="1">
        <v>63.016986583999561</v>
      </c>
      <c r="I12" s="1">
        <v>65.571727903881083</v>
      </c>
      <c r="J12" s="3">
        <v>64.624220641042101</v>
      </c>
      <c r="K12" s="1">
        <v>64.91142518330912</v>
      </c>
      <c r="L12" s="1">
        <v>65.494631347166077</v>
      </c>
      <c r="M12" s="1">
        <v>66.07240363468955</v>
      </c>
      <c r="N12" s="1">
        <v>66.919266013567238</v>
      </c>
      <c r="O12" s="1">
        <v>67.101797745321392</v>
      </c>
      <c r="P12" s="1">
        <v>66.944381967197756</v>
      </c>
      <c r="Q12" s="1">
        <v>67.083536423932671</v>
      </c>
      <c r="R12" s="1">
        <v>67.771377611224125</v>
      </c>
      <c r="S12" s="1">
        <v>69.08654198141673</v>
      </c>
      <c r="T12" s="1">
        <v>69.198474897039091</v>
      </c>
      <c r="U12" s="1">
        <v>68.139227073214727</v>
      </c>
      <c r="V12" s="1">
        <v>67.260456258852486</v>
      </c>
      <c r="W12" s="1">
        <v>66.54917861800034</v>
      </c>
      <c r="X12" s="1">
        <v>65.795570128210514</v>
      </c>
      <c r="Y12" s="1">
        <v>66.319249830758523</v>
      </c>
    </row>
    <row r="13" spans="1:26" x14ac:dyDescent="0.35">
      <c r="A13" s="8">
        <v>9</v>
      </c>
      <c r="B13" s="1">
        <v>70.165922503454524</v>
      </c>
      <c r="C13" s="1">
        <v>70.712923891424524</v>
      </c>
      <c r="D13" s="1">
        <v>71.781260247114105</v>
      </c>
      <c r="E13" s="1">
        <v>71.881359071556233</v>
      </c>
      <c r="F13" s="1">
        <v>69.083034681294649</v>
      </c>
      <c r="G13" s="1">
        <v>67.578898718797646</v>
      </c>
      <c r="H13" s="1">
        <v>67.326458506200197</v>
      </c>
      <c r="I13" s="1">
        <v>69.646242239893354</v>
      </c>
      <c r="J13" s="3">
        <v>68.727979912763189</v>
      </c>
      <c r="K13" s="1">
        <v>69.100800280510015</v>
      </c>
      <c r="L13" s="1">
        <v>69.688109090190096</v>
      </c>
      <c r="M13" s="1">
        <v>70.303373391680225</v>
      </c>
      <c r="N13" s="1">
        <v>71.121725764757258</v>
      </c>
      <c r="O13" s="1">
        <v>71.331312490804308</v>
      </c>
      <c r="P13" s="1">
        <v>71.211845829301041</v>
      </c>
      <c r="Q13" s="1">
        <v>71.380604535086292</v>
      </c>
      <c r="R13" s="1">
        <v>72.171977899199348</v>
      </c>
      <c r="S13" s="1">
        <v>73.477739582350793</v>
      </c>
      <c r="T13" s="1">
        <v>73.594793685704005</v>
      </c>
      <c r="U13" s="1">
        <v>72.577634584331662</v>
      </c>
      <c r="V13" s="1">
        <v>71.765388272688156</v>
      </c>
      <c r="W13" s="1">
        <v>71.222840799873666</v>
      </c>
      <c r="X13" s="1">
        <v>70.583287178309533</v>
      </c>
      <c r="Y13" s="1">
        <v>70.995602967299746</v>
      </c>
    </row>
    <row r="14" spans="1:26" x14ac:dyDescent="0.35">
      <c r="A14" s="8">
        <v>10</v>
      </c>
      <c r="B14" s="1">
        <v>73.052898561134498</v>
      </c>
      <c r="C14" s="1">
        <v>73.813008524740965</v>
      </c>
      <c r="D14" s="1">
        <v>74.768204788771257</v>
      </c>
      <c r="E14" s="1">
        <v>75.039489360379477</v>
      </c>
      <c r="F14" s="1">
        <v>72.140078200390917</v>
      </c>
      <c r="G14" s="1">
        <v>70.442187740005295</v>
      </c>
      <c r="H14" s="1">
        <v>70.42451080343713</v>
      </c>
      <c r="I14" s="1">
        <v>72.821879925802847</v>
      </c>
      <c r="J14" s="3">
        <v>72.062090370276806</v>
      </c>
      <c r="K14" s="1">
        <v>72.317831228860385</v>
      </c>
      <c r="L14" s="1">
        <v>72.908377512869905</v>
      </c>
      <c r="M14" s="1">
        <v>73.484647482139835</v>
      </c>
      <c r="N14" s="1">
        <v>74.225559338226546</v>
      </c>
      <c r="O14" s="1">
        <v>74.443906334938106</v>
      </c>
      <c r="P14" s="1">
        <v>74.330479612929352</v>
      </c>
      <c r="Q14" s="1">
        <v>74.494925245526943</v>
      </c>
      <c r="R14" s="1">
        <v>75.230916561248819</v>
      </c>
      <c r="S14" s="1">
        <v>76.556767378866837</v>
      </c>
      <c r="T14" s="1">
        <v>76.694783583734335</v>
      </c>
      <c r="U14" s="1">
        <v>75.855695204844395</v>
      </c>
      <c r="V14" s="1">
        <v>75.034923231848339</v>
      </c>
      <c r="W14" s="1">
        <v>74.46947563769784</v>
      </c>
      <c r="X14" s="1">
        <v>73.886727313235184</v>
      </c>
      <c r="Y14" s="1">
        <v>74.172922801663162</v>
      </c>
    </row>
    <row r="15" spans="1:26" x14ac:dyDescent="0.35">
      <c r="A15" s="8">
        <v>11</v>
      </c>
      <c r="B15" s="1">
        <v>73.935206583360227</v>
      </c>
      <c r="C15" s="1">
        <v>74.773277047332925</v>
      </c>
      <c r="D15" s="1">
        <v>75.801923963590284</v>
      </c>
      <c r="E15" s="1">
        <v>75.992319283391339</v>
      </c>
      <c r="F15" s="1">
        <v>73.142571329902438</v>
      </c>
      <c r="G15" s="1">
        <v>71.289310939469203</v>
      </c>
      <c r="H15" s="1">
        <v>71.542171134164562</v>
      </c>
      <c r="I15" s="1">
        <v>73.853826033271687</v>
      </c>
      <c r="J15" s="3">
        <v>73.041103752123547</v>
      </c>
      <c r="K15" s="1">
        <v>73.263049824269288</v>
      </c>
      <c r="L15" s="1">
        <v>73.804887745999125</v>
      </c>
      <c r="M15" s="1">
        <v>74.358972691095886</v>
      </c>
      <c r="N15" s="1">
        <v>75.083865265897984</v>
      </c>
      <c r="O15" s="1">
        <v>75.305276410042339</v>
      </c>
      <c r="P15" s="1">
        <v>75.206028935499745</v>
      </c>
      <c r="Q15" s="1">
        <v>75.383069501823073</v>
      </c>
      <c r="R15" s="1">
        <v>76.133940962508063</v>
      </c>
      <c r="S15" s="1">
        <v>77.45240983224646</v>
      </c>
      <c r="T15" s="1">
        <v>77.662667346068204</v>
      </c>
      <c r="U15" s="1">
        <v>76.884235940054722</v>
      </c>
      <c r="V15" s="1">
        <v>76.10490507971339</v>
      </c>
      <c r="W15" s="1">
        <v>75.570054082382924</v>
      </c>
      <c r="X15" s="1">
        <v>75.016779742019239</v>
      </c>
      <c r="Y15" s="1">
        <v>75.242422522060224</v>
      </c>
    </row>
    <row r="16" spans="1:26" x14ac:dyDescent="0.35">
      <c r="A16" s="8">
        <v>12</v>
      </c>
      <c r="B16" s="1">
        <v>78.472561518467202</v>
      </c>
      <c r="C16" s="1">
        <v>79.721504470541376</v>
      </c>
      <c r="D16" s="1">
        <v>80.354922667448392</v>
      </c>
      <c r="E16" s="1">
        <v>80.43559715011817</v>
      </c>
      <c r="F16" s="1">
        <v>77.950014308693085</v>
      </c>
      <c r="G16" s="1">
        <v>76.723655142684322</v>
      </c>
      <c r="H16" s="1">
        <v>76.62715999179332</v>
      </c>
      <c r="I16" s="1">
        <v>78.083525742437502</v>
      </c>
      <c r="J16" s="3">
        <v>77.311638415822387</v>
      </c>
      <c r="K16" s="1">
        <v>77.698455928792654</v>
      </c>
      <c r="L16" s="1">
        <v>78.131761579469142</v>
      </c>
      <c r="M16" s="1">
        <v>78.574447265963457</v>
      </c>
      <c r="N16" s="1">
        <v>79.162654695290342</v>
      </c>
      <c r="O16" s="1">
        <v>79.412572504463611</v>
      </c>
      <c r="P16" s="1">
        <v>79.252146235058689</v>
      </c>
      <c r="Q16" s="1">
        <v>79.336036681276411</v>
      </c>
      <c r="R16" s="1">
        <v>79.956599175067865</v>
      </c>
      <c r="S16" s="1">
        <v>81.033754964959186</v>
      </c>
      <c r="T16" s="1">
        <v>81.189517303484024</v>
      </c>
      <c r="U16" s="1">
        <v>80.528763304750086</v>
      </c>
      <c r="V16" s="1">
        <v>79.870618367743262</v>
      </c>
      <c r="W16" s="1">
        <v>79.471635058601635</v>
      </c>
      <c r="X16" s="1">
        <v>79.135647538728861</v>
      </c>
      <c r="Y16" s="1">
        <v>79.306537947367516</v>
      </c>
    </row>
    <row r="17" spans="1:25" x14ac:dyDescent="0.35">
      <c r="A17" s="8">
        <v>13</v>
      </c>
      <c r="B17" s="1">
        <v>81.813495988497792</v>
      </c>
      <c r="C17" s="1">
        <v>83.547159720677186</v>
      </c>
      <c r="D17" s="1">
        <v>84.057886764735414</v>
      </c>
      <c r="E17" s="1">
        <v>84.099990944174905</v>
      </c>
      <c r="F17" s="1">
        <v>81.591468109766836</v>
      </c>
      <c r="G17" s="1">
        <v>80.445575271103962</v>
      </c>
      <c r="H17" s="1">
        <v>80.552845567314264</v>
      </c>
      <c r="I17" s="1">
        <v>82.062927158042925</v>
      </c>
      <c r="J17" s="3">
        <v>81.522223911451249</v>
      </c>
      <c r="K17" s="1">
        <v>81.94976390932635</v>
      </c>
      <c r="L17" s="1">
        <v>82.351403036337999</v>
      </c>
      <c r="M17" s="1">
        <v>82.712716742173882</v>
      </c>
      <c r="N17" s="1">
        <v>83.236436432295818</v>
      </c>
      <c r="O17" s="1">
        <v>83.401925147207407</v>
      </c>
      <c r="P17" s="1">
        <v>83.269730574805905</v>
      </c>
      <c r="Q17" s="1">
        <v>83.305098502804555</v>
      </c>
      <c r="R17" s="1">
        <v>83.808801532809497</v>
      </c>
      <c r="S17" s="1">
        <v>84.632065663208635</v>
      </c>
      <c r="T17" s="1">
        <v>84.666892045230114</v>
      </c>
      <c r="U17" s="1">
        <v>83.995585166589521</v>
      </c>
      <c r="V17" s="1">
        <v>83.334131495970951</v>
      </c>
      <c r="W17" s="1">
        <v>82.907156145421652</v>
      </c>
      <c r="X17" s="1">
        <v>82.730459595528643</v>
      </c>
      <c r="Y17" s="1">
        <v>82.82193581009129</v>
      </c>
    </row>
    <row r="18" spans="1:25" x14ac:dyDescent="0.35">
      <c r="A18" s="8">
        <v>14</v>
      </c>
      <c r="B18" s="1">
        <v>86.099728498001454</v>
      </c>
      <c r="C18" s="1">
        <v>87.99953535330728</v>
      </c>
      <c r="D18" s="1">
        <v>88.421874530841365</v>
      </c>
      <c r="E18" s="1">
        <v>87.85082035332799</v>
      </c>
      <c r="F18" s="1">
        <v>85.543773779554186</v>
      </c>
      <c r="G18" s="1">
        <v>84.692695439122417</v>
      </c>
      <c r="H18" s="1">
        <v>84.942118088508295</v>
      </c>
      <c r="I18" s="1">
        <v>86.61170285397202</v>
      </c>
      <c r="J18" s="3">
        <v>86.375528656843343</v>
      </c>
      <c r="K18" s="1">
        <v>86.75223836855092</v>
      </c>
      <c r="L18" s="1">
        <v>87.022050093133899</v>
      </c>
      <c r="M18" s="1">
        <v>87.280870300255017</v>
      </c>
      <c r="N18" s="1">
        <v>87.642281661093364</v>
      </c>
      <c r="O18" s="1">
        <v>87.753160188041107</v>
      </c>
      <c r="P18" s="1">
        <v>87.641320522959262</v>
      </c>
      <c r="Q18" s="1">
        <v>87.748704091625569</v>
      </c>
      <c r="R18" s="1">
        <v>88.189051364667193</v>
      </c>
      <c r="S18" s="1">
        <v>88.708787688853377</v>
      </c>
      <c r="T18" s="1">
        <v>88.716383652846091</v>
      </c>
      <c r="U18" s="1">
        <v>88.111317566978769</v>
      </c>
      <c r="V18" s="1">
        <v>87.646920477617016</v>
      </c>
      <c r="W18" s="1">
        <v>87.306087209607995</v>
      </c>
      <c r="X18" s="1">
        <v>87.284750168767516</v>
      </c>
      <c r="Y18" s="1">
        <v>87.346258416219399</v>
      </c>
    </row>
    <row r="19" spans="1:25" x14ac:dyDescent="0.35">
      <c r="A19" s="8">
        <v>15</v>
      </c>
      <c r="B19" s="1">
        <v>87.757462273215566</v>
      </c>
      <c r="C19" s="1">
        <v>89.719144036407485</v>
      </c>
      <c r="D19" s="1">
        <v>90.174557313746931</v>
      </c>
      <c r="E19" s="1">
        <v>89.404977015165215</v>
      </c>
      <c r="F19" s="1">
        <v>87.035514830653725</v>
      </c>
      <c r="G19" s="1">
        <v>86.502412698744152</v>
      </c>
      <c r="H19" s="1">
        <v>86.55327729577013</v>
      </c>
      <c r="I19" s="1">
        <v>88.120614858487713</v>
      </c>
      <c r="J19" s="3">
        <v>87.955582269907836</v>
      </c>
      <c r="K19" s="1">
        <v>88.341435080083514</v>
      </c>
      <c r="L19" s="1">
        <v>88.604312502230314</v>
      </c>
      <c r="M19" s="1">
        <v>88.822045250458757</v>
      </c>
      <c r="N19" s="1">
        <v>89.159582064966401</v>
      </c>
      <c r="O19" s="1">
        <v>89.257598900613957</v>
      </c>
      <c r="P19" s="1">
        <v>89.192697190904141</v>
      </c>
      <c r="Q19" s="1">
        <v>89.295275372991767</v>
      </c>
      <c r="R19" s="1">
        <v>89.692631964967461</v>
      </c>
      <c r="S19" s="1">
        <v>90.182710380843233</v>
      </c>
      <c r="T19" s="1">
        <v>90.167818348693629</v>
      </c>
      <c r="U19" s="1">
        <v>89.619773914549882</v>
      </c>
      <c r="V19" s="1">
        <v>89.158772983659318</v>
      </c>
      <c r="W19" s="1">
        <v>88.971058868897984</v>
      </c>
      <c r="X19" s="1">
        <v>88.917647008882</v>
      </c>
      <c r="Y19" s="1">
        <v>88.934397088598729</v>
      </c>
    </row>
    <row r="20" spans="1:25" x14ac:dyDescent="0.35">
      <c r="A20" s="8">
        <v>16</v>
      </c>
      <c r="B20" s="1">
        <v>89.072193530732434</v>
      </c>
      <c r="C20" s="1">
        <v>91.131307327780831</v>
      </c>
      <c r="D20" s="1">
        <v>91.49171238916864</v>
      </c>
      <c r="E20" s="1">
        <v>90.897371576804446</v>
      </c>
      <c r="F20" s="1">
        <v>88.689056443023134</v>
      </c>
      <c r="G20" s="1">
        <v>88.085715789170621</v>
      </c>
      <c r="H20" s="1">
        <v>88.339262914321623</v>
      </c>
      <c r="I20" s="1">
        <v>89.810051596770407</v>
      </c>
      <c r="J20" s="3">
        <v>89.664861897693967</v>
      </c>
      <c r="K20" s="1">
        <v>89.969797664449388</v>
      </c>
      <c r="L20" s="1">
        <v>90.208092355726507</v>
      </c>
      <c r="M20" s="1">
        <v>90.358976155833872</v>
      </c>
      <c r="N20" s="1">
        <v>90.614379209691919</v>
      </c>
      <c r="O20" s="1">
        <v>90.725130789736639</v>
      </c>
      <c r="P20" s="1">
        <v>90.659109466998444</v>
      </c>
      <c r="Q20" s="1">
        <v>90.744270738873752</v>
      </c>
      <c r="R20" s="1">
        <v>91.092426662014475</v>
      </c>
      <c r="S20" s="1">
        <v>91.48959022058267</v>
      </c>
      <c r="T20" s="1">
        <v>91.493403811855629</v>
      </c>
      <c r="U20" s="1">
        <v>91.024583210219305</v>
      </c>
      <c r="V20" s="1">
        <v>90.62826489774514</v>
      </c>
      <c r="W20" s="1">
        <v>90.485987836329912</v>
      </c>
      <c r="X20" s="1">
        <v>90.443754115138134</v>
      </c>
      <c r="Y20" s="1">
        <v>90.414366209236263</v>
      </c>
    </row>
    <row r="21" spans="1:25" x14ac:dyDescent="0.35">
      <c r="A21" s="8">
        <v>17</v>
      </c>
      <c r="B21" s="1">
        <v>91.907571465113861</v>
      </c>
      <c r="C21" s="1">
        <v>93.825423300807557</v>
      </c>
      <c r="D21" s="1">
        <v>94.148958797861297</v>
      </c>
      <c r="E21" s="1">
        <v>93.684340011217401</v>
      </c>
      <c r="F21" s="1">
        <v>91.900934085121094</v>
      </c>
      <c r="G21" s="1">
        <v>90.9472317693034</v>
      </c>
      <c r="H21" s="1">
        <v>91.362435896344493</v>
      </c>
      <c r="I21" s="1">
        <v>92.674608438704439</v>
      </c>
      <c r="J21" s="3">
        <v>92.483839193521831</v>
      </c>
      <c r="K21" s="1">
        <v>92.743640948831981</v>
      </c>
      <c r="L21" s="1">
        <v>92.891584792339486</v>
      </c>
      <c r="M21" s="1">
        <v>92.950803640163969</v>
      </c>
      <c r="N21" s="1">
        <v>93.109598079315177</v>
      </c>
      <c r="O21" s="1">
        <v>93.179748958075294</v>
      </c>
      <c r="P21" s="1">
        <v>93.109799178348297</v>
      </c>
      <c r="Q21" s="1">
        <v>93.197461111871164</v>
      </c>
      <c r="R21" s="1">
        <v>93.52880810834391</v>
      </c>
      <c r="S21" s="1">
        <v>93.863998069592228</v>
      </c>
      <c r="T21" s="1">
        <v>93.817542501756265</v>
      </c>
      <c r="U21" s="1">
        <v>93.48932029635229</v>
      </c>
      <c r="V21" s="1">
        <v>93.179567697631285</v>
      </c>
      <c r="W21" s="1">
        <v>93.136384073032971</v>
      </c>
      <c r="X21" s="1">
        <v>93.088548184122004</v>
      </c>
      <c r="Y21" s="1">
        <v>93.059549101275877</v>
      </c>
    </row>
    <row r="22" spans="1:25" x14ac:dyDescent="0.35">
      <c r="A22" s="8">
        <v>18</v>
      </c>
      <c r="B22" s="1">
        <v>92.851882716317618</v>
      </c>
      <c r="C22" s="1">
        <v>94.639861351305896</v>
      </c>
      <c r="D22" s="1">
        <v>95.255367646266563</v>
      </c>
      <c r="E22" s="1">
        <v>94.734068979425018</v>
      </c>
      <c r="F22" s="1">
        <v>93.033412569142442</v>
      </c>
      <c r="G22" s="1">
        <v>92.039589677979208</v>
      </c>
      <c r="H22" s="1">
        <v>92.390702045501769</v>
      </c>
      <c r="I22" s="1">
        <v>93.50804408062082</v>
      </c>
      <c r="J22" s="3">
        <v>93.373820158948277</v>
      </c>
      <c r="K22" s="1">
        <v>93.618107861446944</v>
      </c>
      <c r="L22" s="1">
        <v>93.758899237465727</v>
      </c>
      <c r="M22" s="1">
        <v>93.792030538159935</v>
      </c>
      <c r="N22" s="1">
        <v>93.929757530063739</v>
      </c>
      <c r="O22" s="1">
        <v>94.004922362458331</v>
      </c>
      <c r="P22" s="1">
        <v>93.938393556515649</v>
      </c>
      <c r="Q22" s="1">
        <v>94.019287425158041</v>
      </c>
      <c r="R22" s="1">
        <v>94.327082821733853</v>
      </c>
      <c r="S22" s="1">
        <v>94.590426866573026</v>
      </c>
      <c r="T22" s="1">
        <v>94.579118927233168</v>
      </c>
      <c r="U22" s="1">
        <v>94.329375188019895</v>
      </c>
      <c r="V22" s="1">
        <v>94.073765433293005</v>
      </c>
      <c r="W22" s="1">
        <v>94.015373733797063</v>
      </c>
      <c r="X22" s="1">
        <v>94.011262080913411</v>
      </c>
      <c r="Y22" s="1">
        <v>93.943328458072813</v>
      </c>
    </row>
    <row r="23" spans="1:25" x14ac:dyDescent="0.35">
      <c r="A23" s="8">
        <v>19</v>
      </c>
      <c r="B23" s="1">
        <v>93.80098248308569</v>
      </c>
      <c r="C23" s="1">
        <v>95.619646505869667</v>
      </c>
      <c r="D23" s="1">
        <v>96.003937854172307</v>
      </c>
      <c r="E23" s="1">
        <v>95.620232051102462</v>
      </c>
      <c r="F23" s="1">
        <v>93.94594433585398</v>
      </c>
      <c r="G23" s="1">
        <v>92.919600161939499</v>
      </c>
      <c r="H23" s="1">
        <v>93.470462376244896</v>
      </c>
      <c r="I23" s="1">
        <v>94.395097566820255</v>
      </c>
      <c r="J23" s="3">
        <v>94.223855725245201</v>
      </c>
      <c r="K23" s="1">
        <v>94.44777773994555</v>
      </c>
      <c r="L23" s="1">
        <v>94.573881285460558</v>
      </c>
      <c r="M23" s="1">
        <v>94.583127894025338</v>
      </c>
      <c r="N23" s="1">
        <v>94.696765327001728</v>
      </c>
      <c r="O23" s="1">
        <v>94.777692300512967</v>
      </c>
      <c r="P23" s="1">
        <v>94.708756681178144</v>
      </c>
      <c r="Q23" s="1">
        <v>94.791185213207825</v>
      </c>
      <c r="R23" s="1">
        <v>95.064686044313135</v>
      </c>
      <c r="S23" s="1">
        <v>95.318922148124358</v>
      </c>
      <c r="T23" s="1">
        <v>95.394339870206139</v>
      </c>
      <c r="U23" s="1">
        <v>95.190891967036833</v>
      </c>
      <c r="V23" s="1">
        <v>94.996112819552565</v>
      </c>
      <c r="W23" s="1">
        <v>94.993870363583284</v>
      </c>
      <c r="X23" s="1">
        <v>94.993774546076409</v>
      </c>
      <c r="Y23" s="1">
        <v>94.863678710041583</v>
      </c>
    </row>
    <row r="24" spans="1:25" x14ac:dyDescent="0.35">
      <c r="A24" s="8">
        <v>20</v>
      </c>
      <c r="B24" s="1">
        <v>94.422396788484761</v>
      </c>
      <c r="C24" s="1">
        <v>96.113846100736254</v>
      </c>
      <c r="D24" s="1">
        <v>96.451254962903079</v>
      </c>
      <c r="E24" s="1">
        <v>96.089412849632751</v>
      </c>
      <c r="F24" s="1">
        <v>94.819441740515629</v>
      </c>
      <c r="G24" s="1">
        <v>93.767423235730789</v>
      </c>
      <c r="H24" s="1">
        <v>94.300538380303266</v>
      </c>
      <c r="I24" s="1">
        <v>95.103012617580944</v>
      </c>
      <c r="J24" s="3">
        <v>94.966067233067363</v>
      </c>
      <c r="K24" s="1">
        <v>95.176613811759225</v>
      </c>
      <c r="L24" s="1">
        <v>95.285273104259616</v>
      </c>
      <c r="M24" s="1">
        <v>95.282955297091362</v>
      </c>
      <c r="N24" s="1">
        <v>95.357243684775099</v>
      </c>
      <c r="O24" s="1">
        <v>95.43937174853896</v>
      </c>
      <c r="P24" s="1">
        <v>95.36408522997634</v>
      </c>
      <c r="Q24" s="1">
        <v>95.435969917420593</v>
      </c>
      <c r="R24" s="1">
        <v>95.670737732919491</v>
      </c>
      <c r="S24" s="1">
        <v>95.878945385408215</v>
      </c>
      <c r="T24" s="1">
        <v>95.933897220023582</v>
      </c>
      <c r="U24" s="1">
        <v>95.761693150649251</v>
      </c>
      <c r="V24" s="1">
        <v>95.566138137184808</v>
      </c>
      <c r="W24" s="1">
        <v>95.579227528504418</v>
      </c>
      <c r="X24" s="1">
        <v>95.55170673258327</v>
      </c>
      <c r="Y24" s="1">
        <v>95.447673739970128</v>
      </c>
    </row>
    <row r="25" spans="1:25" x14ac:dyDescent="0.35">
      <c r="A25" s="8">
        <v>21</v>
      </c>
      <c r="B25" s="1">
        <v>97.087225467237062</v>
      </c>
      <c r="C25" s="1">
        <v>97.530080247809451</v>
      </c>
      <c r="D25" s="1">
        <v>97.800798932664378</v>
      </c>
      <c r="E25" s="1">
        <v>97.496500693580145</v>
      </c>
      <c r="F25" s="1">
        <v>97.393159001087952</v>
      </c>
      <c r="G25" s="1">
        <v>97.01776141316364</v>
      </c>
      <c r="H25" s="1">
        <v>96.493843436451328</v>
      </c>
      <c r="I25" s="1">
        <v>96.755512466604415</v>
      </c>
      <c r="J25" s="3">
        <v>96.722210511755918</v>
      </c>
      <c r="K25" s="1">
        <v>96.873692072504454</v>
      </c>
      <c r="L25" s="1">
        <v>96.948356391465921</v>
      </c>
      <c r="M25" s="1">
        <v>96.9966355190721</v>
      </c>
      <c r="N25" s="1">
        <v>97.11532811091412</v>
      </c>
      <c r="O25" s="1">
        <v>97.1242870088346</v>
      </c>
      <c r="P25" s="1">
        <v>97.171122214856936</v>
      </c>
      <c r="Q25" s="1">
        <v>97.177812153444876</v>
      </c>
      <c r="R25" s="1">
        <v>97.260627355485099</v>
      </c>
      <c r="S25" s="1">
        <v>97.376046581676931</v>
      </c>
      <c r="T25" s="1">
        <v>97.292062395679366</v>
      </c>
      <c r="U25" s="1">
        <v>97.166748845012378</v>
      </c>
      <c r="V25" s="1">
        <v>97.072747348298435</v>
      </c>
      <c r="W25" s="1">
        <v>97.023986139136454</v>
      </c>
      <c r="X25" s="1">
        <v>97.044456068991451</v>
      </c>
      <c r="Y25" s="1">
        <v>97.149525439395845</v>
      </c>
    </row>
    <row r="26" spans="1:25" x14ac:dyDescent="0.35">
      <c r="A26" s="8">
        <v>22</v>
      </c>
      <c r="B26" s="1">
        <v>97.495478593000058</v>
      </c>
      <c r="C26" s="1">
        <v>97.968428823997641</v>
      </c>
      <c r="D26" s="1">
        <v>98.233681959333467</v>
      </c>
      <c r="E26" s="1">
        <v>97.924265607765932</v>
      </c>
      <c r="F26" s="1">
        <v>97.757824144280363</v>
      </c>
      <c r="G26" s="1">
        <v>97.356858518557971</v>
      </c>
      <c r="H26" s="1">
        <v>96.980618005710923</v>
      </c>
      <c r="I26" s="1">
        <v>97.204151792068927</v>
      </c>
      <c r="J26" s="3">
        <v>97.202442767656123</v>
      </c>
      <c r="K26" s="1">
        <v>97.339846086597774</v>
      </c>
      <c r="L26" s="1">
        <v>97.384329310445892</v>
      </c>
      <c r="M26" s="1">
        <v>97.421989877011967</v>
      </c>
      <c r="N26" s="1">
        <v>97.515125442893279</v>
      </c>
      <c r="O26" s="1">
        <v>97.525917502091033</v>
      </c>
      <c r="P26" s="1">
        <v>97.567047827185192</v>
      </c>
      <c r="Q26" s="1">
        <v>97.574084446104052</v>
      </c>
      <c r="R26" s="1">
        <v>97.662652107325286</v>
      </c>
      <c r="S26" s="1">
        <v>97.787437757973009</v>
      </c>
      <c r="T26" s="1">
        <v>97.698018123820034</v>
      </c>
      <c r="U26" s="1">
        <v>97.599006154549471</v>
      </c>
      <c r="V26" s="1">
        <v>97.518825334636205</v>
      </c>
      <c r="W26" s="1">
        <v>97.497072987137415</v>
      </c>
      <c r="X26" s="1">
        <v>97.541176897891717</v>
      </c>
      <c r="Y26" s="1">
        <v>97.588183402408148</v>
      </c>
    </row>
    <row r="27" spans="1:25" x14ac:dyDescent="0.35">
      <c r="A27" s="8">
        <v>23</v>
      </c>
      <c r="B27" s="1">
        <v>97.707204839862882</v>
      </c>
      <c r="C27" s="1">
        <v>98.157095664604853</v>
      </c>
      <c r="D27" s="1">
        <v>98.429347458241523</v>
      </c>
      <c r="E27" s="1">
        <v>98.093158746995428</v>
      </c>
      <c r="F27" s="1">
        <v>97.88188420201422</v>
      </c>
      <c r="G27" s="1">
        <v>97.488841925276375</v>
      </c>
      <c r="H27" s="1">
        <v>97.185640815553967</v>
      </c>
      <c r="I27" s="1">
        <v>97.42550750493109</v>
      </c>
      <c r="J27" s="3">
        <v>97.388865925459726</v>
      </c>
      <c r="K27" s="1">
        <v>97.50131233288424</v>
      </c>
      <c r="L27" s="1">
        <v>97.537153302585835</v>
      </c>
      <c r="M27" s="1">
        <v>97.563935306607263</v>
      </c>
      <c r="N27" s="1">
        <v>97.660314278005472</v>
      </c>
      <c r="O27" s="1">
        <v>97.665715796860113</v>
      </c>
      <c r="P27" s="1">
        <v>97.707683261108841</v>
      </c>
      <c r="Q27" s="1">
        <v>97.727302456907267</v>
      </c>
      <c r="R27" s="1">
        <v>97.816600535895873</v>
      </c>
      <c r="S27" s="1">
        <v>97.960180545286278</v>
      </c>
      <c r="T27" s="1">
        <v>97.912980167517631</v>
      </c>
      <c r="U27" s="1">
        <v>97.837349801005175</v>
      </c>
      <c r="V27" s="1">
        <v>97.768584351742618</v>
      </c>
      <c r="W27" s="1">
        <v>97.741475697579432</v>
      </c>
      <c r="X27" s="1">
        <v>97.792492253604735</v>
      </c>
      <c r="Y27" s="1">
        <v>97.835280052797231</v>
      </c>
    </row>
    <row r="28" spans="1:25" x14ac:dyDescent="0.35">
      <c r="A28" s="8">
        <v>24</v>
      </c>
      <c r="B28" s="1">
        <v>97.82225714987328</v>
      </c>
      <c r="C28" s="1">
        <v>98.294803978560097</v>
      </c>
      <c r="D28" s="1">
        <v>98.53326238068324</v>
      </c>
      <c r="E28" s="1">
        <v>98.186346061105041</v>
      </c>
      <c r="F28" s="1">
        <v>97.964828017976743</v>
      </c>
      <c r="G28" s="1">
        <v>97.640273812731081</v>
      </c>
      <c r="H28" s="1">
        <v>97.384304832369835</v>
      </c>
      <c r="I28" s="1">
        <v>97.654582795836092</v>
      </c>
      <c r="J28" s="3">
        <v>97.65277246283955</v>
      </c>
      <c r="K28" s="1">
        <v>97.784376478846667</v>
      </c>
      <c r="L28" s="1">
        <v>97.826641346619297</v>
      </c>
      <c r="M28" s="1">
        <v>97.849417943481868</v>
      </c>
      <c r="N28" s="1">
        <v>97.93402538821411</v>
      </c>
      <c r="O28" s="1">
        <v>97.935889195499215</v>
      </c>
      <c r="P28" s="1">
        <v>97.973200874380638</v>
      </c>
      <c r="Q28" s="1">
        <v>97.98201905026697</v>
      </c>
      <c r="R28" s="1">
        <v>98.058460057815509</v>
      </c>
      <c r="S28" s="1">
        <v>98.160189325659744</v>
      </c>
      <c r="T28" s="1">
        <v>98.122214475887361</v>
      </c>
      <c r="U28" s="1">
        <v>98.047052589182584</v>
      </c>
      <c r="V28" s="1">
        <v>97.970524579386705</v>
      </c>
      <c r="W28" s="1">
        <v>97.921812011488655</v>
      </c>
      <c r="X28" s="1">
        <v>97.953526278960979</v>
      </c>
      <c r="Y28" s="1">
        <v>97.972829063562244</v>
      </c>
    </row>
    <row r="29" spans="1:25" x14ac:dyDescent="0.35">
      <c r="A29" s="8">
        <v>25</v>
      </c>
      <c r="B29" s="1">
        <v>98.021382242814383</v>
      </c>
      <c r="C29" s="1">
        <v>98.512695960160912</v>
      </c>
      <c r="D29" s="1">
        <v>98.645143890986915</v>
      </c>
      <c r="E29" s="1">
        <v>98.358112872169485</v>
      </c>
      <c r="F29" s="1">
        <v>98.160327139710773</v>
      </c>
      <c r="G29" s="1">
        <v>97.850934853413889</v>
      </c>
      <c r="H29" s="1">
        <v>97.751705102778345</v>
      </c>
      <c r="I29" s="1">
        <v>98.010597886586368</v>
      </c>
      <c r="J29" s="3">
        <v>98.025294644475778</v>
      </c>
      <c r="K29" s="1">
        <v>98.137146005059506</v>
      </c>
      <c r="L29" s="1">
        <v>98.175118573117729</v>
      </c>
      <c r="M29" s="1">
        <v>98.199446225508041</v>
      </c>
      <c r="N29" s="1">
        <v>98.249069302475391</v>
      </c>
      <c r="O29" s="1">
        <v>98.258345672802449</v>
      </c>
      <c r="P29" s="1">
        <v>98.284516030706669</v>
      </c>
      <c r="Q29" s="1">
        <v>98.277634344626108</v>
      </c>
      <c r="R29" s="1">
        <v>98.32261624231414</v>
      </c>
      <c r="S29" s="1">
        <v>98.374491244489533</v>
      </c>
      <c r="T29" s="1">
        <v>98.354577510032257</v>
      </c>
      <c r="U29" s="1">
        <v>98.278436613862823</v>
      </c>
      <c r="V29" s="1">
        <v>98.205591161975818</v>
      </c>
      <c r="W29" s="1">
        <v>98.162878899422196</v>
      </c>
      <c r="X29" s="1">
        <v>98.197966145450295</v>
      </c>
      <c r="Y29" s="1">
        <v>98.209248004289222</v>
      </c>
    </row>
    <row r="30" spans="1:25" x14ac:dyDescent="0.35">
      <c r="A30" s="8">
        <v>26</v>
      </c>
      <c r="B30" s="1">
        <v>98.49767308631462</v>
      </c>
      <c r="C30" s="1">
        <v>98.94963661647671</v>
      </c>
      <c r="D30" s="1">
        <v>99.095700286501497</v>
      </c>
      <c r="E30" s="1">
        <v>98.91136202225097</v>
      </c>
      <c r="F30" s="1">
        <v>98.597975115575039</v>
      </c>
      <c r="G30" s="1">
        <v>98.290203198818276</v>
      </c>
      <c r="H30" s="1">
        <v>98.314179433366576</v>
      </c>
      <c r="I30" s="1">
        <v>98.540892537448983</v>
      </c>
      <c r="J30" s="3">
        <v>98.533100773920509</v>
      </c>
      <c r="K30" s="1">
        <v>98.578872150532092</v>
      </c>
      <c r="L30" s="1">
        <v>98.605498441457243</v>
      </c>
      <c r="M30" s="1">
        <v>98.607080422405687</v>
      </c>
      <c r="N30" s="1">
        <v>98.642008032067878</v>
      </c>
      <c r="O30" s="1">
        <v>98.653790076782258</v>
      </c>
      <c r="P30" s="1">
        <v>98.677861453960077</v>
      </c>
      <c r="Q30" s="1">
        <v>98.679551461369584</v>
      </c>
      <c r="R30" s="1">
        <v>98.740812321021778</v>
      </c>
      <c r="S30" s="1">
        <v>98.859327591493525</v>
      </c>
      <c r="T30" s="1">
        <v>98.814843349139963</v>
      </c>
      <c r="U30" s="1">
        <v>98.753374207389427</v>
      </c>
      <c r="V30" s="1">
        <v>98.705703225197794</v>
      </c>
      <c r="W30" s="1">
        <v>98.716906756113332</v>
      </c>
      <c r="X30" s="1">
        <v>98.737934524128946</v>
      </c>
      <c r="Y30" s="1">
        <v>98.717969359705847</v>
      </c>
    </row>
    <row r="31" spans="1:25" x14ac:dyDescent="0.35">
      <c r="A31" s="8">
        <v>27</v>
      </c>
      <c r="B31" s="1">
        <v>98.533789048954375</v>
      </c>
      <c r="C31" s="1">
        <v>98.981604297048719</v>
      </c>
      <c r="D31" s="1">
        <v>99.128050038414287</v>
      </c>
      <c r="E31" s="1">
        <v>98.961849634607262</v>
      </c>
      <c r="F31" s="1">
        <v>98.637110788958736</v>
      </c>
      <c r="G31" s="1">
        <v>98.34223042207033</v>
      </c>
      <c r="H31" s="1">
        <v>98.382939295893109</v>
      </c>
      <c r="I31" s="1">
        <v>98.634696709179167</v>
      </c>
      <c r="J31" s="3">
        <v>98.657821371825577</v>
      </c>
      <c r="K31" s="1">
        <v>98.719013105336813</v>
      </c>
      <c r="L31" s="1">
        <v>98.744767974769843</v>
      </c>
      <c r="M31" s="1">
        <v>98.745067032169743</v>
      </c>
      <c r="N31" s="1">
        <v>98.777732302430138</v>
      </c>
      <c r="O31" s="1">
        <v>98.791942011948152</v>
      </c>
      <c r="P31" s="1">
        <v>98.808155656674586</v>
      </c>
      <c r="Q31" s="1">
        <v>98.803877407306516</v>
      </c>
      <c r="R31" s="1">
        <v>98.853264969711745</v>
      </c>
      <c r="S31" s="1">
        <v>98.946486499673441</v>
      </c>
      <c r="T31" s="1">
        <v>98.898423046555024</v>
      </c>
      <c r="U31" s="1">
        <v>98.83458014748787</v>
      </c>
      <c r="V31" s="1">
        <v>98.779815295990247</v>
      </c>
      <c r="W31" s="1">
        <v>98.781072199055629</v>
      </c>
      <c r="X31" s="1">
        <v>98.792640044700121</v>
      </c>
      <c r="Y31" s="1">
        <v>98.764560460170259</v>
      </c>
    </row>
    <row r="32" spans="1:25" x14ac:dyDescent="0.35">
      <c r="A32" s="8">
        <v>28</v>
      </c>
      <c r="B32" s="1">
        <v>98.602362003719151</v>
      </c>
      <c r="C32" s="1">
        <v>99.040740389784133</v>
      </c>
      <c r="D32" s="1">
        <v>99.163682521223819</v>
      </c>
      <c r="E32" s="1">
        <v>98.984624337475083</v>
      </c>
      <c r="F32" s="1">
        <v>98.690526155776794</v>
      </c>
      <c r="G32" s="1">
        <v>98.423565568883063</v>
      </c>
      <c r="H32" s="1">
        <v>98.472872634838978</v>
      </c>
      <c r="I32" s="1">
        <v>98.733567955380337</v>
      </c>
      <c r="J32" s="3">
        <v>98.76212174561357</v>
      </c>
      <c r="K32" s="1">
        <v>98.820240891616052</v>
      </c>
      <c r="L32" s="1">
        <v>98.8431224431544</v>
      </c>
      <c r="M32" s="1">
        <v>98.85193164840841</v>
      </c>
      <c r="N32" s="1">
        <v>98.873550934751009</v>
      </c>
      <c r="O32" s="1">
        <v>98.886625152369547</v>
      </c>
      <c r="P32" s="1">
        <v>98.903309911356473</v>
      </c>
      <c r="Q32" s="1">
        <v>98.893083033972786</v>
      </c>
      <c r="R32" s="1">
        <v>98.93312792469348</v>
      </c>
      <c r="S32" s="1">
        <v>99.014793834780022</v>
      </c>
      <c r="T32" s="1">
        <v>98.974933992985683</v>
      </c>
      <c r="U32" s="1">
        <v>98.910279016351268</v>
      </c>
      <c r="V32" s="1">
        <v>98.857004394413849</v>
      </c>
      <c r="W32" s="1">
        <v>98.852697309163673</v>
      </c>
      <c r="X32" s="1">
        <v>98.868131210861335</v>
      </c>
      <c r="Y32" s="1">
        <v>98.839532147260883</v>
      </c>
    </row>
    <row r="33" spans="1:25" x14ac:dyDescent="0.35">
      <c r="A33" s="8">
        <v>29</v>
      </c>
      <c r="B33" s="1">
        <v>99.202542490797057</v>
      </c>
      <c r="C33" s="1">
        <v>99.161162158272276</v>
      </c>
      <c r="D33" s="1">
        <v>99.272691614176082</v>
      </c>
      <c r="E33" s="1">
        <v>99.189038506966483</v>
      </c>
      <c r="F33" s="1">
        <v>99.256646565355808</v>
      </c>
      <c r="G33" s="1">
        <v>99.149666216114255</v>
      </c>
      <c r="H33" s="1">
        <v>99.010884426672263</v>
      </c>
      <c r="I33" s="1">
        <v>99.103597030640969</v>
      </c>
      <c r="J33" s="3">
        <v>99.122439466432724</v>
      </c>
      <c r="K33" s="1">
        <v>99.1536577344108</v>
      </c>
      <c r="L33" s="1">
        <v>99.166020008030543</v>
      </c>
      <c r="M33" s="1">
        <v>99.179204016433332</v>
      </c>
      <c r="N33" s="1">
        <v>99.214527169859736</v>
      </c>
      <c r="O33" s="1">
        <v>99.212022503640071</v>
      </c>
      <c r="P33" s="1">
        <v>99.22738837609819</v>
      </c>
      <c r="Q33" s="1">
        <v>99.225635296973891</v>
      </c>
      <c r="R33" s="1">
        <v>99.257734650845237</v>
      </c>
      <c r="S33" s="1">
        <v>99.306668361357254</v>
      </c>
      <c r="T33" s="1">
        <v>99.231454206034201</v>
      </c>
      <c r="U33" s="1">
        <v>99.151089773192325</v>
      </c>
      <c r="V33" s="1">
        <v>99.121593683384233</v>
      </c>
      <c r="W33" s="1">
        <v>99.088760130302603</v>
      </c>
      <c r="X33" s="1">
        <v>99.119234714711993</v>
      </c>
      <c r="Y33" s="1">
        <v>99.153599748778547</v>
      </c>
    </row>
    <row r="34" spans="1:25" x14ac:dyDescent="0.35">
      <c r="A34" s="8">
        <v>30</v>
      </c>
      <c r="B34" s="1">
        <v>99.235181620978423</v>
      </c>
      <c r="C34" s="1">
        <v>99.200147457278788</v>
      </c>
      <c r="D34" s="1">
        <v>99.306618142876289</v>
      </c>
      <c r="E34" s="1">
        <v>99.223503412967048</v>
      </c>
      <c r="F34" s="1">
        <v>99.285640531063407</v>
      </c>
      <c r="G34" s="1">
        <v>99.181647011689407</v>
      </c>
      <c r="H34" s="1">
        <v>99.074544989909214</v>
      </c>
      <c r="I34" s="1">
        <v>99.191809234254038</v>
      </c>
      <c r="J34" s="3">
        <v>99.244604201360289</v>
      </c>
      <c r="K34" s="1">
        <v>99.284987167812062</v>
      </c>
      <c r="L34" s="1">
        <v>99.295105983500932</v>
      </c>
      <c r="M34" s="1">
        <v>99.308755291003564</v>
      </c>
      <c r="N34" s="1">
        <v>99.33150814777251</v>
      </c>
      <c r="O34" s="1">
        <v>99.331978143458983</v>
      </c>
      <c r="P34" s="1">
        <v>99.344297866027517</v>
      </c>
      <c r="Q34" s="1">
        <v>99.337630295960324</v>
      </c>
      <c r="R34" s="1">
        <v>99.359620772415028</v>
      </c>
      <c r="S34" s="1">
        <v>99.394798029089543</v>
      </c>
      <c r="T34" s="1">
        <v>99.316422554094231</v>
      </c>
      <c r="U34" s="1">
        <v>99.241374889310848</v>
      </c>
      <c r="V34" s="1">
        <v>99.202030664155018</v>
      </c>
      <c r="W34" s="1">
        <v>99.161527923494134</v>
      </c>
      <c r="X34" s="1">
        <v>99.178973639588605</v>
      </c>
      <c r="Y34" s="1">
        <v>99.210338249700257</v>
      </c>
    </row>
    <row r="35" spans="1:25" x14ac:dyDescent="0.35">
      <c r="A35" s="8">
        <v>31</v>
      </c>
      <c r="B35" s="1">
        <v>99.490069666733518</v>
      </c>
      <c r="C35" s="1">
        <v>99.471143075016798</v>
      </c>
      <c r="D35" s="1">
        <v>99.465016866611791</v>
      </c>
      <c r="E35" s="1">
        <v>99.440548924998254</v>
      </c>
      <c r="F35" s="1">
        <v>99.483600464280059</v>
      </c>
      <c r="G35" s="1">
        <v>99.40423857149095</v>
      </c>
      <c r="H35" s="1">
        <v>99.321899869816363</v>
      </c>
      <c r="I35" s="1">
        <v>99.403764986877832</v>
      </c>
      <c r="J35" s="3">
        <v>99.424015481447441</v>
      </c>
      <c r="K35" s="1">
        <v>99.441873278010902</v>
      </c>
      <c r="L35" s="1">
        <v>99.440964791886117</v>
      </c>
      <c r="M35" s="1">
        <v>99.439923746948296</v>
      </c>
      <c r="N35" s="1">
        <v>99.457460406424204</v>
      </c>
      <c r="O35" s="1">
        <v>99.457059197522298</v>
      </c>
      <c r="P35" s="1">
        <v>99.470503530031451</v>
      </c>
      <c r="Q35" s="1">
        <v>99.468697476179145</v>
      </c>
      <c r="R35" s="1">
        <v>99.494855598202989</v>
      </c>
      <c r="S35" s="1">
        <v>99.53450216978932</v>
      </c>
      <c r="T35" s="1">
        <v>99.478895420373334</v>
      </c>
      <c r="U35" s="1">
        <v>99.432586312077319</v>
      </c>
      <c r="V35" s="1">
        <v>99.418193755074853</v>
      </c>
      <c r="W35" s="1">
        <v>99.398272822208284</v>
      </c>
      <c r="X35" s="1">
        <v>99.433537661087897</v>
      </c>
      <c r="Y35" s="1">
        <v>99.455060702392998</v>
      </c>
    </row>
    <row r="36" spans="1:25" x14ac:dyDescent="0.35">
      <c r="A36" s="8">
        <v>32</v>
      </c>
      <c r="B36" s="1">
        <v>99.54021357339694</v>
      </c>
      <c r="C36" s="1">
        <v>99.530274621774353</v>
      </c>
      <c r="D36" s="1">
        <v>99.513662716604784</v>
      </c>
      <c r="E36" s="1">
        <v>99.481956727730093</v>
      </c>
      <c r="F36" s="1">
        <v>99.528125293421255</v>
      </c>
      <c r="G36" s="1">
        <v>99.469488935858308</v>
      </c>
      <c r="H36" s="1">
        <v>99.389403818007096</v>
      </c>
      <c r="I36" s="1">
        <v>99.474143785186598</v>
      </c>
      <c r="J36" s="3">
        <v>99.488451050210699</v>
      </c>
      <c r="K36" s="1">
        <v>99.503691941492178</v>
      </c>
      <c r="L36" s="1">
        <v>99.499740757768976</v>
      </c>
      <c r="M36" s="1">
        <v>99.501078475969123</v>
      </c>
      <c r="N36" s="1">
        <v>99.519626055594884</v>
      </c>
      <c r="O36" s="1">
        <v>99.520556379961661</v>
      </c>
      <c r="P36" s="1">
        <v>99.531810576590587</v>
      </c>
      <c r="Q36" s="1">
        <v>99.53042252732125</v>
      </c>
      <c r="R36" s="1">
        <v>99.556566105522791</v>
      </c>
      <c r="S36" s="1">
        <v>99.595195506266492</v>
      </c>
      <c r="T36" s="1">
        <v>99.545387088497122</v>
      </c>
      <c r="U36" s="1">
        <v>99.504096370295301</v>
      </c>
      <c r="V36" s="1">
        <v>99.490994765010996</v>
      </c>
      <c r="W36" s="1">
        <v>99.464951618352231</v>
      </c>
      <c r="X36" s="1">
        <v>99.492405163217398</v>
      </c>
      <c r="Y36" s="1">
        <v>99.514183144605553</v>
      </c>
    </row>
    <row r="37" spans="1:25" x14ac:dyDescent="0.35">
      <c r="A37" s="8">
        <v>33</v>
      </c>
      <c r="B37" s="1">
        <v>99.581581211425089</v>
      </c>
      <c r="C37" s="1">
        <v>99.586547189228966</v>
      </c>
      <c r="D37" s="1">
        <v>99.579318401932156</v>
      </c>
      <c r="E37" s="1">
        <v>99.530562685126256</v>
      </c>
      <c r="F37" s="1">
        <v>99.565603972471848</v>
      </c>
      <c r="G37" s="1">
        <v>99.492368526341679</v>
      </c>
      <c r="H37" s="1">
        <v>99.403037960834638</v>
      </c>
      <c r="I37" s="1">
        <v>99.480990230490647</v>
      </c>
      <c r="J37" s="3">
        <v>99.496108321936291</v>
      </c>
      <c r="K37" s="1">
        <v>99.513081685525108</v>
      </c>
      <c r="L37" s="1">
        <v>99.512266749939442</v>
      </c>
      <c r="M37" s="1">
        <v>99.514307018984155</v>
      </c>
      <c r="N37" s="1">
        <v>99.534185792768156</v>
      </c>
      <c r="O37" s="1">
        <v>99.535057406850171</v>
      </c>
      <c r="P37" s="1">
        <v>99.545249338494656</v>
      </c>
      <c r="Q37" s="1">
        <v>99.544581339657597</v>
      </c>
      <c r="R37" s="1">
        <v>99.569840961241312</v>
      </c>
      <c r="S37" s="1">
        <v>99.609164992544038</v>
      </c>
      <c r="T37" s="1">
        <v>99.567598313798271</v>
      </c>
      <c r="U37" s="1">
        <v>99.533632600579324</v>
      </c>
      <c r="V37" s="1">
        <v>99.523003917340887</v>
      </c>
      <c r="W37" s="1">
        <v>99.496649607401707</v>
      </c>
      <c r="X37" s="1">
        <v>99.530893891173136</v>
      </c>
      <c r="Y37" s="1">
        <v>99.5510430356304</v>
      </c>
    </row>
    <row r="38" spans="1:25" x14ac:dyDescent="0.35">
      <c r="A38" s="8">
        <v>34</v>
      </c>
      <c r="B38" s="1">
        <v>99.605162790102597</v>
      </c>
      <c r="C38" s="1">
        <v>99.620398877081044</v>
      </c>
      <c r="D38" s="1">
        <v>99.616332979647439</v>
      </c>
      <c r="E38" s="1">
        <v>99.565925065415072</v>
      </c>
      <c r="F38" s="1">
        <v>99.594809860878499</v>
      </c>
      <c r="G38" s="1">
        <v>99.53673299744338</v>
      </c>
      <c r="H38" s="1">
        <v>99.454196195838009</v>
      </c>
      <c r="I38" s="1">
        <v>99.524668424846723</v>
      </c>
      <c r="J38" s="3">
        <v>99.553918526159791</v>
      </c>
      <c r="K38" s="1">
        <v>99.57496793840086</v>
      </c>
      <c r="L38" s="1">
        <v>99.580293112729535</v>
      </c>
      <c r="M38" s="1">
        <v>99.584615698954835</v>
      </c>
      <c r="N38" s="1">
        <v>99.598927661986977</v>
      </c>
      <c r="O38" s="1">
        <v>99.603963938062975</v>
      </c>
      <c r="P38" s="1">
        <v>99.611778174814489</v>
      </c>
      <c r="Q38" s="1">
        <v>99.608007291521474</v>
      </c>
      <c r="R38" s="1">
        <v>99.624491465657229</v>
      </c>
      <c r="S38" s="1">
        <v>99.655281222596486</v>
      </c>
      <c r="T38" s="1">
        <v>99.616684859325034</v>
      </c>
      <c r="U38" s="1">
        <v>99.587315550698605</v>
      </c>
      <c r="V38" s="1">
        <v>99.571785170841679</v>
      </c>
      <c r="W38" s="1">
        <v>99.543365222147642</v>
      </c>
      <c r="X38" s="1">
        <v>99.567350004338635</v>
      </c>
      <c r="Y38" s="1">
        <v>99.582890795325739</v>
      </c>
    </row>
    <row r="39" spans="1:25" x14ac:dyDescent="0.35">
      <c r="A39" s="8">
        <v>35</v>
      </c>
      <c r="B39" s="1">
        <v>99.652192339153601</v>
      </c>
      <c r="C39" s="1">
        <v>99.655640849201447</v>
      </c>
      <c r="D39" s="1">
        <v>99.646515905431727</v>
      </c>
      <c r="E39" s="1">
        <v>99.584784788544582</v>
      </c>
      <c r="F39" s="1">
        <v>99.61009811125497</v>
      </c>
      <c r="G39" s="1">
        <v>99.581035716245452</v>
      </c>
      <c r="H39" s="1">
        <v>99.50145100786682</v>
      </c>
      <c r="I39" s="1">
        <v>99.554543302377979</v>
      </c>
      <c r="J39" s="3">
        <v>99.579778211557667</v>
      </c>
      <c r="K39" s="1">
        <v>99.597462959133466</v>
      </c>
      <c r="L39" s="1">
        <v>99.601716444375541</v>
      </c>
      <c r="M39" s="1">
        <v>99.604516712533467</v>
      </c>
      <c r="N39" s="1">
        <v>99.619051436295265</v>
      </c>
      <c r="O39" s="1">
        <v>99.623945334592861</v>
      </c>
      <c r="P39" s="1">
        <v>99.630679427337739</v>
      </c>
      <c r="Q39" s="1">
        <v>99.628022059902818</v>
      </c>
      <c r="R39" s="1">
        <v>99.644144677175944</v>
      </c>
      <c r="S39" s="1">
        <v>99.678345777263914</v>
      </c>
      <c r="T39" s="1">
        <v>99.648755122880146</v>
      </c>
      <c r="U39" s="1">
        <v>99.625525162572785</v>
      </c>
      <c r="V39" s="1">
        <v>99.615743244792611</v>
      </c>
      <c r="W39" s="1">
        <v>99.595990271937097</v>
      </c>
      <c r="X39" s="1">
        <v>99.617488158483752</v>
      </c>
      <c r="Y39" s="1">
        <v>99.623519366464777</v>
      </c>
    </row>
    <row r="40" spans="1:25" x14ac:dyDescent="0.35">
      <c r="A40" s="8">
        <v>36</v>
      </c>
      <c r="B40" s="1">
        <v>99.800580935646082</v>
      </c>
      <c r="C40" s="1">
        <v>99.795244079084554</v>
      </c>
      <c r="D40" s="1">
        <v>99.743887525133417</v>
      </c>
      <c r="E40" s="1">
        <v>99.710855985587173</v>
      </c>
      <c r="F40" s="1">
        <v>99.74825385031734</v>
      </c>
      <c r="G40" s="1">
        <v>99.709193945544143</v>
      </c>
      <c r="H40" s="1">
        <v>99.671346822728509</v>
      </c>
      <c r="I40" s="1">
        <v>99.716959239708089</v>
      </c>
      <c r="J40" s="3">
        <v>99.709959522071841</v>
      </c>
      <c r="K40" s="1">
        <v>99.709525288096884</v>
      </c>
      <c r="L40" s="1">
        <v>99.709195700780114</v>
      </c>
      <c r="M40" s="1">
        <v>99.705480983072405</v>
      </c>
      <c r="N40" s="1">
        <v>99.717361311961582</v>
      </c>
      <c r="O40" s="1">
        <v>99.7198207637921</v>
      </c>
      <c r="P40" s="1">
        <v>99.727089972421638</v>
      </c>
      <c r="Q40" s="1">
        <v>99.730966400788233</v>
      </c>
      <c r="R40" s="1">
        <v>99.75396763932811</v>
      </c>
      <c r="S40" s="1">
        <v>99.799104560792372</v>
      </c>
      <c r="T40" s="1">
        <v>99.787229264548571</v>
      </c>
      <c r="U40" s="1">
        <v>99.788204564031645</v>
      </c>
      <c r="V40" s="1">
        <v>99.785960646566281</v>
      </c>
      <c r="W40" s="1">
        <v>99.777090543439854</v>
      </c>
      <c r="X40" s="1">
        <v>99.796919943756578</v>
      </c>
      <c r="Y40" s="1">
        <v>99.789468305259916</v>
      </c>
    </row>
    <row r="41" spans="1:25" x14ac:dyDescent="0.35">
      <c r="A41" s="8">
        <v>37</v>
      </c>
      <c r="B41" s="1">
        <v>99.94745064290602</v>
      </c>
      <c r="C41" s="1">
        <v>99.93723790300821</v>
      </c>
      <c r="D41" s="1">
        <v>99.870985317371392</v>
      </c>
      <c r="E41" s="1">
        <v>99.893833245035523</v>
      </c>
      <c r="F41" s="1">
        <v>99.889844912474842</v>
      </c>
      <c r="G41" s="1">
        <v>99.867812807124537</v>
      </c>
      <c r="H41" s="1">
        <v>99.904427791390518</v>
      </c>
      <c r="I41" s="1">
        <v>99.932662568892539</v>
      </c>
      <c r="J41" s="3">
        <v>99.915990479738838</v>
      </c>
      <c r="K41" s="1">
        <v>99.908565022911489</v>
      </c>
      <c r="L41" s="1">
        <v>99.906814678926537</v>
      </c>
      <c r="M41" s="1">
        <v>99.906553119303041</v>
      </c>
      <c r="N41" s="1">
        <v>99.905493277561646</v>
      </c>
      <c r="O41" s="1">
        <v>99.906341407452402</v>
      </c>
      <c r="P41" s="1">
        <v>99.909099954609857</v>
      </c>
      <c r="Q41" s="1">
        <v>99.911800531132812</v>
      </c>
      <c r="R41" s="1">
        <v>99.919012595816099</v>
      </c>
      <c r="S41" s="1">
        <v>99.935757696895877</v>
      </c>
      <c r="T41" s="1">
        <v>99.9324621831081</v>
      </c>
      <c r="U41" s="1">
        <v>99.931012093057575</v>
      </c>
      <c r="V41" s="1">
        <v>99.934166939321202</v>
      </c>
      <c r="W41" s="1">
        <v>99.939015558147503</v>
      </c>
      <c r="X41" s="1">
        <v>99.947548016781241</v>
      </c>
      <c r="Y41" s="1">
        <v>99.940794311272299</v>
      </c>
    </row>
    <row r="42" spans="1:25" x14ac:dyDescent="0.35">
      <c r="A42" s="8">
        <v>38</v>
      </c>
      <c r="B42" s="1">
        <v>99.948800467777446</v>
      </c>
      <c r="C42" s="1">
        <v>99.939448357253781</v>
      </c>
      <c r="D42" s="1">
        <v>99.877888558621407</v>
      </c>
      <c r="E42" s="1">
        <v>99.897286402691108</v>
      </c>
      <c r="F42" s="1">
        <v>99.899753128914185</v>
      </c>
      <c r="G42" s="1">
        <v>99.878863464455165</v>
      </c>
      <c r="H42" s="1">
        <v>99.912214965886562</v>
      </c>
      <c r="I42" s="1">
        <v>99.948858572538384</v>
      </c>
      <c r="J42" s="3">
        <v>99.946989856069578</v>
      </c>
      <c r="K42" s="1">
        <v>99.948020760065177</v>
      </c>
      <c r="L42" s="1">
        <v>99.947259053937429</v>
      </c>
      <c r="M42" s="1">
        <v>99.948260973400096</v>
      </c>
      <c r="N42" s="1">
        <v>99.940848535716469</v>
      </c>
      <c r="O42" s="1">
        <v>99.941092432827219</v>
      </c>
      <c r="P42" s="1">
        <v>99.942597187710447</v>
      </c>
      <c r="Q42" s="1">
        <v>99.943890106358481</v>
      </c>
      <c r="R42" s="1">
        <v>99.941843467948885</v>
      </c>
      <c r="S42" s="1">
        <v>99.946233241383439</v>
      </c>
      <c r="T42" s="1">
        <v>99.938524283210512</v>
      </c>
      <c r="U42" s="1">
        <v>99.935294204152143</v>
      </c>
      <c r="V42" s="1">
        <v>99.936968645760416</v>
      </c>
      <c r="W42" s="1">
        <v>99.941219372454952</v>
      </c>
      <c r="X42" s="1">
        <v>99.949470978070835</v>
      </c>
      <c r="Y42" s="1">
        <v>99.943244589826193</v>
      </c>
    </row>
    <row r="43" spans="1:25" x14ac:dyDescent="0.35">
      <c r="A43" s="8">
        <v>39</v>
      </c>
      <c r="B43" s="1">
        <v>99.978626910647321</v>
      </c>
      <c r="C43" s="1">
        <v>99.971182342276478</v>
      </c>
      <c r="D43" s="1">
        <v>99.96827714711317</v>
      </c>
      <c r="E43" s="1">
        <v>99.968663143897373</v>
      </c>
      <c r="F43" s="1">
        <v>99.98120411712388</v>
      </c>
      <c r="G43" s="1">
        <v>99.977821811208102</v>
      </c>
      <c r="H43" s="1">
        <v>99.982858510516579</v>
      </c>
      <c r="I43" s="1">
        <v>99.984994950267733</v>
      </c>
      <c r="J43" s="3">
        <v>99.984689883222885</v>
      </c>
      <c r="K43" s="1">
        <v>99.985198597184151</v>
      </c>
      <c r="L43" s="1">
        <v>99.981212701882868</v>
      </c>
      <c r="M43" s="1">
        <v>99.980531433893404</v>
      </c>
      <c r="N43" s="1">
        <v>99.977080110309586</v>
      </c>
      <c r="O43" s="1">
        <v>99.977469476252907</v>
      </c>
      <c r="P43" s="1">
        <v>99.97912150681735</v>
      </c>
      <c r="Q43" s="1">
        <v>99.977297479549364</v>
      </c>
      <c r="R43" s="1">
        <v>99.978382604538993</v>
      </c>
      <c r="S43" s="1">
        <v>99.976342227968956</v>
      </c>
      <c r="T43" s="1">
        <v>99.967473046865564</v>
      </c>
      <c r="U43" s="1">
        <v>99.963304291488214</v>
      </c>
      <c r="V43" s="1">
        <v>99.964146780927393</v>
      </c>
      <c r="W43" s="1">
        <v>99.966541124861024</v>
      </c>
      <c r="X43" s="1">
        <v>99.971840619650081</v>
      </c>
      <c r="Y43" s="1">
        <v>99.977113819461934</v>
      </c>
    </row>
    <row r="44" spans="1:25" x14ac:dyDescent="0.35">
      <c r="A44" s="8">
        <v>40</v>
      </c>
      <c r="B44" s="1">
        <v>99.981110405351103</v>
      </c>
      <c r="C44" s="1">
        <v>99.973717955290951</v>
      </c>
      <c r="D44" s="1">
        <v>99.969874267120488</v>
      </c>
      <c r="E44" s="1">
        <v>99.970786890079381</v>
      </c>
      <c r="F44" s="1">
        <v>99.982746859540825</v>
      </c>
      <c r="G44" s="1">
        <v>99.979068421744543</v>
      </c>
      <c r="H44" s="1">
        <v>99.984664765252603</v>
      </c>
      <c r="I44" s="1">
        <v>99.987390158590969</v>
      </c>
      <c r="J44" s="3">
        <v>99.987738817190376</v>
      </c>
      <c r="K44" s="1">
        <v>99.988137718669833</v>
      </c>
      <c r="L44" s="1">
        <v>99.985291055652382</v>
      </c>
      <c r="M44" s="1">
        <v>99.984671285978649</v>
      </c>
      <c r="N44" s="1">
        <v>99.981881142042994</v>
      </c>
      <c r="O44" s="1">
        <v>99.982116469286183</v>
      </c>
      <c r="P44" s="1">
        <v>99.983294541977315</v>
      </c>
      <c r="Q44" s="1">
        <v>99.982178696168447</v>
      </c>
      <c r="R44" s="1">
        <v>99.982925065789985</v>
      </c>
      <c r="S44" s="1">
        <v>99.981348039878711</v>
      </c>
      <c r="T44" s="1">
        <v>99.975055542284025</v>
      </c>
      <c r="U44" s="1">
        <v>99.972694494568557</v>
      </c>
      <c r="V44" s="1">
        <v>99.972861090422128</v>
      </c>
      <c r="W44" s="1">
        <v>99.973465401247353</v>
      </c>
      <c r="X44" s="1">
        <v>99.977542141887085</v>
      </c>
      <c r="Y44" s="1">
        <v>99.981050348360256</v>
      </c>
    </row>
    <row r="45" spans="1:25" x14ac:dyDescent="0.35">
      <c r="A45" s="8">
        <v>41</v>
      </c>
      <c r="B45" s="1">
        <v>99.981110405351103</v>
      </c>
      <c r="C45" s="1">
        <v>99.973717955290951</v>
      </c>
      <c r="D45" s="1">
        <v>99.969874267120488</v>
      </c>
      <c r="E45" s="1">
        <v>99.970786890079381</v>
      </c>
      <c r="F45" s="1">
        <v>99.982746859540825</v>
      </c>
      <c r="G45" s="1">
        <v>99.979068421744543</v>
      </c>
      <c r="H45" s="1">
        <v>99.984664765252603</v>
      </c>
      <c r="I45" s="1">
        <v>99.987390158590969</v>
      </c>
      <c r="J45" s="3">
        <v>99.987738817190376</v>
      </c>
      <c r="K45" s="1">
        <v>99.988137718669833</v>
      </c>
      <c r="L45" s="1">
        <v>99.985291055652382</v>
      </c>
      <c r="M45" s="1">
        <v>99.984671285978649</v>
      </c>
      <c r="N45" s="1">
        <v>99.981881142042994</v>
      </c>
      <c r="O45" s="1">
        <v>99.982116469286183</v>
      </c>
      <c r="P45" s="1">
        <v>99.983294541977315</v>
      </c>
      <c r="Q45" s="1">
        <v>99.982178696168447</v>
      </c>
      <c r="R45" s="1">
        <v>99.982925065789985</v>
      </c>
      <c r="S45" s="1">
        <v>99.981348039878711</v>
      </c>
      <c r="T45" s="1">
        <v>99.975055542284025</v>
      </c>
      <c r="U45" s="1">
        <v>99.972694494568557</v>
      </c>
      <c r="V45" s="1">
        <v>99.972861090422128</v>
      </c>
      <c r="W45" s="1">
        <v>99.973465401247353</v>
      </c>
      <c r="X45" s="1">
        <v>99.977542141887085</v>
      </c>
      <c r="Y45" s="1">
        <v>99.981050348360256</v>
      </c>
    </row>
    <row r="46" spans="1:25" x14ac:dyDescent="0.35">
      <c r="A46" s="8">
        <v>42</v>
      </c>
      <c r="B46" s="1">
        <v>99.985571050263161</v>
      </c>
      <c r="C46" s="1">
        <v>99.982721940288897</v>
      </c>
      <c r="D46" s="1">
        <v>99.981064974648703</v>
      </c>
      <c r="E46" s="1">
        <v>99.979797901131747</v>
      </c>
      <c r="F46" s="1">
        <v>99.988520024079264</v>
      </c>
      <c r="G46" s="1">
        <v>99.986157298242929</v>
      </c>
      <c r="H46" s="1">
        <v>99.988079337946473</v>
      </c>
      <c r="I46" s="1">
        <v>99.98884296540858</v>
      </c>
      <c r="J46" s="3">
        <v>99.989296992385661</v>
      </c>
      <c r="K46" s="1">
        <v>99.989662180647969</v>
      </c>
      <c r="L46" s="1">
        <v>99.987459826822843</v>
      </c>
      <c r="M46" s="1">
        <v>99.987282031621618</v>
      </c>
      <c r="N46" s="1">
        <v>99.985074142641125</v>
      </c>
      <c r="O46" s="1">
        <v>99.98537160138234</v>
      </c>
      <c r="P46" s="1">
        <v>99.986475230617003</v>
      </c>
      <c r="Q46" s="1">
        <v>99.985713542335063</v>
      </c>
      <c r="R46" s="1">
        <v>99.986154848060494</v>
      </c>
      <c r="S46" s="1">
        <v>99.98484052504314</v>
      </c>
      <c r="T46" s="1">
        <v>99.980101848204569</v>
      </c>
      <c r="U46" s="1">
        <v>99.978066817079707</v>
      </c>
      <c r="V46" s="1">
        <v>99.978468455191944</v>
      </c>
      <c r="W46" s="1">
        <v>99.97901668024619</v>
      </c>
      <c r="X46" s="1">
        <v>99.982457057551827</v>
      </c>
      <c r="Y46" s="1">
        <v>99.98497000507048</v>
      </c>
    </row>
    <row r="47" spans="1:25" x14ac:dyDescent="0.35">
      <c r="A47" s="8">
        <v>43</v>
      </c>
      <c r="B47" s="1">
        <v>99.985571050263161</v>
      </c>
      <c r="C47" s="1">
        <v>99.982721940288897</v>
      </c>
      <c r="D47" s="1">
        <v>99.981064974648703</v>
      </c>
      <c r="E47" s="1">
        <v>99.979797901131747</v>
      </c>
      <c r="F47" s="1">
        <v>99.988520024079264</v>
      </c>
      <c r="G47" s="1">
        <v>99.986157298242929</v>
      </c>
      <c r="H47" s="1">
        <v>99.988079337946473</v>
      </c>
      <c r="I47" s="1">
        <v>99.98884296540858</v>
      </c>
      <c r="J47" s="3">
        <v>99.989296992385661</v>
      </c>
      <c r="K47" s="1">
        <v>99.989662180647969</v>
      </c>
      <c r="L47" s="1">
        <v>99.987459826822843</v>
      </c>
      <c r="M47" s="1">
        <v>99.987282031621618</v>
      </c>
      <c r="N47" s="1">
        <v>99.985074142641125</v>
      </c>
      <c r="O47" s="1">
        <v>99.98537160138234</v>
      </c>
      <c r="P47" s="1">
        <v>99.986475230617003</v>
      </c>
      <c r="Q47" s="1">
        <v>99.985713542335063</v>
      </c>
      <c r="R47" s="1">
        <v>99.986154848060494</v>
      </c>
      <c r="S47" s="1">
        <v>99.98484052504314</v>
      </c>
      <c r="T47" s="1">
        <v>99.980101848204569</v>
      </c>
      <c r="U47" s="1">
        <v>99.978066817079707</v>
      </c>
      <c r="V47" s="1">
        <v>99.978468455191944</v>
      </c>
      <c r="W47" s="1">
        <v>99.97901668024619</v>
      </c>
      <c r="X47" s="1">
        <v>99.982457057551827</v>
      </c>
      <c r="Y47" s="1">
        <v>99.98497000507048</v>
      </c>
    </row>
    <row r="48" spans="1:25" x14ac:dyDescent="0.35">
      <c r="A48" s="8">
        <v>44</v>
      </c>
      <c r="B48" s="1">
        <v>99.987340869139331</v>
      </c>
      <c r="C48" s="1">
        <v>99.986294383891888</v>
      </c>
      <c r="D48" s="1">
        <v>99.985505027750889</v>
      </c>
      <c r="E48" s="1">
        <v>99.983373132409739</v>
      </c>
      <c r="F48" s="1">
        <v>99.990815041662728</v>
      </c>
      <c r="G48" s="1">
        <v>99.988991178664705</v>
      </c>
      <c r="H48" s="1">
        <v>99.989467319197132</v>
      </c>
      <c r="I48" s="1">
        <v>99.989442732412996</v>
      </c>
      <c r="J48" s="3">
        <v>99.989955586056894</v>
      </c>
      <c r="K48" s="1">
        <v>99.990312407889149</v>
      </c>
      <c r="L48" s="1">
        <v>99.98836769705315</v>
      </c>
      <c r="M48" s="1">
        <v>99.988364134571825</v>
      </c>
      <c r="N48" s="1">
        <v>99.98637787861982</v>
      </c>
      <c r="O48" s="1">
        <v>99.986704774530139</v>
      </c>
      <c r="P48" s="1">
        <v>99.98777738672598</v>
      </c>
      <c r="Q48" s="1">
        <v>99.987150969069575</v>
      </c>
      <c r="R48" s="1">
        <v>99.987462103907561</v>
      </c>
      <c r="S48" s="1">
        <v>99.986238799455222</v>
      </c>
      <c r="T48" s="1">
        <v>99.982109115789726</v>
      </c>
      <c r="U48" s="1">
        <v>99.980200664588324</v>
      </c>
      <c r="V48" s="1">
        <v>99.980692691364354</v>
      </c>
      <c r="W48" s="1">
        <v>99.98121966297505</v>
      </c>
      <c r="X48" s="1">
        <v>99.98440687488835</v>
      </c>
      <c r="Y48" s="1">
        <v>99.98652775694697</v>
      </c>
    </row>
    <row r="49" spans="1:25" x14ac:dyDescent="0.35">
      <c r="A49" s="8">
        <v>45</v>
      </c>
      <c r="B49" s="1">
        <v>99.987340869139331</v>
      </c>
      <c r="C49" s="1">
        <v>99.986294383891888</v>
      </c>
      <c r="D49" s="1">
        <v>99.985505027750889</v>
      </c>
      <c r="E49" s="1">
        <v>99.983373132409739</v>
      </c>
      <c r="F49" s="1">
        <v>99.990815041662728</v>
      </c>
      <c r="G49" s="1">
        <v>99.988991178664705</v>
      </c>
      <c r="H49" s="1">
        <v>99.989467319197132</v>
      </c>
      <c r="I49" s="1">
        <v>99.989442732412996</v>
      </c>
      <c r="J49" s="3">
        <v>99.989955586056894</v>
      </c>
      <c r="K49" s="1">
        <v>99.990312407889149</v>
      </c>
      <c r="L49" s="1">
        <v>99.98836769705315</v>
      </c>
      <c r="M49" s="1">
        <v>99.988364134571825</v>
      </c>
      <c r="N49" s="1">
        <v>99.98637787861982</v>
      </c>
      <c r="O49" s="1">
        <v>99.986704774530139</v>
      </c>
      <c r="P49" s="1">
        <v>99.98777738672598</v>
      </c>
      <c r="Q49" s="1">
        <v>99.987150969069575</v>
      </c>
      <c r="R49" s="1">
        <v>99.987462103907561</v>
      </c>
      <c r="S49" s="1">
        <v>99.986238799455222</v>
      </c>
      <c r="T49" s="1">
        <v>99.982109115789726</v>
      </c>
      <c r="U49" s="1">
        <v>99.980200664588324</v>
      </c>
      <c r="V49" s="1">
        <v>99.980692691364354</v>
      </c>
      <c r="W49" s="1">
        <v>99.98121966297505</v>
      </c>
      <c r="X49" s="1">
        <v>99.98440687488835</v>
      </c>
      <c r="Y49" s="1">
        <v>99.98652775694697</v>
      </c>
    </row>
    <row r="50" spans="1:25" x14ac:dyDescent="0.35">
      <c r="A50" s="8">
        <v>46</v>
      </c>
      <c r="B50" s="1">
        <v>99.99759045538363</v>
      </c>
      <c r="C50" s="1">
        <v>99.998425611134508</v>
      </c>
      <c r="D50" s="1">
        <v>99.997939548884005</v>
      </c>
      <c r="E50" s="1">
        <v>99.996638682871605</v>
      </c>
      <c r="F50" s="1">
        <v>99.999755839732558</v>
      </c>
      <c r="G50" s="1">
        <v>99.999392043783729</v>
      </c>
      <c r="H50" s="1">
        <v>99.99861510461993</v>
      </c>
      <c r="I50" s="1">
        <v>99.998302450576716</v>
      </c>
      <c r="J50" s="3">
        <v>99.99787159286484</v>
      </c>
      <c r="K50" s="1">
        <v>99.997716985353421</v>
      </c>
      <c r="L50" s="1">
        <v>99.996802824519136</v>
      </c>
      <c r="M50" s="1">
        <v>99.996770138003072</v>
      </c>
      <c r="N50" s="1">
        <v>99.995610046516973</v>
      </c>
      <c r="O50" s="1">
        <v>99.995700796000335</v>
      </c>
      <c r="P50" s="1">
        <v>99.996377926618948</v>
      </c>
      <c r="Q50" s="1">
        <v>99.996940067827964</v>
      </c>
      <c r="R50" s="1">
        <v>99.996847856537499</v>
      </c>
      <c r="S50" s="1">
        <v>99.996600624596041</v>
      </c>
      <c r="T50" s="1">
        <v>99.995691117397186</v>
      </c>
      <c r="U50" s="1">
        <v>99.995963816362703</v>
      </c>
      <c r="V50" s="1">
        <v>99.996676062237668</v>
      </c>
      <c r="W50" s="1">
        <v>99.99624179485032</v>
      </c>
      <c r="X50" s="1">
        <v>99.997862129283476</v>
      </c>
      <c r="Y50" s="1">
        <v>99.997265089008934</v>
      </c>
    </row>
    <row r="51" spans="1:25" x14ac:dyDescent="0.35">
      <c r="A51" s="8">
        <v>47</v>
      </c>
      <c r="B51" s="1">
        <v>99.99759045538363</v>
      </c>
      <c r="C51" s="1">
        <v>99.998425611134508</v>
      </c>
      <c r="D51" s="1">
        <v>99.997939548884005</v>
      </c>
      <c r="E51" s="1">
        <v>99.996638682871605</v>
      </c>
      <c r="F51" s="1">
        <v>99.999755839732558</v>
      </c>
      <c r="G51" s="1">
        <v>99.999392043783729</v>
      </c>
      <c r="H51" s="1">
        <v>99.99861510461993</v>
      </c>
      <c r="I51" s="1">
        <v>99.998302450576716</v>
      </c>
      <c r="J51" s="3">
        <v>99.99787159286484</v>
      </c>
      <c r="K51" s="1">
        <v>99.997716985353421</v>
      </c>
      <c r="L51" s="1">
        <v>99.996802824519136</v>
      </c>
      <c r="M51" s="1">
        <v>99.996770138003072</v>
      </c>
      <c r="N51" s="1">
        <v>99.995610046516973</v>
      </c>
      <c r="O51" s="1">
        <v>99.995700796000335</v>
      </c>
      <c r="P51" s="1">
        <v>99.996377926618948</v>
      </c>
      <c r="Q51" s="1">
        <v>99.996940067827964</v>
      </c>
      <c r="R51" s="1">
        <v>99.996847856537499</v>
      </c>
      <c r="S51" s="1">
        <v>99.996600624596041</v>
      </c>
      <c r="T51" s="1">
        <v>99.995691117397186</v>
      </c>
      <c r="U51" s="1">
        <v>99.995963816362703</v>
      </c>
      <c r="V51" s="1">
        <v>99.996676062237668</v>
      </c>
      <c r="W51" s="1">
        <v>99.99624179485032</v>
      </c>
      <c r="X51" s="1">
        <v>99.997862129283476</v>
      </c>
      <c r="Y51" s="1">
        <v>99.997265089008934</v>
      </c>
    </row>
    <row r="52" spans="1:25" x14ac:dyDescent="0.35">
      <c r="A52" s="8">
        <v>48</v>
      </c>
      <c r="B52" s="1">
        <v>99.99759045538363</v>
      </c>
      <c r="C52" s="1">
        <v>99.998425611134508</v>
      </c>
      <c r="D52" s="1">
        <v>99.997939548884005</v>
      </c>
      <c r="E52" s="1">
        <v>99.996638682871605</v>
      </c>
      <c r="F52" s="1">
        <v>99.999755839732558</v>
      </c>
      <c r="G52" s="1">
        <v>99.999392043783729</v>
      </c>
      <c r="H52" s="1">
        <v>99.99861510461993</v>
      </c>
      <c r="I52" s="1">
        <v>99.998302450576716</v>
      </c>
      <c r="J52" s="3">
        <v>99.99787159286484</v>
      </c>
      <c r="K52" s="1">
        <v>99.997716985353421</v>
      </c>
      <c r="L52" s="1">
        <v>99.996802824519136</v>
      </c>
      <c r="M52" s="1">
        <v>99.996770138003072</v>
      </c>
      <c r="N52" s="1">
        <v>99.995610046516973</v>
      </c>
      <c r="O52" s="1">
        <v>99.995700796000335</v>
      </c>
      <c r="P52" s="1">
        <v>99.996377926618948</v>
      </c>
      <c r="Q52" s="1">
        <v>99.996940067827964</v>
      </c>
      <c r="R52" s="1">
        <v>99.996847856537499</v>
      </c>
      <c r="S52" s="1">
        <v>99.996600624596041</v>
      </c>
      <c r="T52" s="1">
        <v>99.995691117397186</v>
      </c>
      <c r="U52" s="1">
        <v>99.995963816362703</v>
      </c>
      <c r="V52" s="1">
        <v>99.996676062237668</v>
      </c>
      <c r="W52" s="1">
        <v>99.99624179485032</v>
      </c>
      <c r="X52" s="1">
        <v>99.997862129283476</v>
      </c>
      <c r="Y52" s="1">
        <v>99.997265089008934</v>
      </c>
    </row>
    <row r="53" spans="1:25" x14ac:dyDescent="0.35">
      <c r="A53" s="8">
        <v>49</v>
      </c>
      <c r="B53" s="1">
        <v>99.99759045538363</v>
      </c>
      <c r="C53" s="1">
        <v>99.998425611134508</v>
      </c>
      <c r="D53" s="1">
        <v>99.997939548884005</v>
      </c>
      <c r="E53" s="1">
        <v>99.996638682871605</v>
      </c>
      <c r="F53" s="1">
        <v>99.999755839732558</v>
      </c>
      <c r="G53" s="1">
        <v>99.999392043783729</v>
      </c>
      <c r="H53" s="1">
        <v>99.99861510461993</v>
      </c>
      <c r="I53" s="1">
        <v>99.998302450576716</v>
      </c>
      <c r="J53" s="3">
        <v>99.99787159286484</v>
      </c>
      <c r="K53" s="1">
        <v>99.997716985353421</v>
      </c>
      <c r="L53" s="1">
        <v>99.996802824519136</v>
      </c>
      <c r="M53" s="1">
        <v>99.996770138003072</v>
      </c>
      <c r="N53" s="1">
        <v>99.995610046516973</v>
      </c>
      <c r="O53" s="1">
        <v>99.995700796000335</v>
      </c>
      <c r="P53" s="1">
        <v>99.996377926618948</v>
      </c>
      <c r="Q53" s="1">
        <v>99.996940067827964</v>
      </c>
      <c r="R53" s="1">
        <v>99.996847856537499</v>
      </c>
      <c r="S53" s="1">
        <v>99.996600624596041</v>
      </c>
      <c r="T53" s="1">
        <v>99.995691117397186</v>
      </c>
      <c r="U53" s="1">
        <v>99.995963816362703</v>
      </c>
      <c r="V53" s="1">
        <v>99.996676062237668</v>
      </c>
      <c r="W53" s="1">
        <v>99.99624179485032</v>
      </c>
      <c r="X53" s="1">
        <v>99.997862129283476</v>
      </c>
      <c r="Y53" s="1">
        <v>99.997265089008934</v>
      </c>
    </row>
    <row r="54" spans="1:25" x14ac:dyDescent="0.35">
      <c r="A54" s="8">
        <v>50</v>
      </c>
      <c r="B54" s="1">
        <v>99.99759045538363</v>
      </c>
      <c r="C54" s="1">
        <v>99.998425611134508</v>
      </c>
      <c r="D54" s="1">
        <v>99.997939548884005</v>
      </c>
      <c r="E54" s="1">
        <v>99.996638682871605</v>
      </c>
      <c r="F54" s="1">
        <v>99.999755839732558</v>
      </c>
      <c r="G54" s="1">
        <v>99.999392043783729</v>
      </c>
      <c r="H54" s="1">
        <v>99.99861510461993</v>
      </c>
      <c r="I54" s="1">
        <v>99.998302450576716</v>
      </c>
      <c r="J54" s="3">
        <v>99.99787159286484</v>
      </c>
      <c r="K54" s="1">
        <v>99.997716985353421</v>
      </c>
      <c r="L54" s="1">
        <v>99.996802824519136</v>
      </c>
      <c r="M54" s="1">
        <v>99.996770138003072</v>
      </c>
      <c r="N54" s="1">
        <v>99.995610046516973</v>
      </c>
      <c r="O54" s="1">
        <v>99.995700796000335</v>
      </c>
      <c r="P54" s="1">
        <v>99.996377926618948</v>
      </c>
      <c r="Q54" s="1">
        <v>99.996940067827964</v>
      </c>
      <c r="R54" s="1">
        <v>99.996847856537499</v>
      </c>
      <c r="S54" s="1">
        <v>99.996600624596041</v>
      </c>
      <c r="T54" s="1">
        <v>99.995691117397186</v>
      </c>
      <c r="U54" s="1">
        <v>99.995963816362703</v>
      </c>
      <c r="V54" s="1">
        <v>99.996676062237668</v>
      </c>
      <c r="W54" s="1">
        <v>99.99624179485032</v>
      </c>
      <c r="X54" s="1">
        <v>99.997862129283476</v>
      </c>
      <c r="Y54" s="1">
        <v>99.997265089008934</v>
      </c>
    </row>
    <row r="55" spans="1:25" x14ac:dyDescent="0.35">
      <c r="A55" s="8">
        <v>51</v>
      </c>
      <c r="B55" s="1">
        <v>99.99759045538363</v>
      </c>
      <c r="C55" s="1">
        <v>99.998425611134508</v>
      </c>
      <c r="D55" s="1">
        <v>99.997939548884005</v>
      </c>
      <c r="E55" s="1">
        <v>99.996638682871605</v>
      </c>
      <c r="F55" s="1">
        <v>99.999755839732558</v>
      </c>
      <c r="G55" s="1">
        <v>99.999392043783729</v>
      </c>
      <c r="H55" s="1">
        <v>99.99861510461993</v>
      </c>
      <c r="I55" s="1">
        <v>99.998302450576716</v>
      </c>
      <c r="J55" s="3">
        <v>99.99787159286484</v>
      </c>
      <c r="K55" s="1">
        <v>99.997716985353421</v>
      </c>
      <c r="L55" s="1">
        <v>99.996802824519136</v>
      </c>
      <c r="M55" s="1">
        <v>99.996770138003072</v>
      </c>
      <c r="N55" s="1">
        <v>99.995610046516973</v>
      </c>
      <c r="O55" s="1">
        <v>99.995700796000335</v>
      </c>
      <c r="P55" s="1">
        <v>99.996377926618948</v>
      </c>
      <c r="Q55" s="1">
        <v>99.996940067827964</v>
      </c>
      <c r="R55" s="1">
        <v>99.996847856537499</v>
      </c>
      <c r="S55" s="1">
        <v>99.996600624596041</v>
      </c>
      <c r="T55" s="1">
        <v>99.995691117397186</v>
      </c>
      <c r="U55" s="1">
        <v>99.995963816362703</v>
      </c>
      <c r="V55" s="1">
        <v>99.996676062237668</v>
      </c>
      <c r="W55" s="1">
        <v>99.99624179485032</v>
      </c>
      <c r="X55" s="1">
        <v>99.997862129283476</v>
      </c>
      <c r="Y55" s="1">
        <v>99.997265089008934</v>
      </c>
    </row>
    <row r="56" spans="1:25" x14ac:dyDescent="0.35">
      <c r="A56" s="8">
        <v>52</v>
      </c>
      <c r="B56" s="1">
        <v>99.998921321232473</v>
      </c>
      <c r="C56" s="1">
        <v>99.999306378368317</v>
      </c>
      <c r="D56" s="1">
        <v>99.999092236043793</v>
      </c>
      <c r="E56" s="1">
        <v>99.998519119181779</v>
      </c>
      <c r="F56" s="1">
        <v>99.999889801718126</v>
      </c>
      <c r="G56" s="1">
        <v>99.999719300590385</v>
      </c>
      <c r="H56" s="1">
        <v>99.999307995902498</v>
      </c>
      <c r="I56" s="1">
        <v>99.999055908575087</v>
      </c>
      <c r="J56" s="3">
        <v>99.99890807513971</v>
      </c>
      <c r="K56" s="1">
        <v>99.998882092207182</v>
      </c>
      <c r="L56" s="1">
        <v>99.9984769409336</v>
      </c>
      <c r="M56" s="1">
        <v>99.998476544127612</v>
      </c>
      <c r="N56" s="1">
        <v>99.997945590400448</v>
      </c>
      <c r="O56" s="1">
        <v>99.997989642356089</v>
      </c>
      <c r="P56" s="1">
        <v>99.998294509221367</v>
      </c>
      <c r="Q56" s="1">
        <v>99.998561935449032</v>
      </c>
      <c r="R56" s="1">
        <v>99.99849697639813</v>
      </c>
      <c r="S56" s="1">
        <v>99.998374912966355</v>
      </c>
      <c r="T56" s="1">
        <v>99.997991711175445</v>
      </c>
      <c r="U56" s="1">
        <v>99.998149055315338</v>
      </c>
      <c r="V56" s="1">
        <v>99.998476260487351</v>
      </c>
      <c r="W56" s="1">
        <v>99.998288752144475</v>
      </c>
      <c r="X56" s="1">
        <v>99.999036232492827</v>
      </c>
      <c r="Y56" s="1">
        <v>99.998767082439684</v>
      </c>
    </row>
    <row r="57" spans="1:25" x14ac:dyDescent="0.35">
      <c r="A57" s="8">
        <v>53</v>
      </c>
      <c r="B57" s="1">
        <v>99.998921321232473</v>
      </c>
      <c r="C57" s="1">
        <v>99.999306378368317</v>
      </c>
      <c r="D57" s="1">
        <v>99.999092236043793</v>
      </c>
      <c r="E57" s="1">
        <v>99.998519119181779</v>
      </c>
      <c r="F57" s="1">
        <v>99.999889801718126</v>
      </c>
      <c r="G57" s="1">
        <v>99.999719300590385</v>
      </c>
      <c r="H57" s="1">
        <v>99.999307995902498</v>
      </c>
      <c r="I57" s="1">
        <v>99.999055908575087</v>
      </c>
      <c r="J57" s="3">
        <v>99.99890807513971</v>
      </c>
      <c r="K57" s="1">
        <v>99.998882092207182</v>
      </c>
      <c r="L57" s="1">
        <v>99.9984769409336</v>
      </c>
      <c r="M57" s="1">
        <v>99.998476544127612</v>
      </c>
      <c r="N57" s="1">
        <v>99.997945590400448</v>
      </c>
      <c r="O57" s="1">
        <v>99.997989642356089</v>
      </c>
      <c r="P57" s="1">
        <v>99.998294509221367</v>
      </c>
      <c r="Q57" s="1">
        <v>99.998561935449032</v>
      </c>
      <c r="R57" s="1">
        <v>99.99849697639813</v>
      </c>
      <c r="S57" s="1">
        <v>99.998374912966355</v>
      </c>
      <c r="T57" s="1">
        <v>99.997991711175445</v>
      </c>
      <c r="U57" s="1">
        <v>99.998149055315338</v>
      </c>
      <c r="V57" s="1">
        <v>99.998476260487351</v>
      </c>
      <c r="W57" s="1">
        <v>99.998288752144475</v>
      </c>
      <c r="X57" s="1">
        <v>99.999036232492827</v>
      </c>
      <c r="Y57" s="1">
        <v>99.998767082439684</v>
      </c>
    </row>
    <row r="58" spans="1:25" x14ac:dyDescent="0.35">
      <c r="A58" s="8">
        <v>54</v>
      </c>
      <c r="B58" s="1">
        <v>99.998921321232473</v>
      </c>
      <c r="C58" s="1">
        <v>99.999306378368317</v>
      </c>
      <c r="D58" s="1">
        <v>99.999092236043793</v>
      </c>
      <c r="E58" s="1">
        <v>99.998519119181779</v>
      </c>
      <c r="F58" s="1">
        <v>99.999889801718126</v>
      </c>
      <c r="G58" s="1">
        <v>99.999719300590385</v>
      </c>
      <c r="H58" s="1">
        <v>99.999307995902498</v>
      </c>
      <c r="I58" s="1">
        <v>99.999055908575087</v>
      </c>
      <c r="J58" s="3">
        <v>99.99890807513971</v>
      </c>
      <c r="K58" s="1">
        <v>99.998882092207182</v>
      </c>
      <c r="L58" s="1">
        <v>99.9984769409336</v>
      </c>
      <c r="M58" s="1">
        <v>99.998476544127612</v>
      </c>
      <c r="N58" s="1">
        <v>99.997945590400448</v>
      </c>
      <c r="O58" s="1">
        <v>99.997989642356089</v>
      </c>
      <c r="P58" s="1">
        <v>99.998294509221367</v>
      </c>
      <c r="Q58" s="1">
        <v>99.998561935449032</v>
      </c>
      <c r="R58" s="1">
        <v>99.99849697639813</v>
      </c>
      <c r="S58" s="1">
        <v>99.998374912966355</v>
      </c>
      <c r="T58" s="1">
        <v>99.997991711175445</v>
      </c>
      <c r="U58" s="1">
        <v>99.998149055315338</v>
      </c>
      <c r="V58" s="1">
        <v>99.998476260487351</v>
      </c>
      <c r="W58" s="1">
        <v>99.998288752144475</v>
      </c>
      <c r="X58" s="1">
        <v>99.999036232492827</v>
      </c>
      <c r="Y58" s="1">
        <v>99.998767082439684</v>
      </c>
    </row>
    <row r="59" spans="1:25" x14ac:dyDescent="0.35">
      <c r="A59" s="8">
        <v>55</v>
      </c>
      <c r="B59" s="1">
        <v>99.998921321232473</v>
      </c>
      <c r="C59" s="1">
        <v>99.999306378368317</v>
      </c>
      <c r="D59" s="1">
        <v>99.999092236043793</v>
      </c>
      <c r="E59" s="1">
        <v>99.998519119181779</v>
      </c>
      <c r="F59" s="1">
        <v>99.999889801718126</v>
      </c>
      <c r="G59" s="1">
        <v>99.999719300590385</v>
      </c>
      <c r="H59" s="1">
        <v>99.999307995902498</v>
      </c>
      <c r="I59" s="1">
        <v>99.999055908575087</v>
      </c>
      <c r="J59" s="3">
        <v>99.99890807513971</v>
      </c>
      <c r="K59" s="1">
        <v>99.998882092207182</v>
      </c>
      <c r="L59" s="1">
        <v>99.9984769409336</v>
      </c>
      <c r="M59" s="1">
        <v>99.998476544127612</v>
      </c>
      <c r="N59" s="1">
        <v>99.997945590400448</v>
      </c>
      <c r="O59" s="1">
        <v>99.997989642356089</v>
      </c>
      <c r="P59" s="1">
        <v>99.998294509221367</v>
      </c>
      <c r="Q59" s="1">
        <v>99.998561935449032</v>
      </c>
      <c r="R59" s="1">
        <v>99.99849697639813</v>
      </c>
      <c r="S59" s="1">
        <v>99.998374912966355</v>
      </c>
      <c r="T59" s="1">
        <v>99.997991711175445</v>
      </c>
      <c r="U59" s="1">
        <v>99.998149055315338</v>
      </c>
      <c r="V59" s="1">
        <v>99.998476260487351</v>
      </c>
      <c r="W59" s="1">
        <v>99.998288752144475</v>
      </c>
      <c r="X59" s="1">
        <v>99.999036232492827</v>
      </c>
      <c r="Y59" s="1">
        <v>99.998767082439684</v>
      </c>
    </row>
    <row r="60" spans="1:25" x14ac:dyDescent="0.35">
      <c r="A60" s="8">
        <v>56</v>
      </c>
      <c r="B60" s="1">
        <v>99.999999999999957</v>
      </c>
      <c r="C60" s="1">
        <v>99.999999999999986</v>
      </c>
      <c r="D60" s="1">
        <v>99.999999999999957</v>
      </c>
      <c r="E60" s="1">
        <v>100</v>
      </c>
      <c r="F60" s="1">
        <v>99.999999999999943</v>
      </c>
      <c r="G60" s="1">
        <v>100.00000000000003</v>
      </c>
      <c r="H60" s="1">
        <v>99.999999999999986</v>
      </c>
      <c r="I60" s="1">
        <v>100</v>
      </c>
      <c r="J60" s="3">
        <v>99.999999999999957</v>
      </c>
      <c r="K60" s="1">
        <v>100</v>
      </c>
      <c r="L60" s="1">
        <v>99.999999999999986</v>
      </c>
      <c r="M60" s="1">
        <v>100.00000000000001</v>
      </c>
      <c r="N60" s="1">
        <v>100.00000000000001</v>
      </c>
      <c r="O60" s="1">
        <v>99.999999999999972</v>
      </c>
      <c r="P60" s="1">
        <v>99.999999999999972</v>
      </c>
      <c r="Q60" s="1">
        <v>99.999999999999972</v>
      </c>
      <c r="R60" s="1">
        <v>99.999999999999972</v>
      </c>
      <c r="S60" s="1">
        <v>100.00000000000003</v>
      </c>
      <c r="T60" s="1">
        <v>100.00000000000011</v>
      </c>
      <c r="U60" s="1">
        <v>100.00000000000004</v>
      </c>
      <c r="V60" s="1">
        <v>99.999999999999986</v>
      </c>
      <c r="W60" s="1">
        <v>100</v>
      </c>
      <c r="X60" s="1">
        <v>99.999999999999972</v>
      </c>
      <c r="Y60" s="1">
        <v>100.00000000000007</v>
      </c>
    </row>
    <row r="61" spans="1:25" x14ac:dyDescent="0.35">
      <c r="A61" s="8">
        <v>57</v>
      </c>
      <c r="B61" s="1">
        <v>99.999999999999957</v>
      </c>
      <c r="C61" s="1">
        <v>99.999999999999986</v>
      </c>
      <c r="D61" s="1">
        <v>99.999999999999957</v>
      </c>
      <c r="E61" s="1">
        <v>100</v>
      </c>
      <c r="F61" s="1">
        <v>99.999999999999943</v>
      </c>
      <c r="G61" s="1">
        <v>100.00000000000003</v>
      </c>
      <c r="H61" s="1">
        <v>99.999999999999986</v>
      </c>
      <c r="I61" s="1">
        <v>100</v>
      </c>
      <c r="J61" s="3">
        <v>99.999999999999957</v>
      </c>
      <c r="K61" s="1">
        <v>100</v>
      </c>
      <c r="L61" s="1">
        <v>99.999999999999986</v>
      </c>
      <c r="M61" s="1">
        <v>100.00000000000001</v>
      </c>
      <c r="N61" s="1">
        <v>100.00000000000001</v>
      </c>
      <c r="O61" s="1">
        <v>99.999999999999972</v>
      </c>
      <c r="P61" s="1">
        <v>99.999999999999972</v>
      </c>
      <c r="Q61" s="1">
        <v>99.999999999999972</v>
      </c>
      <c r="R61" s="1">
        <v>99.999999999999972</v>
      </c>
      <c r="S61" s="1">
        <v>100.00000000000003</v>
      </c>
      <c r="T61" s="1">
        <v>100.00000000000011</v>
      </c>
      <c r="U61" s="1">
        <v>100.00000000000004</v>
      </c>
      <c r="V61" s="1">
        <v>99.999999999999986</v>
      </c>
      <c r="W61" s="1">
        <v>100</v>
      </c>
      <c r="X61" s="1">
        <v>99.999999999999972</v>
      </c>
      <c r="Y61" s="1">
        <v>100.00000000000007</v>
      </c>
    </row>
    <row r="62" spans="1:25" x14ac:dyDescent="0.35">
      <c r="A62" s="8">
        <v>58</v>
      </c>
      <c r="B62" s="1">
        <v>99.999999999999957</v>
      </c>
      <c r="C62" s="1">
        <v>99.999999999999986</v>
      </c>
      <c r="D62" s="1">
        <v>99.999999999999957</v>
      </c>
      <c r="E62" s="1">
        <v>100</v>
      </c>
      <c r="F62" s="1">
        <v>99.999999999999943</v>
      </c>
      <c r="G62" s="1">
        <v>100.00000000000003</v>
      </c>
      <c r="H62" s="1">
        <v>99.999999999999986</v>
      </c>
      <c r="I62" s="1">
        <v>100</v>
      </c>
      <c r="J62" s="3">
        <v>99.999999999999957</v>
      </c>
      <c r="K62" s="1">
        <v>100</v>
      </c>
      <c r="L62" s="1">
        <v>99.999999999999986</v>
      </c>
      <c r="M62" s="1">
        <v>100.00000000000001</v>
      </c>
      <c r="N62" s="1">
        <v>100.00000000000001</v>
      </c>
      <c r="O62" s="1">
        <v>99.999999999999972</v>
      </c>
      <c r="P62" s="1">
        <v>99.999999999999972</v>
      </c>
      <c r="Q62" s="1">
        <v>99.999999999999972</v>
      </c>
      <c r="R62" s="1">
        <v>99.999999999999972</v>
      </c>
      <c r="S62" s="1">
        <v>100.00000000000003</v>
      </c>
      <c r="T62" s="1">
        <v>100.00000000000011</v>
      </c>
      <c r="U62" s="1">
        <v>100.00000000000004</v>
      </c>
      <c r="V62" s="1">
        <v>99.999999999999986</v>
      </c>
      <c r="W62" s="1">
        <v>100</v>
      </c>
      <c r="X62" s="1">
        <v>99.999999999999972</v>
      </c>
      <c r="Y62" s="1">
        <v>100.00000000000007</v>
      </c>
    </row>
    <row r="63" spans="1:25" x14ac:dyDescent="0.35">
      <c r="A63" s="8">
        <v>59</v>
      </c>
      <c r="B63" s="1">
        <v>99.999999999999957</v>
      </c>
      <c r="C63" s="1">
        <v>99.999999999999986</v>
      </c>
      <c r="D63" s="1">
        <v>99.999999999999957</v>
      </c>
      <c r="E63" s="1">
        <v>100</v>
      </c>
      <c r="F63" s="1">
        <v>99.999999999999943</v>
      </c>
      <c r="G63" s="1">
        <v>100.00000000000003</v>
      </c>
      <c r="H63" s="1">
        <v>99.999999999999986</v>
      </c>
      <c r="I63" s="1">
        <v>100</v>
      </c>
      <c r="J63" s="3">
        <v>99.999999999999957</v>
      </c>
      <c r="K63" s="1">
        <v>100</v>
      </c>
      <c r="L63" s="1">
        <v>99.999999999999986</v>
      </c>
      <c r="M63" s="1">
        <v>100.00000000000001</v>
      </c>
      <c r="N63" s="1">
        <v>100.00000000000001</v>
      </c>
      <c r="O63" s="1">
        <v>99.999999999999972</v>
      </c>
      <c r="P63" s="1">
        <v>99.999999999999972</v>
      </c>
      <c r="Q63" s="1">
        <v>99.999999999999972</v>
      </c>
      <c r="R63" s="1">
        <v>99.999999999999972</v>
      </c>
      <c r="S63" s="1">
        <v>100.00000000000003</v>
      </c>
      <c r="T63" s="1">
        <v>100.00000000000011</v>
      </c>
      <c r="U63" s="1">
        <v>100.00000000000004</v>
      </c>
      <c r="V63" s="1">
        <v>99.999999999999986</v>
      </c>
      <c r="W63" s="1">
        <v>100</v>
      </c>
      <c r="X63" s="1">
        <v>99.999999999999972</v>
      </c>
      <c r="Y63" s="1">
        <v>100.00000000000007</v>
      </c>
    </row>
    <row r="64" spans="1:25" x14ac:dyDescent="0.35">
      <c r="A64" s="8">
        <v>60</v>
      </c>
      <c r="B64" s="1">
        <v>99.999999999999957</v>
      </c>
      <c r="C64" s="1">
        <v>99.999999999999986</v>
      </c>
      <c r="D64" s="1">
        <v>99.999999999999957</v>
      </c>
      <c r="E64" s="1">
        <v>100</v>
      </c>
      <c r="F64" s="1">
        <v>99.999999999999943</v>
      </c>
      <c r="G64" s="1">
        <v>100.00000000000003</v>
      </c>
      <c r="H64" s="1">
        <v>99.999999999999986</v>
      </c>
      <c r="I64" s="1">
        <v>100</v>
      </c>
      <c r="J64" s="3">
        <v>99.999999999999957</v>
      </c>
      <c r="K64" s="1">
        <v>100</v>
      </c>
      <c r="L64" s="1">
        <v>99.999999999999986</v>
      </c>
      <c r="M64" s="1">
        <v>100.00000000000001</v>
      </c>
      <c r="N64" s="1">
        <v>100.00000000000001</v>
      </c>
      <c r="O64" s="1">
        <v>99.999999999999972</v>
      </c>
      <c r="P64" s="1">
        <v>99.999999999999972</v>
      </c>
      <c r="Q64" s="1">
        <v>99.999999999999972</v>
      </c>
      <c r="R64" s="1">
        <v>99.999999999999972</v>
      </c>
      <c r="S64" s="1">
        <v>100.00000000000003</v>
      </c>
      <c r="T64" s="1">
        <v>100.00000000000011</v>
      </c>
      <c r="U64" s="1">
        <v>100.00000000000004</v>
      </c>
      <c r="V64" s="1">
        <v>99.999999999999986</v>
      </c>
      <c r="W64" s="1">
        <v>100</v>
      </c>
      <c r="X64" s="1">
        <v>99.999999999999972</v>
      </c>
      <c r="Y64" s="1">
        <v>100.00000000000007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5"/>
  <sheetViews>
    <sheetView zoomScale="70" zoomScaleNormal="70" workbookViewId="0">
      <selection activeCell="Y4" sqref="Y4"/>
    </sheetView>
  </sheetViews>
  <sheetFormatPr defaultRowHeight="14.5" x14ac:dyDescent="0.35"/>
  <cols>
    <col min="1" max="1" width="2.7265625" bestFit="1" customWidth="1"/>
    <col min="2" max="9" width="5.453125" style="4" bestFit="1" customWidth="1"/>
    <col min="10" max="10" width="5.453125" style="7" bestFit="1" customWidth="1"/>
    <col min="11" max="11" width="5.453125" style="4" bestFit="1" customWidth="1"/>
    <col min="12" max="12" width="8" style="4" bestFit="1" customWidth="1"/>
    <col min="13" max="24" width="5.453125" style="4" bestFit="1" customWidth="1"/>
    <col min="25" max="25" width="8" style="4" bestFit="1" customWidth="1"/>
    <col min="26" max="26" width="1.26953125" customWidth="1"/>
  </cols>
  <sheetData>
    <row r="1" spans="1:26" x14ac:dyDescent="0.35"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L2" s="4" t="s">
        <v>82</v>
      </c>
      <c r="Y2" s="4" t="s">
        <v>83</v>
      </c>
    </row>
    <row r="3" spans="1:26" x14ac:dyDescent="0.35">
      <c r="A3" t="s">
        <v>81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7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</row>
    <row r="4" spans="1:26" x14ac:dyDescent="0.35">
      <c r="A4" s="8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3">
        <v>7.4898498668657876</v>
      </c>
      <c r="K4" s="1">
        <v>7.7964547163605014</v>
      </c>
      <c r="L4" s="1">
        <v>7.7964547163605014</v>
      </c>
      <c r="M4" s="1">
        <v>7.7964547163605014</v>
      </c>
      <c r="N4" s="1">
        <v>7.7964547163605014</v>
      </c>
      <c r="O4" s="1">
        <v>7.7964547163605014</v>
      </c>
      <c r="P4" s="1">
        <v>7.7964547163605014</v>
      </c>
      <c r="Q4" s="1">
        <v>7.7964547163605014</v>
      </c>
      <c r="R4" s="1">
        <v>7.7964547163605014</v>
      </c>
      <c r="S4" s="1">
        <v>7.7964547163605014</v>
      </c>
      <c r="T4" s="1">
        <v>7.7964547163605014</v>
      </c>
      <c r="U4" s="1">
        <v>7.7964547163605014</v>
      </c>
      <c r="V4" s="1">
        <v>7.7964547163605014</v>
      </c>
      <c r="W4" s="1">
        <v>7.2958508704744576</v>
      </c>
      <c r="X4" s="1">
        <v>2.4437150807808941</v>
      </c>
      <c r="Y4" s="1">
        <v>0</v>
      </c>
    </row>
    <row r="5" spans="1:26" x14ac:dyDescent="0.35">
      <c r="A5" s="8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0.6672316967469154</v>
      </c>
      <c r="J5" s="3">
        <v>12.709575339078071</v>
      </c>
      <c r="K5" s="1">
        <v>14.154003510229366</v>
      </c>
      <c r="L5" s="1">
        <v>14.351363875370051</v>
      </c>
      <c r="M5" s="1">
        <v>14.351363875370051</v>
      </c>
      <c r="N5" s="1">
        <v>14.351363875370051</v>
      </c>
      <c r="O5" s="1">
        <v>14.351363875370051</v>
      </c>
      <c r="P5" s="1">
        <v>14.351363875370051</v>
      </c>
      <c r="Q5" s="1">
        <v>14.351363875370051</v>
      </c>
      <c r="R5" s="1">
        <v>14.351363875370051</v>
      </c>
      <c r="S5" s="1">
        <v>14.351363875370051</v>
      </c>
      <c r="T5" s="1">
        <v>14.302383930736596</v>
      </c>
      <c r="U5" s="1">
        <v>14.105023565595911</v>
      </c>
      <c r="V5" s="1">
        <v>14.105023565595911</v>
      </c>
      <c r="W5" s="1">
        <v>13.604419719709867</v>
      </c>
      <c r="X5" s="1">
        <v>4.3911480754963428</v>
      </c>
      <c r="Y5" s="1">
        <v>0</v>
      </c>
    </row>
    <row r="6" spans="1:26" x14ac:dyDescent="0.35">
      <c r="A6" s="8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0.67443462978124702</v>
      </c>
      <c r="J6" s="3">
        <v>21.831609831523394</v>
      </c>
      <c r="K6" s="1">
        <v>23.749270703030277</v>
      </c>
      <c r="L6" s="1">
        <v>23.946631068170959</v>
      </c>
      <c r="M6" s="1">
        <v>23.946631068170959</v>
      </c>
      <c r="N6" s="1">
        <v>23.946631068170959</v>
      </c>
      <c r="O6" s="1">
        <v>23.946631068170959</v>
      </c>
      <c r="P6" s="1">
        <v>23.946631068170959</v>
      </c>
      <c r="Q6" s="1">
        <v>23.946631068170959</v>
      </c>
      <c r="R6" s="1">
        <v>23.946631068170959</v>
      </c>
      <c r="S6" s="1">
        <v>23.946631068170959</v>
      </c>
      <c r="T6" s="1">
        <v>23.897651123537507</v>
      </c>
      <c r="U6" s="1">
        <v>23.700290758396818</v>
      </c>
      <c r="V6" s="1">
        <v>23.700290758396818</v>
      </c>
      <c r="W6" s="1">
        <v>23.199686912510778</v>
      </c>
      <c r="X6" s="1">
        <v>6.3196133465547177</v>
      </c>
      <c r="Y6" s="1">
        <v>0</v>
      </c>
    </row>
    <row r="7" spans="1:26" x14ac:dyDescent="0.35">
      <c r="A7" s="8">
        <v>3</v>
      </c>
      <c r="B7" s="1">
        <v>0.28355546378485319</v>
      </c>
      <c r="C7" s="1">
        <v>0.28355546378485319</v>
      </c>
      <c r="D7" s="1">
        <v>0.28355546378485319</v>
      </c>
      <c r="E7" s="1">
        <v>0.28355546378485319</v>
      </c>
      <c r="F7" s="1">
        <v>0.28355546378485319</v>
      </c>
      <c r="G7" s="1">
        <v>0.28355546378485319</v>
      </c>
      <c r="H7" s="1">
        <v>0.28355546378485319</v>
      </c>
      <c r="I7" s="1">
        <v>2.5964172611087237</v>
      </c>
      <c r="J7" s="3">
        <v>31.675858409544364</v>
      </c>
      <c r="K7" s="1">
        <v>35.397854006151306</v>
      </c>
      <c r="L7" s="1">
        <v>36.464848486303623</v>
      </c>
      <c r="M7" s="1">
        <v>36.464848486303623</v>
      </c>
      <c r="N7" s="1">
        <v>36.464848486303623</v>
      </c>
      <c r="O7" s="1">
        <v>36.464848486303623</v>
      </c>
      <c r="P7" s="1">
        <v>36.464848486303623</v>
      </c>
      <c r="Q7" s="1">
        <v>36.464848486303623</v>
      </c>
      <c r="R7" s="1">
        <v>36.464848486303623</v>
      </c>
      <c r="S7" s="1">
        <v>36.464848486303623</v>
      </c>
      <c r="T7" s="1">
        <v>36.297260244371515</v>
      </c>
      <c r="U7" s="1">
        <v>35.539271591392016</v>
      </c>
      <c r="V7" s="1">
        <v>35.230025666451375</v>
      </c>
      <c r="W7" s="1">
        <v>34.729421820565335</v>
      </c>
      <c r="X7" s="1">
        <v>8.513386651044307</v>
      </c>
      <c r="Y7" s="1">
        <v>0.28355546378485319</v>
      </c>
    </row>
    <row r="8" spans="1:26" x14ac:dyDescent="0.35">
      <c r="A8" s="8">
        <v>4</v>
      </c>
      <c r="B8" s="1">
        <v>0.28355546378485319</v>
      </c>
      <c r="C8" s="1">
        <v>0.28355546378485319</v>
      </c>
      <c r="D8" s="1">
        <v>0.28355546378485319</v>
      </c>
      <c r="E8" s="1">
        <v>0.28355546378485319</v>
      </c>
      <c r="F8" s="1">
        <v>0.28355546378485319</v>
      </c>
      <c r="G8" s="1">
        <v>0.28355546378485319</v>
      </c>
      <c r="H8" s="1">
        <v>0.28355546378485319</v>
      </c>
      <c r="I8" s="1">
        <v>2.698458812428421</v>
      </c>
      <c r="J8" s="3">
        <v>38.764264808630074</v>
      </c>
      <c r="K8" s="1">
        <v>46.121100512128535</v>
      </c>
      <c r="L8" s="1">
        <v>47.188094992280853</v>
      </c>
      <c r="M8" s="1">
        <v>47.188094992280853</v>
      </c>
      <c r="N8" s="1">
        <v>47.188094992280853</v>
      </c>
      <c r="O8" s="1">
        <v>47.188094992280853</v>
      </c>
      <c r="P8" s="1">
        <v>47.188094992280853</v>
      </c>
      <c r="Q8" s="1">
        <v>47.188094992280853</v>
      </c>
      <c r="R8" s="1">
        <v>47.188094992280853</v>
      </c>
      <c r="S8" s="1">
        <v>47.188094992280853</v>
      </c>
      <c r="T8" s="1">
        <v>47.020506750348744</v>
      </c>
      <c r="U8" s="1">
        <v>46.26275819513706</v>
      </c>
      <c r="V8" s="1">
        <v>45.95351227019642</v>
      </c>
      <c r="W8" s="1">
        <v>44.064423033059064</v>
      </c>
      <c r="X8" s="1">
        <v>11.941502579850518</v>
      </c>
      <c r="Y8" s="1">
        <v>0.28355546378485319</v>
      </c>
    </row>
    <row r="9" spans="1:26" x14ac:dyDescent="0.35">
      <c r="A9" s="8">
        <v>5</v>
      </c>
      <c r="B9" s="1">
        <v>0.28355546378485319</v>
      </c>
      <c r="C9" s="1">
        <v>0.28355546378485319</v>
      </c>
      <c r="D9" s="1">
        <v>0.28355546378485319</v>
      </c>
      <c r="E9" s="1">
        <v>0.28355546378485319</v>
      </c>
      <c r="F9" s="1">
        <v>0.28355546378485319</v>
      </c>
      <c r="G9" s="1">
        <v>0.28355546378485319</v>
      </c>
      <c r="H9" s="1">
        <v>0.28355546378485319</v>
      </c>
      <c r="I9" s="1">
        <v>2.698458812428421</v>
      </c>
      <c r="J9" s="7">
        <v>46.509098504911201</v>
      </c>
      <c r="K9" s="1">
        <v>56.395844387834721</v>
      </c>
      <c r="L9" s="1">
        <v>56.912294686396294</v>
      </c>
      <c r="M9" s="1">
        <v>56.912294686396294</v>
      </c>
      <c r="N9" s="1">
        <v>56.912294686396294</v>
      </c>
      <c r="O9" s="1">
        <v>56.912294686396294</v>
      </c>
      <c r="P9" s="1">
        <v>56.912294686396294</v>
      </c>
      <c r="Q9" s="1">
        <v>56.912294686396294</v>
      </c>
      <c r="R9" s="1">
        <v>56.912294686396294</v>
      </c>
      <c r="S9" s="1">
        <v>56.912294686396294</v>
      </c>
      <c r="T9" s="1">
        <v>56.745666835535431</v>
      </c>
      <c r="U9" s="1">
        <v>56.229216536973858</v>
      </c>
      <c r="V9" s="1">
        <v>56.229216536973851</v>
      </c>
      <c r="W9" s="1">
        <v>54.340127299836496</v>
      </c>
      <c r="X9" s="1">
        <v>15.899514282215721</v>
      </c>
      <c r="Y9" s="1">
        <v>0.28355546378485319</v>
      </c>
    </row>
    <row r="10" spans="1:26" x14ac:dyDescent="0.35">
      <c r="A10" s="8">
        <v>6</v>
      </c>
      <c r="B10" s="1">
        <v>0.7793573543146769</v>
      </c>
      <c r="C10" s="1">
        <v>0.7793573543146769</v>
      </c>
      <c r="D10" s="1">
        <v>0.7793573543146769</v>
      </c>
      <c r="E10" s="1">
        <v>0.7793573543146769</v>
      </c>
      <c r="F10" s="1">
        <v>0.7793573543146769</v>
      </c>
      <c r="G10" s="1">
        <v>0.7793573543146769</v>
      </c>
      <c r="H10" s="1">
        <v>0.7793573543146769</v>
      </c>
      <c r="I10" s="1">
        <v>4.8763856642424797</v>
      </c>
      <c r="J10" s="7">
        <v>54.092346403455487</v>
      </c>
      <c r="K10" s="1">
        <v>63.35939994765868</v>
      </c>
      <c r="L10" s="1">
        <v>63.875850246220253</v>
      </c>
      <c r="M10" s="1">
        <v>63.875850246220253</v>
      </c>
      <c r="N10" s="1">
        <v>63.875850246220253</v>
      </c>
      <c r="O10" s="1">
        <v>63.875850246220253</v>
      </c>
      <c r="P10" s="1">
        <v>63.875850246220253</v>
      </c>
      <c r="Q10" s="1">
        <v>63.875850246220253</v>
      </c>
      <c r="R10" s="1">
        <v>63.875850246220253</v>
      </c>
      <c r="S10" s="1">
        <v>63.875850246220253</v>
      </c>
      <c r="T10" s="1">
        <v>63.70922239535939</v>
      </c>
      <c r="U10" s="1">
        <v>63.192772096797817</v>
      </c>
      <c r="V10" s="1">
        <v>63.19277209679781</v>
      </c>
      <c r="W10" s="1">
        <v>62.460954100509731</v>
      </c>
      <c r="X10" s="1">
        <v>19.956206167151265</v>
      </c>
      <c r="Y10" s="1">
        <v>0.7793573543146769</v>
      </c>
    </row>
    <row r="11" spans="1:26" x14ac:dyDescent="0.35">
      <c r="A11" s="8">
        <v>7</v>
      </c>
      <c r="B11" s="1">
        <v>1.7294242215430122</v>
      </c>
      <c r="C11" s="1">
        <v>1.7294242215430122</v>
      </c>
      <c r="D11" s="1">
        <v>1.7294242215430122</v>
      </c>
      <c r="E11" s="1">
        <v>1.7294242215430122</v>
      </c>
      <c r="F11" s="1">
        <v>1.7294242215430122</v>
      </c>
      <c r="G11" s="1">
        <v>1.7294242215430122</v>
      </c>
      <c r="H11" s="1">
        <v>1.7294242215430122</v>
      </c>
      <c r="I11" s="1">
        <v>6.2374999099633373</v>
      </c>
      <c r="J11" s="3">
        <v>60.199713323265236</v>
      </c>
      <c r="K11" s="1">
        <v>70.545045942707858</v>
      </c>
      <c r="L11" s="1">
        <v>71.061496241269438</v>
      </c>
      <c r="M11" s="1">
        <v>71.061496241269438</v>
      </c>
      <c r="N11" s="1">
        <v>71.061496241269438</v>
      </c>
      <c r="O11" s="1">
        <v>71.061496241269438</v>
      </c>
      <c r="P11" s="1">
        <v>71.061496241269438</v>
      </c>
      <c r="Q11" s="1">
        <v>71.061496241269438</v>
      </c>
      <c r="R11" s="1">
        <v>71.061496241269438</v>
      </c>
      <c r="S11" s="1">
        <v>71.061496241269438</v>
      </c>
      <c r="T11" s="1">
        <v>70.884784284160503</v>
      </c>
      <c r="U11" s="1">
        <v>70.368333985598937</v>
      </c>
      <c r="V11" s="1">
        <v>70.368333985598923</v>
      </c>
      <c r="W11" s="1">
        <v>69.636515989310851</v>
      </c>
      <c r="X11" s="1">
        <v>23.00424732951258</v>
      </c>
      <c r="Y11" s="1">
        <v>1.7294242215430122</v>
      </c>
    </row>
    <row r="12" spans="1:26" x14ac:dyDescent="0.35">
      <c r="A12" s="8">
        <v>8</v>
      </c>
      <c r="B12" s="1">
        <v>1.7294242215430122</v>
      </c>
      <c r="C12" s="1">
        <v>1.7294242215430122</v>
      </c>
      <c r="D12" s="1">
        <v>1.7294242215430122</v>
      </c>
      <c r="E12" s="1">
        <v>1.7294242215430122</v>
      </c>
      <c r="F12" s="1">
        <v>1.7294242215430122</v>
      </c>
      <c r="G12" s="1">
        <v>1.7294242215430122</v>
      </c>
      <c r="H12" s="1">
        <v>1.7294242215430122</v>
      </c>
      <c r="I12" s="1">
        <v>6.2574280246916549</v>
      </c>
      <c r="J12" s="3">
        <v>64.771414920155493</v>
      </c>
      <c r="K12" s="1">
        <v>73.114572253821748</v>
      </c>
      <c r="L12" s="1">
        <v>73.631022552383328</v>
      </c>
      <c r="M12" s="1">
        <v>73.631022552383328</v>
      </c>
      <c r="N12" s="1">
        <v>73.631022552383328</v>
      </c>
      <c r="O12" s="1">
        <v>73.631022552383328</v>
      </c>
      <c r="P12" s="1">
        <v>73.631022552383328</v>
      </c>
      <c r="Q12" s="1">
        <v>73.631022552383328</v>
      </c>
      <c r="R12" s="1">
        <v>73.631022552383328</v>
      </c>
      <c r="S12" s="1">
        <v>73.631022552383328</v>
      </c>
      <c r="T12" s="1">
        <v>73.454310595274393</v>
      </c>
      <c r="U12" s="1">
        <v>73.126096946676682</v>
      </c>
      <c r="V12" s="1">
        <v>73.126096946676668</v>
      </c>
      <c r="W12" s="1">
        <v>72.206042300424741</v>
      </c>
      <c r="X12" s="1">
        <v>25.468610818325224</v>
      </c>
      <c r="Y12" s="1">
        <v>1.7294242215430122</v>
      </c>
    </row>
    <row r="13" spans="1:26" x14ac:dyDescent="0.35">
      <c r="A13" s="8">
        <v>9</v>
      </c>
      <c r="B13" s="1">
        <v>2.1049371303994988</v>
      </c>
      <c r="C13" s="1">
        <v>2.1049371303994988</v>
      </c>
      <c r="D13" s="1">
        <v>2.1049371303994988</v>
      </c>
      <c r="E13" s="1">
        <v>2.1049371303994988</v>
      </c>
      <c r="F13" s="1">
        <v>2.1049371303994988</v>
      </c>
      <c r="G13" s="1">
        <v>2.1049371303994988</v>
      </c>
      <c r="H13" s="1">
        <v>2.1049371303994988</v>
      </c>
      <c r="I13" s="1">
        <v>8.920352367484039</v>
      </c>
      <c r="J13" s="3">
        <v>72.437976744130211</v>
      </c>
      <c r="K13" s="1">
        <v>77.737654773023564</v>
      </c>
      <c r="L13" s="1">
        <v>78.056744706444462</v>
      </c>
      <c r="M13" s="1">
        <v>78.056744706444462</v>
      </c>
      <c r="N13" s="1">
        <v>78.056744706444462</v>
      </c>
      <c r="O13" s="1">
        <v>78.056744706444462</v>
      </c>
      <c r="P13" s="1">
        <v>78.056744706444462</v>
      </c>
      <c r="Q13" s="1">
        <v>78.056744706444462</v>
      </c>
      <c r="R13" s="1">
        <v>78.056744706444462</v>
      </c>
      <c r="S13" s="1">
        <v>78.056744706444462</v>
      </c>
      <c r="T13" s="1">
        <v>77.929012693968986</v>
      </c>
      <c r="U13" s="1">
        <v>77.798159410511957</v>
      </c>
      <c r="V13" s="1">
        <v>77.798159410511943</v>
      </c>
      <c r="W13" s="1">
        <v>77.10379666600241</v>
      </c>
      <c r="X13" s="1">
        <v>31.14932400473473</v>
      </c>
      <c r="Y13" s="1">
        <v>2.1049371303994988</v>
      </c>
    </row>
    <row r="14" spans="1:26" x14ac:dyDescent="0.35">
      <c r="A14" s="8">
        <v>10</v>
      </c>
      <c r="B14" s="1">
        <v>2.4458759606911937</v>
      </c>
      <c r="C14" s="1">
        <v>2.4458759606911937</v>
      </c>
      <c r="D14" s="1">
        <v>2.4458759606911937</v>
      </c>
      <c r="E14" s="1">
        <v>2.4458759606911937</v>
      </c>
      <c r="F14" s="1">
        <v>2.4458759606911937</v>
      </c>
      <c r="G14" s="1">
        <v>2.4458759606911937</v>
      </c>
      <c r="H14" s="1">
        <v>2.4458759606911937</v>
      </c>
      <c r="I14" s="1">
        <v>10.971747695661673</v>
      </c>
      <c r="J14" s="3">
        <v>75.602945519415513</v>
      </c>
      <c r="K14" s="1">
        <v>81.937204829806689</v>
      </c>
      <c r="L14" s="1">
        <v>81.937204829806689</v>
      </c>
      <c r="M14" s="1">
        <v>81.937204829806689</v>
      </c>
      <c r="N14" s="1">
        <v>81.937204829806689</v>
      </c>
      <c r="O14" s="1">
        <v>81.937204829806689</v>
      </c>
      <c r="P14" s="1">
        <v>81.937204829806689</v>
      </c>
      <c r="Q14" s="1">
        <v>81.937204829806689</v>
      </c>
      <c r="R14" s="1">
        <v>81.937204829806689</v>
      </c>
      <c r="S14" s="1">
        <v>81.937204829806689</v>
      </c>
      <c r="T14" s="1">
        <v>81.809472817331212</v>
      </c>
      <c r="U14" s="1">
        <v>81.997709467295081</v>
      </c>
      <c r="V14" s="1">
        <v>81.997709467295067</v>
      </c>
      <c r="W14" s="1">
        <v>81.997709467295095</v>
      </c>
      <c r="X14" s="1">
        <v>42.433678994086392</v>
      </c>
      <c r="Y14" s="1">
        <v>2.4458759606911937</v>
      </c>
    </row>
    <row r="15" spans="1:26" x14ac:dyDescent="0.35">
      <c r="A15" s="8">
        <v>11</v>
      </c>
      <c r="B15" s="1">
        <v>2.5904148169134475</v>
      </c>
      <c r="C15" s="1">
        <v>2.5904148169134475</v>
      </c>
      <c r="D15" s="1">
        <v>2.5904148169134475</v>
      </c>
      <c r="E15" s="1">
        <v>2.5904148169134475</v>
      </c>
      <c r="F15" s="1">
        <v>2.5904148169134475</v>
      </c>
      <c r="G15" s="1">
        <v>2.5904148169134475</v>
      </c>
      <c r="H15" s="1">
        <v>2.5904148169134475</v>
      </c>
      <c r="I15" s="1">
        <v>13.365762538505679</v>
      </c>
      <c r="J15" s="3">
        <v>77.434171194510412</v>
      </c>
      <c r="K15" s="1">
        <v>82.740091765366856</v>
      </c>
      <c r="L15" s="1">
        <v>82.740091765366856</v>
      </c>
      <c r="M15" s="1">
        <v>82.740091765366856</v>
      </c>
      <c r="N15" s="1">
        <v>82.740091765366856</v>
      </c>
      <c r="O15" s="1">
        <v>82.740091765366856</v>
      </c>
      <c r="P15" s="1">
        <v>82.740091765366856</v>
      </c>
      <c r="Q15" s="1">
        <v>82.740091765366856</v>
      </c>
      <c r="R15" s="1">
        <v>82.740091765366856</v>
      </c>
      <c r="S15" s="1">
        <v>82.740091765366856</v>
      </c>
      <c r="T15" s="1">
        <v>82.612359752891379</v>
      </c>
      <c r="U15" s="1">
        <v>82.822445299726041</v>
      </c>
      <c r="V15" s="1">
        <v>82.822445299726027</v>
      </c>
      <c r="W15" s="1">
        <v>82.822445299726056</v>
      </c>
      <c r="X15" s="1">
        <v>48.417395563473448</v>
      </c>
      <c r="Y15" s="1">
        <v>2.5904148169134475</v>
      </c>
    </row>
    <row r="16" spans="1:26" x14ac:dyDescent="0.35">
      <c r="A16" s="8">
        <v>12</v>
      </c>
      <c r="B16" s="1">
        <v>2.5904148169134475</v>
      </c>
      <c r="C16" s="1">
        <v>2.5904148169134475</v>
      </c>
      <c r="D16" s="1">
        <v>2.5904148169134475</v>
      </c>
      <c r="E16" s="1">
        <v>2.5904148169134475</v>
      </c>
      <c r="F16" s="1">
        <v>2.5904148169134475</v>
      </c>
      <c r="G16" s="1">
        <v>2.5904148169134475</v>
      </c>
      <c r="H16" s="1">
        <v>2.5904148169134475</v>
      </c>
      <c r="I16" s="1">
        <v>14.410908121787191</v>
      </c>
      <c r="J16" s="3">
        <v>81.014509108108825</v>
      </c>
      <c r="K16" s="1">
        <v>85.280326148807788</v>
      </c>
      <c r="L16" s="1">
        <v>85.280326148807788</v>
      </c>
      <c r="M16" s="1">
        <v>85.280326148807788</v>
      </c>
      <c r="N16" s="1">
        <v>85.280326148807788</v>
      </c>
      <c r="O16" s="1">
        <v>85.280326148807788</v>
      </c>
      <c r="P16" s="1">
        <v>85.280326148807788</v>
      </c>
      <c r="Q16" s="1">
        <v>85.280326148807788</v>
      </c>
      <c r="R16" s="1">
        <v>85.280326148807788</v>
      </c>
      <c r="S16" s="1">
        <v>85.280326148807788</v>
      </c>
      <c r="T16" s="1">
        <v>85.152594136332311</v>
      </c>
      <c r="U16" s="1">
        <v>85.362679683166974</v>
      </c>
      <c r="V16" s="1">
        <v>85.362679683166959</v>
      </c>
      <c r="W16" s="1">
        <v>85.194611245699249</v>
      </c>
      <c r="X16" s="1">
        <v>53.874577728050866</v>
      </c>
      <c r="Y16" s="1">
        <v>2.5904148169134475</v>
      </c>
    </row>
    <row r="17" spans="1:25" x14ac:dyDescent="0.35">
      <c r="A17" s="8">
        <v>13</v>
      </c>
      <c r="B17" s="1">
        <v>3.6706146742953738</v>
      </c>
      <c r="C17" s="1">
        <v>3.6706146742953738</v>
      </c>
      <c r="D17" s="1">
        <v>3.6706146742953738</v>
      </c>
      <c r="E17" s="1">
        <v>3.6706146742953738</v>
      </c>
      <c r="F17" s="1">
        <v>3.6706146742953738</v>
      </c>
      <c r="G17" s="1">
        <v>3.6706146742953738</v>
      </c>
      <c r="H17" s="1">
        <v>3.6706146742953738</v>
      </c>
      <c r="I17" s="1">
        <v>15.966261461667191</v>
      </c>
      <c r="J17" s="3">
        <v>84.397966852102172</v>
      </c>
      <c r="K17" s="1">
        <v>88.074103775057196</v>
      </c>
      <c r="L17" s="1">
        <v>88.074103775057196</v>
      </c>
      <c r="M17" s="1">
        <v>88.074103775057196</v>
      </c>
      <c r="N17" s="1">
        <v>88.074103775057196</v>
      </c>
      <c r="O17" s="1">
        <v>88.074103775057196</v>
      </c>
      <c r="P17" s="1">
        <v>88.074103775057196</v>
      </c>
      <c r="Q17" s="1">
        <v>88.074103775057196</v>
      </c>
      <c r="R17" s="1">
        <v>88.074103775057196</v>
      </c>
      <c r="S17" s="1">
        <v>88.074103775057196</v>
      </c>
      <c r="T17" s="1">
        <v>87.615036843002471</v>
      </c>
      <c r="U17" s="1">
        <v>87.825122389837134</v>
      </c>
      <c r="V17" s="1">
        <v>87.825122389837119</v>
      </c>
      <c r="W17" s="1">
        <v>87.648170334960398</v>
      </c>
      <c r="X17" s="1">
        <v>59.03956090920223</v>
      </c>
      <c r="Y17" s="1">
        <v>3.6706146742953738</v>
      </c>
    </row>
    <row r="18" spans="1:25" x14ac:dyDescent="0.35">
      <c r="A18" s="8">
        <v>14</v>
      </c>
      <c r="B18" s="1">
        <v>5.5280110060816767</v>
      </c>
      <c r="C18" s="1">
        <v>5.5280110060816767</v>
      </c>
      <c r="D18" s="1">
        <v>5.5280110060816767</v>
      </c>
      <c r="E18" s="1">
        <v>5.5280110060816767</v>
      </c>
      <c r="F18" s="1">
        <v>5.5280110060816767</v>
      </c>
      <c r="G18" s="1">
        <v>5.5280110060816767</v>
      </c>
      <c r="H18" s="1">
        <v>5.5280110060816767</v>
      </c>
      <c r="I18" s="1">
        <v>19.091854203031474</v>
      </c>
      <c r="J18" s="3">
        <v>89.3643891792738</v>
      </c>
      <c r="K18" s="1">
        <v>91.464284256549263</v>
      </c>
      <c r="L18" s="1">
        <v>91.464284256549263</v>
      </c>
      <c r="M18" s="1">
        <v>91.464284256549263</v>
      </c>
      <c r="N18" s="1">
        <v>91.464284256549263</v>
      </c>
      <c r="O18" s="1">
        <v>91.464284256549263</v>
      </c>
      <c r="P18" s="1">
        <v>91.464284256549263</v>
      </c>
      <c r="Q18" s="1">
        <v>91.464284256549263</v>
      </c>
      <c r="R18" s="1">
        <v>91.464284256549263</v>
      </c>
      <c r="S18" s="1">
        <v>91.464284256549263</v>
      </c>
      <c r="T18" s="1">
        <v>90.525742082175867</v>
      </c>
      <c r="U18" s="1">
        <v>90.735827629010529</v>
      </c>
      <c r="V18" s="1">
        <v>90.735827629010515</v>
      </c>
      <c r="W18" s="1">
        <v>90.726944011601532</v>
      </c>
      <c r="X18" s="1">
        <v>68.43770783463026</v>
      </c>
      <c r="Y18" s="1">
        <v>5.5280110060816767</v>
      </c>
    </row>
    <row r="19" spans="1:25" x14ac:dyDescent="0.35">
      <c r="A19" s="8">
        <v>15</v>
      </c>
      <c r="B19" s="1">
        <v>6.4351003728718332</v>
      </c>
      <c r="C19" s="1">
        <v>6.4351003728718332</v>
      </c>
      <c r="D19" s="1">
        <v>6.4351003728718332</v>
      </c>
      <c r="E19" s="1">
        <v>6.4351003728718332</v>
      </c>
      <c r="F19" s="1">
        <v>6.4351003728718332</v>
      </c>
      <c r="G19" s="1">
        <v>6.4351003728718332</v>
      </c>
      <c r="H19" s="1">
        <v>6.4351003728718332</v>
      </c>
      <c r="I19" s="1">
        <v>21.789112526620841</v>
      </c>
      <c r="J19" s="3">
        <v>90.399210558539437</v>
      </c>
      <c r="K19" s="1">
        <v>92.140879766240815</v>
      </c>
      <c r="L19" s="1">
        <v>92.140879766240815</v>
      </c>
      <c r="M19" s="1">
        <v>92.140879766240815</v>
      </c>
      <c r="N19" s="1">
        <v>92.140879766240815</v>
      </c>
      <c r="O19" s="1">
        <v>92.140879766240815</v>
      </c>
      <c r="P19" s="1">
        <v>92.140879766240815</v>
      </c>
      <c r="Q19" s="1">
        <v>92.140879766240815</v>
      </c>
      <c r="R19" s="1">
        <v>92.140879766240815</v>
      </c>
      <c r="S19" s="1">
        <v>92.140879766240815</v>
      </c>
      <c r="T19" s="1">
        <v>91.382410917725707</v>
      </c>
      <c r="U19" s="1">
        <v>91.592496464560369</v>
      </c>
      <c r="V19" s="1">
        <v>91.592496464560355</v>
      </c>
      <c r="W19" s="1">
        <v>91.583612847151372</v>
      </c>
      <c r="X19" s="1">
        <v>73.071114557847949</v>
      </c>
      <c r="Y19" s="1">
        <v>6.4351003728718332</v>
      </c>
    </row>
    <row r="20" spans="1:25" x14ac:dyDescent="0.35">
      <c r="A20" s="8">
        <v>16</v>
      </c>
      <c r="B20" s="1">
        <v>9.4543298030958205</v>
      </c>
      <c r="C20" s="1">
        <v>9.4543298030958205</v>
      </c>
      <c r="D20" s="1">
        <v>9.4543298030958205</v>
      </c>
      <c r="E20" s="1">
        <v>9.4543298030958205</v>
      </c>
      <c r="F20" s="1">
        <v>9.4543298030958205</v>
      </c>
      <c r="G20" s="1">
        <v>9.4543298030958205</v>
      </c>
      <c r="H20" s="1">
        <v>9.4543298030958205</v>
      </c>
      <c r="I20" s="1">
        <v>24.544954705556101</v>
      </c>
      <c r="J20" s="3">
        <v>91.443635848517516</v>
      </c>
      <c r="K20" s="1">
        <v>92.983382833489799</v>
      </c>
      <c r="L20" s="1">
        <v>92.983382833489799</v>
      </c>
      <c r="M20" s="1">
        <v>92.983382833489799</v>
      </c>
      <c r="N20" s="1">
        <v>92.983382833489799</v>
      </c>
      <c r="O20" s="1">
        <v>92.983382833489799</v>
      </c>
      <c r="P20" s="1">
        <v>92.983382833489799</v>
      </c>
      <c r="Q20" s="1">
        <v>92.983382833489799</v>
      </c>
      <c r="R20" s="1">
        <v>92.983382833489799</v>
      </c>
      <c r="S20" s="1">
        <v>92.983382833489799</v>
      </c>
      <c r="T20" s="1">
        <v>92.396583888959597</v>
      </c>
      <c r="U20" s="1">
        <v>92.606669435794259</v>
      </c>
      <c r="V20" s="1">
        <v>92.606669435794245</v>
      </c>
      <c r="W20" s="1">
        <v>92.606669435794274</v>
      </c>
      <c r="X20" s="1">
        <v>77.077385911543175</v>
      </c>
      <c r="Y20" s="1">
        <v>9.4543298030958205</v>
      </c>
    </row>
    <row r="21" spans="1:25" x14ac:dyDescent="0.35">
      <c r="A21" s="8">
        <v>17</v>
      </c>
      <c r="B21" s="1">
        <v>10.627927692156247</v>
      </c>
      <c r="C21" s="1">
        <v>10.627927692156247</v>
      </c>
      <c r="D21" s="1">
        <v>10.627927692156247</v>
      </c>
      <c r="E21" s="1">
        <v>10.627927692156247</v>
      </c>
      <c r="F21" s="1">
        <v>10.627927692156247</v>
      </c>
      <c r="G21" s="1">
        <v>10.627927692156247</v>
      </c>
      <c r="H21" s="1">
        <v>10.627927692156247</v>
      </c>
      <c r="I21" s="1">
        <v>27.018922105081188</v>
      </c>
      <c r="J21" s="3">
        <v>93.538248774901135</v>
      </c>
      <c r="K21" s="1">
        <v>95.772598602150794</v>
      </c>
      <c r="L21" s="1">
        <v>95.772598602150794</v>
      </c>
      <c r="M21" s="1">
        <v>95.772598602150794</v>
      </c>
      <c r="N21" s="1">
        <v>95.772598602150794</v>
      </c>
      <c r="O21" s="1">
        <v>95.772598602150794</v>
      </c>
      <c r="P21" s="1">
        <v>95.772598602150794</v>
      </c>
      <c r="Q21" s="1">
        <v>95.772598602150794</v>
      </c>
      <c r="R21" s="1">
        <v>95.772598602150794</v>
      </c>
      <c r="S21" s="1">
        <v>95.772598602150794</v>
      </c>
      <c r="T21" s="1">
        <v>95.337061251341552</v>
      </c>
      <c r="U21" s="1">
        <v>95.547146798176215</v>
      </c>
      <c r="V21" s="1">
        <v>95.5471467981762</v>
      </c>
      <c r="W21" s="1">
        <v>95.547146798176229</v>
      </c>
      <c r="X21" s="1">
        <v>81.252205898241755</v>
      </c>
      <c r="Y21" s="1">
        <v>10.627927692156247</v>
      </c>
    </row>
    <row r="22" spans="1:25" x14ac:dyDescent="0.35">
      <c r="A22" s="8">
        <v>18</v>
      </c>
      <c r="B22" s="1">
        <v>12.823861876556133</v>
      </c>
      <c r="C22" s="1">
        <v>12.823861876556133</v>
      </c>
      <c r="D22" s="1">
        <v>12.823861876556133</v>
      </c>
      <c r="E22" s="1">
        <v>12.823861876556133</v>
      </c>
      <c r="F22" s="1">
        <v>12.823861876556133</v>
      </c>
      <c r="G22" s="1">
        <v>12.823861876556133</v>
      </c>
      <c r="H22" s="1">
        <v>12.823861876556133</v>
      </c>
      <c r="I22" s="1">
        <v>30.61846784010449</v>
      </c>
      <c r="J22" s="3">
        <v>94.509204147929026</v>
      </c>
      <c r="K22" s="1">
        <v>96.50441659843888</v>
      </c>
      <c r="L22" s="1">
        <v>96.50441659843888</v>
      </c>
      <c r="M22" s="1">
        <v>96.50441659843888</v>
      </c>
      <c r="N22" s="1">
        <v>96.50441659843888</v>
      </c>
      <c r="O22" s="1">
        <v>96.50441659843888</v>
      </c>
      <c r="P22" s="1">
        <v>96.50441659843888</v>
      </c>
      <c r="Q22" s="1">
        <v>96.50441659843888</v>
      </c>
      <c r="R22" s="1">
        <v>96.50441659843888</v>
      </c>
      <c r="S22" s="1">
        <v>96.50441659843888</v>
      </c>
      <c r="T22" s="1">
        <v>96.012456272194044</v>
      </c>
      <c r="U22" s="1">
        <v>96.222541819028706</v>
      </c>
      <c r="V22" s="1">
        <v>96.222541819028692</v>
      </c>
      <c r="W22" s="1">
        <v>96.22254181902872</v>
      </c>
      <c r="X22" s="1">
        <v>85.520664014386654</v>
      </c>
      <c r="Y22" s="1">
        <v>12.823861876556133</v>
      </c>
    </row>
    <row r="23" spans="1:25" x14ac:dyDescent="0.35">
      <c r="A23" s="8">
        <v>19</v>
      </c>
      <c r="B23" s="1">
        <v>14.571053332917163</v>
      </c>
      <c r="C23" s="1">
        <v>14.571053332917163</v>
      </c>
      <c r="D23" s="1">
        <v>14.571053332917163</v>
      </c>
      <c r="E23" s="1">
        <v>14.571053332917163</v>
      </c>
      <c r="F23" s="1">
        <v>14.571053332917163</v>
      </c>
      <c r="G23" s="1">
        <v>14.571053332917163</v>
      </c>
      <c r="H23" s="1">
        <v>14.571053332917163</v>
      </c>
      <c r="I23" s="1">
        <v>35.846116538654542</v>
      </c>
      <c r="J23" s="3">
        <v>95.985565322199193</v>
      </c>
      <c r="K23" s="1">
        <v>97.192776898753166</v>
      </c>
      <c r="L23" s="1">
        <v>97.192776898753166</v>
      </c>
      <c r="M23" s="1">
        <v>97.192776898753166</v>
      </c>
      <c r="N23" s="1">
        <v>97.192776898753166</v>
      </c>
      <c r="O23" s="1">
        <v>97.192776898753166</v>
      </c>
      <c r="P23" s="1">
        <v>97.192776898753166</v>
      </c>
      <c r="Q23" s="1">
        <v>97.192776898753166</v>
      </c>
      <c r="R23" s="1">
        <v>97.192776898753166</v>
      </c>
      <c r="S23" s="1">
        <v>97.192776898753166</v>
      </c>
      <c r="T23" s="1">
        <v>97.136353923317586</v>
      </c>
      <c r="U23" s="1">
        <v>97.346439470152248</v>
      </c>
      <c r="V23" s="1">
        <v>97.346439470152234</v>
      </c>
      <c r="W23" s="1">
        <v>97.346439470152262</v>
      </c>
      <c r="X23" s="1">
        <v>89.272671831969973</v>
      </c>
      <c r="Y23" s="1">
        <v>14.571053332917163</v>
      </c>
    </row>
    <row r="24" spans="1:25" x14ac:dyDescent="0.35">
      <c r="A24" s="8">
        <v>20</v>
      </c>
      <c r="B24" s="1">
        <v>16.598919079849313</v>
      </c>
      <c r="C24" s="1">
        <v>16.598919079849313</v>
      </c>
      <c r="D24" s="1">
        <v>16.598919079849313</v>
      </c>
      <c r="E24" s="1">
        <v>16.598919079849313</v>
      </c>
      <c r="F24" s="1">
        <v>16.598919079849313</v>
      </c>
      <c r="G24" s="1">
        <v>16.598919079849313</v>
      </c>
      <c r="H24" s="1">
        <v>16.598919079849313</v>
      </c>
      <c r="I24" s="1">
        <v>38.248294705604124</v>
      </c>
      <c r="J24" s="3">
        <v>95.993728646304774</v>
      </c>
      <c r="K24" s="1">
        <v>97.371649735772394</v>
      </c>
      <c r="L24" s="1">
        <v>97.371649735772394</v>
      </c>
      <c r="M24" s="1">
        <v>97.371649735772394</v>
      </c>
      <c r="N24" s="1">
        <v>97.371649735772394</v>
      </c>
      <c r="O24" s="1">
        <v>97.371649735772394</v>
      </c>
      <c r="P24" s="1">
        <v>97.371649735772394</v>
      </c>
      <c r="Q24" s="1">
        <v>97.371649735772394</v>
      </c>
      <c r="R24" s="1">
        <v>97.371649735772394</v>
      </c>
      <c r="S24" s="1">
        <v>97.371649735772394</v>
      </c>
      <c r="T24" s="1">
        <v>97.315226760336813</v>
      </c>
      <c r="U24" s="1">
        <v>97.525312307171475</v>
      </c>
      <c r="V24" s="1">
        <v>97.525312307171461</v>
      </c>
      <c r="W24" s="1">
        <v>97.52531230717149</v>
      </c>
      <c r="X24" s="1">
        <v>91.162481362410773</v>
      </c>
      <c r="Y24" s="1">
        <v>16.598919079849313</v>
      </c>
    </row>
    <row r="25" spans="1:25" x14ac:dyDescent="0.35">
      <c r="A25" s="8">
        <v>21</v>
      </c>
      <c r="B25" s="1">
        <v>17.148022674833189</v>
      </c>
      <c r="C25" s="1">
        <v>17.148022674833189</v>
      </c>
      <c r="D25" s="1">
        <v>17.148022674833189</v>
      </c>
      <c r="E25" s="1">
        <v>17.148022674833189</v>
      </c>
      <c r="F25" s="1">
        <v>17.148022674833189</v>
      </c>
      <c r="G25" s="1">
        <v>17.148022674833189</v>
      </c>
      <c r="H25" s="1">
        <v>17.148022674833189</v>
      </c>
      <c r="I25" s="1">
        <v>41.509782783549461</v>
      </c>
      <c r="J25" s="3">
        <v>97.089534858594419</v>
      </c>
      <c r="K25" s="1">
        <v>98.173096084725685</v>
      </c>
      <c r="L25" s="1">
        <v>98.173096084725685</v>
      </c>
      <c r="M25" s="1">
        <v>98.173096084725685</v>
      </c>
      <c r="N25" s="1">
        <v>98.173096084725685</v>
      </c>
      <c r="O25" s="1">
        <v>98.173096084725685</v>
      </c>
      <c r="P25" s="1">
        <v>98.173096084725685</v>
      </c>
      <c r="Q25" s="1">
        <v>98.173096084725685</v>
      </c>
      <c r="R25" s="1">
        <v>98.173096084725685</v>
      </c>
      <c r="S25" s="1">
        <v>98.173096084725685</v>
      </c>
      <c r="T25" s="1">
        <v>98.116673109290105</v>
      </c>
      <c r="U25" s="1">
        <v>98.326758656124767</v>
      </c>
      <c r="V25" s="1">
        <v>98.326758656124753</v>
      </c>
      <c r="W25" s="1">
        <v>98.326758656124781</v>
      </c>
      <c r="X25" s="1">
        <v>91.927192752888971</v>
      </c>
      <c r="Y25" s="1">
        <v>17.148022674833189</v>
      </c>
    </row>
    <row r="26" spans="1:25" x14ac:dyDescent="0.35">
      <c r="A26" s="8">
        <v>22</v>
      </c>
      <c r="B26" s="1">
        <v>19.434953913233464</v>
      </c>
      <c r="C26" s="1">
        <v>19.434953913233464</v>
      </c>
      <c r="D26" s="1">
        <v>19.434953913233464</v>
      </c>
      <c r="E26" s="1">
        <v>19.434953913233464</v>
      </c>
      <c r="F26" s="1">
        <v>19.434953913233464</v>
      </c>
      <c r="G26" s="1">
        <v>19.434953913233464</v>
      </c>
      <c r="H26" s="1">
        <v>19.434953913233464</v>
      </c>
      <c r="I26" s="1">
        <v>46.572964511148939</v>
      </c>
      <c r="J26" s="3">
        <v>97.864090257552874</v>
      </c>
      <c r="K26" s="1">
        <v>98.613915586426785</v>
      </c>
      <c r="L26" s="1">
        <v>98.613915586426785</v>
      </c>
      <c r="M26" s="1">
        <v>98.613915586426785</v>
      </c>
      <c r="N26" s="1">
        <v>98.613915586426785</v>
      </c>
      <c r="O26" s="1">
        <v>98.613915586426785</v>
      </c>
      <c r="P26" s="1">
        <v>98.613915586426785</v>
      </c>
      <c r="Q26" s="1">
        <v>98.613915586426785</v>
      </c>
      <c r="R26" s="1">
        <v>98.613915586426785</v>
      </c>
      <c r="S26" s="1">
        <v>98.613915586426785</v>
      </c>
      <c r="T26" s="1">
        <v>98.557492610991204</v>
      </c>
      <c r="U26" s="1">
        <v>98.767578157825866</v>
      </c>
      <c r="V26" s="1">
        <v>98.767578157825852</v>
      </c>
      <c r="W26" s="1">
        <v>98.767578157825881</v>
      </c>
      <c r="X26" s="1">
        <v>92.608590217936737</v>
      </c>
      <c r="Y26" s="1">
        <v>19.623190563197333</v>
      </c>
    </row>
    <row r="27" spans="1:25" x14ac:dyDescent="0.35">
      <c r="A27" s="8">
        <v>23</v>
      </c>
      <c r="B27" s="1">
        <v>21.214078372713363</v>
      </c>
      <c r="C27" s="1">
        <v>21.214078372713363</v>
      </c>
      <c r="D27" s="1">
        <v>21.214078372713363</v>
      </c>
      <c r="E27" s="1">
        <v>21.214078372713363</v>
      </c>
      <c r="F27" s="1">
        <v>21.214078372713363</v>
      </c>
      <c r="G27" s="1">
        <v>21.214078372713363</v>
      </c>
      <c r="H27" s="1">
        <v>21.214078372713363</v>
      </c>
      <c r="I27" s="1">
        <v>52.457760800197839</v>
      </c>
      <c r="J27" s="3">
        <v>98.220395344984482</v>
      </c>
      <c r="K27" s="1">
        <v>98.975742922518037</v>
      </c>
      <c r="L27" s="1">
        <v>98.975742922518037</v>
      </c>
      <c r="M27" s="1">
        <v>98.975742922518037</v>
      </c>
      <c r="N27" s="1">
        <v>98.975742922518037</v>
      </c>
      <c r="O27" s="1">
        <v>98.975742922518037</v>
      </c>
      <c r="P27" s="1">
        <v>98.975742922518037</v>
      </c>
      <c r="Q27" s="1">
        <v>98.975742922518037</v>
      </c>
      <c r="R27" s="1">
        <v>98.975742922518037</v>
      </c>
      <c r="S27" s="1">
        <v>98.975742922518037</v>
      </c>
      <c r="T27" s="1">
        <v>98.975742922518052</v>
      </c>
      <c r="U27" s="1">
        <v>99.185828469352714</v>
      </c>
      <c r="V27" s="1">
        <v>99.1858284693527</v>
      </c>
      <c r="W27" s="1">
        <v>99.185828469352728</v>
      </c>
      <c r="X27" s="1">
        <v>94.208841840397398</v>
      </c>
      <c r="Y27" s="1">
        <v>21.402315022677232</v>
      </c>
    </row>
    <row r="28" spans="1:25" x14ac:dyDescent="0.35">
      <c r="A28" s="8">
        <v>24</v>
      </c>
      <c r="B28" s="1">
        <v>25.693342328996362</v>
      </c>
      <c r="C28" s="1">
        <v>25.693342328996362</v>
      </c>
      <c r="D28" s="1">
        <v>25.693342328996362</v>
      </c>
      <c r="E28" s="1">
        <v>25.693342328996362</v>
      </c>
      <c r="F28" s="1">
        <v>25.693342328996362</v>
      </c>
      <c r="G28" s="1">
        <v>25.693342328996362</v>
      </c>
      <c r="H28" s="1">
        <v>25.693342328996362</v>
      </c>
      <c r="I28" s="1">
        <v>65.544289634739272</v>
      </c>
      <c r="J28" s="3">
        <v>98.379340067275393</v>
      </c>
      <c r="K28" s="1">
        <v>99.018720422956221</v>
      </c>
      <c r="L28" s="1">
        <v>99.018720422956221</v>
      </c>
      <c r="M28" s="1">
        <v>99.018720422956221</v>
      </c>
      <c r="N28" s="1">
        <v>99.018720422956221</v>
      </c>
      <c r="O28" s="1">
        <v>99.018720422956221</v>
      </c>
      <c r="P28" s="1">
        <v>99.018720422956221</v>
      </c>
      <c r="Q28" s="1">
        <v>99.018720422956221</v>
      </c>
      <c r="R28" s="1">
        <v>99.018720422956221</v>
      </c>
      <c r="S28" s="1">
        <v>99.018720422956221</v>
      </c>
      <c r="T28" s="1">
        <v>98.99327005956826</v>
      </c>
      <c r="U28" s="1">
        <v>99.203355606402923</v>
      </c>
      <c r="V28" s="1">
        <v>99.203355606402909</v>
      </c>
      <c r="W28" s="1">
        <v>99.203355606402937</v>
      </c>
      <c r="X28" s="1">
        <v>94.946182085345143</v>
      </c>
      <c r="Y28" s="1">
        <v>25.881578978960231</v>
      </c>
    </row>
    <row r="29" spans="1:25" x14ac:dyDescent="0.35">
      <c r="A29" s="8">
        <v>25</v>
      </c>
      <c r="B29" s="1">
        <v>31.334439383717044</v>
      </c>
      <c r="C29" s="1">
        <v>31.334439383717044</v>
      </c>
      <c r="D29" s="1">
        <v>31.334439383717044</v>
      </c>
      <c r="E29" s="1">
        <v>31.334439383717044</v>
      </c>
      <c r="F29" s="1">
        <v>31.334439383717044</v>
      </c>
      <c r="G29" s="1">
        <v>31.334439383717044</v>
      </c>
      <c r="H29" s="1">
        <v>31.334439383717044</v>
      </c>
      <c r="I29" s="1">
        <v>76.145326376900684</v>
      </c>
      <c r="J29" s="3">
        <v>98.896270561372589</v>
      </c>
      <c r="K29" s="1">
        <v>99.20695707292009</v>
      </c>
      <c r="L29" s="1">
        <v>99.20695707292009</v>
      </c>
      <c r="M29" s="1">
        <v>99.20695707292009</v>
      </c>
      <c r="N29" s="1">
        <v>99.20695707292009</v>
      </c>
      <c r="O29" s="1">
        <v>99.20695707292009</v>
      </c>
      <c r="P29" s="1">
        <v>99.20695707292009</v>
      </c>
      <c r="Q29" s="1">
        <v>99.20695707292009</v>
      </c>
      <c r="R29" s="1">
        <v>99.20695707292009</v>
      </c>
      <c r="S29" s="1">
        <v>99.20695707292009</v>
      </c>
      <c r="T29" s="1">
        <v>99.18150670953213</v>
      </c>
      <c r="U29" s="1">
        <v>99.391592256366792</v>
      </c>
      <c r="V29" s="1">
        <v>99.391592256366778</v>
      </c>
      <c r="W29" s="1">
        <v>99.391592256366806</v>
      </c>
      <c r="X29" s="1">
        <v>96.078723256109882</v>
      </c>
      <c r="Y29" s="1">
        <v>31.522676033680913</v>
      </c>
    </row>
    <row r="30" spans="1:25" x14ac:dyDescent="0.35">
      <c r="A30" s="8">
        <v>26</v>
      </c>
      <c r="B30" s="1">
        <v>37.228119290174952</v>
      </c>
      <c r="C30" s="1">
        <v>37.228119290174952</v>
      </c>
      <c r="D30" s="1">
        <v>37.228119290174952</v>
      </c>
      <c r="E30" s="1">
        <v>37.228119290174952</v>
      </c>
      <c r="F30" s="1">
        <v>37.228119290174952</v>
      </c>
      <c r="G30" s="1">
        <v>37.228119290174952</v>
      </c>
      <c r="H30" s="1">
        <v>37.228119290174952</v>
      </c>
      <c r="I30" s="1">
        <v>78.36887180459884</v>
      </c>
      <c r="J30" s="3">
        <v>99.537331601428093</v>
      </c>
      <c r="K30" s="1">
        <v>99.620885624626339</v>
      </c>
      <c r="L30" s="1">
        <v>99.620885624626339</v>
      </c>
      <c r="M30" s="1">
        <v>99.620885624626339</v>
      </c>
      <c r="N30" s="1">
        <v>99.620885624626339</v>
      </c>
      <c r="O30" s="1">
        <v>99.620885624626339</v>
      </c>
      <c r="P30" s="1">
        <v>99.620885624626339</v>
      </c>
      <c r="Q30" s="1">
        <v>99.620885624626339</v>
      </c>
      <c r="R30" s="1">
        <v>99.620885624626339</v>
      </c>
      <c r="S30" s="1">
        <v>99.620885624626339</v>
      </c>
      <c r="T30" s="1">
        <v>99.620885624626354</v>
      </c>
      <c r="U30" s="1">
        <v>99.642734521497147</v>
      </c>
      <c r="V30" s="1">
        <v>99.642734521497133</v>
      </c>
      <c r="W30" s="1">
        <v>99.642734521497161</v>
      </c>
      <c r="X30" s="1">
        <v>96.558678693964183</v>
      </c>
      <c r="Y30" s="1">
        <v>37.416355940138821</v>
      </c>
    </row>
    <row r="31" spans="1:25" x14ac:dyDescent="0.35">
      <c r="A31" s="8">
        <v>27</v>
      </c>
      <c r="B31" s="1">
        <v>42.749407558757916</v>
      </c>
      <c r="C31" s="1">
        <v>42.749407558757916</v>
      </c>
      <c r="D31" s="1">
        <v>42.749407558757916</v>
      </c>
      <c r="E31" s="1">
        <v>42.749407558757916</v>
      </c>
      <c r="F31" s="1">
        <v>42.749407558757916</v>
      </c>
      <c r="G31" s="1">
        <v>42.749407558757916</v>
      </c>
      <c r="H31" s="1">
        <v>42.749407558757916</v>
      </c>
      <c r="I31" s="1">
        <v>81.180896861201887</v>
      </c>
      <c r="J31" s="3">
        <v>99.545254827765859</v>
      </c>
      <c r="K31" s="1">
        <v>99.625447482214753</v>
      </c>
      <c r="L31" s="1">
        <v>99.625447482214753</v>
      </c>
      <c r="M31" s="1">
        <v>99.625447482214753</v>
      </c>
      <c r="N31" s="1">
        <v>99.625447482214753</v>
      </c>
      <c r="O31" s="1">
        <v>99.625447482214753</v>
      </c>
      <c r="P31" s="1">
        <v>99.625447482214753</v>
      </c>
      <c r="Q31" s="1">
        <v>99.625447482214753</v>
      </c>
      <c r="R31" s="1">
        <v>99.625447482214753</v>
      </c>
      <c r="S31" s="1">
        <v>99.625447482214753</v>
      </c>
      <c r="T31" s="1">
        <v>99.625447482214767</v>
      </c>
      <c r="U31" s="1">
        <v>99.64729637908556</v>
      </c>
      <c r="V31" s="1">
        <v>99.647296379085546</v>
      </c>
      <c r="W31" s="1">
        <v>99.647296379085574</v>
      </c>
      <c r="X31" s="1">
        <v>97.459285421023438</v>
      </c>
      <c r="Y31" s="1">
        <v>42.937644208721785</v>
      </c>
    </row>
    <row r="32" spans="1:25" x14ac:dyDescent="0.35">
      <c r="A32" s="8">
        <v>28</v>
      </c>
      <c r="B32" s="1">
        <v>51.361954587908187</v>
      </c>
      <c r="C32" s="1">
        <v>51.361954587908187</v>
      </c>
      <c r="D32" s="1">
        <v>51.361954587908187</v>
      </c>
      <c r="E32" s="1">
        <v>51.361954587908187</v>
      </c>
      <c r="F32" s="1">
        <v>51.361954587908187</v>
      </c>
      <c r="G32" s="1">
        <v>51.361954587908187</v>
      </c>
      <c r="H32" s="1">
        <v>51.361954587908187</v>
      </c>
      <c r="I32" s="1">
        <v>84.339382996756285</v>
      </c>
      <c r="J32" s="3">
        <v>99.569024506779158</v>
      </c>
      <c r="K32" s="1">
        <v>99.649217161228052</v>
      </c>
      <c r="L32" s="1">
        <v>99.649217161228052</v>
      </c>
      <c r="M32" s="1">
        <v>99.649217161228052</v>
      </c>
      <c r="N32" s="1">
        <v>99.649217161228052</v>
      </c>
      <c r="O32" s="1">
        <v>99.649217161228052</v>
      </c>
      <c r="P32" s="1">
        <v>99.649217161228052</v>
      </c>
      <c r="Q32" s="1">
        <v>99.649217161228052</v>
      </c>
      <c r="R32" s="1">
        <v>99.649217161228052</v>
      </c>
      <c r="S32" s="1">
        <v>99.649217161228052</v>
      </c>
      <c r="T32" s="1">
        <v>99.649217161228066</v>
      </c>
      <c r="U32" s="1">
        <v>99.671066058098859</v>
      </c>
      <c r="V32" s="1">
        <v>99.671066058098845</v>
      </c>
      <c r="W32" s="1">
        <v>99.671066058098873</v>
      </c>
      <c r="X32" s="1">
        <v>97.82087265934689</v>
      </c>
      <c r="Y32" s="1">
        <v>51.550191237872056</v>
      </c>
    </row>
    <row r="33" spans="1:25" x14ac:dyDescent="0.35">
      <c r="A33" s="8">
        <v>29</v>
      </c>
      <c r="B33" s="1">
        <v>56.230417025812905</v>
      </c>
      <c r="C33" s="1">
        <v>56.230417025812905</v>
      </c>
      <c r="D33" s="1">
        <v>56.230417025812905</v>
      </c>
      <c r="E33" s="1">
        <v>56.230417025812905</v>
      </c>
      <c r="F33" s="1">
        <v>56.230417025812905</v>
      </c>
      <c r="G33" s="1">
        <v>56.230417025812905</v>
      </c>
      <c r="H33" s="1">
        <v>56.230417025812905</v>
      </c>
      <c r="I33" s="1">
        <v>86.357884930743808</v>
      </c>
      <c r="J33" s="3">
        <v>99.690513977291545</v>
      </c>
      <c r="K33" s="1">
        <v>99.690513977291559</v>
      </c>
      <c r="L33" s="1">
        <v>99.690513977291559</v>
      </c>
      <c r="M33" s="1">
        <v>99.690513977291559</v>
      </c>
      <c r="N33" s="1">
        <v>99.690513977291559</v>
      </c>
      <c r="O33" s="1">
        <v>99.690513977291559</v>
      </c>
      <c r="P33" s="1">
        <v>99.690513977291559</v>
      </c>
      <c r="Q33" s="1">
        <v>99.690513977291559</v>
      </c>
      <c r="R33" s="1">
        <v>99.690513977291559</v>
      </c>
      <c r="S33" s="1">
        <v>99.690513977291559</v>
      </c>
      <c r="T33" s="1">
        <v>99.690513977291573</v>
      </c>
      <c r="U33" s="1">
        <v>99.712362874162366</v>
      </c>
      <c r="V33" s="1">
        <v>99.712362874162352</v>
      </c>
      <c r="W33" s="1">
        <v>99.71236287416238</v>
      </c>
      <c r="X33" s="1">
        <v>98.124116140092255</v>
      </c>
      <c r="Y33" s="1">
        <v>56.418653675776774</v>
      </c>
    </row>
    <row r="34" spans="1:25" x14ac:dyDescent="0.35">
      <c r="A34" s="8">
        <v>30</v>
      </c>
      <c r="B34" s="1">
        <v>58.121667142860566</v>
      </c>
      <c r="C34" s="1">
        <v>58.121667142860566</v>
      </c>
      <c r="D34" s="1">
        <v>58.121667142860566</v>
      </c>
      <c r="E34" s="1">
        <v>58.121667142860566</v>
      </c>
      <c r="F34" s="1">
        <v>58.121667142860566</v>
      </c>
      <c r="G34" s="1">
        <v>58.121667142860566</v>
      </c>
      <c r="H34" s="1">
        <v>58.121667142860566</v>
      </c>
      <c r="I34" s="1">
        <v>88.045051945152068</v>
      </c>
      <c r="J34" s="3">
        <v>99.710201994252046</v>
      </c>
      <c r="K34" s="1">
        <v>99.71020199425206</v>
      </c>
      <c r="L34" s="1">
        <v>99.71020199425206</v>
      </c>
      <c r="M34" s="1">
        <v>99.71020199425206</v>
      </c>
      <c r="N34" s="1">
        <v>99.71020199425206</v>
      </c>
      <c r="O34" s="1">
        <v>99.71020199425206</v>
      </c>
      <c r="P34" s="1">
        <v>99.71020199425206</v>
      </c>
      <c r="Q34" s="1">
        <v>99.71020199425206</v>
      </c>
      <c r="R34" s="1">
        <v>99.71020199425206</v>
      </c>
      <c r="S34" s="1">
        <v>99.71020199425206</v>
      </c>
      <c r="T34" s="1">
        <v>99.710201994252074</v>
      </c>
      <c r="U34" s="1">
        <v>99.732050891122867</v>
      </c>
      <c r="V34" s="1">
        <v>99.732050891122853</v>
      </c>
      <c r="W34" s="1">
        <v>99.732050891122881</v>
      </c>
      <c r="X34" s="1">
        <v>98.566856423935832</v>
      </c>
      <c r="Y34" s="1">
        <v>58.309903792824436</v>
      </c>
    </row>
    <row r="35" spans="1:25" x14ac:dyDescent="0.35">
      <c r="A35" s="8">
        <v>31</v>
      </c>
      <c r="B35" s="1">
        <v>63.314741762845827</v>
      </c>
      <c r="C35" s="1">
        <v>63.314741762845827</v>
      </c>
      <c r="D35" s="1">
        <v>63.314741762845827</v>
      </c>
      <c r="E35" s="1">
        <v>63.314741762845827</v>
      </c>
      <c r="F35" s="1">
        <v>63.314741762845827</v>
      </c>
      <c r="G35" s="1">
        <v>63.314741762845827</v>
      </c>
      <c r="H35" s="1">
        <v>63.314741762845827</v>
      </c>
      <c r="I35" s="1">
        <v>89.459707993094796</v>
      </c>
      <c r="J35" s="3">
        <v>99.794956506289353</v>
      </c>
      <c r="K35" s="1">
        <v>99.794956506289367</v>
      </c>
      <c r="L35" s="1">
        <v>99.794956506289367</v>
      </c>
      <c r="M35" s="1">
        <v>99.794956506289367</v>
      </c>
      <c r="N35" s="1">
        <v>99.794956506289367</v>
      </c>
      <c r="O35" s="1">
        <v>99.794956506289367</v>
      </c>
      <c r="P35" s="1">
        <v>99.794956506289367</v>
      </c>
      <c r="Q35" s="1">
        <v>99.794956506289367</v>
      </c>
      <c r="R35" s="1">
        <v>99.794956506289367</v>
      </c>
      <c r="S35" s="1">
        <v>99.794956506289367</v>
      </c>
      <c r="T35" s="1">
        <v>99.794956506289381</v>
      </c>
      <c r="U35" s="1">
        <v>99.816805403160174</v>
      </c>
      <c r="V35" s="1">
        <v>99.81680540316016</v>
      </c>
      <c r="W35" s="1">
        <v>99.816805403160188</v>
      </c>
      <c r="X35" s="1">
        <v>98.763016300237467</v>
      </c>
      <c r="Y35" s="1">
        <v>63.502978412809696</v>
      </c>
    </row>
    <row r="36" spans="1:25" x14ac:dyDescent="0.35">
      <c r="A36" s="8">
        <v>32</v>
      </c>
      <c r="B36" s="1">
        <v>67.160387709875465</v>
      </c>
      <c r="C36" s="1">
        <v>67.160387709875465</v>
      </c>
      <c r="D36" s="1">
        <v>67.160387709875465</v>
      </c>
      <c r="E36" s="1">
        <v>67.160387709875465</v>
      </c>
      <c r="F36" s="1">
        <v>67.160387709875465</v>
      </c>
      <c r="G36" s="1">
        <v>67.160387709875465</v>
      </c>
      <c r="H36" s="1">
        <v>67.160387709875465</v>
      </c>
      <c r="I36" s="1">
        <v>90.999454978067078</v>
      </c>
      <c r="J36" s="3">
        <v>99.794956506289353</v>
      </c>
      <c r="K36" s="1">
        <v>99.802879732627133</v>
      </c>
      <c r="L36" s="1">
        <v>99.802879732627133</v>
      </c>
      <c r="M36" s="1">
        <v>99.802879732627133</v>
      </c>
      <c r="N36" s="1">
        <v>99.802879732627133</v>
      </c>
      <c r="O36" s="1">
        <v>99.802879732627133</v>
      </c>
      <c r="P36" s="1">
        <v>99.802879732627133</v>
      </c>
      <c r="Q36" s="1">
        <v>99.802879732627133</v>
      </c>
      <c r="R36" s="1">
        <v>99.802879732627133</v>
      </c>
      <c r="S36" s="1">
        <v>99.802879732627133</v>
      </c>
      <c r="T36" s="1">
        <v>99.802879732627147</v>
      </c>
      <c r="U36" s="1">
        <v>99.82472862949794</v>
      </c>
      <c r="V36" s="1">
        <v>99.824728629497926</v>
      </c>
      <c r="W36" s="1">
        <v>99.824728629497955</v>
      </c>
      <c r="X36" s="1">
        <v>98.86145638504</v>
      </c>
      <c r="Y36" s="1">
        <v>67.348624359839334</v>
      </c>
    </row>
    <row r="37" spans="1:25" x14ac:dyDescent="0.35">
      <c r="A37" s="8">
        <v>33</v>
      </c>
      <c r="B37" s="1">
        <v>76.076178219771094</v>
      </c>
      <c r="C37" s="1">
        <v>76.076178219771094</v>
      </c>
      <c r="D37" s="1">
        <v>76.076178219771094</v>
      </c>
      <c r="E37" s="1">
        <v>76.076178219771094</v>
      </c>
      <c r="F37" s="1">
        <v>76.076178219771094</v>
      </c>
      <c r="G37" s="1">
        <v>76.076178219771094</v>
      </c>
      <c r="H37" s="1">
        <v>76.076178219771094</v>
      </c>
      <c r="I37" s="1">
        <v>92.129835268921511</v>
      </c>
      <c r="J37" s="3">
        <v>99.794956506289353</v>
      </c>
      <c r="K37" s="1">
        <v>99.802879732627133</v>
      </c>
      <c r="L37" s="1">
        <v>99.802879732627133</v>
      </c>
      <c r="M37" s="1">
        <v>99.802879732627133</v>
      </c>
      <c r="N37" s="1">
        <v>99.802879732627133</v>
      </c>
      <c r="O37" s="1">
        <v>99.802879732627133</v>
      </c>
      <c r="P37" s="1">
        <v>99.802879732627133</v>
      </c>
      <c r="Q37" s="1">
        <v>99.802879732627133</v>
      </c>
      <c r="R37" s="1">
        <v>99.802879732627133</v>
      </c>
      <c r="S37" s="1">
        <v>99.802879732627133</v>
      </c>
      <c r="T37" s="1">
        <v>99.802879732627147</v>
      </c>
      <c r="U37" s="1">
        <v>99.82472862949794</v>
      </c>
      <c r="V37" s="1">
        <v>99.824728629497926</v>
      </c>
      <c r="W37" s="1">
        <v>99.824728629497955</v>
      </c>
      <c r="X37" s="1">
        <v>99.094831415352346</v>
      </c>
      <c r="Y37" s="1">
        <v>76.264414869734964</v>
      </c>
    </row>
    <row r="38" spans="1:25" x14ac:dyDescent="0.35">
      <c r="A38" s="8">
        <v>34</v>
      </c>
      <c r="B38" s="1">
        <v>79.806337140483606</v>
      </c>
      <c r="C38" s="1">
        <v>79.806337140483606</v>
      </c>
      <c r="D38" s="1">
        <v>79.806337140483606</v>
      </c>
      <c r="E38" s="1">
        <v>79.806337140483606</v>
      </c>
      <c r="F38" s="1">
        <v>79.806337140483606</v>
      </c>
      <c r="G38" s="1">
        <v>79.806337140483606</v>
      </c>
      <c r="H38" s="1">
        <v>79.806337140483606</v>
      </c>
      <c r="I38" s="1">
        <v>93.457575924916625</v>
      </c>
      <c r="J38" s="3">
        <v>99.794956506289353</v>
      </c>
      <c r="K38" s="1">
        <v>99.802879732627133</v>
      </c>
      <c r="L38" s="1">
        <v>99.802879732627133</v>
      </c>
      <c r="M38" s="1">
        <v>99.802879732627133</v>
      </c>
      <c r="N38" s="1">
        <v>99.802879732627133</v>
      </c>
      <c r="O38" s="1">
        <v>99.802879732627133</v>
      </c>
      <c r="P38" s="1">
        <v>99.802879732627133</v>
      </c>
      <c r="Q38" s="1">
        <v>99.802879732627133</v>
      </c>
      <c r="R38" s="1">
        <v>99.802879732627133</v>
      </c>
      <c r="S38" s="1">
        <v>99.802879732627133</v>
      </c>
      <c r="T38" s="1">
        <v>99.802879732627147</v>
      </c>
      <c r="U38" s="1">
        <v>99.82472862949794</v>
      </c>
      <c r="V38" s="1">
        <v>99.824728629497926</v>
      </c>
      <c r="W38" s="1">
        <v>99.824728629497955</v>
      </c>
      <c r="X38" s="1">
        <v>99.369263163960383</v>
      </c>
      <c r="Y38" s="1">
        <v>79.806337140483606</v>
      </c>
    </row>
    <row r="39" spans="1:25" x14ac:dyDescent="0.35">
      <c r="A39" s="8">
        <v>35</v>
      </c>
      <c r="B39" s="1">
        <v>84.789566311401998</v>
      </c>
      <c r="C39" s="1">
        <v>84.789566311401998</v>
      </c>
      <c r="D39" s="1">
        <v>84.789566311401998</v>
      </c>
      <c r="E39" s="1">
        <v>84.789566311401998</v>
      </c>
      <c r="F39" s="1">
        <v>84.789566311401998</v>
      </c>
      <c r="G39" s="1">
        <v>84.789566311401998</v>
      </c>
      <c r="H39" s="1">
        <v>84.789566311401998</v>
      </c>
      <c r="I39" s="1">
        <v>95.449667104444927</v>
      </c>
      <c r="J39" s="3">
        <v>99.849938895118086</v>
      </c>
      <c r="K39" s="1">
        <v>99.857862121455867</v>
      </c>
      <c r="L39" s="1">
        <v>99.857862121455867</v>
      </c>
      <c r="M39" s="1">
        <v>99.857862121455867</v>
      </c>
      <c r="N39" s="1">
        <v>99.857862121455867</v>
      </c>
      <c r="O39" s="1">
        <v>99.857862121455867</v>
      </c>
      <c r="P39" s="1">
        <v>99.857862121455867</v>
      </c>
      <c r="Q39" s="1">
        <v>99.857862121455867</v>
      </c>
      <c r="R39" s="1">
        <v>99.857862121455867</v>
      </c>
      <c r="S39" s="1">
        <v>99.857862121455867</v>
      </c>
      <c r="T39" s="1">
        <v>99.857862121455881</v>
      </c>
      <c r="U39" s="1">
        <v>99.879711018326674</v>
      </c>
      <c r="V39" s="1">
        <v>99.87971101832666</v>
      </c>
      <c r="W39" s="1">
        <v>99.879711018326688</v>
      </c>
      <c r="X39" s="1">
        <v>99.76158291656364</v>
      </c>
      <c r="Y39" s="1">
        <v>84.789566311401998</v>
      </c>
    </row>
    <row r="40" spans="1:25" x14ac:dyDescent="0.35">
      <c r="A40" s="8">
        <v>36</v>
      </c>
      <c r="B40" s="1">
        <v>87.762216774670634</v>
      </c>
      <c r="C40" s="1">
        <v>87.762216774670634</v>
      </c>
      <c r="D40" s="1">
        <v>87.762216774670634</v>
      </c>
      <c r="E40" s="1">
        <v>87.762216774670634</v>
      </c>
      <c r="F40" s="1">
        <v>87.762216774670634</v>
      </c>
      <c r="G40" s="1">
        <v>87.762216774670634</v>
      </c>
      <c r="H40" s="1">
        <v>87.762216774670634</v>
      </c>
      <c r="I40" s="1">
        <v>95.899610321322839</v>
      </c>
      <c r="J40" s="3">
        <v>99.933252820548518</v>
      </c>
      <c r="K40" s="1">
        <v>99.941176046886298</v>
      </c>
      <c r="L40" s="1">
        <v>99.941176046886298</v>
      </c>
      <c r="M40" s="1">
        <v>99.941176046886298</v>
      </c>
      <c r="N40" s="1">
        <v>99.941176046886298</v>
      </c>
      <c r="O40" s="1">
        <v>99.941176046886298</v>
      </c>
      <c r="P40" s="1">
        <v>99.941176046886298</v>
      </c>
      <c r="Q40" s="1">
        <v>99.941176046886298</v>
      </c>
      <c r="R40" s="1">
        <v>99.941176046886298</v>
      </c>
      <c r="S40" s="1">
        <v>99.941176046886298</v>
      </c>
      <c r="T40" s="1">
        <v>99.941176046886312</v>
      </c>
      <c r="U40" s="1">
        <v>99.963024943757105</v>
      </c>
      <c r="V40" s="1">
        <v>99.963024943757091</v>
      </c>
      <c r="W40" s="1">
        <v>99.963024943757119</v>
      </c>
      <c r="X40" s="1">
        <v>99.848258210743424</v>
      </c>
      <c r="Y40" s="1">
        <v>87.784065671541441</v>
      </c>
    </row>
    <row r="41" spans="1:25" x14ac:dyDescent="0.35">
      <c r="A41" s="8">
        <v>37</v>
      </c>
      <c r="B41" s="1">
        <v>89.216248856534364</v>
      </c>
      <c r="C41" s="1">
        <v>89.216248856534364</v>
      </c>
      <c r="D41" s="1">
        <v>89.216248856534364</v>
      </c>
      <c r="E41" s="1">
        <v>89.216248856534364</v>
      </c>
      <c r="F41" s="1">
        <v>89.216248856534364</v>
      </c>
      <c r="G41" s="1">
        <v>89.216248856534364</v>
      </c>
      <c r="H41" s="1">
        <v>89.216248856534364</v>
      </c>
      <c r="I41" s="1">
        <v>96.267680199377182</v>
      </c>
      <c r="J41" s="3">
        <v>99.933252820548518</v>
      </c>
      <c r="K41" s="1">
        <v>99.977911005361392</v>
      </c>
      <c r="L41" s="1">
        <v>99.977911005361392</v>
      </c>
      <c r="M41" s="1">
        <v>99.977911005361392</v>
      </c>
      <c r="N41" s="1">
        <v>99.977911005361392</v>
      </c>
      <c r="O41" s="1">
        <v>99.977911005361392</v>
      </c>
      <c r="P41" s="1">
        <v>99.977911005361392</v>
      </c>
      <c r="Q41" s="1">
        <v>99.977911005361392</v>
      </c>
      <c r="R41" s="1">
        <v>99.977911005361392</v>
      </c>
      <c r="S41" s="1">
        <v>99.977911005361392</v>
      </c>
      <c r="T41" s="1">
        <v>99.977911005361406</v>
      </c>
      <c r="U41" s="1">
        <v>99.999759902232199</v>
      </c>
      <c r="V41" s="1">
        <v>99.999759902232185</v>
      </c>
      <c r="W41" s="1">
        <v>99.999759902232213</v>
      </c>
      <c r="X41" s="1">
        <v>99.936133993762269</v>
      </c>
      <c r="Y41" s="1">
        <v>89.238097753405171</v>
      </c>
    </row>
    <row r="42" spans="1:25" x14ac:dyDescent="0.35">
      <c r="A42" s="8">
        <v>38</v>
      </c>
      <c r="B42" s="1">
        <v>90.113254117076451</v>
      </c>
      <c r="C42" s="1">
        <v>90.113254117076451</v>
      </c>
      <c r="D42" s="1">
        <v>90.113254117076451</v>
      </c>
      <c r="E42" s="1">
        <v>90.113254117076451</v>
      </c>
      <c r="F42" s="1">
        <v>90.113254117076451</v>
      </c>
      <c r="G42" s="1">
        <v>90.113254117076451</v>
      </c>
      <c r="H42" s="1">
        <v>90.113254117076451</v>
      </c>
      <c r="I42" s="1">
        <v>96.892174493453723</v>
      </c>
      <c r="J42" s="3">
        <v>99.933252820548518</v>
      </c>
      <c r="K42" s="1">
        <v>99.977911005361392</v>
      </c>
      <c r="L42" s="1">
        <v>99.977911005361392</v>
      </c>
      <c r="M42" s="1">
        <v>99.977911005361392</v>
      </c>
      <c r="N42" s="1">
        <v>99.977911005361392</v>
      </c>
      <c r="O42" s="1">
        <v>99.977911005361392</v>
      </c>
      <c r="P42" s="1">
        <v>99.977911005361392</v>
      </c>
      <c r="Q42" s="1">
        <v>99.977911005361392</v>
      </c>
      <c r="R42" s="1">
        <v>99.977911005361392</v>
      </c>
      <c r="S42" s="1">
        <v>99.977911005361392</v>
      </c>
      <c r="T42" s="1">
        <v>99.977911005361406</v>
      </c>
      <c r="U42" s="1">
        <v>99.999759902232199</v>
      </c>
      <c r="V42" s="1">
        <v>99.999759902232185</v>
      </c>
      <c r="W42" s="1">
        <v>99.999759902232213</v>
      </c>
      <c r="X42" s="1">
        <v>99.936133993762269</v>
      </c>
      <c r="Y42" s="1">
        <v>90.135103013947258</v>
      </c>
    </row>
    <row r="43" spans="1:25" x14ac:dyDescent="0.35">
      <c r="A43" s="8">
        <v>39</v>
      </c>
      <c r="B43" s="1">
        <v>90.47676213754238</v>
      </c>
      <c r="C43" s="1">
        <v>90.47676213754238</v>
      </c>
      <c r="D43" s="1">
        <v>90.47676213754238</v>
      </c>
      <c r="E43" s="1">
        <v>90.47676213754238</v>
      </c>
      <c r="F43" s="1">
        <v>90.47676213754238</v>
      </c>
      <c r="G43" s="1">
        <v>90.47676213754238</v>
      </c>
      <c r="H43" s="1">
        <v>90.47676213754238</v>
      </c>
      <c r="I43" s="1">
        <v>96.903939284076458</v>
      </c>
      <c r="J43" s="3">
        <v>99.933252820548518</v>
      </c>
      <c r="K43" s="1">
        <v>99.977911005361392</v>
      </c>
      <c r="L43" s="1">
        <v>99.977911005361392</v>
      </c>
      <c r="M43" s="1">
        <v>99.977911005361392</v>
      </c>
      <c r="N43" s="1">
        <v>99.977911005361392</v>
      </c>
      <c r="O43" s="1">
        <v>99.977911005361392</v>
      </c>
      <c r="P43" s="1">
        <v>99.977911005361392</v>
      </c>
      <c r="Q43" s="1">
        <v>99.977911005361392</v>
      </c>
      <c r="R43" s="1">
        <v>99.977911005361392</v>
      </c>
      <c r="S43" s="1">
        <v>99.977911005361392</v>
      </c>
      <c r="T43" s="1">
        <v>99.977911005361406</v>
      </c>
      <c r="U43" s="1">
        <v>99.999759902232199</v>
      </c>
      <c r="V43" s="1">
        <v>99.999759902232185</v>
      </c>
      <c r="W43" s="1">
        <v>99.999759902232213</v>
      </c>
      <c r="X43" s="1">
        <v>99.957982890633076</v>
      </c>
      <c r="Y43" s="1">
        <v>90.498611034413187</v>
      </c>
    </row>
    <row r="44" spans="1:25" x14ac:dyDescent="0.35">
      <c r="A44" s="8">
        <v>40</v>
      </c>
      <c r="B44" s="1">
        <v>91.060679908858859</v>
      </c>
      <c r="C44" s="1">
        <v>91.060679908858859</v>
      </c>
      <c r="D44" s="1">
        <v>91.060679908858859</v>
      </c>
      <c r="E44" s="1">
        <v>91.060679908858859</v>
      </c>
      <c r="F44" s="1">
        <v>91.060679908858859</v>
      </c>
      <c r="G44" s="1">
        <v>91.060679908858859</v>
      </c>
      <c r="H44" s="1">
        <v>91.060679908858859</v>
      </c>
      <c r="I44" s="1">
        <v>97.566369025467154</v>
      </c>
      <c r="J44" s="3">
        <v>99.933252820548518</v>
      </c>
      <c r="K44" s="1">
        <v>99.977911005361392</v>
      </c>
      <c r="L44" s="1">
        <v>99.977911005361392</v>
      </c>
      <c r="M44" s="1">
        <v>99.977911005361392</v>
      </c>
      <c r="N44" s="1">
        <v>99.977911005361392</v>
      </c>
      <c r="O44" s="1">
        <v>99.977911005361392</v>
      </c>
      <c r="P44" s="1">
        <v>99.977911005361392</v>
      </c>
      <c r="Q44" s="1">
        <v>99.977911005361392</v>
      </c>
      <c r="R44" s="1">
        <v>99.977911005361392</v>
      </c>
      <c r="S44" s="1">
        <v>99.977911005361392</v>
      </c>
      <c r="T44" s="1">
        <v>99.977911005361406</v>
      </c>
      <c r="U44" s="1">
        <v>99.999759902232199</v>
      </c>
      <c r="V44" s="1">
        <v>99.999759902232185</v>
      </c>
      <c r="W44" s="1">
        <v>99.999759902232213</v>
      </c>
      <c r="X44" s="1">
        <v>99.957982890633076</v>
      </c>
      <c r="Y44" s="1">
        <v>91.082528805729666</v>
      </c>
    </row>
    <row r="45" spans="1:25" x14ac:dyDescent="0.35">
      <c r="A45" s="8">
        <v>41</v>
      </c>
      <c r="B45" s="1">
        <v>92.869096296011705</v>
      </c>
      <c r="C45" s="1">
        <v>92.869096296011705</v>
      </c>
      <c r="D45" s="1">
        <v>92.869096296011705</v>
      </c>
      <c r="E45" s="1">
        <v>92.869096296011705</v>
      </c>
      <c r="F45" s="1">
        <v>92.869096296011705</v>
      </c>
      <c r="G45" s="1">
        <v>92.869096296011705</v>
      </c>
      <c r="H45" s="1">
        <v>92.869096296011705</v>
      </c>
      <c r="I45" s="1">
        <v>97.866731332998782</v>
      </c>
      <c r="J45" s="3">
        <v>99.933252820548518</v>
      </c>
      <c r="K45" s="1">
        <v>99.977911005361392</v>
      </c>
      <c r="L45" s="1">
        <v>99.977911005361392</v>
      </c>
      <c r="M45" s="1">
        <v>99.977911005361392</v>
      </c>
      <c r="N45" s="1">
        <v>99.977911005361392</v>
      </c>
      <c r="O45" s="1">
        <v>99.977911005361392</v>
      </c>
      <c r="P45" s="1">
        <v>99.977911005361392</v>
      </c>
      <c r="Q45" s="1">
        <v>99.977911005361392</v>
      </c>
      <c r="R45" s="1">
        <v>99.977911005361392</v>
      </c>
      <c r="S45" s="1">
        <v>99.977911005361392</v>
      </c>
      <c r="T45" s="1">
        <v>99.977911005361406</v>
      </c>
      <c r="U45" s="1">
        <v>99.999759902232199</v>
      </c>
      <c r="V45" s="1">
        <v>99.999759902232185</v>
      </c>
      <c r="W45" s="1">
        <v>99.999759902232213</v>
      </c>
      <c r="X45" s="1">
        <v>99.964225432596166</v>
      </c>
      <c r="Y45" s="1">
        <v>92.890945192882512</v>
      </c>
    </row>
    <row r="46" spans="1:25" x14ac:dyDescent="0.35">
      <c r="A46" s="8">
        <v>42</v>
      </c>
      <c r="B46" s="1">
        <v>95.664074411100174</v>
      </c>
      <c r="C46" s="1">
        <v>95.664074411100174</v>
      </c>
      <c r="D46" s="1">
        <v>95.664074411100174</v>
      </c>
      <c r="E46" s="1">
        <v>95.664074411100174</v>
      </c>
      <c r="F46" s="1">
        <v>95.664074411100174</v>
      </c>
      <c r="G46" s="1">
        <v>95.664074411100174</v>
      </c>
      <c r="H46" s="1">
        <v>95.664074411100174</v>
      </c>
      <c r="I46" s="1">
        <v>98.70131117391</v>
      </c>
      <c r="J46" s="3">
        <v>99.963024943757091</v>
      </c>
      <c r="K46" s="1">
        <v>99.999759902232199</v>
      </c>
      <c r="L46" s="1">
        <v>99.999759902232199</v>
      </c>
      <c r="M46" s="1">
        <v>99.999759902232199</v>
      </c>
      <c r="N46" s="1">
        <v>99.999759902232199</v>
      </c>
      <c r="O46" s="1">
        <v>99.999759902232199</v>
      </c>
      <c r="P46" s="1">
        <v>99.999759902232199</v>
      </c>
      <c r="Q46" s="1">
        <v>99.999759902232199</v>
      </c>
      <c r="R46" s="1">
        <v>99.999759902232199</v>
      </c>
      <c r="S46" s="1">
        <v>99.999759902232199</v>
      </c>
      <c r="T46" s="1">
        <v>99.999759902232213</v>
      </c>
      <c r="U46" s="1">
        <v>99.999759902232199</v>
      </c>
      <c r="V46" s="1">
        <v>99.999759902232185</v>
      </c>
      <c r="W46" s="1">
        <v>99.999759902232213</v>
      </c>
      <c r="X46" s="1">
        <v>99.964225432596166</v>
      </c>
      <c r="Y46" s="1">
        <v>95.685923307970981</v>
      </c>
    </row>
    <row r="47" spans="1:25" x14ac:dyDescent="0.35">
      <c r="A47" s="8">
        <v>43</v>
      </c>
      <c r="B47" s="1">
        <v>97.639358746881697</v>
      </c>
      <c r="C47" s="1">
        <v>97.639358746881697</v>
      </c>
      <c r="D47" s="1">
        <v>97.639358746881697</v>
      </c>
      <c r="E47" s="1">
        <v>97.639358746881697</v>
      </c>
      <c r="F47" s="1">
        <v>97.639358746881697</v>
      </c>
      <c r="G47" s="1">
        <v>97.639358746881697</v>
      </c>
      <c r="H47" s="1">
        <v>97.639358746881697</v>
      </c>
      <c r="I47" s="1">
        <v>99.013198174296562</v>
      </c>
      <c r="J47" s="3">
        <v>99.963024943757091</v>
      </c>
      <c r="K47" s="1">
        <v>99.999759902232199</v>
      </c>
      <c r="L47" s="1">
        <v>99.999759902232199</v>
      </c>
      <c r="M47" s="1">
        <v>99.999759902232199</v>
      </c>
      <c r="N47" s="1">
        <v>99.999759902232199</v>
      </c>
      <c r="O47" s="1">
        <v>99.999759902232199</v>
      </c>
      <c r="P47" s="1">
        <v>99.999759902232199</v>
      </c>
      <c r="Q47" s="1">
        <v>99.999759902232199</v>
      </c>
      <c r="R47" s="1">
        <v>99.999759902232199</v>
      </c>
      <c r="S47" s="1">
        <v>99.999759902232199</v>
      </c>
      <c r="T47" s="1">
        <v>99.999759902232213</v>
      </c>
      <c r="U47" s="1">
        <v>99.999759902232199</v>
      </c>
      <c r="V47" s="1">
        <v>99.999759902232185</v>
      </c>
      <c r="W47" s="1">
        <v>99.999759902232213</v>
      </c>
      <c r="X47" s="1">
        <v>99.964225432596166</v>
      </c>
      <c r="Y47" s="1">
        <v>97.661207643752505</v>
      </c>
    </row>
    <row r="48" spans="1:25" x14ac:dyDescent="0.35">
      <c r="A48" s="8">
        <v>44</v>
      </c>
      <c r="B48" s="1">
        <v>98.084740106171196</v>
      </c>
      <c r="C48" s="1">
        <v>98.084740106171196</v>
      </c>
      <c r="D48" s="1">
        <v>98.084740106171196</v>
      </c>
      <c r="E48" s="1">
        <v>98.084740106171196</v>
      </c>
      <c r="F48" s="1">
        <v>98.084740106171196</v>
      </c>
      <c r="G48" s="1">
        <v>98.084740106171196</v>
      </c>
      <c r="H48" s="1">
        <v>98.084740106171196</v>
      </c>
      <c r="I48" s="1">
        <v>99.013198174296562</v>
      </c>
      <c r="J48" s="3">
        <v>99.963024943757091</v>
      </c>
      <c r="K48" s="1">
        <v>99.999759902232199</v>
      </c>
      <c r="L48" s="1">
        <v>99.999759902232199</v>
      </c>
      <c r="M48" s="1">
        <v>99.999759902232199</v>
      </c>
      <c r="N48" s="1">
        <v>99.999759902232199</v>
      </c>
      <c r="O48" s="1">
        <v>99.999759902232199</v>
      </c>
      <c r="P48" s="1">
        <v>99.999759902232199</v>
      </c>
      <c r="Q48" s="1">
        <v>99.999759902232199</v>
      </c>
      <c r="R48" s="1">
        <v>99.999759902232199</v>
      </c>
      <c r="S48" s="1">
        <v>99.999759902232199</v>
      </c>
      <c r="T48" s="1">
        <v>99.999759902232213</v>
      </c>
      <c r="U48" s="1">
        <v>99.999759902232199</v>
      </c>
      <c r="V48" s="1">
        <v>99.999759902232185</v>
      </c>
      <c r="W48" s="1">
        <v>99.999759902232213</v>
      </c>
      <c r="X48" s="1">
        <v>99.964225432596166</v>
      </c>
      <c r="Y48" s="1">
        <v>98.106589003042004</v>
      </c>
    </row>
    <row r="49" spans="1:25" x14ac:dyDescent="0.35">
      <c r="A49" s="8">
        <v>45</v>
      </c>
      <c r="B49" s="1">
        <v>98.445607051191203</v>
      </c>
      <c r="C49" s="1">
        <v>98.445607051191203</v>
      </c>
      <c r="D49" s="1">
        <v>98.445607051191203</v>
      </c>
      <c r="E49" s="1">
        <v>98.445607051191203</v>
      </c>
      <c r="F49" s="1">
        <v>98.445607051191203</v>
      </c>
      <c r="G49" s="1">
        <v>98.445607051191203</v>
      </c>
      <c r="H49" s="1">
        <v>98.445607051191203</v>
      </c>
      <c r="I49" s="1">
        <v>99.38847098538524</v>
      </c>
      <c r="J49" s="3">
        <v>99.963024943757091</v>
      </c>
      <c r="K49" s="1">
        <v>99.999759902232199</v>
      </c>
      <c r="L49" s="1">
        <v>99.999759902232199</v>
      </c>
      <c r="M49" s="1">
        <v>99.999759902232199</v>
      </c>
      <c r="N49" s="1">
        <v>99.999759902232199</v>
      </c>
      <c r="O49" s="1">
        <v>99.999759902232199</v>
      </c>
      <c r="P49" s="1">
        <v>99.999759902232199</v>
      </c>
      <c r="Q49" s="1">
        <v>99.999759902232199</v>
      </c>
      <c r="R49" s="1">
        <v>99.999759902232199</v>
      </c>
      <c r="S49" s="1">
        <v>99.999759902232199</v>
      </c>
      <c r="T49" s="1">
        <v>99.999759902232213</v>
      </c>
      <c r="U49" s="1">
        <v>99.999759902232199</v>
      </c>
      <c r="V49" s="1">
        <v>99.999759902232185</v>
      </c>
      <c r="W49" s="1">
        <v>99.999759902232213</v>
      </c>
      <c r="X49" s="1">
        <v>99.983913449556667</v>
      </c>
      <c r="Y49" s="1">
        <v>98.46745594806201</v>
      </c>
    </row>
    <row r="50" spans="1:25" x14ac:dyDescent="0.35">
      <c r="A50" s="8">
        <v>46</v>
      </c>
      <c r="B50" s="1">
        <v>98.921240729224905</v>
      </c>
      <c r="C50" s="1">
        <v>98.921240729224905</v>
      </c>
      <c r="D50" s="1">
        <v>98.921240729224905</v>
      </c>
      <c r="E50" s="1">
        <v>98.921240729224905</v>
      </c>
      <c r="F50" s="1">
        <v>98.921240729224905</v>
      </c>
      <c r="G50" s="1">
        <v>98.921240729224905</v>
      </c>
      <c r="H50" s="1">
        <v>98.921240729224905</v>
      </c>
      <c r="I50" s="1">
        <v>99.558940400531085</v>
      </c>
      <c r="J50" s="3">
        <v>99.963265041524906</v>
      </c>
      <c r="K50" s="1">
        <v>100.00000000000001</v>
      </c>
      <c r="L50" s="1">
        <v>100.00000000000001</v>
      </c>
      <c r="M50" s="1">
        <v>100.00000000000001</v>
      </c>
      <c r="N50" s="1">
        <v>100.00000000000001</v>
      </c>
      <c r="O50" s="1">
        <v>100.00000000000001</v>
      </c>
      <c r="P50" s="1">
        <v>100.00000000000001</v>
      </c>
      <c r="Q50" s="1">
        <v>100.00000000000001</v>
      </c>
      <c r="R50" s="1">
        <v>100.00000000000001</v>
      </c>
      <c r="S50" s="1">
        <v>100.00000000000001</v>
      </c>
      <c r="T50" s="1">
        <v>100.00000000000003</v>
      </c>
      <c r="U50" s="1">
        <v>100.00000000000001</v>
      </c>
      <c r="V50" s="1">
        <v>100</v>
      </c>
      <c r="W50" s="1">
        <v>100.00000000000003</v>
      </c>
      <c r="X50" s="1">
        <v>99.984153547324482</v>
      </c>
      <c r="Y50" s="1">
        <v>98.943089626095713</v>
      </c>
    </row>
    <row r="51" spans="1:25" x14ac:dyDescent="0.35">
      <c r="A51" s="8">
        <v>47</v>
      </c>
      <c r="B51" s="1">
        <v>99.036007462238587</v>
      </c>
      <c r="C51" s="1">
        <v>99.036007462238587</v>
      </c>
      <c r="D51" s="1">
        <v>99.036007462238587</v>
      </c>
      <c r="E51" s="1">
        <v>99.036007462238587</v>
      </c>
      <c r="F51" s="1">
        <v>99.036007462238587</v>
      </c>
      <c r="G51" s="1">
        <v>99.036007462238587</v>
      </c>
      <c r="H51" s="1">
        <v>99.036007462238587</v>
      </c>
      <c r="I51" s="1">
        <v>99.74765724603057</v>
      </c>
      <c r="J51" s="3">
        <v>100</v>
      </c>
      <c r="K51" s="1">
        <v>100.00000000000001</v>
      </c>
      <c r="L51" s="1">
        <v>100.00000000000001</v>
      </c>
      <c r="M51" s="1">
        <v>100.00000000000001</v>
      </c>
      <c r="N51" s="1">
        <v>100.00000000000001</v>
      </c>
      <c r="O51" s="1">
        <v>100.00000000000001</v>
      </c>
      <c r="P51" s="1">
        <v>100.00000000000001</v>
      </c>
      <c r="Q51" s="1">
        <v>100.00000000000001</v>
      </c>
      <c r="R51" s="1">
        <v>100.00000000000001</v>
      </c>
      <c r="S51" s="1">
        <v>100.00000000000001</v>
      </c>
      <c r="T51" s="1">
        <v>100.00000000000003</v>
      </c>
      <c r="U51" s="1">
        <v>100.00000000000001</v>
      </c>
      <c r="V51" s="1">
        <v>100</v>
      </c>
      <c r="W51" s="1">
        <v>100.00000000000003</v>
      </c>
      <c r="X51" s="1">
        <v>99.984153547324482</v>
      </c>
      <c r="Y51" s="1">
        <v>99.057856359109394</v>
      </c>
    </row>
    <row r="52" spans="1:25" x14ac:dyDescent="0.35">
      <c r="A52" s="8">
        <v>48</v>
      </c>
      <c r="B52" s="1">
        <v>99.081385940354878</v>
      </c>
      <c r="C52" s="1">
        <v>99.081385940354878</v>
      </c>
      <c r="D52" s="1">
        <v>99.081385940354878</v>
      </c>
      <c r="E52" s="1">
        <v>99.081385940354878</v>
      </c>
      <c r="F52" s="1">
        <v>99.081385940354878</v>
      </c>
      <c r="G52" s="1">
        <v>99.081385940354878</v>
      </c>
      <c r="H52" s="1">
        <v>99.081385940354878</v>
      </c>
      <c r="I52" s="1">
        <v>99.748137441566186</v>
      </c>
      <c r="J52" s="3">
        <v>100</v>
      </c>
      <c r="K52" s="1">
        <v>100.00000000000001</v>
      </c>
      <c r="L52" s="1">
        <v>100.00000000000001</v>
      </c>
      <c r="M52" s="1">
        <v>100.00000000000001</v>
      </c>
      <c r="N52" s="1">
        <v>100.00000000000001</v>
      </c>
      <c r="O52" s="1">
        <v>100.00000000000001</v>
      </c>
      <c r="P52" s="1">
        <v>100.00000000000001</v>
      </c>
      <c r="Q52" s="1">
        <v>100.00000000000001</v>
      </c>
      <c r="R52" s="1">
        <v>100.00000000000001</v>
      </c>
      <c r="S52" s="1">
        <v>100.00000000000001</v>
      </c>
      <c r="T52" s="1">
        <v>100.00000000000003</v>
      </c>
      <c r="U52" s="1">
        <v>100.00000000000001</v>
      </c>
      <c r="V52" s="1">
        <v>100</v>
      </c>
      <c r="W52" s="1">
        <v>100.00000000000003</v>
      </c>
      <c r="X52" s="1">
        <v>99.984153547324482</v>
      </c>
      <c r="Y52" s="1">
        <v>99.103234837225685</v>
      </c>
    </row>
    <row r="53" spans="1:25" x14ac:dyDescent="0.35">
      <c r="A53" s="8">
        <v>49</v>
      </c>
      <c r="B53" s="1">
        <v>99.263380048355657</v>
      </c>
      <c r="C53" s="1">
        <v>99.263380048355657</v>
      </c>
      <c r="D53" s="1">
        <v>99.263380048355657</v>
      </c>
      <c r="E53" s="1">
        <v>99.263380048355657</v>
      </c>
      <c r="F53" s="1">
        <v>99.263380048355657</v>
      </c>
      <c r="G53" s="1">
        <v>99.263380048355657</v>
      </c>
      <c r="H53" s="1">
        <v>99.263380048355657</v>
      </c>
      <c r="I53" s="1">
        <v>99.75918193888549</v>
      </c>
      <c r="J53" s="3">
        <v>100</v>
      </c>
      <c r="K53" s="1">
        <v>100.00000000000001</v>
      </c>
      <c r="L53" s="1">
        <v>100.00000000000001</v>
      </c>
      <c r="M53" s="1">
        <v>100.00000000000001</v>
      </c>
      <c r="N53" s="1">
        <v>100.00000000000001</v>
      </c>
      <c r="O53" s="1">
        <v>100.00000000000001</v>
      </c>
      <c r="P53" s="1">
        <v>100.00000000000001</v>
      </c>
      <c r="Q53" s="1">
        <v>100.00000000000001</v>
      </c>
      <c r="R53" s="1">
        <v>100.00000000000001</v>
      </c>
      <c r="S53" s="1">
        <v>100.00000000000001</v>
      </c>
      <c r="T53" s="1">
        <v>100.00000000000003</v>
      </c>
      <c r="U53" s="1">
        <v>100.00000000000001</v>
      </c>
      <c r="V53" s="1">
        <v>100</v>
      </c>
      <c r="W53" s="1">
        <v>100.00000000000003</v>
      </c>
      <c r="X53" s="1">
        <v>100.00000000000001</v>
      </c>
      <c r="Y53" s="1">
        <v>99.285228945226464</v>
      </c>
    </row>
    <row r="54" spans="1:25" x14ac:dyDescent="0.35">
      <c r="A54" s="8">
        <v>50</v>
      </c>
      <c r="B54" s="1">
        <v>99.455218164836694</v>
      </c>
      <c r="C54" s="1">
        <v>99.455218164836694</v>
      </c>
      <c r="D54" s="1">
        <v>99.455218164836694</v>
      </c>
      <c r="E54" s="1">
        <v>99.455218164836694</v>
      </c>
      <c r="F54" s="1">
        <v>99.455218164836694</v>
      </c>
      <c r="G54" s="1">
        <v>99.455218164836694</v>
      </c>
      <c r="H54" s="1">
        <v>99.455218164836694</v>
      </c>
      <c r="I54" s="1">
        <v>99.763983894241704</v>
      </c>
      <c r="J54" s="3">
        <v>100</v>
      </c>
      <c r="K54" s="1">
        <v>100.00000000000001</v>
      </c>
      <c r="L54" s="1">
        <v>100.00000000000001</v>
      </c>
      <c r="M54" s="1">
        <v>100.00000000000001</v>
      </c>
      <c r="N54" s="1">
        <v>100.00000000000001</v>
      </c>
      <c r="O54" s="1">
        <v>100.00000000000001</v>
      </c>
      <c r="P54" s="1">
        <v>100.00000000000001</v>
      </c>
      <c r="Q54" s="1">
        <v>100.00000000000001</v>
      </c>
      <c r="R54" s="1">
        <v>100.00000000000001</v>
      </c>
      <c r="S54" s="1">
        <v>100.00000000000001</v>
      </c>
      <c r="T54" s="1">
        <v>100.00000000000003</v>
      </c>
      <c r="U54" s="1">
        <v>100.00000000000001</v>
      </c>
      <c r="V54" s="1">
        <v>100</v>
      </c>
      <c r="W54" s="1">
        <v>100.00000000000003</v>
      </c>
      <c r="X54" s="1">
        <v>100.00000000000001</v>
      </c>
      <c r="Y54" s="1">
        <v>99.477067061707501</v>
      </c>
    </row>
    <row r="55" spans="1:25" x14ac:dyDescent="0.35">
      <c r="A55" s="8">
        <v>51</v>
      </c>
      <c r="B55" s="1">
        <v>99.653058725513006</v>
      </c>
      <c r="C55" s="1">
        <v>99.653058725513006</v>
      </c>
      <c r="D55" s="1">
        <v>99.653058725513006</v>
      </c>
      <c r="E55" s="1">
        <v>99.653058725513006</v>
      </c>
      <c r="F55" s="1">
        <v>99.653058725513006</v>
      </c>
      <c r="G55" s="1">
        <v>99.653058725513006</v>
      </c>
      <c r="H55" s="1">
        <v>99.653058725513006</v>
      </c>
      <c r="I55" s="1">
        <v>99.763983894241704</v>
      </c>
      <c r="J55" s="3">
        <v>100</v>
      </c>
      <c r="K55" s="1">
        <v>100.00000000000001</v>
      </c>
      <c r="L55" s="1">
        <v>100.00000000000001</v>
      </c>
      <c r="M55" s="1">
        <v>100.00000000000001</v>
      </c>
      <c r="N55" s="1">
        <v>100.00000000000001</v>
      </c>
      <c r="O55" s="1">
        <v>100.00000000000001</v>
      </c>
      <c r="P55" s="1">
        <v>100.00000000000001</v>
      </c>
      <c r="Q55" s="1">
        <v>100.00000000000001</v>
      </c>
      <c r="R55" s="1">
        <v>100.00000000000001</v>
      </c>
      <c r="S55" s="1">
        <v>100.00000000000001</v>
      </c>
      <c r="T55" s="1">
        <v>100.00000000000003</v>
      </c>
      <c r="U55" s="1">
        <v>100.00000000000001</v>
      </c>
      <c r="V55" s="1">
        <v>100</v>
      </c>
      <c r="W55" s="1">
        <v>100.00000000000003</v>
      </c>
      <c r="X55" s="1">
        <v>100.00000000000001</v>
      </c>
      <c r="Y55" s="1">
        <v>99.674907622383813</v>
      </c>
    </row>
    <row r="56" spans="1:25" x14ac:dyDescent="0.35">
      <c r="A56" s="8">
        <v>52</v>
      </c>
      <c r="B56" s="1">
        <v>99.678509088900981</v>
      </c>
      <c r="C56" s="1">
        <v>99.678509088900981</v>
      </c>
      <c r="D56" s="1">
        <v>99.678509088900981</v>
      </c>
      <c r="E56" s="1">
        <v>99.678509088900981</v>
      </c>
      <c r="F56" s="1">
        <v>99.678509088900981</v>
      </c>
      <c r="G56" s="1">
        <v>99.678509088900981</v>
      </c>
      <c r="H56" s="1">
        <v>99.678509088900981</v>
      </c>
      <c r="I56" s="1">
        <v>99.767825458526687</v>
      </c>
      <c r="J56" s="3">
        <v>100</v>
      </c>
      <c r="K56" s="1">
        <v>100.00000000000001</v>
      </c>
      <c r="L56" s="1">
        <v>100.00000000000001</v>
      </c>
      <c r="M56" s="1">
        <v>100.00000000000001</v>
      </c>
      <c r="N56" s="1">
        <v>100.00000000000001</v>
      </c>
      <c r="O56" s="1">
        <v>100.00000000000001</v>
      </c>
      <c r="P56" s="1">
        <v>100.00000000000001</v>
      </c>
      <c r="Q56" s="1">
        <v>100.00000000000001</v>
      </c>
      <c r="R56" s="1">
        <v>100.00000000000001</v>
      </c>
      <c r="S56" s="1">
        <v>100.00000000000001</v>
      </c>
      <c r="T56" s="1">
        <v>100.00000000000003</v>
      </c>
      <c r="U56" s="1">
        <v>100.00000000000001</v>
      </c>
      <c r="V56" s="1">
        <v>100</v>
      </c>
      <c r="W56" s="1">
        <v>100.00000000000003</v>
      </c>
      <c r="X56" s="1">
        <v>100.00000000000001</v>
      </c>
      <c r="Y56" s="1">
        <v>99.700357985771788</v>
      </c>
    </row>
    <row r="57" spans="1:25" x14ac:dyDescent="0.35">
      <c r="A57" s="8">
        <v>53</v>
      </c>
      <c r="B57" s="1">
        <v>99.698197105861482</v>
      </c>
      <c r="C57" s="1">
        <v>99.698197105861482</v>
      </c>
      <c r="D57" s="1">
        <v>99.698197105861482</v>
      </c>
      <c r="E57" s="1">
        <v>99.698197105861482</v>
      </c>
      <c r="F57" s="1">
        <v>99.698197105861482</v>
      </c>
      <c r="G57" s="1">
        <v>99.698197105861482</v>
      </c>
      <c r="H57" s="1">
        <v>99.698197105861482</v>
      </c>
      <c r="I57" s="1">
        <v>99.813684132178594</v>
      </c>
      <c r="J57" s="3">
        <v>100</v>
      </c>
      <c r="K57" s="1">
        <v>100.00000000000001</v>
      </c>
      <c r="L57" s="1">
        <v>100.00000000000001</v>
      </c>
      <c r="M57" s="1">
        <v>100.00000000000001</v>
      </c>
      <c r="N57" s="1">
        <v>100.00000000000001</v>
      </c>
      <c r="O57" s="1">
        <v>100.00000000000001</v>
      </c>
      <c r="P57" s="1">
        <v>100.00000000000001</v>
      </c>
      <c r="Q57" s="1">
        <v>100.00000000000001</v>
      </c>
      <c r="R57" s="1">
        <v>100.00000000000001</v>
      </c>
      <c r="S57" s="1">
        <v>100.00000000000001</v>
      </c>
      <c r="T57" s="1">
        <v>100.00000000000003</v>
      </c>
      <c r="U57" s="1">
        <v>100.00000000000001</v>
      </c>
      <c r="V57" s="1">
        <v>100</v>
      </c>
      <c r="W57" s="1">
        <v>100.00000000000003</v>
      </c>
      <c r="X57" s="1">
        <v>100.00000000000001</v>
      </c>
      <c r="Y57" s="1">
        <v>99.720046002732289</v>
      </c>
    </row>
    <row r="58" spans="1:25" x14ac:dyDescent="0.35">
      <c r="A58" s="8">
        <v>54</v>
      </c>
      <c r="B58" s="1">
        <v>99.701558474610835</v>
      </c>
      <c r="C58" s="1">
        <v>99.701558474610835</v>
      </c>
      <c r="D58" s="1">
        <v>99.701558474610835</v>
      </c>
      <c r="E58" s="1">
        <v>99.701558474610835</v>
      </c>
      <c r="F58" s="1">
        <v>99.701558474610835</v>
      </c>
      <c r="G58" s="1">
        <v>99.701558474610835</v>
      </c>
      <c r="H58" s="1">
        <v>99.701558474610835</v>
      </c>
      <c r="I58" s="1">
        <v>99.813684132178594</v>
      </c>
      <c r="J58" s="3">
        <v>100</v>
      </c>
      <c r="K58" s="1">
        <v>100.00000000000001</v>
      </c>
      <c r="L58" s="1">
        <v>100.00000000000001</v>
      </c>
      <c r="M58" s="1">
        <v>100.00000000000001</v>
      </c>
      <c r="N58" s="1">
        <v>100.00000000000001</v>
      </c>
      <c r="O58" s="1">
        <v>100.00000000000001</v>
      </c>
      <c r="P58" s="1">
        <v>100.00000000000001</v>
      </c>
      <c r="Q58" s="1">
        <v>100.00000000000001</v>
      </c>
      <c r="R58" s="1">
        <v>100.00000000000001</v>
      </c>
      <c r="S58" s="1">
        <v>100.00000000000001</v>
      </c>
      <c r="T58" s="1">
        <v>100.00000000000003</v>
      </c>
      <c r="U58" s="1">
        <v>100.00000000000001</v>
      </c>
      <c r="V58" s="1">
        <v>100</v>
      </c>
      <c r="W58" s="1">
        <v>100.00000000000003</v>
      </c>
      <c r="X58" s="1">
        <v>100.00000000000001</v>
      </c>
      <c r="Y58" s="1">
        <v>99.723407371481642</v>
      </c>
    </row>
    <row r="59" spans="1:25" x14ac:dyDescent="0.35">
      <c r="A59" s="8">
        <v>55</v>
      </c>
      <c r="B59" s="1">
        <v>99.759662134421106</v>
      </c>
      <c r="C59" s="1">
        <v>99.759662134421106</v>
      </c>
      <c r="D59" s="1">
        <v>99.759662134421106</v>
      </c>
      <c r="E59" s="1">
        <v>99.759662134421106</v>
      </c>
      <c r="F59" s="1">
        <v>99.759662134421106</v>
      </c>
      <c r="G59" s="1">
        <v>99.759662134421106</v>
      </c>
      <c r="H59" s="1">
        <v>99.759662134421106</v>
      </c>
      <c r="I59" s="1">
        <v>99.825448922801328</v>
      </c>
      <c r="J59" s="3">
        <v>100</v>
      </c>
      <c r="K59" s="1">
        <v>100.00000000000001</v>
      </c>
      <c r="L59" s="1">
        <v>100.00000000000001</v>
      </c>
      <c r="M59" s="1">
        <v>100.00000000000001</v>
      </c>
      <c r="N59" s="1">
        <v>100.00000000000001</v>
      </c>
      <c r="O59" s="1">
        <v>100.00000000000001</v>
      </c>
      <c r="P59" s="1">
        <v>100.00000000000001</v>
      </c>
      <c r="Q59" s="1">
        <v>100.00000000000001</v>
      </c>
      <c r="R59" s="1">
        <v>100.00000000000001</v>
      </c>
      <c r="S59" s="1">
        <v>100.00000000000001</v>
      </c>
      <c r="T59" s="1">
        <v>100.00000000000003</v>
      </c>
      <c r="U59" s="1">
        <v>100.00000000000001</v>
      </c>
      <c r="V59" s="1">
        <v>100</v>
      </c>
      <c r="W59" s="1">
        <v>100.00000000000003</v>
      </c>
      <c r="X59" s="1">
        <v>100.00000000000001</v>
      </c>
      <c r="Y59" s="1">
        <v>99.781511031291913</v>
      </c>
    </row>
    <row r="60" spans="1:25" x14ac:dyDescent="0.35">
      <c r="A60" s="8">
        <v>56</v>
      </c>
      <c r="B60" s="1">
        <v>99.759902232188921</v>
      </c>
      <c r="C60" s="1">
        <v>99.759902232188921</v>
      </c>
      <c r="D60" s="1">
        <v>99.759902232188921</v>
      </c>
      <c r="E60" s="1">
        <v>99.759902232188921</v>
      </c>
      <c r="F60" s="1">
        <v>99.759902232188921</v>
      </c>
      <c r="G60" s="1">
        <v>99.759902232188921</v>
      </c>
      <c r="H60" s="1">
        <v>99.759902232188921</v>
      </c>
      <c r="I60" s="1">
        <v>99.843456255387153</v>
      </c>
      <c r="J60" s="3">
        <v>100</v>
      </c>
      <c r="K60" s="1">
        <v>100.00000000000001</v>
      </c>
      <c r="L60" s="1">
        <v>100.00000000000001</v>
      </c>
      <c r="M60" s="1">
        <v>100.00000000000001</v>
      </c>
      <c r="N60" s="1">
        <v>100.00000000000001</v>
      </c>
      <c r="O60" s="1">
        <v>100.00000000000001</v>
      </c>
      <c r="P60" s="1">
        <v>100.00000000000001</v>
      </c>
      <c r="Q60" s="1">
        <v>100.00000000000001</v>
      </c>
      <c r="R60" s="1">
        <v>100.00000000000001</v>
      </c>
      <c r="S60" s="1">
        <v>100.00000000000001</v>
      </c>
      <c r="T60" s="1">
        <v>100.00000000000003</v>
      </c>
      <c r="U60" s="1">
        <v>100.00000000000001</v>
      </c>
      <c r="V60" s="1">
        <v>100</v>
      </c>
      <c r="W60" s="1">
        <v>100.00000000000003</v>
      </c>
      <c r="X60" s="1">
        <v>100.00000000000001</v>
      </c>
      <c r="Y60" s="1">
        <v>99.781751129059728</v>
      </c>
    </row>
    <row r="61" spans="1:25" x14ac:dyDescent="0.35">
      <c r="A61" s="8">
        <v>57</v>
      </c>
      <c r="B61" s="1">
        <v>99.759902232188921</v>
      </c>
      <c r="C61" s="1">
        <v>99.759902232188921</v>
      </c>
      <c r="D61" s="1">
        <v>99.759902232188921</v>
      </c>
      <c r="E61" s="1">
        <v>99.759902232188921</v>
      </c>
      <c r="F61" s="1">
        <v>99.759902232188921</v>
      </c>
      <c r="G61" s="1">
        <v>99.759902232188921</v>
      </c>
      <c r="H61" s="1">
        <v>99.759902232188921</v>
      </c>
      <c r="I61" s="1">
        <v>99.843456255387153</v>
      </c>
      <c r="J61" s="3">
        <v>100</v>
      </c>
      <c r="K61" s="1">
        <v>100.00000000000001</v>
      </c>
      <c r="L61" s="1">
        <v>100.00000000000001</v>
      </c>
      <c r="M61" s="1">
        <v>100.00000000000001</v>
      </c>
      <c r="N61" s="1">
        <v>100.00000000000001</v>
      </c>
      <c r="O61" s="1">
        <v>100.00000000000001</v>
      </c>
      <c r="P61" s="1">
        <v>100.00000000000001</v>
      </c>
      <c r="Q61" s="1">
        <v>100.00000000000001</v>
      </c>
      <c r="R61" s="1">
        <v>100.00000000000001</v>
      </c>
      <c r="S61" s="1">
        <v>100.00000000000001</v>
      </c>
      <c r="T61" s="1">
        <v>100.00000000000003</v>
      </c>
      <c r="U61" s="1">
        <v>100.00000000000001</v>
      </c>
      <c r="V61" s="1">
        <v>100</v>
      </c>
      <c r="W61" s="1">
        <v>100.00000000000003</v>
      </c>
      <c r="X61" s="1">
        <v>100.00000000000001</v>
      </c>
      <c r="Y61" s="1">
        <v>99.781751129059728</v>
      </c>
    </row>
    <row r="62" spans="1:25" x14ac:dyDescent="0.35">
      <c r="A62" s="8">
        <v>58</v>
      </c>
      <c r="B62" s="1">
        <v>99.759902232188921</v>
      </c>
      <c r="C62" s="1">
        <v>99.759902232188921</v>
      </c>
      <c r="D62" s="1">
        <v>99.759902232188921</v>
      </c>
      <c r="E62" s="1">
        <v>99.759902232188921</v>
      </c>
      <c r="F62" s="1">
        <v>99.759902232188921</v>
      </c>
      <c r="G62" s="1">
        <v>99.759902232188921</v>
      </c>
      <c r="H62" s="1">
        <v>99.759902232188921</v>
      </c>
      <c r="I62" s="1">
        <v>99.843456255387153</v>
      </c>
      <c r="J62" s="3">
        <v>100</v>
      </c>
      <c r="K62" s="1">
        <v>100.00000000000001</v>
      </c>
      <c r="L62" s="1">
        <v>100.00000000000001</v>
      </c>
      <c r="M62" s="1">
        <v>100.00000000000001</v>
      </c>
      <c r="N62" s="1">
        <v>100.00000000000001</v>
      </c>
      <c r="O62" s="1">
        <v>100.00000000000001</v>
      </c>
      <c r="P62" s="1">
        <v>100.00000000000001</v>
      </c>
      <c r="Q62" s="1">
        <v>100.00000000000001</v>
      </c>
      <c r="R62" s="1">
        <v>100.00000000000001</v>
      </c>
      <c r="S62" s="1">
        <v>100.00000000000001</v>
      </c>
      <c r="T62" s="1">
        <v>100.00000000000003</v>
      </c>
      <c r="U62" s="1">
        <v>100.00000000000001</v>
      </c>
      <c r="V62" s="1">
        <v>100</v>
      </c>
      <c r="W62" s="1">
        <v>100.00000000000003</v>
      </c>
      <c r="X62" s="1">
        <v>100.00000000000001</v>
      </c>
      <c r="Y62" s="1">
        <v>99.781751129059728</v>
      </c>
    </row>
    <row r="63" spans="1:25" x14ac:dyDescent="0.35">
      <c r="A63" s="8">
        <v>59</v>
      </c>
      <c r="B63" s="1">
        <v>99.763743796473904</v>
      </c>
      <c r="C63" s="1">
        <v>99.763743796473904</v>
      </c>
      <c r="D63" s="1">
        <v>99.763743796473904</v>
      </c>
      <c r="E63" s="1">
        <v>99.763743796473904</v>
      </c>
      <c r="F63" s="1">
        <v>99.763743796473904</v>
      </c>
      <c r="G63" s="1">
        <v>99.763743796473904</v>
      </c>
      <c r="H63" s="1">
        <v>99.763743796473904</v>
      </c>
      <c r="I63" s="1">
        <v>99.843456255387153</v>
      </c>
      <c r="J63" s="3">
        <v>100</v>
      </c>
      <c r="K63" s="1">
        <v>100.00000000000001</v>
      </c>
      <c r="L63" s="1">
        <v>100.00000000000001</v>
      </c>
      <c r="M63" s="1">
        <v>100.00000000000001</v>
      </c>
      <c r="N63" s="1">
        <v>100.00000000000001</v>
      </c>
      <c r="O63" s="1">
        <v>100.00000000000001</v>
      </c>
      <c r="P63" s="1">
        <v>100.00000000000001</v>
      </c>
      <c r="Q63" s="1">
        <v>100.00000000000001</v>
      </c>
      <c r="R63" s="1">
        <v>100.00000000000001</v>
      </c>
      <c r="S63" s="1">
        <v>100.00000000000001</v>
      </c>
      <c r="T63" s="1">
        <v>100.00000000000003</v>
      </c>
      <c r="U63" s="1">
        <v>100.00000000000001</v>
      </c>
      <c r="V63" s="1">
        <v>100</v>
      </c>
      <c r="W63" s="1">
        <v>100.00000000000003</v>
      </c>
      <c r="X63" s="1">
        <v>100.00000000000001</v>
      </c>
      <c r="Y63" s="1">
        <v>99.785592693344711</v>
      </c>
    </row>
    <row r="64" spans="1:25" x14ac:dyDescent="0.35">
      <c r="A64" s="8">
        <v>60</v>
      </c>
      <c r="B64" s="1">
        <v>99.86050319690176</v>
      </c>
      <c r="C64" s="1">
        <v>99.86050319690176</v>
      </c>
      <c r="D64" s="1">
        <v>99.86050319690176</v>
      </c>
      <c r="E64" s="1">
        <v>99.86050319690176</v>
      </c>
      <c r="F64" s="1">
        <v>99.86050319690176</v>
      </c>
      <c r="G64" s="1">
        <v>99.86050319690176</v>
      </c>
      <c r="H64" s="1">
        <v>99.86050319690176</v>
      </c>
      <c r="I64" s="1">
        <v>99.940455753582825</v>
      </c>
      <c r="J64" s="3">
        <v>100</v>
      </c>
      <c r="K64" s="1">
        <v>100.00000000000001</v>
      </c>
      <c r="L64" s="1">
        <v>100.00000000000001</v>
      </c>
      <c r="M64" s="1">
        <v>100.00000000000001</v>
      </c>
      <c r="N64" s="1">
        <v>100.00000000000001</v>
      </c>
      <c r="O64" s="1">
        <v>100.00000000000001</v>
      </c>
      <c r="P64" s="1">
        <v>100.00000000000001</v>
      </c>
      <c r="Q64" s="1">
        <v>100.00000000000001</v>
      </c>
      <c r="R64" s="1">
        <v>100.00000000000001</v>
      </c>
      <c r="S64" s="1">
        <v>100.00000000000001</v>
      </c>
      <c r="T64" s="1">
        <v>100.00000000000003</v>
      </c>
      <c r="U64" s="1">
        <v>100.00000000000001</v>
      </c>
      <c r="V64" s="1">
        <v>100</v>
      </c>
      <c r="W64" s="1">
        <v>100.00000000000003</v>
      </c>
      <c r="X64" s="1">
        <v>100.00000000000001</v>
      </c>
      <c r="Y64" s="1">
        <v>99.86050319690176</v>
      </c>
    </row>
    <row r="65" spans="2:25" x14ac:dyDescent="0.35">
      <c r="B65" s="4">
        <v>99.979351591968225</v>
      </c>
      <c r="C65" s="4">
        <v>99.979351591968225</v>
      </c>
      <c r="D65" s="4">
        <v>99.979351591968225</v>
      </c>
      <c r="E65" s="4">
        <v>99.979351591968225</v>
      </c>
      <c r="F65" s="4">
        <v>99.979351591968225</v>
      </c>
      <c r="G65" s="4">
        <v>99.979351591968225</v>
      </c>
      <c r="H65" s="4">
        <v>99.979351591968225</v>
      </c>
      <c r="I65" s="4">
        <v>99.995438142411558</v>
      </c>
      <c r="J65" s="7">
        <v>100</v>
      </c>
      <c r="K65" s="4">
        <v>100.00000000000001</v>
      </c>
      <c r="L65" s="4">
        <v>100.00000000000001</v>
      </c>
      <c r="M65" s="4">
        <v>100.00000000000001</v>
      </c>
      <c r="N65" s="4">
        <v>100.00000000000001</v>
      </c>
      <c r="O65" s="4">
        <v>100.00000000000001</v>
      </c>
      <c r="P65" s="4">
        <v>100.00000000000001</v>
      </c>
      <c r="Q65" s="4">
        <v>100.00000000000001</v>
      </c>
      <c r="R65" s="4">
        <v>100.00000000000001</v>
      </c>
      <c r="S65" s="4">
        <v>100.00000000000001</v>
      </c>
      <c r="T65" s="4">
        <v>100.00000000000003</v>
      </c>
      <c r="U65" s="4">
        <v>100.00000000000001</v>
      </c>
      <c r="V65" s="4">
        <v>100</v>
      </c>
      <c r="W65" s="4">
        <v>100.00000000000003</v>
      </c>
      <c r="X65" s="4">
        <v>100.00000000000001</v>
      </c>
      <c r="Y65" s="4">
        <v>99.979351591968225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5"/>
  <sheetViews>
    <sheetView zoomScale="70" zoomScaleNormal="70" workbookViewId="0">
      <selection activeCell="B13" sqref="B13"/>
    </sheetView>
  </sheetViews>
  <sheetFormatPr defaultRowHeight="14.5" x14ac:dyDescent="0.35"/>
  <cols>
    <col min="1" max="1" width="2.7265625" bestFit="1" customWidth="1"/>
    <col min="2" max="7" width="4.453125" style="4" bestFit="1" customWidth="1"/>
    <col min="8" max="9" width="5.453125" style="4" bestFit="1" customWidth="1"/>
    <col min="10" max="10" width="5.453125" style="19" bestFit="1" customWidth="1"/>
    <col min="11" max="25" width="5.453125" style="4" bestFit="1" customWidth="1"/>
    <col min="26" max="26" width="1.26953125" customWidth="1"/>
  </cols>
  <sheetData>
    <row r="1" spans="1:26" x14ac:dyDescent="0.35">
      <c r="I1" s="5"/>
      <c r="J1" s="1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B2" s="9"/>
      <c r="C2" s="9"/>
      <c r="D2" s="9"/>
      <c r="E2" s="9"/>
      <c r="F2" s="9"/>
      <c r="G2" s="9"/>
      <c r="H2" s="9"/>
      <c r="I2" s="9"/>
    </row>
    <row r="3" spans="1:26" x14ac:dyDescent="0.35">
      <c r="A3" t="s">
        <v>81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19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</row>
    <row r="4" spans="1:26" x14ac:dyDescent="0.35">
      <c r="A4" s="8">
        <v>0</v>
      </c>
      <c r="B4" s="1">
        <v>7.7964547163605014</v>
      </c>
      <c r="C4" s="1">
        <v>7.7964547163605014</v>
      </c>
      <c r="D4" s="1">
        <v>7.7964547163605014</v>
      </c>
      <c r="E4" s="1">
        <v>7.7964547163605014</v>
      </c>
      <c r="F4" s="1">
        <v>7.7964547163605014</v>
      </c>
      <c r="G4" s="1">
        <v>7.7964547163605014</v>
      </c>
      <c r="H4" s="1">
        <v>7.7964547163605014</v>
      </c>
      <c r="I4" s="1">
        <v>7.7964547163605014</v>
      </c>
      <c r="J4" s="17">
        <v>7.7964547163605014</v>
      </c>
      <c r="K4" s="1">
        <v>7.7964547163605014</v>
      </c>
      <c r="L4" s="1">
        <v>7.7964547163605014</v>
      </c>
      <c r="M4" s="1">
        <v>7.7964547163605014</v>
      </c>
      <c r="N4" s="1">
        <v>7.7964547163605014</v>
      </c>
      <c r="O4" s="1">
        <v>7.7964547163605014</v>
      </c>
      <c r="P4" s="1">
        <v>7.7964547163605014</v>
      </c>
      <c r="Q4" s="1">
        <v>7.7964547163605014</v>
      </c>
      <c r="R4" s="1">
        <v>7.7964547163605014</v>
      </c>
      <c r="S4" s="1">
        <v>7.7964547163605014</v>
      </c>
      <c r="T4" s="1">
        <v>7.7964547163605014</v>
      </c>
      <c r="U4" s="1">
        <v>7.7964547163605014</v>
      </c>
      <c r="V4" s="1">
        <v>7.7964547163605014</v>
      </c>
      <c r="W4" s="1">
        <v>7.7964547163605014</v>
      </c>
      <c r="X4" s="1">
        <v>7.7964547163605014</v>
      </c>
      <c r="Y4" s="1">
        <v>7.7964547163605014</v>
      </c>
    </row>
    <row r="5" spans="1:26" x14ac:dyDescent="0.35">
      <c r="A5" s="8">
        <v>1</v>
      </c>
      <c r="B5" s="1">
        <v>14.351363875370051</v>
      </c>
      <c r="C5" s="1">
        <v>14.351363875370051</v>
      </c>
      <c r="D5" s="1">
        <v>14.351363875370051</v>
      </c>
      <c r="E5" s="1">
        <v>14.351363875370051</v>
      </c>
      <c r="F5" s="1">
        <v>14.351363875370051</v>
      </c>
      <c r="G5" s="1">
        <v>14.351363875370051</v>
      </c>
      <c r="H5" s="1">
        <v>14.351363875370051</v>
      </c>
      <c r="I5" s="1">
        <v>14.351363875370051</v>
      </c>
      <c r="J5" s="17">
        <v>14.351363875370051</v>
      </c>
      <c r="K5" s="1">
        <v>14.351363875370051</v>
      </c>
      <c r="L5" s="1">
        <v>14.351363875370051</v>
      </c>
      <c r="M5" s="1">
        <v>14.351363875370051</v>
      </c>
      <c r="N5" s="1">
        <v>14.351363875370051</v>
      </c>
      <c r="O5" s="1">
        <v>14.351363875370051</v>
      </c>
      <c r="P5" s="1">
        <v>14.351363875370051</v>
      </c>
      <c r="Q5" s="1">
        <v>14.351363875370051</v>
      </c>
      <c r="R5" s="1">
        <v>14.351363875370051</v>
      </c>
      <c r="S5" s="1">
        <v>14.351363875370051</v>
      </c>
      <c r="T5" s="1">
        <v>14.351363875370051</v>
      </c>
      <c r="U5" s="1">
        <v>14.351363875370051</v>
      </c>
      <c r="V5" s="1">
        <v>14.351363875370051</v>
      </c>
      <c r="W5" s="1">
        <v>14.351363875370051</v>
      </c>
      <c r="X5" s="1">
        <v>14.351363875370051</v>
      </c>
      <c r="Y5" s="1">
        <v>14.351363875370051</v>
      </c>
    </row>
    <row r="6" spans="1:26" x14ac:dyDescent="0.35">
      <c r="A6" s="8">
        <v>2</v>
      </c>
      <c r="B6" s="1">
        <v>23.946631068170959</v>
      </c>
      <c r="C6" s="1">
        <v>23.946631068170959</v>
      </c>
      <c r="D6" s="1">
        <v>23.946631068170959</v>
      </c>
      <c r="E6" s="1">
        <v>23.946631068170959</v>
      </c>
      <c r="F6" s="1">
        <v>23.946631068170959</v>
      </c>
      <c r="G6" s="1">
        <v>23.946631068170959</v>
      </c>
      <c r="H6" s="1">
        <v>23.946631068170959</v>
      </c>
      <c r="I6" s="1">
        <v>23.946631068170959</v>
      </c>
      <c r="J6" s="17">
        <v>23.946631068170959</v>
      </c>
      <c r="K6" s="1">
        <v>23.946631068170959</v>
      </c>
      <c r="L6" s="1">
        <v>23.946631068170959</v>
      </c>
      <c r="M6" s="1">
        <v>23.946631068170959</v>
      </c>
      <c r="N6" s="1">
        <v>23.946631068170959</v>
      </c>
      <c r="O6" s="1">
        <v>23.946631068170959</v>
      </c>
      <c r="P6" s="1">
        <v>23.946631068170959</v>
      </c>
      <c r="Q6" s="1">
        <v>23.946631068170959</v>
      </c>
      <c r="R6" s="1">
        <v>23.946631068170959</v>
      </c>
      <c r="S6" s="1">
        <v>23.946631068170959</v>
      </c>
      <c r="T6" s="1">
        <v>23.946631068170959</v>
      </c>
      <c r="U6" s="1">
        <v>23.946631068170959</v>
      </c>
      <c r="V6" s="1">
        <v>23.946631068170959</v>
      </c>
      <c r="W6" s="1">
        <v>23.946631068170959</v>
      </c>
      <c r="X6" s="1">
        <v>23.946631068170959</v>
      </c>
      <c r="Y6" s="1">
        <v>23.946631068170959</v>
      </c>
    </row>
    <row r="7" spans="1:26" x14ac:dyDescent="0.35">
      <c r="A7" s="8">
        <v>3</v>
      </c>
      <c r="B7" s="1">
        <v>36.464848486303623</v>
      </c>
      <c r="C7" s="1">
        <v>36.464848486303623</v>
      </c>
      <c r="D7" s="1">
        <v>36.464848486303623</v>
      </c>
      <c r="E7" s="1">
        <v>36.464848486303623</v>
      </c>
      <c r="F7" s="1">
        <v>36.464848486303623</v>
      </c>
      <c r="G7" s="1">
        <v>36.464848486303623</v>
      </c>
      <c r="H7" s="1">
        <v>36.464848486303623</v>
      </c>
      <c r="I7" s="1">
        <v>36.464848486303623</v>
      </c>
      <c r="J7" s="17">
        <v>36.464848486303623</v>
      </c>
      <c r="K7" s="1">
        <v>36.464848486303623</v>
      </c>
      <c r="L7" s="1">
        <v>36.464848486303623</v>
      </c>
      <c r="M7" s="1">
        <v>36.464848486303623</v>
      </c>
      <c r="N7" s="1">
        <v>36.464848486303623</v>
      </c>
      <c r="O7" s="1">
        <v>36.464848486303623</v>
      </c>
      <c r="P7" s="1">
        <v>36.464848486303623</v>
      </c>
      <c r="Q7" s="1">
        <v>36.464848486303623</v>
      </c>
      <c r="R7" s="1">
        <v>36.464848486303623</v>
      </c>
      <c r="S7" s="1">
        <v>36.464848486303623</v>
      </c>
      <c r="T7" s="1">
        <v>36.464848486303623</v>
      </c>
      <c r="U7" s="1">
        <v>36.464848486303623</v>
      </c>
      <c r="V7" s="1">
        <v>36.464848486303623</v>
      </c>
      <c r="W7" s="1">
        <v>36.464848486303623</v>
      </c>
      <c r="X7" s="1">
        <v>36.464848486303623</v>
      </c>
      <c r="Y7" s="1">
        <v>36.464848486303623</v>
      </c>
    </row>
    <row r="8" spans="1:26" x14ac:dyDescent="0.35">
      <c r="A8" s="8">
        <v>4</v>
      </c>
      <c r="B8" s="1">
        <v>47.313185929310414</v>
      </c>
      <c r="C8" s="1">
        <v>47.188094992280853</v>
      </c>
      <c r="D8" s="1">
        <v>47.188094992280853</v>
      </c>
      <c r="E8" s="1">
        <v>47.188094992280853</v>
      </c>
      <c r="F8" s="1">
        <v>47.188094992280853</v>
      </c>
      <c r="G8" s="1">
        <v>47.188094992280853</v>
      </c>
      <c r="H8" s="1">
        <v>47.188094992280853</v>
      </c>
      <c r="I8" s="1">
        <v>47.188094992280853</v>
      </c>
      <c r="J8" s="17">
        <v>47.188094992280853</v>
      </c>
      <c r="K8" s="1">
        <v>47.188094992280853</v>
      </c>
      <c r="L8" s="1">
        <v>47.188094992280853</v>
      </c>
      <c r="M8" s="1">
        <v>47.188094992280853</v>
      </c>
      <c r="N8" s="1">
        <v>47.188094992280853</v>
      </c>
      <c r="O8" s="1">
        <v>47.188094992280853</v>
      </c>
      <c r="P8" s="1">
        <v>47.188094992280853</v>
      </c>
      <c r="Q8" s="1">
        <v>47.188094992280853</v>
      </c>
      <c r="R8" s="1">
        <v>47.188094992280853</v>
      </c>
      <c r="S8" s="1">
        <v>47.188094992280853</v>
      </c>
      <c r="T8" s="1">
        <v>47.188094992280853</v>
      </c>
      <c r="U8" s="1">
        <v>47.188094992280853</v>
      </c>
      <c r="V8" s="1">
        <v>47.188094992280853</v>
      </c>
      <c r="W8" s="1">
        <v>47.188094992280853</v>
      </c>
      <c r="X8" s="1">
        <v>47.188094992280853</v>
      </c>
      <c r="Y8" s="1">
        <v>47.188094992280853</v>
      </c>
    </row>
    <row r="9" spans="1:26" x14ac:dyDescent="0.35">
      <c r="A9" s="8">
        <v>5</v>
      </c>
      <c r="B9" s="1">
        <v>56.987445287721158</v>
      </c>
      <c r="C9" s="1">
        <v>56.912294686396294</v>
      </c>
      <c r="D9" s="1">
        <v>56.912294686396294</v>
      </c>
      <c r="E9" s="1">
        <v>56.912294686396294</v>
      </c>
      <c r="F9" s="1">
        <v>56.912294686396294</v>
      </c>
      <c r="G9" s="1">
        <v>56.912294686396294</v>
      </c>
      <c r="H9" s="1">
        <v>56.912294686396294</v>
      </c>
      <c r="I9" s="1">
        <v>56.912294686396294</v>
      </c>
      <c r="J9" s="17">
        <v>56.912294686396294</v>
      </c>
      <c r="K9" s="1">
        <v>56.912294686396294</v>
      </c>
      <c r="L9" s="1">
        <v>56.912294686396294</v>
      </c>
      <c r="M9" s="1">
        <v>56.912294686396294</v>
      </c>
      <c r="N9" s="1">
        <v>56.912294686396294</v>
      </c>
      <c r="O9" s="1">
        <v>56.912294686396294</v>
      </c>
      <c r="P9" s="1">
        <v>56.912294686396294</v>
      </c>
      <c r="Q9" s="1">
        <v>56.912294686396294</v>
      </c>
      <c r="R9" s="1">
        <v>56.912294686396294</v>
      </c>
      <c r="S9" s="1">
        <v>56.912294686396294</v>
      </c>
      <c r="T9" s="1">
        <v>56.912294686396294</v>
      </c>
      <c r="U9" s="1">
        <v>56.912294686396294</v>
      </c>
      <c r="V9" s="1">
        <v>56.912294686396294</v>
      </c>
      <c r="W9" s="1">
        <v>56.912294686396294</v>
      </c>
      <c r="X9" s="1">
        <v>56.912294686396294</v>
      </c>
      <c r="Y9" s="1">
        <v>56.912294686396294</v>
      </c>
    </row>
    <row r="10" spans="1:26" x14ac:dyDescent="0.35">
      <c r="A10" s="8">
        <v>6</v>
      </c>
      <c r="B10" s="1">
        <v>63.312580882935528</v>
      </c>
      <c r="C10" s="1">
        <v>63.237430281610663</v>
      </c>
      <c r="D10" s="1">
        <v>63.237430281610663</v>
      </c>
      <c r="E10" s="1">
        <v>63.237430281610663</v>
      </c>
      <c r="F10" s="1">
        <v>63.237430281610663</v>
      </c>
      <c r="G10" s="1">
        <v>63.237430281610663</v>
      </c>
      <c r="H10" s="1">
        <v>63.237430281610663</v>
      </c>
      <c r="I10" s="1">
        <v>63.875850246220253</v>
      </c>
      <c r="J10" s="17">
        <v>63.310420003025229</v>
      </c>
      <c r="K10" s="1">
        <v>63.310420003025229</v>
      </c>
      <c r="L10" s="1">
        <v>63.310420003025229</v>
      </c>
      <c r="M10" s="1">
        <v>63.310420003025229</v>
      </c>
      <c r="N10" s="1">
        <v>63.310420003025229</v>
      </c>
      <c r="O10" s="1">
        <v>63.502258119506259</v>
      </c>
      <c r="P10" s="1">
        <v>63.396134906133767</v>
      </c>
      <c r="Q10" s="1">
        <v>63.310420003025229</v>
      </c>
      <c r="R10" s="1">
        <v>63.237430281610663</v>
      </c>
      <c r="S10" s="1">
        <v>63.802860524805695</v>
      </c>
      <c r="T10" s="1">
        <v>63.237430281610663</v>
      </c>
      <c r="U10" s="1">
        <v>63.310420003025229</v>
      </c>
      <c r="V10" s="1">
        <v>63.310420003025229</v>
      </c>
      <c r="W10" s="1">
        <v>63.312340785167713</v>
      </c>
      <c r="X10" s="1">
        <v>63.398055688276258</v>
      </c>
      <c r="Y10" s="1">
        <v>63.802860524805695</v>
      </c>
    </row>
    <row r="11" spans="1:26" x14ac:dyDescent="0.35">
      <c r="A11" s="8">
        <v>7</v>
      </c>
      <c r="B11" s="1">
        <v>70.306388761503683</v>
      </c>
      <c r="C11" s="1">
        <v>70.231238160178819</v>
      </c>
      <c r="D11" s="1">
        <v>70.231238160178819</v>
      </c>
      <c r="E11" s="1">
        <v>70.231238160178819</v>
      </c>
      <c r="F11" s="1">
        <v>70.231238160178819</v>
      </c>
      <c r="G11" s="1">
        <v>70.231238160178819</v>
      </c>
      <c r="H11" s="1">
        <v>70.304227881593377</v>
      </c>
      <c r="I11" s="1">
        <v>71.061496241269438</v>
      </c>
      <c r="J11" s="17">
        <v>70.304227881593377</v>
      </c>
      <c r="K11" s="1">
        <v>70.869658124788415</v>
      </c>
      <c r="L11" s="1">
        <v>70.304227881593377</v>
      </c>
      <c r="M11" s="1">
        <v>70.38994278470193</v>
      </c>
      <c r="N11" s="1">
        <v>70.410351094965861</v>
      </c>
      <c r="O11" s="1">
        <v>71.061496241269438</v>
      </c>
      <c r="P11" s="1">
        <v>70.46509338602678</v>
      </c>
      <c r="Q11" s="1">
        <v>70.869658124788415</v>
      </c>
      <c r="R11" s="1">
        <v>70.304227881593377</v>
      </c>
      <c r="S11" s="1">
        <v>70.869658124788401</v>
      </c>
      <c r="T11" s="1">
        <v>70.955373027896954</v>
      </c>
      <c r="U11" s="1">
        <v>70.869658124788415</v>
      </c>
      <c r="V11" s="1">
        <v>70.869658124788415</v>
      </c>
      <c r="W11" s="1">
        <v>70.393784348986898</v>
      </c>
      <c r="X11" s="1">
        <v>71.030523629221818</v>
      </c>
      <c r="Y11" s="1">
        <v>70.869658124788401</v>
      </c>
    </row>
    <row r="12" spans="1:26" x14ac:dyDescent="0.35">
      <c r="A12" s="8">
        <v>8</v>
      </c>
      <c r="B12" s="1">
        <v>73.040622141335945</v>
      </c>
      <c r="C12" s="1">
        <v>72.400041296816056</v>
      </c>
      <c r="D12" s="1">
        <v>72.400041296816056</v>
      </c>
      <c r="E12" s="1">
        <v>72.400041296816056</v>
      </c>
      <c r="F12" s="1">
        <v>72.400041296816056</v>
      </c>
      <c r="G12" s="1">
        <v>72.469909747249076</v>
      </c>
      <c r="H12" s="1">
        <v>72.573872080711254</v>
      </c>
      <c r="I12" s="1">
        <v>73.631022552383328</v>
      </c>
      <c r="J12" s="17">
        <v>73.24878690602813</v>
      </c>
      <c r="K12" s="1">
        <v>73.534983445258916</v>
      </c>
      <c r="L12" s="1">
        <v>73.228378595764184</v>
      </c>
      <c r="M12" s="1">
        <v>72.74530188692836</v>
      </c>
      <c r="N12" s="1">
        <v>73.33642259127916</v>
      </c>
      <c r="O12" s="1">
        <v>73.282400593521672</v>
      </c>
      <c r="P12" s="1">
        <v>72.782997236474685</v>
      </c>
      <c r="Q12" s="1">
        <v>73.329699853780454</v>
      </c>
      <c r="R12" s="1">
        <v>72.608206061508241</v>
      </c>
      <c r="S12" s="1">
        <v>73.302088610482173</v>
      </c>
      <c r="T12" s="1">
        <v>73.128017728819174</v>
      </c>
      <c r="U12" s="1">
        <v>73.177477868988248</v>
      </c>
      <c r="V12" s="1">
        <v>73.142663692655645</v>
      </c>
      <c r="W12" s="1">
        <v>73.19788617925218</v>
      </c>
      <c r="X12" s="1">
        <v>73.72754185504337</v>
      </c>
      <c r="Y12" s="1">
        <v>73.740747232272966</v>
      </c>
    </row>
    <row r="13" spans="1:26" x14ac:dyDescent="0.35">
      <c r="A13" s="8">
        <v>9</v>
      </c>
      <c r="B13" s="1">
        <v>77.444015202990656</v>
      </c>
      <c r="C13" s="1">
        <v>77.066101316456056</v>
      </c>
      <c r="D13" s="1">
        <v>77.066101316456056</v>
      </c>
      <c r="E13" s="1">
        <v>77.066101316456056</v>
      </c>
      <c r="F13" s="1">
        <v>77.066101316456056</v>
      </c>
      <c r="G13" s="1">
        <v>77.135969766889076</v>
      </c>
      <c r="H13" s="1">
        <v>77.777991198015826</v>
      </c>
      <c r="I13" s="1">
        <v>78.056744706444462</v>
      </c>
      <c r="J13" s="17">
        <v>77.929012693968986</v>
      </c>
      <c r="K13" s="1">
        <v>77.834414173451435</v>
      </c>
      <c r="L13" s="1">
        <v>77.764305625250586</v>
      </c>
      <c r="M13" s="1">
        <v>77.801520779261324</v>
      </c>
      <c r="N13" s="1">
        <v>77.819768209614949</v>
      </c>
      <c r="O13" s="1">
        <v>77.685793655176383</v>
      </c>
      <c r="P13" s="1">
        <v>77.6819520908914</v>
      </c>
      <c r="Q13" s="1">
        <v>77.633932537329201</v>
      </c>
      <c r="R13" s="1">
        <v>77.396475844964058</v>
      </c>
      <c r="S13" s="1">
        <v>77.767907091767754</v>
      </c>
      <c r="T13" s="1">
        <v>77.723969200258338</v>
      </c>
      <c r="U13" s="1">
        <v>77.557341349397475</v>
      </c>
      <c r="V13" s="1">
        <v>77.710763823028728</v>
      </c>
      <c r="W13" s="1">
        <v>77.656021531967809</v>
      </c>
      <c r="X13" s="1">
        <v>77.901161352902903</v>
      </c>
      <c r="Y13" s="1">
        <v>77.610162858315888</v>
      </c>
    </row>
    <row r="14" spans="1:26" x14ac:dyDescent="0.35">
      <c r="A14" s="8">
        <v>10</v>
      </c>
      <c r="B14" s="1">
        <v>80.731193742091776</v>
      </c>
      <c r="C14" s="1">
        <v>80.527350737220189</v>
      </c>
      <c r="D14" s="1">
        <v>80.527350737220189</v>
      </c>
      <c r="E14" s="1">
        <v>80.527350737220189</v>
      </c>
      <c r="F14" s="1">
        <v>80.527350737220189</v>
      </c>
      <c r="G14" s="1">
        <v>80.527350737220189</v>
      </c>
      <c r="H14" s="1">
        <v>81.612592647726146</v>
      </c>
      <c r="I14" s="1">
        <v>81.937204829806689</v>
      </c>
      <c r="J14" s="17">
        <v>81.784982845014497</v>
      </c>
      <c r="K14" s="1">
        <v>81.621476265135172</v>
      </c>
      <c r="L14" s="1">
        <v>81.458209783023634</v>
      </c>
      <c r="M14" s="1">
        <v>81.481739364269146</v>
      </c>
      <c r="N14" s="1">
        <v>81.473816137931365</v>
      </c>
      <c r="O14" s="1">
        <v>81.355207840632701</v>
      </c>
      <c r="P14" s="1">
        <v>81.170332559418185</v>
      </c>
      <c r="Q14" s="1">
        <v>81.650768192808115</v>
      </c>
      <c r="R14" s="1">
        <v>81.444524210258407</v>
      </c>
      <c r="S14" s="1">
        <v>81.537201948633466</v>
      </c>
      <c r="T14" s="1">
        <v>81.648367215129994</v>
      </c>
      <c r="U14" s="1">
        <v>81.090860198272736</v>
      </c>
      <c r="V14" s="1">
        <v>81.465412716057969</v>
      </c>
      <c r="W14" s="1">
        <v>81.347764809830551</v>
      </c>
      <c r="X14" s="1">
        <v>81.500707087926202</v>
      </c>
      <c r="Y14" s="1">
        <v>81.129515938890293</v>
      </c>
    </row>
    <row r="15" spans="1:26" x14ac:dyDescent="0.35">
      <c r="A15" s="8">
        <v>11</v>
      </c>
      <c r="B15" s="1">
        <v>81.157367279956389</v>
      </c>
      <c r="C15" s="1">
        <v>80.905264623754789</v>
      </c>
      <c r="D15" s="1">
        <v>80.905264623754789</v>
      </c>
      <c r="E15" s="1">
        <v>80.905264623754789</v>
      </c>
      <c r="F15" s="1">
        <v>80.905264623754789</v>
      </c>
      <c r="G15" s="1">
        <v>81.25940883127609</v>
      </c>
      <c r="H15" s="1">
        <v>82.439969555603028</v>
      </c>
      <c r="I15" s="1">
        <v>82.740091765366856</v>
      </c>
      <c r="J15" s="17">
        <v>82.604676624321428</v>
      </c>
      <c r="K15" s="1">
        <v>82.033724132466745</v>
      </c>
      <c r="L15" s="1">
        <v>81.886784298566369</v>
      </c>
      <c r="M15" s="1">
        <v>82.224361760108735</v>
      </c>
      <c r="N15" s="1">
        <v>82.323762235982485</v>
      </c>
      <c r="O15" s="1">
        <v>81.953291380250036</v>
      </c>
      <c r="P15" s="1">
        <v>81.836363767326048</v>
      </c>
      <c r="Q15" s="1">
        <v>82.058214104783474</v>
      </c>
      <c r="R15" s="1">
        <v>82.03252364362767</v>
      </c>
      <c r="S15" s="1">
        <v>81.964575975337141</v>
      </c>
      <c r="T15" s="1">
        <v>82.124721186467127</v>
      </c>
      <c r="U15" s="1">
        <v>81.7134337102068</v>
      </c>
      <c r="V15" s="1">
        <v>82.1396072480714</v>
      </c>
      <c r="W15" s="1">
        <v>81.899749578028164</v>
      </c>
      <c r="X15" s="1">
        <v>82.223401369037475</v>
      </c>
      <c r="Y15" s="1">
        <v>81.766975512428644</v>
      </c>
    </row>
    <row r="16" spans="1:26" x14ac:dyDescent="0.35">
      <c r="A16" s="8">
        <v>12</v>
      </c>
      <c r="B16" s="1">
        <v>82.932650175151309</v>
      </c>
      <c r="C16" s="1">
        <v>82.316079107412534</v>
      </c>
      <c r="D16" s="1">
        <v>82.316079107412534</v>
      </c>
      <c r="E16" s="1">
        <v>82.316079107412534</v>
      </c>
      <c r="F16" s="1">
        <v>82.316079107412534</v>
      </c>
      <c r="G16" s="1">
        <v>82.679587127878463</v>
      </c>
      <c r="H16" s="1">
        <v>84.474798137801699</v>
      </c>
      <c r="I16" s="1">
        <v>85.280326148807788</v>
      </c>
      <c r="J16" s="17">
        <v>84.444545819057524</v>
      </c>
      <c r="K16" s="1">
        <v>84.122574712422903</v>
      </c>
      <c r="L16" s="1">
        <v>84.434221615041636</v>
      </c>
      <c r="M16" s="1">
        <v>84.595087119475068</v>
      </c>
      <c r="N16" s="1">
        <v>84.049344893240516</v>
      </c>
      <c r="O16" s="1">
        <v>83.924974249514406</v>
      </c>
      <c r="P16" s="1">
        <v>84.370595706571706</v>
      </c>
      <c r="Q16" s="1">
        <v>84.942268491729834</v>
      </c>
      <c r="R16" s="1">
        <v>84.650789801607203</v>
      </c>
      <c r="S16" s="1">
        <v>84.221735090528853</v>
      </c>
      <c r="T16" s="1">
        <v>84.889206885043592</v>
      </c>
      <c r="U16" s="1">
        <v>83.953785981651734</v>
      </c>
      <c r="V16" s="1">
        <v>84.405649980672109</v>
      </c>
      <c r="W16" s="1">
        <v>84.282719923552861</v>
      </c>
      <c r="X16" s="1">
        <v>84.247905747220273</v>
      </c>
      <c r="Y16" s="1">
        <v>83.75234395445824</v>
      </c>
    </row>
    <row r="17" spans="1:25" x14ac:dyDescent="0.35">
      <c r="A17" s="8">
        <v>13</v>
      </c>
      <c r="B17" s="1">
        <v>85.258237154169166</v>
      </c>
      <c r="C17" s="1">
        <v>84.137220676259375</v>
      </c>
      <c r="D17" s="1">
        <v>84.137220676259375</v>
      </c>
      <c r="E17" s="1">
        <v>84.137220676259375</v>
      </c>
      <c r="F17" s="1">
        <v>84.137220676259375</v>
      </c>
      <c r="G17" s="1">
        <v>84.751870961855658</v>
      </c>
      <c r="H17" s="1">
        <v>87.840968842512652</v>
      </c>
      <c r="I17" s="1">
        <v>88.074103775057196</v>
      </c>
      <c r="J17" s="17">
        <v>87.247207062715944</v>
      </c>
      <c r="K17" s="1">
        <v>87.709395265752221</v>
      </c>
      <c r="L17" s="1">
        <v>87.384062790368233</v>
      </c>
      <c r="M17" s="1">
        <v>87.527401157751456</v>
      </c>
      <c r="N17" s="1">
        <v>86.500983200359173</v>
      </c>
      <c r="O17" s="1">
        <v>87.001827144013049</v>
      </c>
      <c r="P17" s="1">
        <v>86.907228623495484</v>
      </c>
      <c r="Q17" s="1">
        <v>87.979985450075276</v>
      </c>
      <c r="R17" s="1">
        <v>87.739407486728581</v>
      </c>
      <c r="S17" s="1">
        <v>87.238563543074733</v>
      </c>
      <c r="T17" s="1">
        <v>87.571819244796487</v>
      </c>
      <c r="U17" s="1">
        <v>86.729796373083119</v>
      </c>
      <c r="V17" s="1">
        <v>87.58070286220547</v>
      </c>
      <c r="W17" s="1">
        <v>86.704105911927329</v>
      </c>
      <c r="X17" s="1">
        <v>86.973495607411337</v>
      </c>
      <c r="Y17" s="1">
        <v>87.203509268974315</v>
      </c>
    </row>
    <row r="18" spans="1:25" x14ac:dyDescent="0.35">
      <c r="A18" s="8">
        <v>14</v>
      </c>
      <c r="B18" s="1">
        <v>87.105549379707398</v>
      </c>
      <c r="C18" s="1">
        <v>86.154282023640022</v>
      </c>
      <c r="D18" s="1">
        <v>86.154282023640022</v>
      </c>
      <c r="E18" s="1">
        <v>86.154282023640022</v>
      </c>
      <c r="F18" s="1">
        <v>86.154282023640022</v>
      </c>
      <c r="G18" s="1">
        <v>87.227038850219799</v>
      </c>
      <c r="H18" s="1">
        <v>89.805208680974872</v>
      </c>
      <c r="I18" s="1">
        <v>91.464284256549263</v>
      </c>
      <c r="J18" s="17">
        <v>89.54710358057801</v>
      </c>
      <c r="K18" s="1">
        <v>90.160313279567447</v>
      </c>
      <c r="L18" s="1">
        <v>89.535578887723076</v>
      </c>
      <c r="M18" s="1">
        <v>89.831619435434135</v>
      </c>
      <c r="N18" s="1">
        <v>88.828250863751705</v>
      </c>
      <c r="O18" s="1">
        <v>89.43353733640339</v>
      </c>
      <c r="P18" s="1">
        <v>89.278194080629632</v>
      </c>
      <c r="Q18" s="1">
        <v>89.874356838104475</v>
      </c>
      <c r="R18" s="1">
        <v>89.473873761395623</v>
      </c>
      <c r="S18" s="1">
        <v>90.198969020185018</v>
      </c>
      <c r="T18" s="1">
        <v>89.554306513612346</v>
      </c>
      <c r="U18" s="1">
        <v>89.697884978763355</v>
      </c>
      <c r="V18" s="1">
        <v>90.503172892001601</v>
      </c>
      <c r="W18" s="1">
        <v>90.412656033536848</v>
      </c>
      <c r="X18" s="1">
        <v>89.747345118932429</v>
      </c>
      <c r="Y18" s="1">
        <v>90.116855583593633</v>
      </c>
    </row>
    <row r="19" spans="1:25" x14ac:dyDescent="0.35">
      <c r="A19" s="8">
        <v>15</v>
      </c>
      <c r="B19" s="1">
        <v>88.574467523175414</v>
      </c>
      <c r="C19" s="1">
        <v>87.240724422985039</v>
      </c>
      <c r="D19" s="1">
        <v>87.240724422985039</v>
      </c>
      <c r="E19" s="1">
        <v>87.240724422985039</v>
      </c>
      <c r="F19" s="1">
        <v>87.240724422985039</v>
      </c>
      <c r="G19" s="1">
        <v>88.169182491110377</v>
      </c>
      <c r="H19" s="1">
        <v>91.428989884681016</v>
      </c>
      <c r="I19" s="1">
        <v>92.140879766240815</v>
      </c>
      <c r="J19" s="17">
        <v>91.195374756600884</v>
      </c>
      <c r="K19" s="1">
        <v>91.34159429719783</v>
      </c>
      <c r="L19" s="1">
        <v>91.157199211518929</v>
      </c>
      <c r="M19" s="1">
        <v>92.043640170277357</v>
      </c>
      <c r="N19" s="1">
        <v>90.918542030314725</v>
      </c>
      <c r="O19" s="1">
        <v>91.028506807972207</v>
      </c>
      <c r="P19" s="1">
        <v>91.804022598001907</v>
      </c>
      <c r="Q19" s="1">
        <v>91.646038266782227</v>
      </c>
      <c r="R19" s="1">
        <v>90.45251226299348</v>
      </c>
      <c r="S19" s="1">
        <v>92.135837713116786</v>
      </c>
      <c r="T19" s="1">
        <v>91.151436865091469</v>
      </c>
      <c r="U19" s="1">
        <v>91.106058386975178</v>
      </c>
      <c r="V19" s="1">
        <v>91.577370305188253</v>
      </c>
      <c r="W19" s="1">
        <v>91.701740948914392</v>
      </c>
      <c r="X19" s="1">
        <v>91.877732612719896</v>
      </c>
      <c r="Y19" s="1">
        <v>91.278688682031316</v>
      </c>
    </row>
    <row r="20" spans="1:25" x14ac:dyDescent="0.35">
      <c r="A20" s="8">
        <v>16</v>
      </c>
      <c r="B20" s="1">
        <v>89.179994093594885</v>
      </c>
      <c r="C20" s="1">
        <v>87.852013339831984</v>
      </c>
      <c r="D20" s="1">
        <v>87.852013339831984</v>
      </c>
      <c r="E20" s="1">
        <v>87.852013339831984</v>
      </c>
      <c r="F20" s="1">
        <v>87.852013339831984</v>
      </c>
      <c r="G20" s="1">
        <v>88.833052819107934</v>
      </c>
      <c r="H20" s="1">
        <v>92.314710550135985</v>
      </c>
      <c r="I20" s="1">
        <v>92.983382833489799</v>
      </c>
      <c r="J20" s="17">
        <v>92.192740884087996</v>
      </c>
      <c r="K20" s="1">
        <v>92.830920750929792</v>
      </c>
      <c r="L20" s="1">
        <v>91.939917934582965</v>
      </c>
      <c r="M20" s="1">
        <v>92.970417554028018</v>
      </c>
      <c r="N20" s="1">
        <v>92.046041147955435</v>
      </c>
      <c r="O20" s="1">
        <v>92.04724163679451</v>
      </c>
      <c r="P20" s="1">
        <v>93.023479160714245</v>
      </c>
      <c r="Q20" s="1">
        <v>92.719275288897634</v>
      </c>
      <c r="R20" s="1">
        <v>91.603060766344043</v>
      </c>
      <c r="S20" s="1">
        <v>93.093587708915081</v>
      </c>
      <c r="T20" s="1">
        <v>92.287099306837746</v>
      </c>
      <c r="U20" s="1">
        <v>92.923118293769221</v>
      </c>
      <c r="V20" s="1">
        <v>93.216517766034315</v>
      </c>
      <c r="W20" s="1">
        <v>93.682787631123389</v>
      </c>
      <c r="X20" s="1">
        <v>93.356974960203786</v>
      </c>
      <c r="Y20" s="1">
        <v>92.854930527710877</v>
      </c>
    </row>
    <row r="21" spans="1:25" x14ac:dyDescent="0.35">
      <c r="A21" s="8">
        <v>17</v>
      </c>
      <c r="B21" s="1">
        <v>90.170397385815477</v>
      </c>
      <c r="C21" s="1">
        <v>88.956222973995011</v>
      </c>
      <c r="D21" s="1">
        <v>88.956222973995011</v>
      </c>
      <c r="E21" s="1">
        <v>88.956222973995011</v>
      </c>
      <c r="F21" s="1">
        <v>88.956222973995011</v>
      </c>
      <c r="G21" s="1">
        <v>90.430423268354872</v>
      </c>
      <c r="H21" s="1">
        <v>94.394437414915316</v>
      </c>
      <c r="I21" s="1">
        <v>95.772598602150794</v>
      </c>
      <c r="J21" s="17">
        <v>94.184351868080682</v>
      </c>
      <c r="K21" s="1">
        <v>94.793960100552965</v>
      </c>
      <c r="L21" s="1">
        <v>94.06190200649705</v>
      </c>
      <c r="M21" s="1">
        <v>94.305361143057468</v>
      </c>
      <c r="N21" s="1">
        <v>93.849895677519868</v>
      </c>
      <c r="O21" s="1">
        <v>93.718802296295053</v>
      </c>
      <c r="P21" s="1">
        <v>94.450620292583139</v>
      </c>
      <c r="Q21" s="1">
        <v>93.884709853852485</v>
      </c>
      <c r="R21" s="1">
        <v>93.264057124060912</v>
      </c>
      <c r="S21" s="1">
        <v>95.005966429530119</v>
      </c>
      <c r="T21" s="1">
        <v>93.625884460152179</v>
      </c>
      <c r="U21" s="1">
        <v>94.115924004254538</v>
      </c>
      <c r="V21" s="1">
        <v>94.144975834159652</v>
      </c>
      <c r="W21" s="1">
        <v>94.466466745258671</v>
      </c>
      <c r="X21" s="1">
        <v>94.822051539386834</v>
      </c>
      <c r="Y21" s="1">
        <v>94.72241096574524</v>
      </c>
    </row>
    <row r="22" spans="1:25" x14ac:dyDescent="0.35">
      <c r="A22" s="8">
        <v>18</v>
      </c>
      <c r="B22" s="1">
        <v>91.602820668576214</v>
      </c>
      <c r="C22" s="1">
        <v>90.019856085397976</v>
      </c>
      <c r="D22" s="1">
        <v>90.019856085397976</v>
      </c>
      <c r="E22" s="1">
        <v>90.019856085397976</v>
      </c>
      <c r="F22" s="1">
        <v>90.019856085397976</v>
      </c>
      <c r="G22" s="1">
        <v>92.675097299620404</v>
      </c>
      <c r="H22" s="1">
        <v>95.96131544765025</v>
      </c>
      <c r="I22" s="1">
        <v>96.50441659843888</v>
      </c>
      <c r="J22" s="17">
        <v>96.465520760053494</v>
      </c>
      <c r="K22" s="1">
        <v>95.470795708012318</v>
      </c>
      <c r="L22" s="1">
        <v>95.982924246753285</v>
      </c>
      <c r="M22" s="1">
        <v>95.457350233014893</v>
      </c>
      <c r="N22" s="1">
        <v>95.939226453011642</v>
      </c>
      <c r="O22" s="1">
        <v>95.223975202702547</v>
      </c>
      <c r="P22" s="1">
        <v>96.005493436927509</v>
      </c>
      <c r="Q22" s="1">
        <v>95.475357565600703</v>
      </c>
      <c r="R22" s="1">
        <v>96.265999515002505</v>
      </c>
      <c r="S22" s="1">
        <v>96.359397546681024</v>
      </c>
      <c r="T22" s="1">
        <v>96.021339889603055</v>
      </c>
      <c r="U22" s="1">
        <v>96.159396106094405</v>
      </c>
      <c r="V22" s="1">
        <v>95.659752651279589</v>
      </c>
      <c r="W22" s="1">
        <v>96.067918856558393</v>
      </c>
      <c r="X22" s="1">
        <v>95.41533312364794</v>
      </c>
      <c r="Y22" s="1">
        <v>95.93754576863698</v>
      </c>
    </row>
    <row r="23" spans="1:25" x14ac:dyDescent="0.35">
      <c r="A23" s="8">
        <v>19</v>
      </c>
      <c r="B23" s="1">
        <v>92.692864534438399</v>
      </c>
      <c r="C23" s="1">
        <v>91.289973277118449</v>
      </c>
      <c r="D23" s="1">
        <v>91.289973277118449</v>
      </c>
      <c r="E23" s="1">
        <v>91.289973277118449</v>
      </c>
      <c r="F23" s="1">
        <v>91.289973277118449</v>
      </c>
      <c r="G23" s="1">
        <v>93.122879636588024</v>
      </c>
      <c r="H23" s="1">
        <v>96.908981337200473</v>
      </c>
      <c r="I23" s="1">
        <v>97.192776898753166</v>
      </c>
      <c r="J23" s="17">
        <v>96.863602859084224</v>
      </c>
      <c r="K23" s="1">
        <v>96.654957898856424</v>
      </c>
      <c r="L23" s="1">
        <v>96.741152997500592</v>
      </c>
      <c r="M23" s="1">
        <v>95.956033296758449</v>
      </c>
      <c r="N23" s="1">
        <v>96.760600916693249</v>
      </c>
      <c r="O23" s="1">
        <v>95.792766814646924</v>
      </c>
      <c r="P23" s="1">
        <v>96.591091892618664</v>
      </c>
      <c r="Q23" s="1">
        <v>96.59277257699334</v>
      </c>
      <c r="R23" s="1">
        <v>97.073208210383271</v>
      </c>
      <c r="S23" s="1">
        <v>96.818464478735763</v>
      </c>
      <c r="T23" s="1">
        <v>97.004540248789311</v>
      </c>
      <c r="U23" s="1">
        <v>96.895775959970905</v>
      </c>
      <c r="V23" s="1">
        <v>96.354835689092582</v>
      </c>
      <c r="W23" s="1">
        <v>96.544512925663327</v>
      </c>
      <c r="X23" s="1">
        <v>96.239588760543285</v>
      </c>
      <c r="Y23" s="1">
        <v>96.374043510517467</v>
      </c>
    </row>
    <row r="24" spans="1:25" x14ac:dyDescent="0.35">
      <c r="A24" s="8">
        <v>20</v>
      </c>
      <c r="B24" s="1">
        <v>92.875819033510425</v>
      </c>
      <c r="C24" s="1">
        <v>91.642436800265074</v>
      </c>
      <c r="D24" s="1">
        <v>91.642436800265074</v>
      </c>
      <c r="E24" s="1">
        <v>91.642436800265074</v>
      </c>
      <c r="F24" s="1">
        <v>91.642436800265074</v>
      </c>
      <c r="G24" s="1">
        <v>93.554575423112297</v>
      </c>
      <c r="H24" s="1">
        <v>97.246558798742811</v>
      </c>
      <c r="I24" s="1">
        <v>97.371649735772394</v>
      </c>
      <c r="J24" s="17">
        <v>97.303702067481879</v>
      </c>
      <c r="K24" s="1">
        <v>97.253281536241573</v>
      </c>
      <c r="L24" s="1">
        <v>97.12290844832016</v>
      </c>
      <c r="M24" s="1">
        <v>96.366360381947544</v>
      </c>
      <c r="N24" s="1">
        <v>97.172608686257021</v>
      </c>
      <c r="O24" s="1">
        <v>96.255435213218817</v>
      </c>
      <c r="P24" s="1">
        <v>97.289536299181023</v>
      </c>
      <c r="Q24" s="1">
        <v>97.204781787143716</v>
      </c>
      <c r="R24" s="1">
        <v>97.362526020595595</v>
      </c>
      <c r="S24" s="1">
        <v>96.981730960847273</v>
      </c>
      <c r="T24" s="1">
        <v>97.323149986674579</v>
      </c>
      <c r="U24" s="1">
        <v>97.419429191566806</v>
      </c>
      <c r="V24" s="1">
        <v>97.203101102769025</v>
      </c>
      <c r="W24" s="1">
        <v>97.109462973322735</v>
      </c>
      <c r="X24" s="1">
        <v>96.554116836375769</v>
      </c>
      <c r="Y24" s="1">
        <v>96.786531475616854</v>
      </c>
    </row>
    <row r="25" spans="1:25" x14ac:dyDescent="0.35">
      <c r="A25" s="8">
        <v>21</v>
      </c>
      <c r="B25" s="1">
        <v>93.573303049001538</v>
      </c>
      <c r="C25" s="1">
        <v>92.340881206827433</v>
      </c>
      <c r="D25" s="1">
        <v>92.340881206827433</v>
      </c>
      <c r="E25" s="1">
        <v>92.340881206827433</v>
      </c>
      <c r="F25" s="1">
        <v>92.340881206827433</v>
      </c>
      <c r="G25" s="1">
        <v>94.497679455074106</v>
      </c>
      <c r="H25" s="1">
        <v>98.112351349469463</v>
      </c>
      <c r="I25" s="1">
        <v>98.173096084725685</v>
      </c>
      <c r="J25" s="17">
        <v>98.216313682931684</v>
      </c>
      <c r="K25" s="1">
        <v>98.06145062269357</v>
      </c>
      <c r="L25" s="1">
        <v>97.934198805753709</v>
      </c>
      <c r="M25" s="1">
        <v>97.979817381637815</v>
      </c>
      <c r="N25" s="1">
        <v>97.963730831194439</v>
      </c>
      <c r="O25" s="1">
        <v>97.836479014254593</v>
      </c>
      <c r="P25" s="1">
        <v>97.964451124497899</v>
      </c>
      <c r="Q25" s="1">
        <v>98.093863821348037</v>
      </c>
      <c r="R25" s="1">
        <v>98.198066252578059</v>
      </c>
      <c r="S25" s="1">
        <v>97.807667282117293</v>
      </c>
      <c r="T25" s="1">
        <v>98.016552340112895</v>
      </c>
      <c r="U25" s="1">
        <v>98.265053529797328</v>
      </c>
      <c r="V25" s="1">
        <v>98.00910930931073</v>
      </c>
      <c r="W25" s="1">
        <v>97.796142589262345</v>
      </c>
      <c r="X25" s="1">
        <v>97.520510351815261</v>
      </c>
      <c r="Y25" s="1">
        <v>97.774533790159339</v>
      </c>
    </row>
    <row r="26" spans="1:25" x14ac:dyDescent="0.35">
      <c r="A26" s="8">
        <v>22</v>
      </c>
      <c r="B26" s="1">
        <v>94.009320595346409</v>
      </c>
      <c r="C26" s="1">
        <v>93.408595980283181</v>
      </c>
      <c r="D26" s="1">
        <v>93.408595980283181</v>
      </c>
      <c r="E26" s="1">
        <v>93.408595980283181</v>
      </c>
      <c r="F26" s="1">
        <v>93.408595980283181</v>
      </c>
      <c r="G26" s="1">
        <v>95.042701388005199</v>
      </c>
      <c r="H26" s="1">
        <v>98.359892148082665</v>
      </c>
      <c r="I26" s="1">
        <v>98.613915586426785</v>
      </c>
      <c r="J26" s="17">
        <v>98.516195794927683</v>
      </c>
      <c r="K26" s="1">
        <v>98.60263099133968</v>
      </c>
      <c r="L26" s="1">
        <v>98.426639327534176</v>
      </c>
      <c r="M26" s="1">
        <v>98.305149857021789</v>
      </c>
      <c r="N26" s="1">
        <v>98.197105861506785</v>
      </c>
      <c r="O26" s="1">
        <v>98.072735217780675</v>
      </c>
      <c r="P26" s="1">
        <v>98.420156687803271</v>
      </c>
      <c r="Q26" s="1">
        <v>98.492666213682199</v>
      </c>
      <c r="R26" s="1">
        <v>98.921720924760578</v>
      </c>
      <c r="S26" s="1">
        <v>98.28186037354412</v>
      </c>
      <c r="T26" s="1">
        <v>98.364934201206736</v>
      </c>
      <c r="U26" s="1">
        <v>98.492186018146583</v>
      </c>
      <c r="V26" s="1">
        <v>98.344045695407146</v>
      </c>
      <c r="W26" s="1">
        <v>98.127717606609409</v>
      </c>
      <c r="X26" s="1">
        <v>97.86625113746318</v>
      </c>
      <c r="Y26" s="1">
        <v>98.017752828951942</v>
      </c>
    </row>
    <row r="27" spans="1:25" x14ac:dyDescent="0.35">
      <c r="A27" s="8">
        <v>23</v>
      </c>
      <c r="B27" s="1">
        <v>94.33705404840849</v>
      </c>
      <c r="C27" s="1">
        <v>93.730807184685617</v>
      </c>
      <c r="D27" s="1">
        <v>93.730807184685617</v>
      </c>
      <c r="E27" s="1">
        <v>93.730807184685617</v>
      </c>
      <c r="F27" s="1">
        <v>93.730807184685617</v>
      </c>
      <c r="G27" s="1">
        <v>95.277997200460035</v>
      </c>
      <c r="H27" s="1">
        <v>98.701071076142171</v>
      </c>
      <c r="I27" s="1">
        <v>98.975742922518037</v>
      </c>
      <c r="J27" s="17">
        <v>98.680182570342637</v>
      </c>
      <c r="K27" s="1">
        <v>98.869859806913382</v>
      </c>
      <c r="L27" s="1">
        <v>98.647049078384725</v>
      </c>
      <c r="M27" s="1">
        <v>98.389664271291281</v>
      </c>
      <c r="N27" s="1">
        <v>98.313793376662957</v>
      </c>
      <c r="O27" s="1">
        <v>98.70179136944563</v>
      </c>
      <c r="P27" s="1">
        <v>98.587024636431948</v>
      </c>
      <c r="Q27" s="1">
        <v>98.60047011142936</v>
      </c>
      <c r="R27" s="1">
        <v>99.114279334545046</v>
      </c>
      <c r="S27" s="1">
        <v>98.449448615476228</v>
      </c>
      <c r="T27" s="1">
        <v>98.657613380168414</v>
      </c>
      <c r="U27" s="1">
        <v>98.868179122538692</v>
      </c>
      <c r="V27" s="1">
        <v>98.477540054310097</v>
      </c>
      <c r="W27" s="1">
        <v>98.358451561475832</v>
      </c>
      <c r="X27" s="1">
        <v>98.193504394989645</v>
      </c>
      <c r="Y27" s="1">
        <v>98.058089253944203</v>
      </c>
    </row>
    <row r="28" spans="1:25" x14ac:dyDescent="0.35">
      <c r="A28" s="8">
        <v>24</v>
      </c>
      <c r="B28" s="1">
        <v>95.024694055419346</v>
      </c>
      <c r="C28" s="1">
        <v>94.334412972962596</v>
      </c>
      <c r="D28" s="1">
        <v>94.334412972962596</v>
      </c>
      <c r="E28" s="1">
        <v>94.334412972962596</v>
      </c>
      <c r="F28" s="1">
        <v>94.334412972962596</v>
      </c>
      <c r="G28" s="1">
        <v>96.283286554284913</v>
      </c>
      <c r="H28" s="1">
        <v>98.871540491288016</v>
      </c>
      <c r="I28" s="1">
        <v>99.018720422956221</v>
      </c>
      <c r="J28" s="17">
        <v>98.913557600654983</v>
      </c>
      <c r="K28" s="1">
        <v>98.914277893958428</v>
      </c>
      <c r="L28" s="1">
        <v>98.940928746185449</v>
      </c>
      <c r="M28" s="1">
        <v>98.81679820022714</v>
      </c>
      <c r="N28" s="1">
        <v>98.981265171177682</v>
      </c>
      <c r="O28" s="1">
        <v>99.28835021620803</v>
      </c>
      <c r="P28" s="1">
        <v>99.283548260851816</v>
      </c>
      <c r="Q28" s="1">
        <v>98.815597711388065</v>
      </c>
      <c r="R28" s="1">
        <v>99.181746807299945</v>
      </c>
      <c r="S28" s="1">
        <v>98.858575211826263</v>
      </c>
      <c r="T28" s="1">
        <v>98.701551271677843</v>
      </c>
      <c r="U28" s="1">
        <v>99.122442658650598</v>
      </c>
      <c r="V28" s="1">
        <v>98.611514608748664</v>
      </c>
      <c r="W28" s="1">
        <v>98.752932193989395</v>
      </c>
      <c r="X28" s="1">
        <v>98.485703378415693</v>
      </c>
      <c r="Y28" s="1">
        <v>98.311632496752679</v>
      </c>
    </row>
    <row r="29" spans="1:25" x14ac:dyDescent="0.35">
      <c r="A29" s="8">
        <v>25</v>
      </c>
      <c r="B29" s="1">
        <v>95.191321906280223</v>
      </c>
      <c r="C29" s="1">
        <v>94.44101638187071</v>
      </c>
      <c r="D29" s="1">
        <v>94.44101638187071</v>
      </c>
      <c r="E29" s="1">
        <v>94.44101638187071</v>
      </c>
      <c r="F29" s="1">
        <v>94.44101638187071</v>
      </c>
      <c r="G29" s="1">
        <v>96.593492870296799</v>
      </c>
      <c r="H29" s="1">
        <v>98.908035351995295</v>
      </c>
      <c r="I29" s="1">
        <v>99.20695707292009</v>
      </c>
      <c r="J29" s="17">
        <v>98.927963466723639</v>
      </c>
      <c r="K29" s="1">
        <v>99.007435827869116</v>
      </c>
      <c r="L29" s="1">
        <v>99.270102785854405</v>
      </c>
      <c r="M29" s="1">
        <v>99.181026513996514</v>
      </c>
      <c r="N29" s="1">
        <v>99.275625034514036</v>
      </c>
      <c r="O29" s="1">
        <v>99.4331291701981</v>
      </c>
      <c r="P29" s="1">
        <v>99.459539924657321</v>
      </c>
      <c r="Q29" s="1">
        <v>99.035287168935184</v>
      </c>
      <c r="R29" s="1">
        <v>99.311399601917913</v>
      </c>
      <c r="S29" s="1">
        <v>98.999272503763535</v>
      </c>
      <c r="T29" s="1">
        <v>98.763496495773097</v>
      </c>
      <c r="U29" s="1">
        <v>99.125804027399951</v>
      </c>
      <c r="V29" s="1">
        <v>98.799511160944718</v>
      </c>
      <c r="W29" s="1">
        <v>98.798790867641301</v>
      </c>
      <c r="X29" s="1">
        <v>98.856174234148142</v>
      </c>
      <c r="Y29" s="1">
        <v>98.50875276412556</v>
      </c>
    </row>
    <row r="30" spans="1:25" x14ac:dyDescent="0.35">
      <c r="A30" s="8">
        <v>26</v>
      </c>
      <c r="B30" s="1">
        <v>95.520736043716994</v>
      </c>
      <c r="C30" s="1">
        <v>94.594678953269778</v>
      </c>
      <c r="D30" s="1">
        <v>94.594678953269778</v>
      </c>
      <c r="E30" s="1">
        <v>94.594678953269778</v>
      </c>
      <c r="F30" s="1">
        <v>94.594678953269778</v>
      </c>
      <c r="G30" s="1">
        <v>96.854719241675227</v>
      </c>
      <c r="H30" s="1">
        <v>99.469624030905351</v>
      </c>
      <c r="I30" s="1">
        <v>99.620885624626339</v>
      </c>
      <c r="J30" s="17">
        <v>98.94188913725668</v>
      </c>
      <c r="K30" s="1">
        <v>99.037928244381121</v>
      </c>
      <c r="L30" s="1">
        <v>99.274184447907189</v>
      </c>
      <c r="M30" s="1">
        <v>99.185348273817112</v>
      </c>
      <c r="N30" s="1">
        <v>99.275625034514036</v>
      </c>
      <c r="O30" s="1">
        <v>99.458579533586075</v>
      </c>
      <c r="P30" s="1">
        <v>99.462901293406674</v>
      </c>
      <c r="Q30" s="1">
        <v>99.084987406872074</v>
      </c>
      <c r="R30" s="1">
        <v>99.44729493849897</v>
      </c>
      <c r="S30" s="1">
        <v>99.169501821141566</v>
      </c>
      <c r="T30" s="1">
        <v>98.768298451129311</v>
      </c>
      <c r="U30" s="1">
        <v>99.13084608052398</v>
      </c>
      <c r="V30" s="1">
        <v>98.826882306475184</v>
      </c>
      <c r="W30" s="1">
        <v>98.954614318950675</v>
      </c>
      <c r="X30" s="1">
        <v>98.985586930998295</v>
      </c>
      <c r="Y30" s="1">
        <v>98.50875276412556</v>
      </c>
    </row>
    <row r="31" spans="1:25" x14ac:dyDescent="0.35">
      <c r="A31" s="8">
        <v>27</v>
      </c>
      <c r="B31" s="1">
        <v>95.808373169554642</v>
      </c>
      <c r="C31" s="1">
        <v>94.882316079107426</v>
      </c>
      <c r="D31" s="1">
        <v>94.882316079107426</v>
      </c>
      <c r="E31" s="1">
        <v>94.882316079107426</v>
      </c>
      <c r="F31" s="1">
        <v>94.882316079107426</v>
      </c>
      <c r="G31" s="1">
        <v>97.229992052763905</v>
      </c>
      <c r="H31" s="1">
        <v>99.56350225811947</v>
      </c>
      <c r="I31" s="1">
        <v>99.625447482214753</v>
      </c>
      <c r="J31" s="17">
        <v>99.204796193009784</v>
      </c>
      <c r="K31" s="1">
        <v>99.209358050598212</v>
      </c>
      <c r="L31" s="1">
        <v>99.42040398850412</v>
      </c>
      <c r="M31" s="1">
        <v>99.339971236287425</v>
      </c>
      <c r="N31" s="1">
        <v>99.284748749690863</v>
      </c>
      <c r="O31" s="1">
        <v>99.57910861302723</v>
      </c>
      <c r="P31" s="1">
        <v>99.560861182673577</v>
      </c>
      <c r="Q31" s="1">
        <v>99.096031904191378</v>
      </c>
      <c r="R31" s="1">
        <v>99.647536476853389</v>
      </c>
      <c r="S31" s="1">
        <v>99.381748247886534</v>
      </c>
      <c r="T31" s="1">
        <v>99.27082307915785</v>
      </c>
      <c r="U31" s="1">
        <v>99.385109616635887</v>
      </c>
      <c r="V31" s="1">
        <v>99.010797196618455</v>
      </c>
      <c r="W31" s="1">
        <v>99.292191780493013</v>
      </c>
      <c r="X31" s="1">
        <v>98.986307224301726</v>
      </c>
      <c r="Y31" s="1">
        <v>98.545727820368469</v>
      </c>
    </row>
    <row r="32" spans="1:25" x14ac:dyDescent="0.35">
      <c r="A32" s="8">
        <v>28</v>
      </c>
      <c r="B32" s="1">
        <v>95.891446997217272</v>
      </c>
      <c r="C32" s="1">
        <v>94.965389906770056</v>
      </c>
      <c r="D32" s="1">
        <v>94.965389906770056</v>
      </c>
      <c r="E32" s="1">
        <v>94.965389906770056</v>
      </c>
      <c r="F32" s="1">
        <v>94.965389906770056</v>
      </c>
      <c r="G32" s="1">
        <v>97.369728953629931</v>
      </c>
      <c r="H32" s="1">
        <v>99.627848459892832</v>
      </c>
      <c r="I32" s="1">
        <v>99.649217161228052</v>
      </c>
      <c r="J32" s="17">
        <v>99.392312549670223</v>
      </c>
      <c r="K32" s="1">
        <v>99.443693471981803</v>
      </c>
      <c r="L32" s="1">
        <v>99.506839184916103</v>
      </c>
      <c r="M32" s="1">
        <v>99.351495929142359</v>
      </c>
      <c r="N32" s="1">
        <v>99.289550705047077</v>
      </c>
      <c r="O32" s="1">
        <v>99.646335988014329</v>
      </c>
      <c r="P32" s="1">
        <v>99.56494284472636</v>
      </c>
      <c r="Q32" s="1">
        <v>99.116440214455324</v>
      </c>
      <c r="R32" s="1">
        <v>99.777189271471357</v>
      </c>
      <c r="S32" s="1">
        <v>99.654979507655511</v>
      </c>
      <c r="T32" s="1">
        <v>99.568784409011371</v>
      </c>
      <c r="U32" s="1">
        <v>99.390871963063347</v>
      </c>
      <c r="V32" s="1">
        <v>99.343572702804579</v>
      </c>
      <c r="W32" s="1">
        <v>99.437931125554329</v>
      </c>
      <c r="X32" s="1">
        <v>99.053534599288824</v>
      </c>
      <c r="Y32" s="1">
        <v>98.61511607526586</v>
      </c>
    </row>
    <row r="33" spans="1:25" x14ac:dyDescent="0.35">
      <c r="A33" s="8">
        <v>29</v>
      </c>
      <c r="B33" s="1">
        <v>96.15915600832659</v>
      </c>
      <c r="C33" s="1">
        <v>95.233098917879374</v>
      </c>
      <c r="D33" s="1">
        <v>95.233098917879374</v>
      </c>
      <c r="E33" s="1">
        <v>95.233098917879374</v>
      </c>
      <c r="F33" s="1">
        <v>95.368273961157001</v>
      </c>
      <c r="G33" s="1">
        <v>97.430713786653939</v>
      </c>
      <c r="H33" s="1">
        <v>99.645855792478656</v>
      </c>
      <c r="I33" s="1">
        <v>99.690513977291559</v>
      </c>
      <c r="J33" s="17">
        <v>99.665783907207015</v>
      </c>
      <c r="K33" s="1">
        <v>99.601437705433668</v>
      </c>
      <c r="L33" s="1">
        <v>99.526047006340988</v>
      </c>
      <c r="M33" s="1">
        <v>99.369503261728184</v>
      </c>
      <c r="N33" s="1">
        <v>99.290751193886138</v>
      </c>
      <c r="O33" s="1">
        <v>99.727008837998838</v>
      </c>
      <c r="P33" s="1">
        <v>99.58319027508</v>
      </c>
      <c r="Q33" s="1">
        <v>99.198073455511079</v>
      </c>
      <c r="R33" s="1">
        <v>99.795196604057182</v>
      </c>
      <c r="S33" s="1">
        <v>99.694595639344328</v>
      </c>
      <c r="T33" s="1">
        <v>99.694355541576556</v>
      </c>
      <c r="U33" s="1">
        <v>99.454497871533277</v>
      </c>
      <c r="V33" s="1">
        <v>99.615603473734495</v>
      </c>
      <c r="W33" s="1">
        <v>99.556539422852993</v>
      </c>
      <c r="X33" s="1">
        <v>99.072742420713709</v>
      </c>
      <c r="Y33" s="1">
        <v>98.730843199350787</v>
      </c>
    </row>
    <row r="34" spans="1:25" x14ac:dyDescent="0.35">
      <c r="A34" s="8">
        <v>30</v>
      </c>
      <c r="B34" s="1">
        <v>96.373563314981865</v>
      </c>
      <c r="C34" s="1">
        <v>95.447506224534649</v>
      </c>
      <c r="D34" s="1">
        <v>95.447506224534649</v>
      </c>
      <c r="E34" s="1">
        <v>95.447506224534649</v>
      </c>
      <c r="F34" s="1">
        <v>95.582681267812276</v>
      </c>
      <c r="G34" s="1">
        <v>97.44343896834792</v>
      </c>
      <c r="H34" s="1">
        <v>99.666744298278218</v>
      </c>
      <c r="I34" s="1">
        <v>99.71020199425206</v>
      </c>
      <c r="J34" s="17">
        <v>99.723647469249485</v>
      </c>
      <c r="K34" s="1">
        <v>99.669385373724197</v>
      </c>
      <c r="L34" s="1">
        <v>99.542613752319951</v>
      </c>
      <c r="M34" s="1">
        <v>99.637212272837502</v>
      </c>
      <c r="N34" s="1">
        <v>99.455698360372324</v>
      </c>
      <c r="O34" s="1">
        <v>99.727008837998838</v>
      </c>
      <c r="P34" s="1">
        <v>99.658340876404864</v>
      </c>
      <c r="Q34" s="1">
        <v>99.450896405016124</v>
      </c>
      <c r="R34" s="1">
        <v>99.823768238426695</v>
      </c>
      <c r="S34" s="1">
        <v>99.711162385323291</v>
      </c>
      <c r="T34" s="1">
        <v>99.745496366120307</v>
      </c>
      <c r="U34" s="1">
        <v>99.454497871533277</v>
      </c>
      <c r="V34" s="1">
        <v>99.617764353644802</v>
      </c>
      <c r="W34" s="1">
        <v>99.557739911692053</v>
      </c>
      <c r="X34" s="1">
        <v>99.085467602407689</v>
      </c>
      <c r="Y34" s="1">
        <v>99.054975185895714</v>
      </c>
    </row>
    <row r="35" spans="1:25" x14ac:dyDescent="0.35">
      <c r="A35" s="8">
        <v>31</v>
      </c>
      <c r="B35" s="1">
        <v>96.722905567146952</v>
      </c>
      <c r="C35" s="1">
        <v>95.796848476699736</v>
      </c>
      <c r="D35" s="1">
        <v>95.796848476699736</v>
      </c>
      <c r="E35" s="1">
        <v>95.796848476699736</v>
      </c>
      <c r="F35" s="1">
        <v>95.932023519977363</v>
      </c>
      <c r="G35" s="1">
        <v>97.681375856248678</v>
      </c>
      <c r="H35" s="1">
        <v>99.713083167465754</v>
      </c>
      <c r="I35" s="1">
        <v>99.794956506289367</v>
      </c>
      <c r="J35" s="17">
        <v>99.877790236184183</v>
      </c>
      <c r="K35" s="1">
        <v>99.781991226827586</v>
      </c>
      <c r="L35" s="1">
        <v>99.785112497809109</v>
      </c>
      <c r="M35" s="1">
        <v>99.683551142025038</v>
      </c>
      <c r="N35" s="1">
        <v>99.706120332199248</v>
      </c>
      <c r="O35" s="1">
        <v>99.789194159861907</v>
      </c>
      <c r="P35" s="1">
        <v>99.742375095138726</v>
      </c>
      <c r="Q35" s="1">
        <v>99.497235274203661</v>
      </c>
      <c r="R35" s="1">
        <v>99.870107107614231</v>
      </c>
      <c r="S35" s="1">
        <v>99.757501254510828</v>
      </c>
      <c r="T35" s="1">
        <v>99.860263099133988</v>
      </c>
      <c r="U35" s="1">
        <v>99.56542304026199</v>
      </c>
      <c r="V35" s="1">
        <v>99.664103222832338</v>
      </c>
      <c r="W35" s="1">
        <v>99.801919341555887</v>
      </c>
      <c r="X35" s="1">
        <v>99.14285096891453</v>
      </c>
      <c r="Y35" s="1">
        <v>99.508519869290794</v>
      </c>
    </row>
    <row r="36" spans="1:25" x14ac:dyDescent="0.35">
      <c r="A36" s="8">
        <v>32</v>
      </c>
      <c r="B36" s="1">
        <v>97.080891338953236</v>
      </c>
      <c r="C36" s="1">
        <v>96.18628705608927</v>
      </c>
      <c r="D36" s="1">
        <v>96.18628705608927</v>
      </c>
      <c r="E36" s="1">
        <v>96.18628705608927</v>
      </c>
      <c r="F36" s="1">
        <v>96.321462099366897</v>
      </c>
      <c r="G36" s="1">
        <v>97.805746499974802</v>
      </c>
      <c r="H36" s="1">
        <v>99.72100639380352</v>
      </c>
      <c r="I36" s="1">
        <v>99.802879732627133</v>
      </c>
      <c r="J36" s="17">
        <v>99.877790236184183</v>
      </c>
      <c r="K36" s="1">
        <v>99.873708574131413</v>
      </c>
      <c r="L36" s="1">
        <v>99.87971101832666</v>
      </c>
      <c r="M36" s="1">
        <v>99.683551142025038</v>
      </c>
      <c r="N36" s="1">
        <v>99.706120332199248</v>
      </c>
      <c r="O36" s="1">
        <v>99.875869454041691</v>
      </c>
      <c r="P36" s="1">
        <v>99.743575583977787</v>
      </c>
      <c r="Q36" s="1">
        <v>99.497475371971476</v>
      </c>
      <c r="R36" s="1">
        <v>99.891956004485039</v>
      </c>
      <c r="S36" s="1">
        <v>99.855941339313361</v>
      </c>
      <c r="T36" s="1">
        <v>99.860263099133988</v>
      </c>
      <c r="U36" s="1">
        <v>99.863864565651127</v>
      </c>
      <c r="V36" s="1">
        <v>99.796397092896228</v>
      </c>
      <c r="W36" s="1">
        <v>99.801919341555887</v>
      </c>
      <c r="X36" s="1">
        <v>99.158697421590063</v>
      </c>
      <c r="Y36" s="1">
        <v>99.524366321966326</v>
      </c>
    </row>
    <row r="37" spans="1:25" x14ac:dyDescent="0.35">
      <c r="A37" s="8">
        <v>33</v>
      </c>
      <c r="B37" s="1">
        <v>97.238395474637286</v>
      </c>
      <c r="C37" s="1">
        <v>96.34379119177332</v>
      </c>
      <c r="D37" s="1">
        <v>96.34379119177332</v>
      </c>
      <c r="E37" s="1">
        <v>96.34379119177332</v>
      </c>
      <c r="F37" s="1">
        <v>96.478966235050947</v>
      </c>
      <c r="G37" s="1">
        <v>97.829996374523716</v>
      </c>
      <c r="H37" s="1">
        <v>99.775988782632254</v>
      </c>
      <c r="I37" s="1">
        <v>99.802879732627133</v>
      </c>
      <c r="J37" s="17">
        <v>99.940695851350682</v>
      </c>
      <c r="K37" s="1">
        <v>99.881631800469179</v>
      </c>
      <c r="L37" s="1">
        <v>99.934693407155393</v>
      </c>
      <c r="M37" s="1">
        <v>99.691474368362805</v>
      </c>
      <c r="N37" s="1">
        <v>99.762303209867028</v>
      </c>
      <c r="O37" s="1">
        <v>99.875869454041691</v>
      </c>
      <c r="P37" s="1">
        <v>99.860503196901774</v>
      </c>
      <c r="Q37" s="1">
        <v>99.678028893365394</v>
      </c>
      <c r="R37" s="1">
        <v>99.891956004485039</v>
      </c>
      <c r="S37" s="1">
        <v>99.855941339313361</v>
      </c>
      <c r="T37" s="1">
        <v>99.869867009846431</v>
      </c>
      <c r="U37" s="1">
        <v>99.918846954479861</v>
      </c>
      <c r="V37" s="1">
        <v>99.797117386199659</v>
      </c>
      <c r="W37" s="1">
        <v>99.810082665661469</v>
      </c>
      <c r="X37" s="1">
        <v>99.27562503451405</v>
      </c>
      <c r="Y37" s="1">
        <v>99.532289548304092</v>
      </c>
    </row>
    <row r="38" spans="1:25" x14ac:dyDescent="0.35">
      <c r="A38" s="8">
        <v>34</v>
      </c>
      <c r="B38" s="1">
        <v>97.323149986674593</v>
      </c>
      <c r="C38" s="1">
        <v>96.479206332818748</v>
      </c>
      <c r="D38" s="1">
        <v>96.479206332818748</v>
      </c>
      <c r="E38" s="1">
        <v>96.479206332818748</v>
      </c>
      <c r="F38" s="1">
        <v>96.614381376096375</v>
      </c>
      <c r="G38" s="1">
        <v>98.125076531163501</v>
      </c>
      <c r="H38" s="1">
        <v>99.780550640220667</v>
      </c>
      <c r="I38" s="1">
        <v>99.802879732627133</v>
      </c>
      <c r="J38" s="17">
        <v>99.945257708939096</v>
      </c>
      <c r="K38" s="1">
        <v>99.936854287065728</v>
      </c>
      <c r="L38" s="1">
        <v>99.939255264743807</v>
      </c>
      <c r="M38" s="1">
        <v>99.696036225951218</v>
      </c>
      <c r="N38" s="1">
        <v>99.762303209867028</v>
      </c>
      <c r="O38" s="1">
        <v>99.875869454041691</v>
      </c>
      <c r="P38" s="1">
        <v>99.872267987524509</v>
      </c>
      <c r="Q38" s="1">
        <v>99.954861619651538</v>
      </c>
      <c r="R38" s="1">
        <v>99.891956004485039</v>
      </c>
      <c r="S38" s="1">
        <v>99.873948671899186</v>
      </c>
      <c r="T38" s="1">
        <v>99.925089496442979</v>
      </c>
      <c r="U38" s="1">
        <v>99.941416144654099</v>
      </c>
      <c r="V38" s="1">
        <v>99.797117386199659</v>
      </c>
      <c r="W38" s="1">
        <v>99.82977068262197</v>
      </c>
      <c r="X38" s="1">
        <v>99.350295440303285</v>
      </c>
      <c r="Y38" s="1">
        <v>99.572866071064155</v>
      </c>
    </row>
    <row r="39" spans="1:25" x14ac:dyDescent="0.35">
      <c r="A39" s="8">
        <v>35</v>
      </c>
      <c r="B39" s="1">
        <v>97.332033604083605</v>
      </c>
      <c r="C39" s="1">
        <v>96.493612198887405</v>
      </c>
      <c r="D39" s="1">
        <v>96.493612198887405</v>
      </c>
      <c r="E39" s="1">
        <v>96.493612198887405</v>
      </c>
      <c r="F39" s="1">
        <v>96.628787242165032</v>
      </c>
      <c r="G39" s="1">
        <v>98.256410010156145</v>
      </c>
      <c r="H39" s="1">
        <v>99.802399537091475</v>
      </c>
      <c r="I39" s="1">
        <v>99.857862121455867</v>
      </c>
      <c r="J39" s="17">
        <v>99.96326504152492</v>
      </c>
      <c r="K39" s="1">
        <v>99.941416144654141</v>
      </c>
      <c r="L39" s="1">
        <v>99.939495362511622</v>
      </c>
      <c r="M39" s="1">
        <v>99.696036225951218</v>
      </c>
      <c r="N39" s="1">
        <v>99.766144774152011</v>
      </c>
      <c r="O39" s="1">
        <v>99.879951116094475</v>
      </c>
      <c r="P39" s="1">
        <v>99.872267987524509</v>
      </c>
      <c r="Q39" s="1">
        <v>99.96326504152492</v>
      </c>
      <c r="R39" s="1">
        <v>99.958703183936507</v>
      </c>
      <c r="S39" s="1">
        <v>99.936854287065685</v>
      </c>
      <c r="T39" s="1">
        <v>99.933492918316361</v>
      </c>
      <c r="U39" s="1">
        <v>99.941416144654099</v>
      </c>
      <c r="V39" s="1">
        <v>99.833852344674753</v>
      </c>
      <c r="W39" s="1">
        <v>99.866505641097064</v>
      </c>
      <c r="X39" s="1">
        <v>99.350295440303285</v>
      </c>
      <c r="Y39" s="1">
        <v>99.572866071064155</v>
      </c>
    </row>
    <row r="40" spans="1:25" x14ac:dyDescent="0.35">
      <c r="A40" s="8">
        <v>36</v>
      </c>
      <c r="B40" s="1">
        <v>97.401902054516626</v>
      </c>
      <c r="C40" s="1">
        <v>96.563480649320425</v>
      </c>
      <c r="D40" s="1">
        <v>96.563480649320425</v>
      </c>
      <c r="E40" s="1">
        <v>96.563480649320425</v>
      </c>
      <c r="F40" s="1">
        <v>96.698655692598052</v>
      </c>
      <c r="G40" s="1">
        <v>98.91739916493998</v>
      </c>
      <c r="H40" s="1">
        <v>99.839134495566569</v>
      </c>
      <c r="I40" s="1">
        <v>99.941176046886298</v>
      </c>
      <c r="J40" s="17">
        <v>99.96326504152492</v>
      </c>
      <c r="K40" s="1">
        <v>99.941416144654141</v>
      </c>
      <c r="L40" s="1">
        <v>99.939495362511622</v>
      </c>
      <c r="M40" s="1">
        <v>99.696036225951218</v>
      </c>
      <c r="N40" s="1">
        <v>99.821127162980744</v>
      </c>
      <c r="O40" s="1">
        <v>99.879951116094475</v>
      </c>
      <c r="P40" s="1">
        <v>99.872267987524509</v>
      </c>
      <c r="Q40" s="1">
        <v>99.96326504152492</v>
      </c>
      <c r="R40" s="1">
        <v>99.96326504152492</v>
      </c>
      <c r="S40" s="1">
        <v>99.941416144654099</v>
      </c>
      <c r="T40" s="1">
        <v>99.933492918316361</v>
      </c>
      <c r="U40" s="1">
        <v>100</v>
      </c>
      <c r="V40" s="1">
        <v>99.971428365630487</v>
      </c>
      <c r="W40" s="1">
        <v>99.889074831271301</v>
      </c>
      <c r="X40" s="1">
        <v>99.460980511264182</v>
      </c>
      <c r="Y40" s="1">
        <v>99.572866071064155</v>
      </c>
    </row>
    <row r="41" spans="1:25" x14ac:dyDescent="0.35">
      <c r="A41" s="8">
        <v>37</v>
      </c>
      <c r="B41" s="1">
        <v>97.514507907620015</v>
      </c>
      <c r="C41" s="1">
        <v>96.676086502423814</v>
      </c>
      <c r="D41" s="1">
        <v>96.676086502423814</v>
      </c>
      <c r="E41" s="1">
        <v>96.676086502423814</v>
      </c>
      <c r="F41" s="1">
        <v>96.811261545701441</v>
      </c>
      <c r="G41" s="1">
        <v>98.974302335911204</v>
      </c>
      <c r="H41" s="1">
        <v>99.839134495566569</v>
      </c>
      <c r="I41" s="1">
        <v>99.977911005361392</v>
      </c>
      <c r="J41" s="17">
        <v>99.96326504152492</v>
      </c>
      <c r="K41" s="1">
        <v>99.941416144654141</v>
      </c>
      <c r="L41" s="1">
        <v>99.941416144654113</v>
      </c>
      <c r="M41" s="1">
        <v>99.81152325226833</v>
      </c>
      <c r="N41" s="1">
        <v>99.82905038931851</v>
      </c>
      <c r="O41" s="1">
        <v>99.958703183936507</v>
      </c>
      <c r="P41" s="1">
        <v>99.969747681255797</v>
      </c>
      <c r="Q41" s="1">
        <v>99.96326504152492</v>
      </c>
      <c r="R41" s="1">
        <v>100.00000000000001</v>
      </c>
      <c r="S41" s="1">
        <v>99.978151103129193</v>
      </c>
      <c r="T41" s="1">
        <v>99.941416144654127</v>
      </c>
      <c r="U41" s="1">
        <v>100</v>
      </c>
      <c r="V41" s="1">
        <v>99.971668463398302</v>
      </c>
      <c r="W41" s="1">
        <v>99.889074831271301</v>
      </c>
      <c r="X41" s="1">
        <v>99.460980511264182</v>
      </c>
      <c r="Y41" s="1">
        <v>99.572866071064155</v>
      </c>
    </row>
    <row r="42" spans="1:25" x14ac:dyDescent="0.35">
      <c r="A42" s="8">
        <v>38</v>
      </c>
      <c r="B42" s="1">
        <v>97.570450687519994</v>
      </c>
      <c r="C42" s="1">
        <v>96.732029282323793</v>
      </c>
      <c r="D42" s="1">
        <v>96.732029282323793</v>
      </c>
      <c r="E42" s="1">
        <v>96.732029282323793</v>
      </c>
      <c r="F42" s="1">
        <v>96.867204325601421</v>
      </c>
      <c r="G42" s="1">
        <v>99.105155619368233</v>
      </c>
      <c r="H42" s="1">
        <v>99.839134495566569</v>
      </c>
      <c r="I42" s="1">
        <v>99.977911005361392</v>
      </c>
      <c r="J42" s="17">
        <v>99.96326504152492</v>
      </c>
      <c r="K42" s="1">
        <v>99.978151103129235</v>
      </c>
      <c r="L42" s="1">
        <v>99.978151103129207</v>
      </c>
      <c r="M42" s="1">
        <v>99.81152325226833</v>
      </c>
      <c r="N42" s="1">
        <v>99.829770682621941</v>
      </c>
      <c r="O42" s="1">
        <v>99.96326504152492</v>
      </c>
      <c r="P42" s="1">
        <v>99.97430953884421</v>
      </c>
      <c r="Q42" s="1">
        <v>99.96326504152492</v>
      </c>
      <c r="R42" s="1">
        <v>100.00000000000001</v>
      </c>
      <c r="S42" s="1">
        <v>99.978151103129193</v>
      </c>
      <c r="T42" s="1">
        <v>99.941416144654127</v>
      </c>
      <c r="U42" s="1">
        <v>100</v>
      </c>
      <c r="V42" s="1">
        <v>99.971668463398302</v>
      </c>
      <c r="W42" s="1">
        <v>99.944057220100035</v>
      </c>
      <c r="X42" s="1">
        <v>99.48282940813499</v>
      </c>
      <c r="Y42" s="1">
        <v>99.572866071064155</v>
      </c>
    </row>
    <row r="43" spans="1:25" x14ac:dyDescent="0.35">
      <c r="A43" s="8">
        <v>39</v>
      </c>
      <c r="B43" s="1">
        <v>97.713068761599757</v>
      </c>
      <c r="C43" s="1">
        <v>96.850637579622457</v>
      </c>
      <c r="D43" s="1">
        <v>96.850637579622457</v>
      </c>
      <c r="E43" s="1">
        <v>96.850637579622457</v>
      </c>
      <c r="F43" s="1">
        <v>96.985812622900085</v>
      </c>
      <c r="G43" s="1">
        <v>99.105155619368233</v>
      </c>
      <c r="H43" s="1">
        <v>99.839134495566569</v>
      </c>
      <c r="I43" s="1">
        <v>99.977911005361392</v>
      </c>
      <c r="J43" s="17">
        <v>99.96326504152492</v>
      </c>
      <c r="K43" s="1">
        <v>99.978151103129235</v>
      </c>
      <c r="L43" s="1">
        <v>99.978151103129207</v>
      </c>
      <c r="M43" s="1">
        <v>99.811763350036145</v>
      </c>
      <c r="N43" s="1">
        <v>99.871307596453249</v>
      </c>
      <c r="O43" s="1">
        <v>99.96326504152492</v>
      </c>
      <c r="P43" s="1">
        <v>99.97430953884421</v>
      </c>
      <c r="Q43" s="1">
        <v>100.00000000000001</v>
      </c>
      <c r="R43" s="1">
        <v>100.00000000000001</v>
      </c>
      <c r="S43" s="1">
        <v>99.978151103129193</v>
      </c>
      <c r="T43" s="1">
        <v>99.978151103129221</v>
      </c>
      <c r="U43" s="1">
        <v>100</v>
      </c>
      <c r="V43" s="1">
        <v>99.978151103129207</v>
      </c>
      <c r="W43" s="1">
        <v>99.948859175456249</v>
      </c>
      <c r="X43" s="1">
        <v>99.592073892489012</v>
      </c>
      <c r="Y43" s="1">
        <v>99.572866071064155</v>
      </c>
    </row>
    <row r="44" spans="1:25" x14ac:dyDescent="0.35">
      <c r="A44" s="8">
        <v>40</v>
      </c>
      <c r="B44" s="1">
        <v>97.734197365167134</v>
      </c>
      <c r="C44" s="1">
        <v>96.871766183189834</v>
      </c>
      <c r="D44" s="1">
        <v>96.871766183189834</v>
      </c>
      <c r="E44" s="1">
        <v>96.871766183189834</v>
      </c>
      <c r="F44" s="1">
        <v>97.006941226467461</v>
      </c>
      <c r="G44" s="1">
        <v>99.160138008196967</v>
      </c>
      <c r="H44" s="1">
        <v>99.999999999999972</v>
      </c>
      <c r="I44" s="1">
        <v>99.977911005361392</v>
      </c>
      <c r="J44" s="17">
        <v>99.96326504152492</v>
      </c>
      <c r="K44" s="1">
        <v>99.978151103129235</v>
      </c>
      <c r="L44" s="1">
        <v>99.978151103129207</v>
      </c>
      <c r="M44" s="1">
        <v>99.971428365630501</v>
      </c>
      <c r="N44" s="1">
        <v>99.871547694221064</v>
      </c>
      <c r="O44" s="1">
        <v>99.96326504152492</v>
      </c>
      <c r="P44" s="1">
        <v>99.97430953884421</v>
      </c>
      <c r="Q44" s="1">
        <v>100.00000000000001</v>
      </c>
      <c r="R44" s="1">
        <v>100.00000000000001</v>
      </c>
      <c r="S44" s="1">
        <v>99.978151103129193</v>
      </c>
      <c r="T44" s="1">
        <v>99.978151103129221</v>
      </c>
      <c r="U44" s="1">
        <v>100</v>
      </c>
      <c r="V44" s="1">
        <v>99.978151103129207</v>
      </c>
      <c r="W44" s="1">
        <v>99.948859175456249</v>
      </c>
      <c r="X44" s="1">
        <v>99.812003447803932</v>
      </c>
      <c r="Y44" s="1">
        <v>99.574306657671016</v>
      </c>
    </row>
    <row r="45" spans="1:25" x14ac:dyDescent="0.35">
      <c r="A45" s="8">
        <v>41</v>
      </c>
      <c r="B45" s="1">
        <v>97.7421205915049</v>
      </c>
      <c r="C45" s="1">
        <v>96.889293320240043</v>
      </c>
      <c r="D45" s="1">
        <v>96.889293320240043</v>
      </c>
      <c r="E45" s="1">
        <v>96.889293320240043</v>
      </c>
      <c r="F45" s="1">
        <v>97.02446836351767</v>
      </c>
      <c r="G45" s="1">
        <v>99.283548260851845</v>
      </c>
      <c r="H45" s="1">
        <v>99.999999999999972</v>
      </c>
      <c r="I45" s="1">
        <v>99.977911005361392</v>
      </c>
      <c r="J45" s="17">
        <v>100.00000000000001</v>
      </c>
      <c r="K45" s="1">
        <v>99.978151103129235</v>
      </c>
      <c r="L45" s="1">
        <v>99.978151103129207</v>
      </c>
      <c r="M45" s="1">
        <v>99.975990223218915</v>
      </c>
      <c r="N45" s="1">
        <v>99.976230320986687</v>
      </c>
      <c r="O45" s="1">
        <v>99.96326504152492</v>
      </c>
      <c r="P45" s="1">
        <v>99.97430953884421</v>
      </c>
      <c r="Q45" s="1">
        <v>100.00000000000001</v>
      </c>
      <c r="R45" s="1">
        <v>100.00000000000001</v>
      </c>
      <c r="S45" s="1">
        <v>99.978151103129193</v>
      </c>
      <c r="T45" s="1">
        <v>99.978151103129221</v>
      </c>
      <c r="U45" s="1">
        <v>100</v>
      </c>
      <c r="V45" s="1">
        <v>99.978151103129207</v>
      </c>
      <c r="W45" s="1">
        <v>99.948859175456249</v>
      </c>
      <c r="X45" s="1">
        <v>99.819926674141698</v>
      </c>
      <c r="Y45" s="1">
        <v>99.58463086168689</v>
      </c>
    </row>
    <row r="46" spans="1:25" x14ac:dyDescent="0.35">
      <c r="A46" s="8">
        <v>42</v>
      </c>
      <c r="B46" s="1">
        <v>97.797583175869249</v>
      </c>
      <c r="C46" s="1">
        <v>96.944755904604392</v>
      </c>
      <c r="D46" s="1">
        <v>96.944755904604392</v>
      </c>
      <c r="E46" s="1">
        <v>96.944755904604392</v>
      </c>
      <c r="F46" s="1">
        <v>97.02446836351767</v>
      </c>
      <c r="G46" s="1">
        <v>99.36566169744323</v>
      </c>
      <c r="H46" s="1">
        <v>99.999999999999972</v>
      </c>
      <c r="I46" s="1">
        <v>99.999759902232199</v>
      </c>
      <c r="J46" s="17">
        <v>100.00000000000001</v>
      </c>
      <c r="K46" s="1">
        <v>99.978151103129235</v>
      </c>
      <c r="L46" s="1">
        <v>99.978151103129207</v>
      </c>
      <c r="M46" s="1">
        <v>99.975990223218915</v>
      </c>
      <c r="N46" s="1">
        <v>99.978151103129179</v>
      </c>
      <c r="O46" s="1">
        <v>99.96326504152492</v>
      </c>
      <c r="P46" s="1">
        <v>99.996158435715017</v>
      </c>
      <c r="Q46" s="1">
        <v>100.00000000000001</v>
      </c>
      <c r="R46" s="1">
        <v>100.00000000000001</v>
      </c>
      <c r="S46" s="1">
        <v>99.978151103129193</v>
      </c>
      <c r="T46" s="1">
        <v>99.978151103129221</v>
      </c>
      <c r="U46" s="1">
        <v>100</v>
      </c>
      <c r="V46" s="1">
        <v>99.978151103129207</v>
      </c>
      <c r="W46" s="1">
        <v>99.952700739741232</v>
      </c>
      <c r="X46" s="1">
        <v>99.924609300907321</v>
      </c>
      <c r="Y46" s="1">
        <v>99.711402483091121</v>
      </c>
    </row>
    <row r="47" spans="1:25" x14ac:dyDescent="0.35">
      <c r="A47" s="8">
        <v>43</v>
      </c>
      <c r="B47" s="1">
        <v>97.860008595500119</v>
      </c>
      <c r="C47" s="1">
        <v>97.007181324235262</v>
      </c>
      <c r="D47" s="1">
        <v>97.007181324235262</v>
      </c>
      <c r="E47" s="1">
        <v>97.007181324235262</v>
      </c>
      <c r="F47" s="1">
        <v>97.08689378314854</v>
      </c>
      <c r="G47" s="1">
        <v>99.36566169744323</v>
      </c>
      <c r="H47" s="1">
        <v>99.999999999999972</v>
      </c>
      <c r="I47" s="1">
        <v>99.999759902232199</v>
      </c>
      <c r="J47" s="17">
        <v>100.00000000000001</v>
      </c>
      <c r="K47" s="1">
        <v>99.978151103129235</v>
      </c>
      <c r="L47" s="1">
        <v>99.978151103129207</v>
      </c>
      <c r="M47" s="1">
        <v>99.975990223218915</v>
      </c>
      <c r="N47" s="1">
        <v>99.978151103129179</v>
      </c>
      <c r="O47" s="1">
        <v>99.96326504152492</v>
      </c>
      <c r="P47" s="1">
        <v>100</v>
      </c>
      <c r="Q47" s="1">
        <v>100.00000000000001</v>
      </c>
      <c r="R47" s="1">
        <v>100.00000000000001</v>
      </c>
      <c r="S47" s="1">
        <v>99.978151103129193</v>
      </c>
      <c r="T47" s="1">
        <v>99.978151103129221</v>
      </c>
      <c r="U47" s="1">
        <v>100</v>
      </c>
      <c r="V47" s="1">
        <v>99.978151103129207</v>
      </c>
      <c r="W47" s="1">
        <v>99.952700739741232</v>
      </c>
      <c r="X47" s="1">
        <v>99.970948170094857</v>
      </c>
      <c r="Y47" s="1">
        <v>99.832651855835707</v>
      </c>
    </row>
    <row r="48" spans="1:25" x14ac:dyDescent="0.35">
      <c r="A48" s="8">
        <v>44</v>
      </c>
      <c r="B48" s="1">
        <v>97.968052591015095</v>
      </c>
      <c r="C48" s="1">
        <v>97.115225319750238</v>
      </c>
      <c r="D48" s="1">
        <v>97.115225319750238</v>
      </c>
      <c r="E48" s="1">
        <v>97.115225319750238</v>
      </c>
      <c r="F48" s="1">
        <v>97.090735347433522</v>
      </c>
      <c r="G48" s="1">
        <v>99.36566169744323</v>
      </c>
      <c r="H48" s="1">
        <v>99.999999999999972</v>
      </c>
      <c r="I48" s="1">
        <v>99.999759902232199</v>
      </c>
      <c r="J48" s="17">
        <v>100.00000000000001</v>
      </c>
      <c r="K48" s="1">
        <v>99.978151103129235</v>
      </c>
      <c r="L48" s="1">
        <v>99.978151103129207</v>
      </c>
      <c r="M48" s="1">
        <v>99.975990223218915</v>
      </c>
      <c r="N48" s="1">
        <v>99.978151103129179</v>
      </c>
      <c r="O48" s="1">
        <v>100.00000000000001</v>
      </c>
      <c r="P48" s="1">
        <v>100</v>
      </c>
      <c r="Q48" s="1">
        <v>100.00000000000001</v>
      </c>
      <c r="R48" s="1">
        <v>100.00000000000001</v>
      </c>
      <c r="S48" s="1">
        <v>99.978151103129193</v>
      </c>
      <c r="T48" s="1">
        <v>99.978151103129221</v>
      </c>
      <c r="U48" s="1">
        <v>100</v>
      </c>
      <c r="V48" s="1">
        <v>99.978151103129207</v>
      </c>
      <c r="W48" s="1">
        <v>99.952700739741232</v>
      </c>
      <c r="X48" s="1">
        <v>99.971428365630473</v>
      </c>
      <c r="Y48" s="1">
        <v>99.83721371342412</v>
      </c>
    </row>
    <row r="49" spans="1:25" x14ac:dyDescent="0.35">
      <c r="A49" s="8">
        <v>45</v>
      </c>
      <c r="B49" s="1">
        <v>98.067693164656689</v>
      </c>
      <c r="C49" s="1">
        <v>97.214865893391831</v>
      </c>
      <c r="D49" s="1">
        <v>97.214865893391831</v>
      </c>
      <c r="E49" s="1">
        <v>97.214865893391831</v>
      </c>
      <c r="F49" s="1">
        <v>97.10009916037815</v>
      </c>
      <c r="G49" s="1">
        <v>99.36566169744323</v>
      </c>
      <c r="H49" s="1">
        <v>99.999999999999972</v>
      </c>
      <c r="I49" s="1">
        <v>99.999759902232199</v>
      </c>
      <c r="J49" s="17">
        <v>100.00000000000001</v>
      </c>
      <c r="K49" s="1">
        <v>99.978151103129235</v>
      </c>
      <c r="L49" s="1">
        <v>99.978151103129207</v>
      </c>
      <c r="M49" s="1">
        <v>99.975990223218915</v>
      </c>
      <c r="N49" s="1">
        <v>99.978151103129179</v>
      </c>
      <c r="O49" s="1">
        <v>100.00000000000001</v>
      </c>
      <c r="P49" s="1">
        <v>100</v>
      </c>
      <c r="Q49" s="1">
        <v>100.00000000000001</v>
      </c>
      <c r="R49" s="1">
        <v>100.00000000000001</v>
      </c>
      <c r="S49" s="1">
        <v>100</v>
      </c>
      <c r="T49" s="1">
        <v>100.00000000000003</v>
      </c>
      <c r="U49" s="1">
        <v>100</v>
      </c>
      <c r="V49" s="1">
        <v>100.00000000000001</v>
      </c>
      <c r="W49" s="1">
        <v>99.974549636612039</v>
      </c>
      <c r="X49" s="1">
        <v>99.971668463398288</v>
      </c>
      <c r="Y49" s="1">
        <v>99.83721371342412</v>
      </c>
    </row>
    <row r="50" spans="1:25" x14ac:dyDescent="0.35">
      <c r="A50" s="8">
        <v>46</v>
      </c>
      <c r="B50" s="1">
        <v>98.067693164656689</v>
      </c>
      <c r="C50" s="1">
        <v>97.214865893391831</v>
      </c>
      <c r="D50" s="1">
        <v>97.214865893391831</v>
      </c>
      <c r="E50" s="1">
        <v>97.214865893391831</v>
      </c>
      <c r="F50" s="1">
        <v>97.10009916037815</v>
      </c>
      <c r="G50" s="1">
        <v>99.36566169744323</v>
      </c>
      <c r="H50" s="1">
        <v>99.999999999999972</v>
      </c>
      <c r="I50" s="1">
        <v>100.00000000000001</v>
      </c>
      <c r="J50" s="17">
        <v>100.00000000000001</v>
      </c>
      <c r="K50" s="1">
        <v>100.00000000000004</v>
      </c>
      <c r="L50" s="1">
        <v>100.00000000000001</v>
      </c>
      <c r="M50" s="1">
        <v>99.997839120089722</v>
      </c>
      <c r="N50" s="1">
        <v>99.999999999999986</v>
      </c>
      <c r="O50" s="1">
        <v>100.00000000000001</v>
      </c>
      <c r="P50" s="1">
        <v>100</v>
      </c>
      <c r="Q50" s="1">
        <v>100.00000000000001</v>
      </c>
      <c r="R50" s="1">
        <v>100.00000000000001</v>
      </c>
      <c r="S50" s="1">
        <v>100</v>
      </c>
      <c r="T50" s="1">
        <v>100.00000000000003</v>
      </c>
      <c r="U50" s="1">
        <v>100</v>
      </c>
      <c r="V50" s="1">
        <v>100.00000000000001</v>
      </c>
      <c r="W50" s="1">
        <v>99.997839120089708</v>
      </c>
      <c r="X50" s="1">
        <v>99.971668463398288</v>
      </c>
      <c r="Y50" s="1">
        <v>99.936133993762269</v>
      </c>
    </row>
    <row r="51" spans="1:25" x14ac:dyDescent="0.35">
      <c r="A51" s="8">
        <v>47</v>
      </c>
      <c r="B51" s="1">
        <v>98.122675553485422</v>
      </c>
      <c r="C51" s="1">
        <v>97.269848282220565</v>
      </c>
      <c r="D51" s="1">
        <v>97.269848282220565</v>
      </c>
      <c r="E51" s="1">
        <v>97.269848282220565</v>
      </c>
      <c r="F51" s="1">
        <v>97.155081549206884</v>
      </c>
      <c r="G51" s="1">
        <v>99.387510594314037</v>
      </c>
      <c r="H51" s="1">
        <v>99.999999999999972</v>
      </c>
      <c r="I51" s="1">
        <v>100.00000000000001</v>
      </c>
      <c r="J51" s="17">
        <v>100.00000000000001</v>
      </c>
      <c r="K51" s="1">
        <v>100.00000000000004</v>
      </c>
      <c r="L51" s="1">
        <v>100.00000000000001</v>
      </c>
      <c r="M51" s="1">
        <v>99.997839120089722</v>
      </c>
      <c r="N51" s="1">
        <v>99.999999999999986</v>
      </c>
      <c r="O51" s="1">
        <v>100.00000000000001</v>
      </c>
      <c r="P51" s="1">
        <v>100</v>
      </c>
      <c r="Q51" s="1">
        <v>100.00000000000001</v>
      </c>
      <c r="R51" s="1">
        <v>100.00000000000001</v>
      </c>
      <c r="S51" s="1">
        <v>100</v>
      </c>
      <c r="T51" s="1">
        <v>100.00000000000003</v>
      </c>
      <c r="U51" s="1">
        <v>100</v>
      </c>
      <c r="V51" s="1">
        <v>100.00000000000001</v>
      </c>
      <c r="W51" s="1">
        <v>99.997839120089708</v>
      </c>
      <c r="X51" s="1">
        <v>99.973589245540779</v>
      </c>
      <c r="Y51" s="1">
        <v>99.997839120089708</v>
      </c>
    </row>
    <row r="52" spans="1:25" x14ac:dyDescent="0.35">
      <c r="A52" s="8">
        <v>48</v>
      </c>
      <c r="B52" s="1">
        <v>98.122675553485422</v>
      </c>
      <c r="C52" s="1">
        <v>97.269848282220565</v>
      </c>
      <c r="D52" s="1">
        <v>97.269848282220565</v>
      </c>
      <c r="E52" s="1">
        <v>97.269848282220565</v>
      </c>
      <c r="F52" s="1">
        <v>97.155081549206884</v>
      </c>
      <c r="G52" s="1">
        <v>99.387510594314037</v>
      </c>
      <c r="H52" s="1">
        <v>99.999999999999972</v>
      </c>
      <c r="I52" s="1">
        <v>100.00000000000001</v>
      </c>
      <c r="J52" s="17">
        <v>100.00000000000001</v>
      </c>
      <c r="K52" s="1">
        <v>100.00000000000004</v>
      </c>
      <c r="L52" s="1">
        <v>100.00000000000001</v>
      </c>
      <c r="M52" s="1">
        <v>99.998079217857537</v>
      </c>
      <c r="N52" s="1">
        <v>99.999999999999986</v>
      </c>
      <c r="O52" s="1">
        <v>100.00000000000001</v>
      </c>
      <c r="P52" s="1">
        <v>100</v>
      </c>
      <c r="Q52" s="1">
        <v>100.00000000000001</v>
      </c>
      <c r="R52" s="1">
        <v>100.00000000000001</v>
      </c>
      <c r="S52" s="1">
        <v>100</v>
      </c>
      <c r="T52" s="1">
        <v>100.00000000000003</v>
      </c>
      <c r="U52" s="1">
        <v>100</v>
      </c>
      <c r="V52" s="1">
        <v>100.00000000000001</v>
      </c>
      <c r="W52" s="1">
        <v>99.998079217857523</v>
      </c>
      <c r="X52" s="1">
        <v>100</v>
      </c>
      <c r="Y52" s="1">
        <v>99.997839120089708</v>
      </c>
    </row>
    <row r="53" spans="1:25" x14ac:dyDescent="0.35">
      <c r="A53" s="8">
        <v>49</v>
      </c>
      <c r="B53" s="1">
        <v>98.127237411073835</v>
      </c>
      <c r="C53" s="1">
        <v>97.274410139808978</v>
      </c>
      <c r="D53" s="1">
        <v>97.274410139808978</v>
      </c>
      <c r="E53" s="1">
        <v>97.274410139808978</v>
      </c>
      <c r="F53" s="1">
        <v>97.159643406795297</v>
      </c>
      <c r="G53" s="1">
        <v>99.387510594314037</v>
      </c>
      <c r="H53" s="1">
        <v>99.999999999999972</v>
      </c>
      <c r="I53" s="1">
        <v>100.00000000000001</v>
      </c>
      <c r="J53" s="17">
        <v>100.00000000000001</v>
      </c>
      <c r="K53" s="1">
        <v>100.00000000000004</v>
      </c>
      <c r="L53" s="1">
        <v>100.00000000000001</v>
      </c>
      <c r="M53" s="1">
        <v>100.00000000000003</v>
      </c>
      <c r="N53" s="1">
        <v>99.999999999999986</v>
      </c>
      <c r="O53" s="1">
        <v>100.00000000000001</v>
      </c>
      <c r="P53" s="1">
        <v>100</v>
      </c>
      <c r="Q53" s="1">
        <v>100.00000000000001</v>
      </c>
      <c r="R53" s="1">
        <v>100.00000000000001</v>
      </c>
      <c r="S53" s="1">
        <v>100</v>
      </c>
      <c r="T53" s="1">
        <v>100.00000000000003</v>
      </c>
      <c r="U53" s="1">
        <v>100</v>
      </c>
      <c r="V53" s="1">
        <v>100.00000000000001</v>
      </c>
      <c r="W53" s="1">
        <v>99.998079217857523</v>
      </c>
      <c r="X53" s="1">
        <v>100</v>
      </c>
      <c r="Y53" s="1">
        <v>99.999759902232199</v>
      </c>
    </row>
    <row r="54" spans="1:25" x14ac:dyDescent="0.35">
      <c r="A54" s="8">
        <v>50</v>
      </c>
      <c r="B54" s="1">
        <v>98.127237411073835</v>
      </c>
      <c r="C54" s="1">
        <v>97.274410139808978</v>
      </c>
      <c r="D54" s="1">
        <v>97.274410139808978</v>
      </c>
      <c r="E54" s="1">
        <v>97.274410139808978</v>
      </c>
      <c r="F54" s="1">
        <v>97.159643406795297</v>
      </c>
      <c r="G54" s="1">
        <v>99.387510594314037</v>
      </c>
      <c r="H54" s="1">
        <v>99.999999999999972</v>
      </c>
      <c r="I54" s="1">
        <v>100.00000000000001</v>
      </c>
      <c r="J54" s="17">
        <v>100.00000000000001</v>
      </c>
      <c r="K54" s="1">
        <v>100.00000000000004</v>
      </c>
      <c r="L54" s="1">
        <v>100.00000000000001</v>
      </c>
      <c r="M54" s="1">
        <v>100.00000000000003</v>
      </c>
      <c r="N54" s="1">
        <v>99.999999999999986</v>
      </c>
      <c r="O54" s="1">
        <v>100.00000000000001</v>
      </c>
      <c r="P54" s="1">
        <v>100</v>
      </c>
      <c r="Q54" s="1">
        <v>100.00000000000001</v>
      </c>
      <c r="R54" s="1">
        <v>100.00000000000001</v>
      </c>
      <c r="S54" s="1">
        <v>100</v>
      </c>
      <c r="T54" s="1">
        <v>100.00000000000003</v>
      </c>
      <c r="U54" s="1">
        <v>100</v>
      </c>
      <c r="V54" s="1">
        <v>100.00000000000001</v>
      </c>
      <c r="W54" s="1">
        <v>100.00000000000001</v>
      </c>
      <c r="X54" s="1">
        <v>100</v>
      </c>
      <c r="Y54" s="1">
        <v>100.00000000000001</v>
      </c>
    </row>
    <row r="55" spans="1:25" x14ac:dyDescent="0.35">
      <c r="A55" s="8">
        <v>51</v>
      </c>
      <c r="B55" s="1">
        <v>98.257370401227419</v>
      </c>
      <c r="C55" s="1">
        <v>97.404543129962562</v>
      </c>
      <c r="D55" s="1">
        <v>97.404543129962562</v>
      </c>
      <c r="E55" s="1">
        <v>97.539718173240189</v>
      </c>
      <c r="F55" s="1">
        <v>97.182212596969535</v>
      </c>
      <c r="G55" s="1">
        <v>99.387510594314037</v>
      </c>
      <c r="H55" s="1">
        <v>99.999999999999972</v>
      </c>
      <c r="I55" s="1">
        <v>100.00000000000001</v>
      </c>
      <c r="J55" s="17">
        <v>100.00000000000001</v>
      </c>
      <c r="K55" s="1">
        <v>100.00000000000004</v>
      </c>
      <c r="L55" s="1">
        <v>100.00000000000001</v>
      </c>
      <c r="M55" s="1">
        <v>100.00000000000003</v>
      </c>
      <c r="N55" s="1">
        <v>99.999999999999986</v>
      </c>
      <c r="O55" s="1">
        <v>100.00000000000001</v>
      </c>
      <c r="P55" s="1">
        <v>100</v>
      </c>
      <c r="Q55" s="1">
        <v>100.00000000000001</v>
      </c>
      <c r="R55" s="1">
        <v>100.00000000000001</v>
      </c>
      <c r="S55" s="1">
        <v>100</v>
      </c>
      <c r="T55" s="1">
        <v>100.00000000000003</v>
      </c>
      <c r="U55" s="1">
        <v>100</v>
      </c>
      <c r="V55" s="1">
        <v>100.00000000000001</v>
      </c>
      <c r="W55" s="1">
        <v>100.00000000000001</v>
      </c>
      <c r="X55" s="1">
        <v>100</v>
      </c>
      <c r="Y55" s="1">
        <v>100.00000000000001</v>
      </c>
    </row>
    <row r="56" spans="1:25" x14ac:dyDescent="0.35">
      <c r="A56" s="8">
        <v>52</v>
      </c>
      <c r="B56" s="1">
        <v>98.374778209687022</v>
      </c>
      <c r="C56" s="1">
        <v>97.521950938422165</v>
      </c>
      <c r="D56" s="1">
        <v>97.521950938422165</v>
      </c>
      <c r="E56" s="1">
        <v>97.657125981699792</v>
      </c>
      <c r="F56" s="1">
        <v>97.182212596969535</v>
      </c>
      <c r="G56" s="1">
        <v>99.387510594314037</v>
      </c>
      <c r="H56" s="1">
        <v>99.999999999999972</v>
      </c>
      <c r="I56" s="1">
        <v>100.00000000000001</v>
      </c>
      <c r="J56" s="17">
        <v>100.00000000000001</v>
      </c>
      <c r="K56" s="1">
        <v>100.00000000000004</v>
      </c>
      <c r="L56" s="1">
        <v>100.00000000000001</v>
      </c>
      <c r="M56" s="1">
        <v>100.00000000000003</v>
      </c>
      <c r="N56" s="1">
        <v>99.999999999999986</v>
      </c>
      <c r="O56" s="1">
        <v>100.00000000000001</v>
      </c>
      <c r="P56" s="1">
        <v>100</v>
      </c>
      <c r="Q56" s="1">
        <v>100.00000000000001</v>
      </c>
      <c r="R56" s="1">
        <v>100.00000000000001</v>
      </c>
      <c r="S56" s="1">
        <v>100</v>
      </c>
      <c r="T56" s="1">
        <v>100.00000000000003</v>
      </c>
      <c r="U56" s="1">
        <v>100</v>
      </c>
      <c r="V56" s="1">
        <v>100.00000000000001</v>
      </c>
      <c r="W56" s="1">
        <v>100.00000000000001</v>
      </c>
      <c r="X56" s="1">
        <v>100</v>
      </c>
      <c r="Y56" s="1">
        <v>100.00000000000001</v>
      </c>
    </row>
    <row r="57" spans="1:25" x14ac:dyDescent="0.35">
      <c r="A57" s="8">
        <v>53</v>
      </c>
      <c r="B57" s="1">
        <v>98.374778209687022</v>
      </c>
      <c r="C57" s="1">
        <v>97.521950938422165</v>
      </c>
      <c r="D57" s="1">
        <v>97.521950938422165</v>
      </c>
      <c r="E57" s="1">
        <v>97.657125981699792</v>
      </c>
      <c r="F57" s="1">
        <v>97.18245269473735</v>
      </c>
      <c r="G57" s="1">
        <v>99.387510594314037</v>
      </c>
      <c r="H57" s="1">
        <v>99.999999999999972</v>
      </c>
      <c r="I57" s="1">
        <v>100.00000000000001</v>
      </c>
      <c r="J57" s="17">
        <v>100.00000000000001</v>
      </c>
      <c r="K57" s="1">
        <v>100.00000000000004</v>
      </c>
      <c r="L57" s="1">
        <v>100.00000000000001</v>
      </c>
      <c r="M57" s="1">
        <v>100.00000000000003</v>
      </c>
      <c r="N57" s="1">
        <v>99.999999999999986</v>
      </c>
      <c r="O57" s="1">
        <v>100.00000000000001</v>
      </c>
      <c r="P57" s="1">
        <v>100</v>
      </c>
      <c r="Q57" s="1">
        <v>100.00000000000001</v>
      </c>
      <c r="R57" s="1">
        <v>100.00000000000001</v>
      </c>
      <c r="S57" s="1">
        <v>100</v>
      </c>
      <c r="T57" s="1">
        <v>100.00000000000003</v>
      </c>
      <c r="U57" s="1">
        <v>100</v>
      </c>
      <c r="V57" s="1">
        <v>100.00000000000001</v>
      </c>
      <c r="W57" s="1">
        <v>100.00000000000001</v>
      </c>
      <c r="X57" s="1">
        <v>100</v>
      </c>
      <c r="Y57" s="1">
        <v>100.00000000000001</v>
      </c>
    </row>
    <row r="58" spans="1:25" x14ac:dyDescent="0.35">
      <c r="A58" s="8">
        <v>54</v>
      </c>
      <c r="B58" s="1">
        <v>98.39662710655783</v>
      </c>
      <c r="C58" s="1">
        <v>97.543799835292972</v>
      </c>
      <c r="D58" s="1">
        <v>97.543799835292972</v>
      </c>
      <c r="E58" s="1">
        <v>97.6789748785706</v>
      </c>
      <c r="F58" s="1">
        <v>97.182692792505165</v>
      </c>
      <c r="G58" s="1">
        <v>99.387510594314037</v>
      </c>
      <c r="H58" s="1">
        <v>99.999999999999972</v>
      </c>
      <c r="I58" s="1">
        <v>100.00000000000001</v>
      </c>
      <c r="J58" s="17">
        <v>100.00000000000001</v>
      </c>
      <c r="K58" s="1">
        <v>100.00000000000004</v>
      </c>
      <c r="L58" s="1">
        <v>100.00000000000001</v>
      </c>
      <c r="M58" s="1">
        <v>100.00000000000003</v>
      </c>
      <c r="N58" s="1">
        <v>99.999999999999986</v>
      </c>
      <c r="O58" s="1">
        <v>100.00000000000001</v>
      </c>
      <c r="P58" s="1">
        <v>100</v>
      </c>
      <c r="Q58" s="1">
        <v>100.00000000000001</v>
      </c>
      <c r="R58" s="1">
        <v>100.00000000000001</v>
      </c>
      <c r="S58" s="1">
        <v>100</v>
      </c>
      <c r="T58" s="1">
        <v>100.00000000000003</v>
      </c>
      <c r="U58" s="1">
        <v>100</v>
      </c>
      <c r="V58" s="1">
        <v>100.00000000000001</v>
      </c>
      <c r="W58" s="1">
        <v>100.00000000000001</v>
      </c>
      <c r="X58" s="1">
        <v>100</v>
      </c>
      <c r="Y58" s="1">
        <v>100.00000000000001</v>
      </c>
    </row>
    <row r="59" spans="1:25" x14ac:dyDescent="0.35">
      <c r="A59" s="8">
        <v>55</v>
      </c>
      <c r="B59" s="1">
        <v>98.39662710655783</v>
      </c>
      <c r="C59" s="1">
        <v>97.543799835292972</v>
      </c>
      <c r="D59" s="1">
        <v>97.543799835292972</v>
      </c>
      <c r="E59" s="1">
        <v>97.6789748785706</v>
      </c>
      <c r="F59" s="1">
        <v>97.207903058125325</v>
      </c>
      <c r="G59" s="1">
        <v>99.387510594314037</v>
      </c>
      <c r="H59" s="1">
        <v>99.999999999999972</v>
      </c>
      <c r="I59" s="1">
        <v>100.00000000000001</v>
      </c>
      <c r="J59" s="17">
        <v>100.00000000000001</v>
      </c>
      <c r="K59" s="1">
        <v>100.00000000000004</v>
      </c>
      <c r="L59" s="1">
        <v>100.00000000000001</v>
      </c>
      <c r="M59" s="1">
        <v>100.00000000000003</v>
      </c>
      <c r="N59" s="1">
        <v>99.999999999999986</v>
      </c>
      <c r="O59" s="1">
        <v>100.00000000000001</v>
      </c>
      <c r="P59" s="1">
        <v>100</v>
      </c>
      <c r="Q59" s="1">
        <v>100.00000000000001</v>
      </c>
      <c r="R59" s="1">
        <v>100.00000000000001</v>
      </c>
      <c r="S59" s="1">
        <v>100</v>
      </c>
      <c r="T59" s="1">
        <v>100.00000000000003</v>
      </c>
      <c r="U59" s="1">
        <v>100</v>
      </c>
      <c r="V59" s="1">
        <v>100.00000000000001</v>
      </c>
      <c r="W59" s="1">
        <v>100.00000000000001</v>
      </c>
      <c r="X59" s="1">
        <v>100</v>
      </c>
      <c r="Y59" s="1">
        <v>100.00000000000001</v>
      </c>
    </row>
    <row r="60" spans="1:25" x14ac:dyDescent="0.35">
      <c r="A60" s="8">
        <v>56</v>
      </c>
      <c r="B60" s="1">
        <v>98.39662710655783</v>
      </c>
      <c r="C60" s="1">
        <v>97.589898606712694</v>
      </c>
      <c r="D60" s="1">
        <v>97.589898606712694</v>
      </c>
      <c r="E60" s="1">
        <v>97.725073649990321</v>
      </c>
      <c r="F60" s="1">
        <v>97.41606782281751</v>
      </c>
      <c r="G60" s="1">
        <v>99.387510594314037</v>
      </c>
      <c r="H60" s="1">
        <v>99.999999999999972</v>
      </c>
      <c r="I60" s="1">
        <v>100.00000000000001</v>
      </c>
      <c r="J60" s="17">
        <v>100.00000000000001</v>
      </c>
      <c r="K60" s="1">
        <v>100.00000000000004</v>
      </c>
      <c r="L60" s="1">
        <v>100.00000000000001</v>
      </c>
      <c r="M60" s="1">
        <v>100.00000000000003</v>
      </c>
      <c r="N60" s="1">
        <v>99.999999999999986</v>
      </c>
      <c r="O60" s="1">
        <v>100.00000000000001</v>
      </c>
      <c r="P60" s="1">
        <v>100</v>
      </c>
      <c r="Q60" s="1">
        <v>100.00000000000001</v>
      </c>
      <c r="R60" s="1">
        <v>100.00000000000001</v>
      </c>
      <c r="S60" s="1">
        <v>100</v>
      </c>
      <c r="T60" s="1">
        <v>100.00000000000003</v>
      </c>
      <c r="U60" s="1">
        <v>100</v>
      </c>
      <c r="V60" s="1">
        <v>100.00000000000001</v>
      </c>
      <c r="W60" s="1">
        <v>100.00000000000001</v>
      </c>
      <c r="X60" s="1">
        <v>100</v>
      </c>
      <c r="Y60" s="1">
        <v>100.00000000000001</v>
      </c>
    </row>
    <row r="61" spans="1:25" x14ac:dyDescent="0.35">
      <c r="A61" s="8">
        <v>57</v>
      </c>
      <c r="B61" s="1">
        <v>98.415114634679284</v>
      </c>
      <c r="C61" s="1">
        <v>97.608386134834149</v>
      </c>
      <c r="D61" s="1">
        <v>97.608386134834149</v>
      </c>
      <c r="E61" s="1">
        <v>97.743561178111776</v>
      </c>
      <c r="F61" s="1">
        <v>97.438637012991748</v>
      </c>
      <c r="G61" s="1">
        <v>99.387510594314037</v>
      </c>
      <c r="H61" s="1">
        <v>99.999999999999972</v>
      </c>
      <c r="I61" s="1">
        <v>100.00000000000001</v>
      </c>
      <c r="J61" s="17">
        <v>100.00000000000001</v>
      </c>
      <c r="K61" s="1">
        <v>100.00000000000004</v>
      </c>
      <c r="L61" s="1">
        <v>100.00000000000001</v>
      </c>
      <c r="M61" s="1">
        <v>100.00000000000003</v>
      </c>
      <c r="N61" s="1">
        <v>99.999999999999986</v>
      </c>
      <c r="O61" s="1">
        <v>100.00000000000001</v>
      </c>
      <c r="P61" s="1">
        <v>100</v>
      </c>
      <c r="Q61" s="1">
        <v>100.00000000000001</v>
      </c>
      <c r="R61" s="1">
        <v>100.00000000000001</v>
      </c>
      <c r="S61" s="1">
        <v>100</v>
      </c>
      <c r="T61" s="1">
        <v>100.00000000000003</v>
      </c>
      <c r="U61" s="1">
        <v>100</v>
      </c>
      <c r="V61" s="1">
        <v>100.00000000000001</v>
      </c>
      <c r="W61" s="1">
        <v>100.00000000000001</v>
      </c>
      <c r="X61" s="1">
        <v>100</v>
      </c>
      <c r="Y61" s="1">
        <v>100.00000000000001</v>
      </c>
    </row>
    <row r="62" spans="1:25" x14ac:dyDescent="0.35">
      <c r="A62" s="8">
        <v>58</v>
      </c>
      <c r="B62" s="1">
        <v>98.415114634679284</v>
      </c>
      <c r="C62" s="1">
        <v>97.608386134834149</v>
      </c>
      <c r="D62" s="1">
        <v>97.608386134834149</v>
      </c>
      <c r="E62" s="1">
        <v>97.743561178111776</v>
      </c>
      <c r="F62" s="1">
        <v>97.619670729921282</v>
      </c>
      <c r="G62" s="1">
        <v>99.387510594314037</v>
      </c>
      <c r="H62" s="1">
        <v>99.999999999999972</v>
      </c>
      <c r="I62" s="1">
        <v>100.00000000000001</v>
      </c>
      <c r="J62" s="17">
        <v>100.00000000000001</v>
      </c>
      <c r="K62" s="1">
        <v>100.00000000000004</v>
      </c>
      <c r="L62" s="1">
        <v>100.00000000000001</v>
      </c>
      <c r="M62" s="1">
        <v>100.00000000000003</v>
      </c>
      <c r="N62" s="1">
        <v>99.999999999999986</v>
      </c>
      <c r="O62" s="1">
        <v>100.00000000000001</v>
      </c>
      <c r="P62" s="1">
        <v>100</v>
      </c>
      <c r="Q62" s="1">
        <v>100.00000000000001</v>
      </c>
      <c r="R62" s="1">
        <v>100.00000000000001</v>
      </c>
      <c r="S62" s="1">
        <v>100</v>
      </c>
      <c r="T62" s="1">
        <v>100.00000000000003</v>
      </c>
      <c r="U62" s="1">
        <v>100</v>
      </c>
      <c r="V62" s="1">
        <v>100.00000000000001</v>
      </c>
      <c r="W62" s="1">
        <v>100.00000000000001</v>
      </c>
      <c r="X62" s="1">
        <v>100</v>
      </c>
      <c r="Y62" s="1">
        <v>100.00000000000001</v>
      </c>
    </row>
    <row r="63" spans="1:25" x14ac:dyDescent="0.35">
      <c r="A63" s="8">
        <v>59</v>
      </c>
      <c r="B63" s="1">
        <v>98.512354230642757</v>
      </c>
      <c r="C63" s="1">
        <v>97.947164085215547</v>
      </c>
      <c r="D63" s="1">
        <v>97.947164085215547</v>
      </c>
      <c r="E63" s="1">
        <v>98.082339128493174</v>
      </c>
      <c r="F63" s="1">
        <v>97.732276583024671</v>
      </c>
      <c r="G63" s="1">
        <v>99.387510594314037</v>
      </c>
      <c r="H63" s="1">
        <v>99.999999999999972</v>
      </c>
      <c r="I63" s="1">
        <v>100.00000000000001</v>
      </c>
      <c r="J63" s="17">
        <v>100.00000000000001</v>
      </c>
      <c r="K63" s="1">
        <v>100.00000000000004</v>
      </c>
      <c r="L63" s="1">
        <v>100.00000000000001</v>
      </c>
      <c r="M63" s="1">
        <v>100.00000000000003</v>
      </c>
      <c r="N63" s="1">
        <v>99.999999999999986</v>
      </c>
      <c r="O63" s="1">
        <v>100.00000000000001</v>
      </c>
      <c r="P63" s="1">
        <v>100</v>
      </c>
      <c r="Q63" s="1">
        <v>100.00000000000001</v>
      </c>
      <c r="R63" s="1">
        <v>100.00000000000001</v>
      </c>
      <c r="S63" s="1">
        <v>100</v>
      </c>
      <c r="T63" s="1">
        <v>100.00000000000003</v>
      </c>
      <c r="U63" s="1">
        <v>100</v>
      </c>
      <c r="V63" s="1">
        <v>100.00000000000001</v>
      </c>
      <c r="W63" s="1">
        <v>100.00000000000001</v>
      </c>
      <c r="X63" s="1">
        <v>100</v>
      </c>
      <c r="Y63" s="1">
        <v>100.00000000000001</v>
      </c>
    </row>
    <row r="64" spans="1:25" x14ac:dyDescent="0.35">
      <c r="A64" s="8">
        <v>60</v>
      </c>
      <c r="B64" s="1">
        <v>98.52892097662172</v>
      </c>
      <c r="C64" s="1">
        <v>97.98774060797561</v>
      </c>
      <c r="D64" s="1">
        <v>97.98774060797561</v>
      </c>
      <c r="E64" s="1">
        <v>98.122915651253237</v>
      </c>
      <c r="F64" s="1">
        <v>97.741160200433683</v>
      </c>
      <c r="G64" s="1">
        <v>99.467463150995115</v>
      </c>
      <c r="H64" s="1">
        <v>99.999999999999972</v>
      </c>
      <c r="I64" s="1">
        <v>100.00000000000001</v>
      </c>
      <c r="J64" s="17">
        <v>100.00000000000001</v>
      </c>
      <c r="K64" s="1">
        <v>100.00000000000004</v>
      </c>
      <c r="L64" s="1">
        <v>100.00000000000001</v>
      </c>
      <c r="M64" s="1">
        <v>100.00000000000003</v>
      </c>
      <c r="N64" s="1">
        <v>99.999999999999986</v>
      </c>
      <c r="O64" s="1">
        <v>100.00000000000001</v>
      </c>
      <c r="P64" s="1">
        <v>100</v>
      </c>
      <c r="Q64" s="1">
        <v>100.00000000000001</v>
      </c>
      <c r="R64" s="1">
        <v>100.00000000000001</v>
      </c>
      <c r="S64" s="1">
        <v>100</v>
      </c>
      <c r="T64" s="1">
        <v>100.00000000000003</v>
      </c>
      <c r="U64" s="1">
        <v>100</v>
      </c>
      <c r="V64" s="1">
        <v>100.00000000000001</v>
      </c>
      <c r="W64" s="1">
        <v>100.00000000000001</v>
      </c>
      <c r="X64" s="1">
        <v>100</v>
      </c>
      <c r="Y64" s="1">
        <v>100.00000000000001</v>
      </c>
    </row>
    <row r="65" spans="2:25" x14ac:dyDescent="0.35">
      <c r="B65" s="4">
        <v>98.56037378420497</v>
      </c>
      <c r="C65" s="4">
        <v>98.01919341555886</v>
      </c>
      <c r="D65" s="4">
        <v>98.01919341555886</v>
      </c>
      <c r="E65" s="4">
        <v>98.154368458836487</v>
      </c>
      <c r="F65" s="4">
        <v>98.348607552995645</v>
      </c>
      <c r="G65" s="4">
        <v>99.467463150995115</v>
      </c>
      <c r="H65" s="4">
        <v>99.999999999999972</v>
      </c>
      <c r="I65" s="4">
        <v>100.00000000000001</v>
      </c>
      <c r="J65" s="19">
        <v>100.00000000000001</v>
      </c>
      <c r="K65" s="4">
        <v>100.00000000000004</v>
      </c>
      <c r="L65" s="4">
        <v>100.00000000000001</v>
      </c>
      <c r="M65" s="4">
        <v>100.00000000000003</v>
      </c>
      <c r="N65" s="4">
        <v>99.999999999999986</v>
      </c>
      <c r="O65" s="4">
        <v>100.00000000000001</v>
      </c>
      <c r="P65" s="4">
        <v>100</v>
      </c>
      <c r="Q65" s="4">
        <v>100.00000000000001</v>
      </c>
      <c r="R65" s="4">
        <v>100.00000000000001</v>
      </c>
      <c r="S65" s="4">
        <v>100</v>
      </c>
      <c r="T65" s="4">
        <v>100.00000000000003</v>
      </c>
      <c r="U65" s="4">
        <v>100</v>
      </c>
      <c r="V65" s="4">
        <v>100.00000000000001</v>
      </c>
      <c r="W65" s="4">
        <v>100.00000000000001</v>
      </c>
      <c r="X65" s="4">
        <v>100</v>
      </c>
      <c r="Y65" s="4">
        <v>100.00000000000001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668"/>
  <sheetViews>
    <sheetView topLeftCell="AA1" zoomScaleNormal="100" workbookViewId="0">
      <selection activeCell="BD35" sqref="BD35"/>
    </sheetView>
  </sheetViews>
  <sheetFormatPr defaultColWidth="8.81640625" defaultRowHeight="12" x14ac:dyDescent="0.3"/>
  <cols>
    <col min="1" max="1" width="8" style="12" bestFit="1" customWidth="1"/>
    <col min="2" max="3" width="3.26953125" style="12" bestFit="1" customWidth="1"/>
    <col min="4" max="5" width="3.81640625" style="12" bestFit="1" customWidth="1"/>
    <col min="6" max="7" width="4.26953125" style="12" bestFit="1" customWidth="1"/>
    <col min="8" max="8" width="14.7265625" style="12" bestFit="1" customWidth="1"/>
    <col min="9" max="10" width="4.1796875" style="12" bestFit="1" customWidth="1"/>
    <col min="11" max="12" width="4.7265625" style="12" bestFit="1" customWidth="1"/>
    <col min="13" max="14" width="5" style="12" bestFit="1" customWidth="1"/>
    <col min="15" max="16" width="4.1796875" style="12" bestFit="1" customWidth="1"/>
    <col min="17" max="19" width="4.7265625" style="12" bestFit="1" customWidth="1"/>
    <col min="20" max="21" width="5" style="12" bestFit="1" customWidth="1"/>
    <col min="22" max="23" width="5.7265625" style="12" bestFit="1" customWidth="1"/>
    <col min="24" max="25" width="6.453125" style="12" bestFit="1" customWidth="1"/>
    <col min="26" max="27" width="6.7265625" style="12" bestFit="1" customWidth="1"/>
    <col min="28" max="28" width="6.7265625" style="12" customWidth="1"/>
    <col min="29" max="31" width="5.26953125" style="12" bestFit="1" customWidth="1"/>
    <col min="32" max="32" width="4.453125" style="12" bestFit="1" customWidth="1"/>
    <col min="33" max="33" width="3.26953125" style="12" bestFit="1" customWidth="1"/>
    <col min="34" max="35" width="4.7265625" style="12" customWidth="1"/>
    <col min="36" max="36" width="5.26953125" style="12" customWidth="1"/>
    <col min="37" max="37" width="5.453125" style="12" customWidth="1"/>
    <col min="38" max="38" width="3.26953125" style="12" bestFit="1" customWidth="1"/>
    <col min="39" max="39" width="8.81640625" style="12"/>
    <col min="40" max="40" width="9.81640625" style="12" bestFit="1" customWidth="1"/>
    <col min="41" max="42" width="2.453125" style="12" bestFit="1" customWidth="1"/>
    <col min="43" max="43" width="3.26953125" style="12" bestFit="1" customWidth="1"/>
    <col min="44" max="44" width="5.54296875" style="12" bestFit="1" customWidth="1"/>
    <col min="45" max="45" width="9.7265625" style="12" bestFit="1" customWidth="1"/>
    <col min="46" max="46" width="3.26953125" style="12" bestFit="1" customWidth="1"/>
    <col min="47" max="16384" width="8.81640625" style="12"/>
  </cols>
  <sheetData>
    <row r="1" spans="1:51" x14ac:dyDescent="0.3">
      <c r="B1" s="26"/>
      <c r="C1" s="26"/>
      <c r="D1" s="26"/>
      <c r="E1" s="26"/>
      <c r="F1" s="26"/>
      <c r="G1" s="26"/>
      <c r="H1" s="13" t="s">
        <v>39</v>
      </c>
      <c r="O1" s="26"/>
      <c r="P1" s="26"/>
      <c r="Q1" s="26"/>
      <c r="R1" s="26"/>
      <c r="S1" s="26"/>
      <c r="T1" s="26"/>
      <c r="U1" s="26"/>
      <c r="AT1" s="10">
        <f>SUM(AT5:AT6)</f>
        <v>4.911376981829978</v>
      </c>
      <c r="AU1" s="10">
        <f t="shared" ref="AU1:AY1" si="0">SUM(AU5:AU6)</f>
        <v>5.6493660366176126</v>
      </c>
      <c r="AV1" s="10">
        <f t="shared" si="0"/>
        <v>4.1113125724964723</v>
      </c>
      <c r="AW1" s="10">
        <f t="shared" si="0"/>
        <v>4.4643083359783846</v>
      </c>
      <c r="AX1" s="10">
        <f t="shared" si="0"/>
        <v>2.9169816047515522</v>
      </c>
      <c r="AY1" s="10">
        <f t="shared" si="0"/>
        <v>0.1010354176486893</v>
      </c>
    </row>
    <row r="2" spans="1:51" x14ac:dyDescent="0.3">
      <c r="B2" s="15"/>
      <c r="C2" s="15"/>
      <c r="D2" s="15"/>
      <c r="E2" s="15"/>
      <c r="F2" s="15"/>
      <c r="G2" s="15"/>
      <c r="H2" s="13"/>
      <c r="O2" s="15"/>
      <c r="P2" s="15"/>
      <c r="Q2" s="15"/>
      <c r="R2" s="15"/>
      <c r="S2" s="15"/>
      <c r="T2" s="15"/>
      <c r="U2" s="15"/>
      <c r="AT2" s="10"/>
      <c r="AU2" s="10"/>
      <c r="AV2" s="10"/>
      <c r="AW2" s="10"/>
      <c r="AX2" s="10"/>
      <c r="AY2" s="10"/>
    </row>
    <row r="3" spans="1:51" x14ac:dyDescent="0.3">
      <c r="B3" s="15"/>
      <c r="C3" s="15"/>
      <c r="D3" s="15"/>
      <c r="E3" s="15"/>
      <c r="F3" s="15"/>
      <c r="G3" s="15"/>
      <c r="H3" s="13"/>
      <c r="O3" s="15"/>
      <c r="P3" s="15"/>
      <c r="Q3" s="15"/>
      <c r="R3" s="15"/>
      <c r="S3" s="15"/>
      <c r="T3" s="15"/>
      <c r="U3" s="15"/>
      <c r="AT3" s="10"/>
      <c r="AU3" s="10"/>
      <c r="AV3" s="10"/>
      <c r="AW3" s="10"/>
      <c r="AX3" s="10"/>
      <c r="AY3" s="10"/>
    </row>
    <row r="4" spans="1:51" ht="14.5" x14ac:dyDescent="0.35">
      <c r="A4" s="1" t="s">
        <v>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1" t="s">
        <v>1</v>
      </c>
      <c r="I4" s="12" t="s">
        <v>40</v>
      </c>
      <c r="J4" s="12" t="s">
        <v>41</v>
      </c>
      <c r="K4" s="12" t="s">
        <v>42</v>
      </c>
      <c r="L4" s="12" t="s">
        <v>43</v>
      </c>
      <c r="M4" s="12" t="s">
        <v>45</v>
      </c>
      <c r="N4" s="12" t="s">
        <v>46</v>
      </c>
      <c r="O4" s="12" t="s">
        <v>40</v>
      </c>
      <c r="P4" s="12" t="s">
        <v>41</v>
      </c>
      <c r="Q4" s="12" t="s">
        <v>42</v>
      </c>
      <c r="R4" s="12" t="s">
        <v>43</v>
      </c>
      <c r="S4" s="12" t="s">
        <v>44</v>
      </c>
      <c r="T4" s="12" t="s">
        <v>45</v>
      </c>
      <c r="U4" s="12" t="s">
        <v>46</v>
      </c>
      <c r="V4" s="16" t="s">
        <v>49</v>
      </c>
      <c r="W4" s="16" t="s">
        <v>50</v>
      </c>
      <c r="X4" s="16" t="s">
        <v>51</v>
      </c>
      <c r="Y4" s="16" t="s">
        <v>52</v>
      </c>
      <c r="Z4" s="16" t="s">
        <v>53</v>
      </c>
      <c r="AA4" s="16" t="s">
        <v>54</v>
      </c>
      <c r="AB4" s="16" t="s">
        <v>80</v>
      </c>
      <c r="AD4" s="20" t="s">
        <v>55</v>
      </c>
      <c r="AE4" s="10" t="s">
        <v>62</v>
      </c>
      <c r="AF4" s="10" t="s">
        <v>56</v>
      </c>
      <c r="AG4" s="10" t="s">
        <v>57</v>
      </c>
      <c r="AH4" s="10" t="s">
        <v>58</v>
      </c>
      <c r="AI4" s="10" t="s">
        <v>59</v>
      </c>
      <c r="AJ4" s="10" t="s">
        <v>60</v>
      </c>
      <c r="AK4" s="10" t="s">
        <v>61</v>
      </c>
      <c r="AL4" s="10" t="s">
        <v>56</v>
      </c>
      <c r="AM4" s="10" t="s">
        <v>57</v>
      </c>
      <c r="AN4" s="10" t="s">
        <v>58</v>
      </c>
      <c r="AO4" s="10" t="s">
        <v>59</v>
      </c>
      <c r="AP4" s="10" t="s">
        <v>60</v>
      </c>
      <c r="AQ4" s="10" t="s">
        <v>61</v>
      </c>
      <c r="AS4" s="22"/>
      <c r="AT4" s="23" t="s">
        <v>3</v>
      </c>
      <c r="AU4" s="23" t="s">
        <v>70</v>
      </c>
      <c r="AV4" s="23" t="s">
        <v>71</v>
      </c>
      <c r="AW4" s="23" t="s">
        <v>72</v>
      </c>
      <c r="AX4" s="23" t="s">
        <v>4</v>
      </c>
      <c r="AY4" s="23" t="s">
        <v>73</v>
      </c>
    </row>
    <row r="5" spans="1:51" ht="14.5" x14ac:dyDescent="0.35">
      <c r="A5" s="1">
        <v>2894</v>
      </c>
      <c r="B5" s="10">
        <v>1.9178919912265429E-2</v>
      </c>
      <c r="C5" s="10">
        <v>2.3892667389451897E-2</v>
      </c>
      <c r="D5" s="10">
        <v>2.0926753151880063E-2</v>
      </c>
      <c r="E5" s="10">
        <v>1.8187393531283687E-2</v>
      </c>
      <c r="F5" s="10">
        <v>5.9526183898121372E-2</v>
      </c>
      <c r="G5" s="10">
        <v>5.1615943226888963E-2</v>
      </c>
      <c r="H5" s="14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30</v>
      </c>
      <c r="O5" s="10">
        <v>5</v>
      </c>
      <c r="P5" s="10">
        <v>5</v>
      </c>
      <c r="Q5" s="10">
        <v>5</v>
      </c>
      <c r="R5" s="10">
        <v>5</v>
      </c>
      <c r="S5" s="10">
        <v>5</v>
      </c>
      <c r="T5" s="10">
        <v>5</v>
      </c>
      <c r="U5" s="10">
        <v>30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25</v>
      </c>
      <c r="AB5" s="10"/>
      <c r="AD5" s="20"/>
      <c r="AE5" s="10"/>
      <c r="AF5" s="10"/>
      <c r="AG5" s="10"/>
      <c r="AH5" s="10"/>
      <c r="AI5" s="10"/>
      <c r="AJ5" s="10"/>
      <c r="AK5" s="10"/>
      <c r="AL5" s="10">
        <f>AF5</f>
        <v>0</v>
      </c>
      <c r="AM5" s="10">
        <f t="shared" ref="AM5:AQ5" si="1">AG5</f>
        <v>0</v>
      </c>
      <c r="AN5" s="10">
        <f t="shared" si="1"/>
        <v>0</v>
      </c>
      <c r="AO5" s="10">
        <f t="shared" si="1"/>
        <v>0</v>
      </c>
      <c r="AP5" s="10">
        <f t="shared" si="1"/>
        <v>0</v>
      </c>
      <c r="AQ5" s="10">
        <f t="shared" si="1"/>
        <v>0</v>
      </c>
      <c r="AR5" s="12" t="s">
        <v>65</v>
      </c>
      <c r="AS5" s="23" t="s">
        <v>74</v>
      </c>
      <c r="AT5" s="24">
        <f t="shared" ref="AT5:AT11" si="2">SUMIF(AE$5:AE$223,$AR5,AF$5:AF$223)</f>
        <v>0.11985860937562479</v>
      </c>
      <c r="AU5" s="24">
        <f t="shared" ref="AU5:AY11" si="3">SUMIF($AE$5:$AE$223,$AR5,AG$5:AG$223)</f>
        <v>0.67772099700022181</v>
      </c>
      <c r="AV5" s="24">
        <f t="shared" si="3"/>
        <v>0.17671589694132134</v>
      </c>
      <c r="AW5" s="24">
        <f t="shared" si="3"/>
        <v>7.0378521383711534E-2</v>
      </c>
      <c r="AX5" s="24">
        <f t="shared" si="3"/>
        <v>3.8202580830538603E-2</v>
      </c>
      <c r="AY5" s="24">
        <f t="shared" si="3"/>
        <v>0</v>
      </c>
    </row>
    <row r="6" spans="1:51" ht="14.5" x14ac:dyDescent="0.35">
      <c r="A6" s="1">
        <v>2956</v>
      </c>
      <c r="B6" s="10">
        <v>3.8370960590275276E-2</v>
      </c>
      <c r="C6" s="10">
        <v>3.0849756138802083E-2</v>
      </c>
      <c r="D6" s="10">
        <v>2.4111380619116028E-2</v>
      </c>
      <c r="E6" s="10">
        <v>3.1012912119581008E-2</v>
      </c>
      <c r="F6" s="10">
        <v>6.5793027575901289E-2</v>
      </c>
      <c r="G6" s="10">
        <v>5.1963748401572765E-2</v>
      </c>
      <c r="H6" s="14">
        <v>14</v>
      </c>
      <c r="I6" s="2">
        <v>22</v>
      </c>
      <c r="J6" s="2">
        <v>20</v>
      </c>
      <c r="K6" s="2">
        <v>18</v>
      </c>
      <c r="L6" s="2">
        <v>14</v>
      </c>
      <c r="M6" s="2">
        <v>12</v>
      </c>
      <c r="N6" s="2">
        <v>36</v>
      </c>
      <c r="O6" s="10">
        <v>22</v>
      </c>
      <c r="P6" s="10">
        <v>20</v>
      </c>
      <c r="Q6" s="10">
        <v>18</v>
      </c>
      <c r="R6" s="10">
        <v>14</v>
      </c>
      <c r="S6" s="10">
        <v>16</v>
      </c>
      <c r="T6" s="10">
        <v>12</v>
      </c>
      <c r="U6" s="10">
        <v>36</v>
      </c>
      <c r="V6" s="10">
        <v>8</v>
      </c>
      <c r="W6" s="10">
        <v>6</v>
      </c>
      <c r="X6" s="10">
        <v>4</v>
      </c>
      <c r="Y6" s="10">
        <v>0</v>
      </c>
      <c r="Z6" s="10">
        <v>-2</v>
      </c>
      <c r="AA6" s="10">
        <v>22</v>
      </c>
      <c r="AB6" s="10"/>
      <c r="AD6" s="20">
        <v>-44</v>
      </c>
      <c r="AE6" s="10" t="s">
        <v>65</v>
      </c>
      <c r="AF6" s="10">
        <f t="shared" ref="AF6:AF69" si="4">SUMIF(V$5:V$668,$AD6,B$5:B$668)</f>
        <v>0</v>
      </c>
      <c r="AG6" s="10">
        <f t="shared" ref="AG6:AG69" si="5">SUMIF(W$5:W$668,$AD6,C$5:C$668)</f>
        <v>0</v>
      </c>
      <c r="AH6" s="10">
        <f t="shared" ref="AH6:AH69" si="6">SUMIF(X$5:X$668,$AD6,D$5:D$668)</f>
        <v>0</v>
      </c>
      <c r="AI6" s="10">
        <f t="shared" ref="AI6:AI69" si="7">SUMIF(Y$5:Y$668,$AD6,E$5:E$668)</f>
        <v>0</v>
      </c>
      <c r="AJ6" s="10">
        <f t="shared" ref="AJ6:AJ37" si="8">SUMIF(Z$5:Z$668,$AD6,F$5:F$668)</f>
        <v>0</v>
      </c>
      <c r="AK6" s="10">
        <f t="shared" ref="AK6:AK69" si="9">SUMIF(AA$5:AA$668,$AD6,G$5:G$668)</f>
        <v>0</v>
      </c>
      <c r="AL6" s="10">
        <f>AF6+AL5</f>
        <v>0</v>
      </c>
      <c r="AM6" s="10">
        <f t="shared" ref="AM6:AQ6" si="10">AG6+AM5</f>
        <v>0</v>
      </c>
      <c r="AN6" s="10">
        <f t="shared" si="10"/>
        <v>0</v>
      </c>
      <c r="AO6" s="10">
        <f t="shared" si="10"/>
        <v>0</v>
      </c>
      <c r="AP6" s="10">
        <f t="shared" si="10"/>
        <v>0</v>
      </c>
      <c r="AQ6" s="10">
        <f t="shared" si="10"/>
        <v>0</v>
      </c>
      <c r="AR6" s="12" t="s">
        <v>63</v>
      </c>
      <c r="AS6" s="23" t="s">
        <v>75</v>
      </c>
      <c r="AT6" s="24">
        <f t="shared" si="2"/>
        <v>4.7915183724543535</v>
      </c>
      <c r="AU6" s="24">
        <f t="shared" si="3"/>
        <v>4.9716450396173908</v>
      </c>
      <c r="AV6" s="24">
        <f t="shared" si="3"/>
        <v>3.9345966755551514</v>
      </c>
      <c r="AW6" s="24">
        <f t="shared" si="3"/>
        <v>4.3939298145946735</v>
      </c>
      <c r="AX6" s="24">
        <f t="shared" si="3"/>
        <v>2.8787790239210138</v>
      </c>
      <c r="AY6" s="24">
        <f t="shared" si="3"/>
        <v>0.1010354176486893</v>
      </c>
    </row>
    <row r="7" spans="1:51" ht="14.5" x14ac:dyDescent="0.35">
      <c r="A7" s="1">
        <v>4878</v>
      </c>
      <c r="B7" s="10">
        <v>0.16675721383808023</v>
      </c>
      <c r="C7" s="10">
        <v>0.14953537301532313</v>
      </c>
      <c r="D7" s="10">
        <v>0.15123695279062557</v>
      </c>
      <c r="E7" s="10">
        <v>0.20294343729355549</v>
      </c>
      <c r="F7" s="10">
        <v>0.12891705975964035</v>
      </c>
      <c r="G7" s="10">
        <v>0.11777990195511712</v>
      </c>
      <c r="H7" s="14">
        <v>7</v>
      </c>
      <c r="I7" s="2">
        <v>7</v>
      </c>
      <c r="J7" s="2">
        <v>7</v>
      </c>
      <c r="K7" s="2">
        <v>7</v>
      </c>
      <c r="L7" s="2">
        <v>7</v>
      </c>
      <c r="M7" s="2">
        <v>10</v>
      </c>
      <c r="N7" s="2">
        <v>37</v>
      </c>
      <c r="O7" s="10">
        <v>7</v>
      </c>
      <c r="P7" s="10">
        <v>7</v>
      </c>
      <c r="Q7" s="10">
        <v>7</v>
      </c>
      <c r="R7" s="10">
        <v>7</v>
      </c>
      <c r="S7" s="10">
        <v>7</v>
      </c>
      <c r="T7" s="10">
        <v>10</v>
      </c>
      <c r="U7" s="10">
        <v>37</v>
      </c>
      <c r="V7" s="10">
        <v>0</v>
      </c>
      <c r="W7" s="10">
        <v>0</v>
      </c>
      <c r="X7" s="10">
        <v>0</v>
      </c>
      <c r="Y7" s="10">
        <v>0</v>
      </c>
      <c r="Z7" s="10">
        <v>3</v>
      </c>
      <c r="AA7" s="10">
        <v>30</v>
      </c>
      <c r="AB7" s="10"/>
      <c r="AD7" s="20">
        <v>-43</v>
      </c>
      <c r="AE7" s="10" t="s">
        <v>65</v>
      </c>
      <c r="AF7" s="10">
        <f t="shared" si="4"/>
        <v>0</v>
      </c>
      <c r="AG7" s="10">
        <f t="shared" si="5"/>
        <v>0</v>
      </c>
      <c r="AH7" s="10">
        <f t="shared" si="6"/>
        <v>0</v>
      </c>
      <c r="AI7" s="10">
        <f t="shared" si="7"/>
        <v>0</v>
      </c>
      <c r="AJ7" s="10">
        <f t="shared" si="8"/>
        <v>0</v>
      </c>
      <c r="AK7" s="10">
        <f t="shared" si="9"/>
        <v>0</v>
      </c>
      <c r="AL7" s="10">
        <f t="shared" ref="AL7:AL70" si="11">AF7+AL6</f>
        <v>0</v>
      </c>
      <c r="AM7" s="10">
        <f t="shared" ref="AM7:AM70" si="12">AG7+AM6</f>
        <v>0</v>
      </c>
      <c r="AN7" s="10">
        <f t="shared" ref="AN7:AN70" si="13">AH7+AN6</f>
        <v>0</v>
      </c>
      <c r="AO7" s="10">
        <f t="shared" ref="AO7:AO70" si="14">AI7+AO6</f>
        <v>0</v>
      </c>
      <c r="AP7" s="10">
        <f t="shared" ref="AP7:AP70" si="15">AJ7+AP6</f>
        <v>0</v>
      </c>
      <c r="AQ7" s="10">
        <f t="shared" ref="AQ7:AQ70" si="16">AK7+AQ6</f>
        <v>0</v>
      </c>
      <c r="AR7" s="12">
        <v>0</v>
      </c>
      <c r="AS7" s="23" t="s">
        <v>66</v>
      </c>
      <c r="AT7" s="24">
        <f t="shared" si="2"/>
        <v>63.959427693044866</v>
      </c>
      <c r="AU7" s="24">
        <f t="shared" si="3"/>
        <v>80.979787275421884</v>
      </c>
      <c r="AV7" s="24">
        <f t="shared" si="3"/>
        <v>85.327036995205219</v>
      </c>
      <c r="AW7" s="24">
        <f t="shared" si="3"/>
        <v>86.506305479765331</v>
      </c>
      <c r="AX7" s="24">
        <f t="shared" si="3"/>
        <v>30.116354976350827</v>
      </c>
      <c r="AY7" s="24">
        <f t="shared" si="3"/>
        <v>4.3315665023113201</v>
      </c>
    </row>
    <row r="8" spans="1:51" ht="14.5" x14ac:dyDescent="0.35">
      <c r="A8" s="1">
        <v>8222</v>
      </c>
      <c r="B8" s="10">
        <v>0.15246420922075107</v>
      </c>
      <c r="C8" s="10">
        <v>0.14338440303282002</v>
      </c>
      <c r="D8" s="10">
        <v>0.1319969623191207</v>
      </c>
      <c r="E8" s="10">
        <v>0.17382384477371668</v>
      </c>
      <c r="F8" s="10">
        <v>0.31202793193035572</v>
      </c>
      <c r="G8" s="10">
        <v>0.32237593613651561</v>
      </c>
      <c r="H8" s="14">
        <v>6</v>
      </c>
      <c r="I8" s="2">
        <v>6</v>
      </c>
      <c r="J8" s="2">
        <v>6</v>
      </c>
      <c r="K8" s="2">
        <v>6</v>
      </c>
      <c r="L8" s="2">
        <v>6</v>
      </c>
      <c r="M8" s="2">
        <v>16</v>
      </c>
      <c r="N8" s="2">
        <v>25</v>
      </c>
      <c r="O8" s="10">
        <v>6</v>
      </c>
      <c r="P8" s="10">
        <v>6</v>
      </c>
      <c r="Q8" s="10">
        <v>6</v>
      </c>
      <c r="R8" s="10">
        <v>6</v>
      </c>
      <c r="S8" s="10">
        <v>6</v>
      </c>
      <c r="T8" s="10">
        <v>16</v>
      </c>
      <c r="U8" s="10">
        <v>25</v>
      </c>
      <c r="V8" s="10">
        <v>0</v>
      </c>
      <c r="W8" s="10">
        <v>0</v>
      </c>
      <c r="X8" s="10">
        <v>0</v>
      </c>
      <c r="Y8" s="10">
        <v>0</v>
      </c>
      <c r="Z8" s="10">
        <v>10</v>
      </c>
      <c r="AA8" s="10">
        <v>19</v>
      </c>
      <c r="AB8" s="10"/>
      <c r="AD8" s="20">
        <v>-42</v>
      </c>
      <c r="AE8" s="10" t="s">
        <v>65</v>
      </c>
      <c r="AF8" s="10">
        <f t="shared" si="4"/>
        <v>0</v>
      </c>
      <c r="AG8" s="10">
        <f t="shared" si="5"/>
        <v>0</v>
      </c>
      <c r="AH8" s="10">
        <f t="shared" si="6"/>
        <v>0</v>
      </c>
      <c r="AI8" s="10">
        <f t="shared" si="7"/>
        <v>0</v>
      </c>
      <c r="AJ8" s="10">
        <f t="shared" si="8"/>
        <v>0</v>
      </c>
      <c r="AK8" s="10">
        <f t="shared" si="9"/>
        <v>0</v>
      </c>
      <c r="AL8" s="10">
        <f t="shared" si="11"/>
        <v>0</v>
      </c>
      <c r="AM8" s="10">
        <f t="shared" si="12"/>
        <v>0</v>
      </c>
      <c r="AN8" s="10">
        <f t="shared" si="13"/>
        <v>0</v>
      </c>
      <c r="AO8" s="10">
        <f t="shared" si="14"/>
        <v>0</v>
      </c>
      <c r="AP8" s="10">
        <f t="shared" si="15"/>
        <v>0</v>
      </c>
      <c r="AQ8" s="10">
        <f t="shared" si="16"/>
        <v>0</v>
      </c>
      <c r="AR8" s="12" t="s">
        <v>64</v>
      </c>
      <c r="AS8" s="23" t="s">
        <v>76</v>
      </c>
      <c r="AT8" s="24">
        <f t="shared" si="2"/>
        <v>21.964812541380685</v>
      </c>
      <c r="AU8" s="24">
        <f t="shared" si="3"/>
        <v>11.975388792049227</v>
      </c>
      <c r="AV8" s="24">
        <f t="shared" si="3"/>
        <v>8.7816936294606833</v>
      </c>
      <c r="AW8" s="24">
        <f t="shared" si="3"/>
        <v>8.0315663114040579</v>
      </c>
      <c r="AX8" s="24">
        <f t="shared" si="3"/>
        <v>22.118489065162898</v>
      </c>
      <c r="AY8" s="24">
        <f t="shared" si="3"/>
        <v>5.9362582511937427</v>
      </c>
    </row>
    <row r="9" spans="1:51" ht="14.5" x14ac:dyDescent="0.35">
      <c r="A9" s="1">
        <v>8267</v>
      </c>
      <c r="B9" s="10">
        <v>0.48643651620798339</v>
      </c>
      <c r="C9" s="10">
        <v>0.46795557815736794</v>
      </c>
      <c r="D9" s="10">
        <v>0.45384302035609958</v>
      </c>
      <c r="E9" s="10">
        <v>0.51422372869679833</v>
      </c>
      <c r="F9" s="10">
        <v>0.39391070051238003</v>
      </c>
      <c r="G9" s="10">
        <v>0.37124313209242371</v>
      </c>
      <c r="H9" s="14">
        <v>3</v>
      </c>
      <c r="I9" s="2">
        <v>13</v>
      </c>
      <c r="J9" s="2">
        <v>5</v>
      </c>
      <c r="K9" s="2">
        <v>3</v>
      </c>
      <c r="L9" s="2">
        <v>3</v>
      </c>
      <c r="M9" s="2">
        <v>5</v>
      </c>
      <c r="N9" s="2">
        <v>24</v>
      </c>
      <c r="O9" s="10">
        <v>13</v>
      </c>
      <c r="P9" s="10">
        <v>5</v>
      </c>
      <c r="Q9" s="10">
        <v>3</v>
      </c>
      <c r="R9" s="10">
        <v>3</v>
      </c>
      <c r="S9" s="10">
        <v>5</v>
      </c>
      <c r="T9" s="10">
        <v>5</v>
      </c>
      <c r="U9" s="10">
        <v>24</v>
      </c>
      <c r="V9" s="10">
        <v>10</v>
      </c>
      <c r="W9" s="10">
        <v>2</v>
      </c>
      <c r="X9" s="10">
        <v>0</v>
      </c>
      <c r="Y9" s="10">
        <v>0</v>
      </c>
      <c r="Z9" s="10">
        <v>2</v>
      </c>
      <c r="AA9" s="10">
        <v>21</v>
      </c>
      <c r="AB9" s="10"/>
      <c r="AD9" s="20">
        <v>-41</v>
      </c>
      <c r="AE9" s="10" t="s">
        <v>65</v>
      </c>
      <c r="AF9" s="10">
        <f t="shared" si="4"/>
        <v>0</v>
      </c>
      <c r="AG9" s="10">
        <f t="shared" si="5"/>
        <v>0</v>
      </c>
      <c r="AH9" s="10">
        <f t="shared" si="6"/>
        <v>0</v>
      </c>
      <c r="AI9" s="10">
        <f t="shared" si="7"/>
        <v>0</v>
      </c>
      <c r="AJ9" s="10">
        <f t="shared" si="8"/>
        <v>0</v>
      </c>
      <c r="AK9" s="10">
        <f t="shared" si="9"/>
        <v>0</v>
      </c>
      <c r="AL9" s="10">
        <f t="shared" si="11"/>
        <v>0</v>
      </c>
      <c r="AM9" s="10">
        <f t="shared" si="12"/>
        <v>0</v>
      </c>
      <c r="AN9" s="10">
        <f t="shared" si="13"/>
        <v>0</v>
      </c>
      <c r="AO9" s="10">
        <f t="shared" si="14"/>
        <v>0</v>
      </c>
      <c r="AP9" s="10">
        <f t="shared" si="15"/>
        <v>0</v>
      </c>
      <c r="AQ9" s="10">
        <f t="shared" si="16"/>
        <v>0</v>
      </c>
      <c r="AR9" s="12" t="s">
        <v>67</v>
      </c>
      <c r="AS9" s="23" t="s">
        <v>79</v>
      </c>
      <c r="AT9" s="24">
        <f t="shared" si="2"/>
        <v>8.958293640498697</v>
      </c>
      <c r="AU9" s="24">
        <f t="shared" si="3"/>
        <v>1.3954578959111639</v>
      </c>
      <c r="AV9" s="24">
        <f t="shared" si="3"/>
        <v>1.7180677560109345</v>
      </c>
      <c r="AW9" s="24">
        <f t="shared" si="3"/>
        <v>0.89160464196447187</v>
      </c>
      <c r="AX9" s="24">
        <f t="shared" si="3"/>
        <v>36.151348876677147</v>
      </c>
      <c r="AY9" s="24">
        <f t="shared" si="3"/>
        <v>24.762149384553791</v>
      </c>
    </row>
    <row r="10" spans="1:51" ht="14.5" x14ac:dyDescent="0.35">
      <c r="A10" s="1">
        <v>10845</v>
      </c>
      <c r="B10" s="10">
        <v>0.56821570797568988</v>
      </c>
      <c r="C10" s="10">
        <v>0.56523818593405095</v>
      </c>
      <c r="D10" s="10">
        <v>0.51041174444729676</v>
      </c>
      <c r="E10" s="10">
        <v>0.57533969353539727</v>
      </c>
      <c r="F10" s="10">
        <v>0.80667703047295292</v>
      </c>
      <c r="G10" s="10">
        <v>0.94510039332250284</v>
      </c>
      <c r="H10" s="14">
        <v>2</v>
      </c>
      <c r="I10" s="2">
        <v>2</v>
      </c>
      <c r="J10" s="2">
        <v>2</v>
      </c>
      <c r="K10" s="2">
        <v>2</v>
      </c>
      <c r="L10" s="2">
        <v>2</v>
      </c>
      <c r="M10" s="2">
        <v>12</v>
      </c>
      <c r="N10" s="2">
        <v>30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12</v>
      </c>
      <c r="U10" s="10">
        <v>30</v>
      </c>
      <c r="V10" s="10">
        <v>0</v>
      </c>
      <c r="W10" s="10">
        <v>0</v>
      </c>
      <c r="X10" s="10">
        <v>0</v>
      </c>
      <c r="Y10" s="10">
        <v>0</v>
      </c>
      <c r="Z10" s="10">
        <v>10</v>
      </c>
      <c r="AA10" s="10">
        <v>28</v>
      </c>
      <c r="AB10" s="10"/>
      <c r="AD10" s="20">
        <v>-40</v>
      </c>
      <c r="AE10" s="10" t="s">
        <v>65</v>
      </c>
      <c r="AF10" s="10">
        <f t="shared" si="4"/>
        <v>0</v>
      </c>
      <c r="AG10" s="10">
        <f t="shared" si="5"/>
        <v>0</v>
      </c>
      <c r="AH10" s="10">
        <f t="shared" si="6"/>
        <v>0</v>
      </c>
      <c r="AI10" s="10">
        <f t="shared" si="7"/>
        <v>0</v>
      </c>
      <c r="AJ10" s="10">
        <f t="shared" si="8"/>
        <v>0</v>
      </c>
      <c r="AK10" s="10">
        <f t="shared" si="9"/>
        <v>0</v>
      </c>
      <c r="AL10" s="10">
        <f t="shared" si="11"/>
        <v>0</v>
      </c>
      <c r="AM10" s="10">
        <f t="shared" si="12"/>
        <v>0</v>
      </c>
      <c r="AN10" s="10">
        <f t="shared" si="13"/>
        <v>0</v>
      </c>
      <c r="AO10" s="10">
        <f t="shared" si="14"/>
        <v>0</v>
      </c>
      <c r="AP10" s="10">
        <f t="shared" si="15"/>
        <v>0</v>
      </c>
      <c r="AQ10" s="10">
        <f t="shared" si="16"/>
        <v>0</v>
      </c>
      <c r="AR10" s="12" t="s">
        <v>68</v>
      </c>
      <c r="AS10" s="23" t="s">
        <v>77</v>
      </c>
      <c r="AT10" s="24">
        <f t="shared" si="2"/>
        <v>0.20608914324574346</v>
      </c>
      <c r="AU10" s="24">
        <f t="shared" si="3"/>
        <v>0</v>
      </c>
      <c r="AV10" s="24">
        <f t="shared" si="3"/>
        <v>6.1889046826576068E-2</v>
      </c>
      <c r="AW10" s="24">
        <f t="shared" si="3"/>
        <v>0.10621523088768343</v>
      </c>
      <c r="AX10" s="24">
        <f t="shared" si="3"/>
        <v>8.6925353487180868</v>
      </c>
      <c r="AY10" s="24">
        <f t="shared" si="3"/>
        <v>51.994587963318914</v>
      </c>
    </row>
    <row r="11" spans="1:51" ht="14.5" x14ac:dyDescent="0.35">
      <c r="A11" s="1">
        <v>13349</v>
      </c>
      <c r="B11" s="10">
        <v>5.3354614080417244E-2</v>
      </c>
      <c r="C11" s="10">
        <v>6.3128399290953388E-2</v>
      </c>
      <c r="D11" s="10">
        <v>5.627906820573858E-2</v>
      </c>
      <c r="E11" s="10">
        <v>3.3054651634155878E-2</v>
      </c>
      <c r="F11" s="10">
        <v>2.5169103080280367E-2</v>
      </c>
      <c r="G11" s="10">
        <v>2.5557673347245485E-2</v>
      </c>
      <c r="H11" s="14">
        <v>13</v>
      </c>
      <c r="I11" s="2">
        <v>12</v>
      </c>
      <c r="J11" s="2">
        <v>12</v>
      </c>
      <c r="K11" s="2">
        <v>24</v>
      </c>
      <c r="L11" s="2">
        <v>14</v>
      </c>
      <c r="M11" s="2">
        <v>15</v>
      </c>
      <c r="N11" s="2">
        <v>41</v>
      </c>
      <c r="O11" s="10">
        <v>12</v>
      </c>
      <c r="P11" s="10">
        <v>12</v>
      </c>
      <c r="Q11" s="10">
        <v>24</v>
      </c>
      <c r="R11" s="10">
        <v>14</v>
      </c>
      <c r="S11" s="10">
        <v>20</v>
      </c>
      <c r="T11" s="10">
        <v>15</v>
      </c>
      <c r="U11" s="10">
        <v>41</v>
      </c>
      <c r="V11" s="10">
        <v>-1</v>
      </c>
      <c r="W11" s="10">
        <v>-1</v>
      </c>
      <c r="X11" s="10">
        <v>11</v>
      </c>
      <c r="Y11" s="10">
        <v>1</v>
      </c>
      <c r="Z11" s="10">
        <v>2</v>
      </c>
      <c r="AA11" s="10">
        <v>28</v>
      </c>
      <c r="AB11" s="10"/>
      <c r="AD11" s="20">
        <v>-39</v>
      </c>
      <c r="AE11" s="10" t="s">
        <v>65</v>
      </c>
      <c r="AF11" s="10">
        <f t="shared" si="4"/>
        <v>0</v>
      </c>
      <c r="AG11" s="10">
        <f t="shared" si="5"/>
        <v>0</v>
      </c>
      <c r="AH11" s="10">
        <f t="shared" si="6"/>
        <v>0</v>
      </c>
      <c r="AI11" s="10">
        <f t="shared" si="7"/>
        <v>0</v>
      </c>
      <c r="AJ11" s="10">
        <f t="shared" si="8"/>
        <v>0</v>
      </c>
      <c r="AK11" s="10">
        <f t="shared" si="9"/>
        <v>0</v>
      </c>
      <c r="AL11" s="10">
        <f t="shared" si="11"/>
        <v>0</v>
      </c>
      <c r="AM11" s="10">
        <f t="shared" si="12"/>
        <v>0</v>
      </c>
      <c r="AN11" s="10">
        <f t="shared" si="13"/>
        <v>0</v>
      </c>
      <c r="AO11" s="10">
        <f t="shared" si="14"/>
        <v>0</v>
      </c>
      <c r="AP11" s="10">
        <f t="shared" si="15"/>
        <v>0</v>
      </c>
      <c r="AQ11" s="10">
        <f t="shared" si="16"/>
        <v>0</v>
      </c>
      <c r="AR11" s="12" t="s">
        <v>69</v>
      </c>
      <c r="AS11" s="23" t="s">
        <v>78</v>
      </c>
      <c r="AT11" s="24">
        <f t="shared" si="2"/>
        <v>0</v>
      </c>
      <c r="AU11" s="24">
        <f t="shared" si="3"/>
        <v>0</v>
      </c>
      <c r="AV11" s="24">
        <f t="shared" si="3"/>
        <v>0</v>
      </c>
      <c r="AW11" s="24">
        <f t="shared" si="3"/>
        <v>0</v>
      </c>
      <c r="AX11" s="24">
        <f t="shared" si="3"/>
        <v>4.2901283394354214E-3</v>
      </c>
      <c r="AY11" s="24">
        <f t="shared" si="3"/>
        <v>12.872845813205309</v>
      </c>
    </row>
    <row r="12" spans="1:51" ht="14.5" x14ac:dyDescent="0.35">
      <c r="A12" s="1">
        <v>14093</v>
      </c>
      <c r="B12" s="10">
        <v>0.29369658915069702</v>
      </c>
      <c r="C12" s="10">
        <v>0.2830147412157929</v>
      </c>
      <c r="D12" s="10">
        <v>0.27359151267359572</v>
      </c>
      <c r="E12" s="10">
        <v>0.28110060364669581</v>
      </c>
      <c r="F12" s="10">
        <v>0.19276267137042927</v>
      </c>
      <c r="G12" s="10">
        <v>0.15788112890911318</v>
      </c>
      <c r="H12" s="14">
        <v>0</v>
      </c>
      <c r="I12" s="2">
        <v>11</v>
      </c>
      <c r="J12" s="2">
        <v>0</v>
      </c>
      <c r="K12" s="2">
        <v>0</v>
      </c>
      <c r="L12" s="2">
        <v>0</v>
      </c>
      <c r="M12" s="2">
        <v>0</v>
      </c>
      <c r="N12" s="2">
        <v>24</v>
      </c>
      <c r="O12" s="10">
        <v>11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24</v>
      </c>
      <c r="V12" s="10">
        <v>11</v>
      </c>
      <c r="W12" s="10">
        <v>0</v>
      </c>
      <c r="X12" s="10">
        <v>0</v>
      </c>
      <c r="Y12" s="10">
        <v>0</v>
      </c>
      <c r="Z12" s="10">
        <v>0</v>
      </c>
      <c r="AA12" s="10">
        <v>24</v>
      </c>
      <c r="AB12" s="10"/>
      <c r="AD12" s="20">
        <v>-38</v>
      </c>
      <c r="AE12" s="10" t="s">
        <v>65</v>
      </c>
      <c r="AF12" s="10">
        <f t="shared" si="4"/>
        <v>0</v>
      </c>
      <c r="AG12" s="10">
        <f t="shared" si="5"/>
        <v>0</v>
      </c>
      <c r="AH12" s="10">
        <f t="shared" si="6"/>
        <v>0</v>
      </c>
      <c r="AI12" s="10">
        <f t="shared" si="7"/>
        <v>0</v>
      </c>
      <c r="AJ12" s="10">
        <f t="shared" si="8"/>
        <v>0</v>
      </c>
      <c r="AK12" s="10">
        <f t="shared" si="9"/>
        <v>0</v>
      </c>
      <c r="AL12" s="10">
        <f t="shared" si="11"/>
        <v>0</v>
      </c>
      <c r="AM12" s="10">
        <f t="shared" si="12"/>
        <v>0</v>
      </c>
      <c r="AN12" s="10">
        <f t="shared" si="13"/>
        <v>0</v>
      </c>
      <c r="AO12" s="10">
        <f t="shared" si="14"/>
        <v>0</v>
      </c>
      <c r="AP12" s="10">
        <f t="shared" si="15"/>
        <v>0</v>
      </c>
      <c r="AQ12" s="10">
        <f t="shared" si="16"/>
        <v>0</v>
      </c>
    </row>
    <row r="13" spans="1:51" ht="14.5" x14ac:dyDescent="0.35">
      <c r="A13" s="1">
        <v>14315</v>
      </c>
      <c r="B13" s="10">
        <v>4.8909569290394708E-2</v>
      </c>
      <c r="C13" s="10">
        <v>5.314612645297602E-2</v>
      </c>
      <c r="D13" s="10">
        <v>5.5039132019543996E-2</v>
      </c>
      <c r="E13" s="10">
        <v>3.7679358262915116E-2</v>
      </c>
      <c r="F13" s="10">
        <v>1.4210292613084997E-2</v>
      </c>
      <c r="G13" s="10">
        <v>2.5313770976079328E-2</v>
      </c>
      <c r="H13" s="14">
        <v>18</v>
      </c>
      <c r="I13" s="2">
        <v>21</v>
      </c>
      <c r="J13" s="2">
        <v>21</v>
      </c>
      <c r="K13" s="2">
        <v>20</v>
      </c>
      <c r="L13" s="2">
        <v>20</v>
      </c>
      <c r="M13" s="2">
        <v>23</v>
      </c>
      <c r="N13" s="2">
        <v>38</v>
      </c>
      <c r="O13" s="10">
        <v>21</v>
      </c>
      <c r="P13" s="10">
        <v>21</v>
      </c>
      <c r="Q13" s="10">
        <v>20</v>
      </c>
      <c r="R13" s="10">
        <v>20</v>
      </c>
      <c r="S13" s="10">
        <v>20</v>
      </c>
      <c r="T13" s="10">
        <v>23</v>
      </c>
      <c r="U13" s="10">
        <v>38</v>
      </c>
      <c r="V13" s="10">
        <v>3</v>
      </c>
      <c r="W13" s="10">
        <v>3</v>
      </c>
      <c r="X13" s="10">
        <v>2</v>
      </c>
      <c r="Y13" s="10">
        <v>2</v>
      </c>
      <c r="Z13" s="10">
        <v>5</v>
      </c>
      <c r="AA13" s="10">
        <v>20</v>
      </c>
      <c r="AB13" s="10"/>
      <c r="AD13" s="20">
        <v>-37</v>
      </c>
      <c r="AE13" s="10" t="s">
        <v>65</v>
      </c>
      <c r="AF13" s="10">
        <f t="shared" si="4"/>
        <v>0</v>
      </c>
      <c r="AG13" s="10">
        <f t="shared" si="5"/>
        <v>0</v>
      </c>
      <c r="AH13" s="10">
        <f t="shared" si="6"/>
        <v>0</v>
      </c>
      <c r="AI13" s="10">
        <f t="shared" si="7"/>
        <v>0</v>
      </c>
      <c r="AJ13" s="10">
        <f t="shared" si="8"/>
        <v>0</v>
      </c>
      <c r="AK13" s="10">
        <f t="shared" si="9"/>
        <v>0</v>
      </c>
      <c r="AL13" s="10">
        <f t="shared" si="11"/>
        <v>0</v>
      </c>
      <c r="AM13" s="10">
        <f t="shared" si="12"/>
        <v>0</v>
      </c>
      <c r="AN13" s="10">
        <f t="shared" si="13"/>
        <v>0</v>
      </c>
      <c r="AO13" s="10">
        <f t="shared" si="14"/>
        <v>0</v>
      </c>
      <c r="AP13" s="10">
        <f t="shared" si="15"/>
        <v>0</v>
      </c>
      <c r="AQ13" s="10">
        <f t="shared" si="16"/>
        <v>0</v>
      </c>
    </row>
    <row r="14" spans="1:51" ht="14.5" x14ac:dyDescent="0.35">
      <c r="A14" s="1">
        <v>15998</v>
      </c>
      <c r="B14" s="10">
        <v>0.39143280345087134</v>
      </c>
      <c r="C14" s="10">
        <v>0.46059878020970013</v>
      </c>
      <c r="D14" s="10">
        <v>0.52921118955277102</v>
      </c>
      <c r="E14" s="10">
        <v>0.40410489645148207</v>
      </c>
      <c r="F14" s="10">
        <v>0.2704740027097714</v>
      </c>
      <c r="G14" s="10">
        <v>0.31384423522756943</v>
      </c>
      <c r="H14" s="14">
        <v>0</v>
      </c>
      <c r="I14" s="2">
        <v>9</v>
      </c>
      <c r="J14" s="2">
        <v>0</v>
      </c>
      <c r="K14" s="2">
        <v>0</v>
      </c>
      <c r="L14" s="2">
        <v>0</v>
      </c>
      <c r="M14" s="2">
        <v>9</v>
      </c>
      <c r="N14" s="2">
        <v>20</v>
      </c>
      <c r="O14" s="10">
        <v>9</v>
      </c>
      <c r="P14" s="10">
        <v>0</v>
      </c>
      <c r="Q14" s="10">
        <v>0</v>
      </c>
      <c r="R14" s="10">
        <v>0</v>
      </c>
      <c r="S14" s="10">
        <v>9</v>
      </c>
      <c r="T14" s="10">
        <v>9</v>
      </c>
      <c r="U14" s="10">
        <v>20</v>
      </c>
      <c r="V14" s="10">
        <v>9</v>
      </c>
      <c r="W14" s="10">
        <v>0</v>
      </c>
      <c r="X14" s="10">
        <v>0</v>
      </c>
      <c r="Y14" s="10">
        <v>0</v>
      </c>
      <c r="Z14" s="10">
        <v>9</v>
      </c>
      <c r="AA14" s="10">
        <v>20</v>
      </c>
      <c r="AB14" s="10"/>
      <c r="AD14" s="20">
        <v>-36</v>
      </c>
      <c r="AE14" s="10" t="s">
        <v>65</v>
      </c>
      <c r="AF14" s="10">
        <f t="shared" si="4"/>
        <v>0</v>
      </c>
      <c r="AG14" s="10">
        <f t="shared" si="5"/>
        <v>0</v>
      </c>
      <c r="AH14" s="10">
        <f t="shared" si="6"/>
        <v>0</v>
      </c>
      <c r="AI14" s="10">
        <f t="shared" si="7"/>
        <v>0</v>
      </c>
      <c r="AJ14" s="10">
        <f t="shared" si="8"/>
        <v>0</v>
      </c>
      <c r="AK14" s="10">
        <f t="shared" si="9"/>
        <v>0</v>
      </c>
      <c r="AL14" s="10">
        <f t="shared" si="11"/>
        <v>0</v>
      </c>
      <c r="AM14" s="10">
        <f t="shared" si="12"/>
        <v>0</v>
      </c>
      <c r="AN14" s="10">
        <f t="shared" si="13"/>
        <v>0</v>
      </c>
      <c r="AO14" s="10">
        <f t="shared" si="14"/>
        <v>0</v>
      </c>
      <c r="AP14" s="10">
        <f t="shared" si="15"/>
        <v>0</v>
      </c>
      <c r="AQ14" s="10">
        <f t="shared" si="16"/>
        <v>0</v>
      </c>
    </row>
    <row r="15" spans="1:51" ht="14.5" x14ac:dyDescent="0.35">
      <c r="A15" s="1">
        <v>16660</v>
      </c>
      <c r="B15" s="10">
        <v>0.17219576709310358</v>
      </c>
      <c r="C15" s="10">
        <v>0.16694816910929708</v>
      </c>
      <c r="D15" s="10">
        <v>0.16053044010046835</v>
      </c>
      <c r="E15" s="10">
        <v>0.17827789297985214</v>
      </c>
      <c r="F15" s="10">
        <v>0.11287146966888111</v>
      </c>
      <c r="G15" s="10">
        <v>0.12575158292474173</v>
      </c>
      <c r="H15" s="14">
        <v>13</v>
      </c>
      <c r="I15" s="2">
        <v>16</v>
      </c>
      <c r="J15" s="2">
        <v>13</v>
      </c>
      <c r="K15" s="2">
        <v>13</v>
      </c>
      <c r="L15" s="2">
        <v>13</v>
      </c>
      <c r="M15" s="2">
        <v>26</v>
      </c>
      <c r="N15" s="2">
        <v>29</v>
      </c>
      <c r="O15" s="10">
        <v>16</v>
      </c>
      <c r="P15" s="10">
        <v>13</v>
      </c>
      <c r="Q15" s="10">
        <v>13</v>
      </c>
      <c r="R15" s="10">
        <v>13</v>
      </c>
      <c r="S15" s="10">
        <v>16</v>
      </c>
      <c r="T15" s="10">
        <v>26</v>
      </c>
      <c r="U15" s="10">
        <v>29</v>
      </c>
      <c r="V15" s="10">
        <v>3</v>
      </c>
      <c r="W15" s="10">
        <v>0</v>
      </c>
      <c r="X15" s="10">
        <v>0</v>
      </c>
      <c r="Y15" s="10">
        <v>0</v>
      </c>
      <c r="Z15" s="10">
        <v>13</v>
      </c>
      <c r="AA15" s="10">
        <v>16</v>
      </c>
      <c r="AB15" s="10"/>
      <c r="AD15" s="20">
        <v>-35</v>
      </c>
      <c r="AE15" s="10" t="s">
        <v>65</v>
      </c>
      <c r="AF15" s="10">
        <f t="shared" si="4"/>
        <v>0</v>
      </c>
      <c r="AG15" s="10">
        <f t="shared" si="5"/>
        <v>0</v>
      </c>
      <c r="AH15" s="10">
        <f t="shared" si="6"/>
        <v>0</v>
      </c>
      <c r="AI15" s="10">
        <f t="shared" si="7"/>
        <v>0</v>
      </c>
      <c r="AJ15" s="10">
        <f t="shared" si="8"/>
        <v>0</v>
      </c>
      <c r="AK15" s="10">
        <f t="shared" si="9"/>
        <v>0</v>
      </c>
      <c r="AL15" s="10">
        <f t="shared" si="11"/>
        <v>0</v>
      </c>
      <c r="AM15" s="10">
        <f t="shared" si="12"/>
        <v>0</v>
      </c>
      <c r="AN15" s="10">
        <f t="shared" si="13"/>
        <v>0</v>
      </c>
      <c r="AO15" s="10">
        <f t="shared" si="14"/>
        <v>0</v>
      </c>
      <c r="AP15" s="10">
        <f t="shared" si="15"/>
        <v>0</v>
      </c>
      <c r="AQ15" s="10">
        <f t="shared" si="16"/>
        <v>0</v>
      </c>
    </row>
    <row r="16" spans="1:51" ht="14.5" x14ac:dyDescent="0.35">
      <c r="A16" s="1">
        <v>18508</v>
      </c>
      <c r="B16" s="10">
        <v>0.4242712287923463</v>
      </c>
      <c r="C16" s="10">
        <v>0.37997990545368321</v>
      </c>
      <c r="D16" s="10">
        <v>0.39542600723574806</v>
      </c>
      <c r="E16" s="10">
        <v>0.50212314038718897</v>
      </c>
      <c r="F16" s="10">
        <v>0.27120688343714</v>
      </c>
      <c r="G16" s="10">
        <v>0.21397532607244957</v>
      </c>
      <c r="H16" s="14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26</v>
      </c>
      <c r="O16" s="10">
        <v>2</v>
      </c>
      <c r="P16" s="10">
        <v>2</v>
      </c>
      <c r="Q16" s="10">
        <v>2</v>
      </c>
      <c r="R16" s="10">
        <v>2</v>
      </c>
      <c r="S16" s="10">
        <v>2</v>
      </c>
      <c r="T16" s="10">
        <v>2</v>
      </c>
      <c r="U16" s="10">
        <v>26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24</v>
      </c>
      <c r="AB16" s="10"/>
      <c r="AD16" s="20">
        <v>-34</v>
      </c>
      <c r="AE16" s="10" t="s">
        <v>65</v>
      </c>
      <c r="AF16" s="10">
        <f t="shared" si="4"/>
        <v>0</v>
      </c>
      <c r="AG16" s="10">
        <f t="shared" si="5"/>
        <v>0</v>
      </c>
      <c r="AH16" s="10">
        <f t="shared" si="6"/>
        <v>0</v>
      </c>
      <c r="AI16" s="10">
        <f t="shared" si="7"/>
        <v>0</v>
      </c>
      <c r="AJ16" s="10">
        <f t="shared" si="8"/>
        <v>0</v>
      </c>
      <c r="AK16" s="10">
        <f t="shared" si="9"/>
        <v>0</v>
      </c>
      <c r="AL16" s="10">
        <f t="shared" si="11"/>
        <v>0</v>
      </c>
      <c r="AM16" s="10">
        <f t="shared" si="12"/>
        <v>0</v>
      </c>
      <c r="AN16" s="10">
        <f t="shared" si="13"/>
        <v>0</v>
      </c>
      <c r="AO16" s="10">
        <f t="shared" si="14"/>
        <v>0</v>
      </c>
      <c r="AP16" s="10">
        <f t="shared" si="15"/>
        <v>0</v>
      </c>
      <c r="AQ16" s="10">
        <f t="shared" si="16"/>
        <v>0</v>
      </c>
    </row>
    <row r="17" spans="1:43" ht="14.5" x14ac:dyDescent="0.35">
      <c r="A17" s="1">
        <v>19188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4">
        <v>999</v>
      </c>
      <c r="I17" s="2">
        <v>999</v>
      </c>
      <c r="J17" s="2">
        <v>999</v>
      </c>
      <c r="K17" s="2">
        <v>999</v>
      </c>
      <c r="L17" s="2">
        <v>999</v>
      </c>
      <c r="M17" s="2">
        <v>999</v>
      </c>
      <c r="N17" s="2">
        <v>999</v>
      </c>
      <c r="O17" s="14">
        <v>999</v>
      </c>
      <c r="P17" s="14">
        <v>999</v>
      </c>
      <c r="Q17" s="14">
        <v>999</v>
      </c>
      <c r="R17" s="14">
        <v>999</v>
      </c>
      <c r="S17" s="14">
        <v>999</v>
      </c>
      <c r="T17" s="14">
        <v>999</v>
      </c>
      <c r="U17" s="14">
        <v>999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/>
      <c r="AD17" s="20">
        <v>-33</v>
      </c>
      <c r="AE17" s="10" t="s">
        <v>65</v>
      </c>
      <c r="AF17" s="10">
        <f t="shared" si="4"/>
        <v>0</v>
      </c>
      <c r="AG17" s="10">
        <f t="shared" si="5"/>
        <v>0</v>
      </c>
      <c r="AH17" s="10">
        <f t="shared" si="6"/>
        <v>0</v>
      </c>
      <c r="AI17" s="10">
        <f t="shared" si="7"/>
        <v>0</v>
      </c>
      <c r="AJ17" s="10">
        <f t="shared" si="8"/>
        <v>0</v>
      </c>
      <c r="AK17" s="10">
        <f t="shared" si="9"/>
        <v>0</v>
      </c>
      <c r="AL17" s="10">
        <f t="shared" si="11"/>
        <v>0</v>
      </c>
      <c r="AM17" s="10">
        <f t="shared" si="12"/>
        <v>0</v>
      </c>
      <c r="AN17" s="10">
        <f t="shared" si="13"/>
        <v>0</v>
      </c>
      <c r="AO17" s="10">
        <f t="shared" si="14"/>
        <v>0</v>
      </c>
      <c r="AP17" s="10">
        <f t="shared" si="15"/>
        <v>0</v>
      </c>
      <c r="AQ17" s="10">
        <f t="shared" si="16"/>
        <v>0</v>
      </c>
    </row>
    <row r="18" spans="1:43" ht="14.5" x14ac:dyDescent="0.35">
      <c r="A18" s="1">
        <v>19752</v>
      </c>
      <c r="B18" s="10">
        <v>4.8052715652465702E-2</v>
      </c>
      <c r="C18" s="10">
        <v>3.7437337042557674E-2</v>
      </c>
      <c r="D18" s="10">
        <v>2.6189985425378783E-2</v>
      </c>
      <c r="E18" s="10">
        <v>4.4851803479685051E-2</v>
      </c>
      <c r="F18" s="10">
        <v>9.1101102912487075E-2</v>
      </c>
      <c r="G18" s="10">
        <v>8.5493157331005987E-2</v>
      </c>
      <c r="H18" s="14">
        <v>8</v>
      </c>
      <c r="I18" s="2">
        <v>8</v>
      </c>
      <c r="J18" s="2">
        <v>8</v>
      </c>
      <c r="K18" s="2">
        <v>11</v>
      </c>
      <c r="L18" s="2">
        <v>9</v>
      </c>
      <c r="M18" s="2">
        <v>7</v>
      </c>
      <c r="N18" s="2">
        <v>39</v>
      </c>
      <c r="O18" s="10">
        <v>8</v>
      </c>
      <c r="P18" s="10">
        <v>8</v>
      </c>
      <c r="Q18" s="10">
        <v>11</v>
      </c>
      <c r="R18" s="10">
        <v>9</v>
      </c>
      <c r="S18" s="10">
        <v>9</v>
      </c>
      <c r="T18" s="10">
        <v>7</v>
      </c>
      <c r="U18" s="10">
        <v>39</v>
      </c>
      <c r="V18" s="10">
        <v>0</v>
      </c>
      <c r="W18" s="10">
        <v>0</v>
      </c>
      <c r="X18" s="10">
        <v>3</v>
      </c>
      <c r="Y18" s="10">
        <v>1</v>
      </c>
      <c r="Z18" s="10">
        <v>-1</v>
      </c>
      <c r="AA18" s="10">
        <v>31</v>
      </c>
      <c r="AB18" s="10"/>
      <c r="AD18" s="20">
        <v>-32</v>
      </c>
      <c r="AE18" s="10" t="s">
        <v>65</v>
      </c>
      <c r="AF18" s="10">
        <f t="shared" si="4"/>
        <v>0</v>
      </c>
      <c r="AG18" s="10">
        <f t="shared" si="5"/>
        <v>0</v>
      </c>
      <c r="AH18" s="10">
        <f t="shared" si="6"/>
        <v>0</v>
      </c>
      <c r="AI18" s="10">
        <f t="shared" si="7"/>
        <v>0</v>
      </c>
      <c r="AJ18" s="10">
        <f t="shared" si="8"/>
        <v>0</v>
      </c>
      <c r="AK18" s="10">
        <f t="shared" si="9"/>
        <v>0</v>
      </c>
      <c r="AL18" s="10">
        <f t="shared" si="11"/>
        <v>0</v>
      </c>
      <c r="AM18" s="10">
        <f t="shared" si="12"/>
        <v>0</v>
      </c>
      <c r="AN18" s="10">
        <f t="shared" si="13"/>
        <v>0</v>
      </c>
      <c r="AO18" s="10">
        <f t="shared" si="14"/>
        <v>0</v>
      </c>
      <c r="AP18" s="10">
        <f t="shared" si="15"/>
        <v>0</v>
      </c>
      <c r="AQ18" s="10">
        <f t="shared" si="16"/>
        <v>0</v>
      </c>
    </row>
    <row r="19" spans="1:43" ht="14.5" x14ac:dyDescent="0.35">
      <c r="A19" s="1">
        <v>20992</v>
      </c>
      <c r="B19" s="10">
        <v>6.9156436166667459E-2</v>
      </c>
      <c r="C19" s="10">
        <v>8.9284202058130757E-2</v>
      </c>
      <c r="D19" s="10">
        <v>9.5433324200201661E-2</v>
      </c>
      <c r="E19" s="10">
        <v>6.8738385378598887E-2</v>
      </c>
      <c r="F19" s="10">
        <v>4.4322520985368589E-2</v>
      </c>
      <c r="G19" s="10">
        <v>4.3289839069218933E-2</v>
      </c>
      <c r="H19" s="14">
        <v>8</v>
      </c>
      <c r="I19" s="2">
        <v>9</v>
      </c>
      <c r="J19" s="2">
        <v>8</v>
      </c>
      <c r="K19" s="2">
        <v>14</v>
      </c>
      <c r="L19" s="2">
        <v>10</v>
      </c>
      <c r="M19" s="2">
        <v>27</v>
      </c>
      <c r="N19" s="2">
        <v>30</v>
      </c>
      <c r="O19" s="10">
        <v>9</v>
      </c>
      <c r="P19" s="10">
        <v>8</v>
      </c>
      <c r="Q19" s="10">
        <v>14</v>
      </c>
      <c r="R19" s="10">
        <v>10</v>
      </c>
      <c r="S19" s="10">
        <v>12</v>
      </c>
      <c r="T19" s="10">
        <v>27</v>
      </c>
      <c r="U19" s="10">
        <v>30</v>
      </c>
      <c r="V19" s="10">
        <v>1</v>
      </c>
      <c r="W19" s="10">
        <v>0</v>
      </c>
      <c r="X19" s="10">
        <v>6</v>
      </c>
      <c r="Y19" s="10">
        <v>2</v>
      </c>
      <c r="Z19" s="10">
        <v>19</v>
      </c>
      <c r="AA19" s="10">
        <v>22</v>
      </c>
      <c r="AB19" s="10"/>
      <c r="AD19" s="20">
        <v>-31</v>
      </c>
      <c r="AE19" s="10" t="s">
        <v>65</v>
      </c>
      <c r="AF19" s="10">
        <f t="shared" si="4"/>
        <v>0</v>
      </c>
      <c r="AG19" s="10">
        <f t="shared" si="5"/>
        <v>0</v>
      </c>
      <c r="AH19" s="10">
        <f t="shared" si="6"/>
        <v>0</v>
      </c>
      <c r="AI19" s="10">
        <f t="shared" si="7"/>
        <v>0</v>
      </c>
      <c r="AJ19" s="10">
        <f t="shared" si="8"/>
        <v>0</v>
      </c>
      <c r="AK19" s="10">
        <f t="shared" si="9"/>
        <v>0</v>
      </c>
      <c r="AL19" s="10">
        <f t="shared" si="11"/>
        <v>0</v>
      </c>
      <c r="AM19" s="10">
        <f t="shared" si="12"/>
        <v>0</v>
      </c>
      <c r="AN19" s="10">
        <f t="shared" si="13"/>
        <v>0</v>
      </c>
      <c r="AO19" s="10">
        <f t="shared" si="14"/>
        <v>0</v>
      </c>
      <c r="AP19" s="10">
        <f t="shared" si="15"/>
        <v>0</v>
      </c>
      <c r="AQ19" s="10">
        <f t="shared" si="16"/>
        <v>0</v>
      </c>
    </row>
    <row r="20" spans="1:43" ht="14.5" x14ac:dyDescent="0.35">
      <c r="A20" s="1">
        <v>21825</v>
      </c>
      <c r="B20" s="10">
        <v>1.2196268168770978E-2</v>
      </c>
      <c r="C20" s="10">
        <v>1.1960809906727193E-2</v>
      </c>
      <c r="D20" s="10">
        <v>1.4085007808976598E-2</v>
      </c>
      <c r="E20" s="10">
        <v>1.4964855639278501E-2</v>
      </c>
      <c r="F20" s="10">
        <v>2.4725738675378906E-2</v>
      </c>
      <c r="G20" s="10">
        <v>2.0074035248313433E-2</v>
      </c>
      <c r="H20" s="14">
        <v>25</v>
      </c>
      <c r="I20" s="2">
        <v>25</v>
      </c>
      <c r="J20" s="2">
        <v>25</v>
      </c>
      <c r="K20" s="2">
        <v>25</v>
      </c>
      <c r="L20" s="2">
        <v>25</v>
      </c>
      <c r="M20" s="2">
        <v>30</v>
      </c>
      <c r="N20" s="2">
        <v>66</v>
      </c>
      <c r="O20" s="10">
        <v>25</v>
      </c>
      <c r="P20" s="10">
        <v>25</v>
      </c>
      <c r="Q20" s="10">
        <v>25</v>
      </c>
      <c r="R20" s="10">
        <v>25</v>
      </c>
      <c r="S20" s="10">
        <v>25</v>
      </c>
      <c r="T20" s="10">
        <v>30</v>
      </c>
      <c r="U20" s="10">
        <v>66</v>
      </c>
      <c r="V20" s="10">
        <v>0</v>
      </c>
      <c r="W20" s="10">
        <v>0</v>
      </c>
      <c r="X20" s="10">
        <v>0</v>
      </c>
      <c r="Y20" s="10">
        <v>0</v>
      </c>
      <c r="Z20" s="10">
        <v>5</v>
      </c>
      <c r="AA20" s="10">
        <v>41</v>
      </c>
      <c r="AB20" s="10"/>
      <c r="AD20" s="20">
        <v>-30</v>
      </c>
      <c r="AE20" s="10" t="s">
        <v>65</v>
      </c>
      <c r="AF20" s="10">
        <f t="shared" si="4"/>
        <v>0</v>
      </c>
      <c r="AG20" s="10">
        <f t="shared" si="5"/>
        <v>0</v>
      </c>
      <c r="AH20" s="10">
        <f t="shared" si="6"/>
        <v>0</v>
      </c>
      <c r="AI20" s="10">
        <f t="shared" si="7"/>
        <v>0</v>
      </c>
      <c r="AJ20" s="10">
        <f t="shared" si="8"/>
        <v>0</v>
      </c>
      <c r="AK20" s="10">
        <f t="shared" si="9"/>
        <v>0</v>
      </c>
      <c r="AL20" s="10">
        <f t="shared" si="11"/>
        <v>0</v>
      </c>
      <c r="AM20" s="10">
        <f t="shared" si="12"/>
        <v>0</v>
      </c>
      <c r="AN20" s="10">
        <f t="shared" si="13"/>
        <v>0</v>
      </c>
      <c r="AO20" s="10">
        <f t="shared" si="14"/>
        <v>0</v>
      </c>
      <c r="AP20" s="10">
        <f t="shared" si="15"/>
        <v>0</v>
      </c>
      <c r="AQ20" s="10">
        <f t="shared" si="16"/>
        <v>0</v>
      </c>
    </row>
    <row r="21" spans="1:43" ht="14.5" x14ac:dyDescent="0.35">
      <c r="A21" s="1">
        <v>21954</v>
      </c>
      <c r="B21" s="10">
        <v>1.006508811055465</v>
      </c>
      <c r="C21" s="10">
        <v>1.0654381745017181</v>
      </c>
      <c r="D21" s="10">
        <v>1.100410739929671</v>
      </c>
      <c r="E21" s="10">
        <v>1.0280453072944902</v>
      </c>
      <c r="F21" s="10">
        <v>0.75411178925647093</v>
      </c>
      <c r="G21" s="10">
        <v>0.74743522048923861</v>
      </c>
      <c r="H21" s="14">
        <v>4</v>
      </c>
      <c r="I21" s="2">
        <v>4</v>
      </c>
      <c r="J21" s="2">
        <v>4</v>
      </c>
      <c r="K21" s="2">
        <v>4</v>
      </c>
      <c r="L21" s="2">
        <v>4</v>
      </c>
      <c r="M21" s="2">
        <v>9</v>
      </c>
      <c r="N21" s="2">
        <v>9</v>
      </c>
      <c r="O21" s="10">
        <v>4</v>
      </c>
      <c r="P21" s="10">
        <v>4</v>
      </c>
      <c r="Q21" s="10">
        <v>4</v>
      </c>
      <c r="R21" s="10">
        <v>4</v>
      </c>
      <c r="S21" s="10">
        <v>4</v>
      </c>
      <c r="T21" s="10">
        <v>9</v>
      </c>
      <c r="U21" s="10">
        <v>9</v>
      </c>
      <c r="V21" s="10">
        <v>0</v>
      </c>
      <c r="W21" s="10">
        <v>0</v>
      </c>
      <c r="X21" s="10">
        <v>0</v>
      </c>
      <c r="Y21" s="10">
        <v>0</v>
      </c>
      <c r="Z21" s="10">
        <v>5</v>
      </c>
      <c r="AA21" s="10">
        <v>5</v>
      </c>
      <c r="AB21" s="10"/>
      <c r="AD21" s="20">
        <v>-29</v>
      </c>
      <c r="AE21" s="10" t="s">
        <v>65</v>
      </c>
      <c r="AF21" s="10">
        <f t="shared" si="4"/>
        <v>0</v>
      </c>
      <c r="AG21" s="10">
        <f t="shared" si="5"/>
        <v>0</v>
      </c>
      <c r="AH21" s="10">
        <f t="shared" si="6"/>
        <v>0</v>
      </c>
      <c r="AI21" s="10">
        <f t="shared" si="7"/>
        <v>0</v>
      </c>
      <c r="AJ21" s="10">
        <f t="shared" si="8"/>
        <v>0</v>
      </c>
      <c r="AK21" s="10">
        <f t="shared" si="9"/>
        <v>0</v>
      </c>
      <c r="AL21" s="10">
        <f t="shared" si="11"/>
        <v>0</v>
      </c>
      <c r="AM21" s="10">
        <f t="shared" si="12"/>
        <v>0</v>
      </c>
      <c r="AN21" s="10">
        <f t="shared" si="13"/>
        <v>0</v>
      </c>
      <c r="AO21" s="10">
        <f t="shared" si="14"/>
        <v>0</v>
      </c>
      <c r="AP21" s="10">
        <f t="shared" si="15"/>
        <v>0</v>
      </c>
      <c r="AQ21" s="10">
        <f t="shared" si="16"/>
        <v>0</v>
      </c>
    </row>
    <row r="22" spans="1:43" ht="14.5" x14ac:dyDescent="0.35">
      <c r="A22" s="1">
        <v>23971</v>
      </c>
      <c r="B22" s="10">
        <v>6.1717300332599145E-2</v>
      </c>
      <c r="C22" s="10">
        <v>5.689680168100579E-2</v>
      </c>
      <c r="D22" s="10">
        <v>3.8380280924380131E-2</v>
      </c>
      <c r="E22" s="10">
        <v>4.5610719772073066E-2</v>
      </c>
      <c r="F22" s="10">
        <v>0.12172501359789317</v>
      </c>
      <c r="G22" s="10">
        <v>0.13361294848365834</v>
      </c>
      <c r="H22" s="14">
        <v>12</v>
      </c>
      <c r="I22" s="2">
        <v>12</v>
      </c>
      <c r="J22" s="2">
        <v>13</v>
      </c>
      <c r="K22" s="2">
        <v>14</v>
      </c>
      <c r="L22" s="2">
        <v>13</v>
      </c>
      <c r="M22" s="2">
        <v>22</v>
      </c>
      <c r="N22" s="2">
        <v>42</v>
      </c>
      <c r="O22" s="10">
        <v>12</v>
      </c>
      <c r="P22" s="10">
        <v>13</v>
      </c>
      <c r="Q22" s="10">
        <v>14</v>
      </c>
      <c r="R22" s="10">
        <v>13</v>
      </c>
      <c r="S22" s="10">
        <v>11</v>
      </c>
      <c r="T22" s="10">
        <v>22</v>
      </c>
      <c r="U22" s="10">
        <v>42</v>
      </c>
      <c r="V22" s="10">
        <v>0</v>
      </c>
      <c r="W22" s="10">
        <v>1</v>
      </c>
      <c r="X22" s="10">
        <v>2</v>
      </c>
      <c r="Y22" s="10">
        <v>1</v>
      </c>
      <c r="Z22" s="10">
        <v>10</v>
      </c>
      <c r="AA22" s="10">
        <v>30</v>
      </c>
      <c r="AB22" s="10"/>
      <c r="AD22" s="20">
        <v>-28</v>
      </c>
      <c r="AE22" s="10" t="s">
        <v>65</v>
      </c>
      <c r="AF22" s="10">
        <f t="shared" si="4"/>
        <v>0</v>
      </c>
      <c r="AG22" s="10">
        <f t="shared" si="5"/>
        <v>0</v>
      </c>
      <c r="AH22" s="10">
        <f t="shared" si="6"/>
        <v>0</v>
      </c>
      <c r="AI22" s="10">
        <f t="shared" si="7"/>
        <v>0</v>
      </c>
      <c r="AJ22" s="10">
        <f t="shared" si="8"/>
        <v>0</v>
      </c>
      <c r="AK22" s="10">
        <f t="shared" si="9"/>
        <v>0</v>
      </c>
      <c r="AL22" s="10">
        <f t="shared" si="11"/>
        <v>0</v>
      </c>
      <c r="AM22" s="10">
        <f t="shared" si="12"/>
        <v>0</v>
      </c>
      <c r="AN22" s="10">
        <f t="shared" si="13"/>
        <v>0</v>
      </c>
      <c r="AO22" s="10">
        <f t="shared" si="14"/>
        <v>0</v>
      </c>
      <c r="AP22" s="10">
        <f t="shared" si="15"/>
        <v>0</v>
      </c>
      <c r="AQ22" s="10">
        <f t="shared" si="16"/>
        <v>0</v>
      </c>
    </row>
    <row r="23" spans="1:43" ht="14.5" x14ac:dyDescent="0.35">
      <c r="A23" s="1">
        <v>24358</v>
      </c>
      <c r="B23" s="10">
        <v>6.2178959858883468E-3</v>
      </c>
      <c r="C23" s="10">
        <v>8.2872906167772813E-3</v>
      </c>
      <c r="D23" s="10">
        <v>1.4357676525384852E-2</v>
      </c>
      <c r="E23" s="10">
        <v>1.1734230964593894E-2</v>
      </c>
      <c r="F23" s="10">
        <v>1.0906694536385864E-2</v>
      </c>
      <c r="G23" s="10">
        <v>6.6767646750051143E-3</v>
      </c>
      <c r="H23" s="14">
        <v>20</v>
      </c>
      <c r="I23" s="2">
        <v>24</v>
      </c>
      <c r="J23" s="2">
        <v>24</v>
      </c>
      <c r="K23" s="2">
        <v>21</v>
      </c>
      <c r="L23" s="2">
        <v>20</v>
      </c>
      <c r="M23" s="2">
        <v>21</v>
      </c>
      <c r="N23" s="2">
        <v>39</v>
      </c>
      <c r="O23" s="10">
        <v>24</v>
      </c>
      <c r="P23" s="10">
        <v>24</v>
      </c>
      <c r="Q23" s="10">
        <v>21</v>
      </c>
      <c r="R23" s="10">
        <v>20</v>
      </c>
      <c r="S23" s="10">
        <v>23</v>
      </c>
      <c r="T23" s="10">
        <v>21</v>
      </c>
      <c r="U23" s="10">
        <v>39</v>
      </c>
      <c r="V23" s="10">
        <v>4</v>
      </c>
      <c r="W23" s="10">
        <v>4</v>
      </c>
      <c r="X23" s="10">
        <v>1</v>
      </c>
      <c r="Y23" s="10">
        <v>0</v>
      </c>
      <c r="Z23" s="10">
        <v>1</v>
      </c>
      <c r="AA23" s="10">
        <v>19</v>
      </c>
      <c r="AB23" s="10"/>
      <c r="AD23" s="20">
        <v>-27</v>
      </c>
      <c r="AE23" s="10" t="s">
        <v>65</v>
      </c>
      <c r="AF23" s="10">
        <f t="shared" si="4"/>
        <v>0</v>
      </c>
      <c r="AG23" s="10">
        <f t="shared" si="5"/>
        <v>0</v>
      </c>
      <c r="AH23" s="10">
        <f t="shared" si="6"/>
        <v>0</v>
      </c>
      <c r="AI23" s="10">
        <f t="shared" si="7"/>
        <v>0</v>
      </c>
      <c r="AJ23" s="10">
        <f t="shared" si="8"/>
        <v>0</v>
      </c>
      <c r="AK23" s="10">
        <f t="shared" si="9"/>
        <v>0</v>
      </c>
      <c r="AL23" s="10">
        <f t="shared" si="11"/>
        <v>0</v>
      </c>
      <c r="AM23" s="10">
        <f t="shared" si="12"/>
        <v>0</v>
      </c>
      <c r="AN23" s="10">
        <f t="shared" si="13"/>
        <v>0</v>
      </c>
      <c r="AO23" s="10">
        <f t="shared" si="14"/>
        <v>0</v>
      </c>
      <c r="AP23" s="10">
        <f t="shared" si="15"/>
        <v>0</v>
      </c>
      <c r="AQ23" s="10">
        <f t="shared" si="16"/>
        <v>0</v>
      </c>
    </row>
    <row r="24" spans="1:43" ht="14.5" x14ac:dyDescent="0.35">
      <c r="A24" s="1">
        <v>26265</v>
      </c>
      <c r="B24" s="10">
        <v>0.1658369327994306</v>
      </c>
      <c r="C24" s="10">
        <v>0.15666464665704904</v>
      </c>
      <c r="D24" s="10">
        <v>0.14615803282104331</v>
      </c>
      <c r="E24" s="10">
        <v>0.17534902782392892</v>
      </c>
      <c r="F24" s="10">
        <v>0.14744556808823883</v>
      </c>
      <c r="G24" s="10">
        <v>0.14470397022826931</v>
      </c>
      <c r="H24" s="14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>
        <v>41</v>
      </c>
      <c r="O24" s="10">
        <v>5</v>
      </c>
      <c r="P24" s="10">
        <v>5</v>
      </c>
      <c r="Q24" s="10">
        <v>5</v>
      </c>
      <c r="R24" s="10">
        <v>5</v>
      </c>
      <c r="S24" s="10">
        <v>5</v>
      </c>
      <c r="T24" s="10">
        <v>5</v>
      </c>
      <c r="U24" s="10">
        <v>41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36</v>
      </c>
      <c r="AB24" s="10"/>
      <c r="AD24" s="20">
        <v>-26</v>
      </c>
      <c r="AE24" s="10" t="s">
        <v>65</v>
      </c>
      <c r="AF24" s="10">
        <f t="shared" si="4"/>
        <v>0</v>
      </c>
      <c r="AG24" s="10">
        <f t="shared" si="5"/>
        <v>0</v>
      </c>
      <c r="AH24" s="10">
        <f t="shared" si="6"/>
        <v>0</v>
      </c>
      <c r="AI24" s="10">
        <f t="shared" si="7"/>
        <v>0</v>
      </c>
      <c r="AJ24" s="10">
        <f t="shared" si="8"/>
        <v>0</v>
      </c>
      <c r="AK24" s="10">
        <f t="shared" si="9"/>
        <v>0</v>
      </c>
      <c r="AL24" s="10">
        <f t="shared" si="11"/>
        <v>0</v>
      </c>
      <c r="AM24" s="10">
        <f t="shared" si="12"/>
        <v>0</v>
      </c>
      <c r="AN24" s="10">
        <f t="shared" si="13"/>
        <v>0</v>
      </c>
      <c r="AO24" s="10">
        <f t="shared" si="14"/>
        <v>0</v>
      </c>
      <c r="AP24" s="10">
        <f t="shared" si="15"/>
        <v>0</v>
      </c>
      <c r="AQ24" s="10">
        <f t="shared" si="16"/>
        <v>0</v>
      </c>
    </row>
    <row r="25" spans="1:43" ht="14.5" x14ac:dyDescent="0.35">
      <c r="A25" s="1">
        <v>28685</v>
      </c>
      <c r="B25" s="10">
        <v>7.5092404023881492E-3</v>
      </c>
      <c r="C25" s="10">
        <v>8.9058739872518618E-3</v>
      </c>
      <c r="D25" s="10">
        <v>9.8524349808462551E-3</v>
      </c>
      <c r="E25" s="10">
        <v>4.9822365935144304E-3</v>
      </c>
      <c r="F25" s="10">
        <v>3.9745084033961965E-3</v>
      </c>
      <c r="G25" s="10">
        <v>3.7360095380489242E-3</v>
      </c>
      <c r="H25" s="14">
        <v>20</v>
      </c>
      <c r="I25" s="2">
        <v>19</v>
      </c>
      <c r="J25" s="2">
        <v>17</v>
      </c>
      <c r="K25" s="2">
        <v>17</v>
      </c>
      <c r="L25" s="2">
        <v>15</v>
      </c>
      <c r="M25" s="2">
        <v>37</v>
      </c>
      <c r="N25" s="2">
        <v>68</v>
      </c>
      <c r="O25" s="10">
        <v>19</v>
      </c>
      <c r="P25" s="10">
        <v>17</v>
      </c>
      <c r="Q25" s="10">
        <v>17</v>
      </c>
      <c r="R25" s="10">
        <v>15</v>
      </c>
      <c r="S25" s="10">
        <v>26</v>
      </c>
      <c r="T25" s="10">
        <v>37</v>
      </c>
      <c r="U25" s="10">
        <v>68</v>
      </c>
      <c r="V25" s="10">
        <v>-1</v>
      </c>
      <c r="W25" s="10">
        <v>-3</v>
      </c>
      <c r="X25" s="10">
        <v>-3</v>
      </c>
      <c r="Y25" s="10">
        <v>-5</v>
      </c>
      <c r="Z25" s="10">
        <v>17</v>
      </c>
      <c r="AA25" s="10">
        <v>48</v>
      </c>
      <c r="AB25" s="10"/>
      <c r="AD25" s="20">
        <v>-25</v>
      </c>
      <c r="AE25" s="10" t="s">
        <v>65</v>
      </c>
      <c r="AF25" s="10">
        <f t="shared" si="4"/>
        <v>0</v>
      </c>
      <c r="AG25" s="10">
        <f t="shared" si="5"/>
        <v>0</v>
      </c>
      <c r="AH25" s="10">
        <f t="shared" si="6"/>
        <v>0</v>
      </c>
      <c r="AI25" s="10">
        <f t="shared" si="7"/>
        <v>0</v>
      </c>
      <c r="AJ25" s="10">
        <f t="shared" si="8"/>
        <v>0</v>
      </c>
      <c r="AK25" s="10">
        <f t="shared" si="9"/>
        <v>0</v>
      </c>
      <c r="AL25" s="10">
        <f t="shared" si="11"/>
        <v>0</v>
      </c>
      <c r="AM25" s="10">
        <f t="shared" si="12"/>
        <v>0</v>
      </c>
      <c r="AN25" s="10">
        <f t="shared" si="13"/>
        <v>0</v>
      </c>
      <c r="AO25" s="10">
        <f t="shared" si="14"/>
        <v>0</v>
      </c>
      <c r="AP25" s="10">
        <f t="shared" si="15"/>
        <v>0</v>
      </c>
      <c r="AQ25" s="10">
        <f t="shared" si="16"/>
        <v>0</v>
      </c>
    </row>
    <row r="26" spans="1:43" ht="14.5" x14ac:dyDescent="0.35">
      <c r="A26" s="1">
        <v>28878</v>
      </c>
      <c r="B26" s="10">
        <v>2.6931851326914063E-3</v>
      </c>
      <c r="C26" s="10">
        <v>3.4787798082808056E-3</v>
      </c>
      <c r="D26" s="10">
        <v>6.4115924412328105E-3</v>
      </c>
      <c r="E26" s="10">
        <v>5.7612373234795927E-3</v>
      </c>
      <c r="F26" s="10">
        <v>2.3256186019817594E-3</v>
      </c>
      <c r="G26" s="10">
        <v>2.5695881441789568E-3</v>
      </c>
      <c r="H26" s="14">
        <v>999</v>
      </c>
      <c r="I26" s="2">
        <v>999</v>
      </c>
      <c r="J26" s="2">
        <v>999</v>
      </c>
      <c r="K26" s="2">
        <v>999</v>
      </c>
      <c r="L26" s="2">
        <v>999</v>
      </c>
      <c r="M26" s="2">
        <v>999</v>
      </c>
      <c r="N26" s="2">
        <v>999</v>
      </c>
      <c r="O26" s="14">
        <v>999</v>
      </c>
      <c r="P26" s="14">
        <v>999</v>
      </c>
      <c r="Q26" s="14">
        <v>999</v>
      </c>
      <c r="R26" s="14">
        <v>999</v>
      </c>
      <c r="S26" s="14">
        <v>999</v>
      </c>
      <c r="T26" s="14">
        <v>999</v>
      </c>
      <c r="U26" s="14">
        <v>999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/>
      <c r="AD26" s="20">
        <v>-24</v>
      </c>
      <c r="AE26" s="10" t="s">
        <v>65</v>
      </c>
      <c r="AF26" s="10">
        <f t="shared" si="4"/>
        <v>6.957716711733254E-3</v>
      </c>
      <c r="AG26" s="10">
        <f t="shared" si="5"/>
        <v>6.4670591308351056E-3</v>
      </c>
      <c r="AH26" s="10">
        <f t="shared" si="6"/>
        <v>0</v>
      </c>
      <c r="AI26" s="10">
        <f t="shared" si="7"/>
        <v>8.223769122393065E-3</v>
      </c>
      <c r="AJ26" s="10">
        <f t="shared" si="8"/>
        <v>0</v>
      </c>
      <c r="AK26" s="10">
        <f t="shared" si="9"/>
        <v>0</v>
      </c>
      <c r="AL26" s="10">
        <f t="shared" si="11"/>
        <v>6.957716711733254E-3</v>
      </c>
      <c r="AM26" s="10">
        <f t="shared" si="12"/>
        <v>6.4670591308351056E-3</v>
      </c>
      <c r="AN26" s="10">
        <f t="shared" si="13"/>
        <v>0</v>
      </c>
      <c r="AO26" s="10">
        <f t="shared" si="14"/>
        <v>8.223769122393065E-3</v>
      </c>
      <c r="AP26" s="10">
        <f t="shared" si="15"/>
        <v>0</v>
      </c>
      <c r="AQ26" s="10">
        <f t="shared" si="16"/>
        <v>0</v>
      </c>
    </row>
    <row r="27" spans="1:43" ht="14.5" x14ac:dyDescent="0.35">
      <c r="A27" s="1">
        <v>29235</v>
      </c>
      <c r="B27" s="10">
        <v>1.8236696234085876E-2</v>
      </c>
      <c r="C27" s="10">
        <v>2.0367124612580018E-2</v>
      </c>
      <c r="D27" s="10">
        <v>2.4998832448739433E-2</v>
      </c>
      <c r="E27" s="10">
        <v>2.5817225107118719E-2</v>
      </c>
      <c r="F27" s="10">
        <v>4.2684116192700336E-2</v>
      </c>
      <c r="G27" s="10">
        <v>3.4791178966863408E-2</v>
      </c>
      <c r="H27" s="14">
        <v>15</v>
      </c>
      <c r="I27" s="2">
        <v>15</v>
      </c>
      <c r="J27" s="2">
        <v>15</v>
      </c>
      <c r="K27" s="2">
        <v>15</v>
      </c>
      <c r="L27" s="2">
        <v>15</v>
      </c>
      <c r="M27" s="2">
        <v>15</v>
      </c>
      <c r="N27" s="2">
        <v>49</v>
      </c>
      <c r="O27" s="10">
        <v>15</v>
      </c>
      <c r="P27" s="10">
        <v>15</v>
      </c>
      <c r="Q27" s="10">
        <v>15</v>
      </c>
      <c r="R27" s="10">
        <v>15</v>
      </c>
      <c r="S27" s="10">
        <v>15</v>
      </c>
      <c r="T27" s="10">
        <v>15</v>
      </c>
      <c r="U27" s="10">
        <v>49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34</v>
      </c>
      <c r="AB27" s="10"/>
      <c r="AD27" s="20">
        <v>-23</v>
      </c>
      <c r="AE27" s="10" t="s">
        <v>65</v>
      </c>
      <c r="AF27" s="10">
        <f t="shared" si="4"/>
        <v>0</v>
      </c>
      <c r="AG27" s="10">
        <f t="shared" si="5"/>
        <v>0</v>
      </c>
      <c r="AH27" s="10">
        <f t="shared" si="6"/>
        <v>0</v>
      </c>
      <c r="AI27" s="10">
        <f t="shared" si="7"/>
        <v>0</v>
      </c>
      <c r="AJ27" s="10">
        <f t="shared" si="8"/>
        <v>0</v>
      </c>
      <c r="AK27" s="10">
        <f t="shared" si="9"/>
        <v>0</v>
      </c>
      <c r="AL27" s="10">
        <f t="shared" si="11"/>
        <v>6.957716711733254E-3</v>
      </c>
      <c r="AM27" s="10">
        <f t="shared" si="12"/>
        <v>6.4670591308351056E-3</v>
      </c>
      <c r="AN27" s="10">
        <f t="shared" si="13"/>
        <v>0</v>
      </c>
      <c r="AO27" s="10">
        <f t="shared" si="14"/>
        <v>8.223769122393065E-3</v>
      </c>
      <c r="AP27" s="10">
        <f t="shared" si="15"/>
        <v>0</v>
      </c>
      <c r="AQ27" s="10">
        <f t="shared" si="16"/>
        <v>0</v>
      </c>
    </row>
    <row r="28" spans="1:43" ht="14.5" x14ac:dyDescent="0.35">
      <c r="A28" s="1">
        <v>29783</v>
      </c>
      <c r="B28" s="10">
        <v>1.5747309054059196E-2</v>
      </c>
      <c r="C28" s="10">
        <v>1.4487298008661576E-2</v>
      </c>
      <c r="D28" s="10">
        <v>1.380455841153317E-2</v>
      </c>
      <c r="E28" s="10">
        <v>1.1904309213713132E-2</v>
      </c>
      <c r="F28" s="10">
        <v>1.8263289947131752E-3</v>
      </c>
      <c r="G28" s="10">
        <v>2.6160540441119194E-3</v>
      </c>
      <c r="H28" s="14">
        <v>30</v>
      </c>
      <c r="I28" s="2">
        <v>34</v>
      </c>
      <c r="J28" s="2">
        <v>32</v>
      </c>
      <c r="K28" s="2">
        <v>33</v>
      </c>
      <c r="L28" s="2">
        <v>36</v>
      </c>
      <c r="M28" s="2">
        <v>33</v>
      </c>
      <c r="N28" s="2">
        <v>48</v>
      </c>
      <c r="O28" s="10">
        <v>34</v>
      </c>
      <c r="P28" s="10">
        <v>32</v>
      </c>
      <c r="Q28" s="10">
        <v>33</v>
      </c>
      <c r="R28" s="10">
        <v>36</v>
      </c>
      <c r="S28" s="10">
        <v>34</v>
      </c>
      <c r="T28" s="10">
        <v>33</v>
      </c>
      <c r="U28" s="10">
        <v>48</v>
      </c>
      <c r="V28" s="10">
        <v>4</v>
      </c>
      <c r="W28" s="10">
        <v>2</v>
      </c>
      <c r="X28" s="10">
        <v>3</v>
      </c>
      <c r="Y28" s="10">
        <v>6</v>
      </c>
      <c r="Z28" s="10">
        <v>3</v>
      </c>
      <c r="AA28" s="10">
        <v>18</v>
      </c>
      <c r="AB28" s="10"/>
      <c r="AD28" s="20">
        <v>-22</v>
      </c>
      <c r="AE28" s="10" t="s">
        <v>65</v>
      </c>
      <c r="AF28" s="10">
        <f t="shared" si="4"/>
        <v>0</v>
      </c>
      <c r="AG28" s="10">
        <f t="shared" si="5"/>
        <v>0</v>
      </c>
      <c r="AH28" s="10">
        <f t="shared" si="6"/>
        <v>7.0013532335122235E-3</v>
      </c>
      <c r="AI28" s="10">
        <f t="shared" si="7"/>
        <v>0</v>
      </c>
      <c r="AJ28" s="10">
        <f t="shared" si="8"/>
        <v>0</v>
      </c>
      <c r="AK28" s="10">
        <f t="shared" si="9"/>
        <v>0</v>
      </c>
      <c r="AL28" s="10">
        <f t="shared" si="11"/>
        <v>6.957716711733254E-3</v>
      </c>
      <c r="AM28" s="10">
        <f t="shared" si="12"/>
        <v>6.4670591308351056E-3</v>
      </c>
      <c r="AN28" s="10">
        <f t="shared" si="13"/>
        <v>7.0013532335122235E-3</v>
      </c>
      <c r="AO28" s="10">
        <f t="shared" si="14"/>
        <v>8.223769122393065E-3</v>
      </c>
      <c r="AP28" s="10">
        <f t="shared" si="15"/>
        <v>0</v>
      </c>
      <c r="AQ28" s="10">
        <f t="shared" si="16"/>
        <v>0</v>
      </c>
    </row>
    <row r="29" spans="1:43" ht="14.5" x14ac:dyDescent="0.35">
      <c r="A29" s="1">
        <v>30263</v>
      </c>
      <c r="B29" s="10">
        <v>1.3314900350714032E-2</v>
      </c>
      <c r="C29" s="10">
        <v>1.430518876313621E-2</v>
      </c>
      <c r="D29" s="10">
        <v>2.3991883556266597E-2</v>
      </c>
      <c r="E29" s="10">
        <v>2.073306724744706E-2</v>
      </c>
      <c r="F29" s="10">
        <v>1.9982649640287217E-2</v>
      </c>
      <c r="G29" s="10">
        <v>1.1345335099324469E-2</v>
      </c>
      <c r="H29" s="14">
        <v>22</v>
      </c>
      <c r="I29" s="2">
        <v>22</v>
      </c>
      <c r="J29" s="2">
        <v>22</v>
      </c>
      <c r="K29" s="2">
        <v>22</v>
      </c>
      <c r="L29" s="2">
        <v>22</v>
      </c>
      <c r="M29" s="2">
        <v>44</v>
      </c>
      <c r="N29" s="2">
        <v>52</v>
      </c>
      <c r="O29" s="10">
        <v>22</v>
      </c>
      <c r="P29" s="10">
        <v>22</v>
      </c>
      <c r="Q29" s="10">
        <v>22</v>
      </c>
      <c r="R29" s="10">
        <v>22</v>
      </c>
      <c r="S29" s="10">
        <v>22</v>
      </c>
      <c r="T29" s="10">
        <v>44</v>
      </c>
      <c r="U29" s="10">
        <v>52</v>
      </c>
      <c r="V29" s="10">
        <v>0</v>
      </c>
      <c r="W29" s="10">
        <v>0</v>
      </c>
      <c r="X29" s="10">
        <v>0</v>
      </c>
      <c r="Y29" s="10">
        <v>0</v>
      </c>
      <c r="Z29" s="10">
        <v>22</v>
      </c>
      <c r="AA29" s="10">
        <v>30</v>
      </c>
      <c r="AB29" s="10"/>
      <c r="AD29" s="20">
        <v>-21</v>
      </c>
      <c r="AE29" s="10" t="s">
        <v>65</v>
      </c>
      <c r="AF29" s="10">
        <f t="shared" si="4"/>
        <v>0</v>
      </c>
      <c r="AG29" s="10">
        <f t="shared" si="5"/>
        <v>0</v>
      </c>
      <c r="AH29" s="10">
        <f t="shared" si="6"/>
        <v>0</v>
      </c>
      <c r="AI29" s="10">
        <f t="shared" si="7"/>
        <v>0</v>
      </c>
      <c r="AJ29" s="10">
        <f t="shared" si="8"/>
        <v>0</v>
      </c>
      <c r="AK29" s="10">
        <f t="shared" si="9"/>
        <v>0</v>
      </c>
      <c r="AL29" s="10">
        <f t="shared" si="11"/>
        <v>6.957716711733254E-3</v>
      </c>
      <c r="AM29" s="10">
        <f t="shared" si="12"/>
        <v>6.4670591308351056E-3</v>
      </c>
      <c r="AN29" s="10">
        <f t="shared" si="13"/>
        <v>7.0013532335122235E-3</v>
      </c>
      <c r="AO29" s="10">
        <f t="shared" si="14"/>
        <v>8.223769122393065E-3</v>
      </c>
      <c r="AP29" s="10">
        <f t="shared" si="15"/>
        <v>0</v>
      </c>
      <c r="AQ29" s="10">
        <f t="shared" si="16"/>
        <v>0</v>
      </c>
    </row>
    <row r="30" spans="1:43" ht="14.5" x14ac:dyDescent="0.35">
      <c r="A30" s="1">
        <v>30548</v>
      </c>
      <c r="B30" s="10">
        <v>0.84016308391188144</v>
      </c>
      <c r="C30" s="10">
        <v>0.97529353763518722</v>
      </c>
      <c r="D30" s="10">
        <v>0.95603599774272596</v>
      </c>
      <c r="E30" s="10">
        <v>0.81409349631480499</v>
      </c>
      <c r="F30" s="10">
        <v>0.43931513581882536</v>
      </c>
      <c r="G30" s="10">
        <v>0.36380626623625312</v>
      </c>
      <c r="H30" s="14">
        <v>14</v>
      </c>
      <c r="I30" s="2">
        <v>13</v>
      </c>
      <c r="J30" s="2">
        <v>13</v>
      </c>
      <c r="K30" s="2">
        <v>13</v>
      </c>
      <c r="L30" s="2">
        <v>13</v>
      </c>
      <c r="M30" s="2">
        <v>16</v>
      </c>
      <c r="N30" s="2">
        <v>19</v>
      </c>
      <c r="O30" s="10">
        <v>13</v>
      </c>
      <c r="P30" s="10">
        <v>13</v>
      </c>
      <c r="Q30" s="10">
        <v>13</v>
      </c>
      <c r="R30" s="10">
        <v>13</v>
      </c>
      <c r="S30" s="10">
        <v>14</v>
      </c>
      <c r="T30" s="10">
        <v>16</v>
      </c>
      <c r="U30" s="10">
        <v>19</v>
      </c>
      <c r="V30" s="10">
        <v>-1</v>
      </c>
      <c r="W30" s="10">
        <v>-1</v>
      </c>
      <c r="X30" s="10">
        <v>-1</v>
      </c>
      <c r="Y30" s="10">
        <v>-1</v>
      </c>
      <c r="Z30" s="10">
        <v>2</v>
      </c>
      <c r="AA30" s="10">
        <v>5</v>
      </c>
      <c r="AB30" s="10"/>
      <c r="AD30" s="20">
        <v>-20</v>
      </c>
      <c r="AE30" s="10" t="s">
        <v>65</v>
      </c>
      <c r="AF30" s="10">
        <f t="shared" si="4"/>
        <v>0</v>
      </c>
      <c r="AG30" s="10">
        <f t="shared" si="5"/>
        <v>0</v>
      </c>
      <c r="AH30" s="10">
        <f t="shared" si="6"/>
        <v>0</v>
      </c>
      <c r="AI30" s="10">
        <f t="shared" si="7"/>
        <v>0</v>
      </c>
      <c r="AJ30" s="10">
        <f t="shared" si="8"/>
        <v>0</v>
      </c>
      <c r="AK30" s="10">
        <f t="shared" si="9"/>
        <v>0</v>
      </c>
      <c r="AL30" s="10">
        <f t="shared" si="11"/>
        <v>6.957716711733254E-3</v>
      </c>
      <c r="AM30" s="10">
        <f t="shared" si="12"/>
        <v>6.4670591308351056E-3</v>
      </c>
      <c r="AN30" s="10">
        <f t="shared" si="13"/>
        <v>7.0013532335122235E-3</v>
      </c>
      <c r="AO30" s="10">
        <f t="shared" si="14"/>
        <v>8.223769122393065E-3</v>
      </c>
      <c r="AP30" s="10">
        <f t="shared" si="15"/>
        <v>0</v>
      </c>
      <c r="AQ30" s="10">
        <f t="shared" si="16"/>
        <v>0</v>
      </c>
    </row>
    <row r="31" spans="1:43" ht="14.5" x14ac:dyDescent="0.35">
      <c r="A31" s="1">
        <v>32077</v>
      </c>
      <c r="B31" s="10">
        <v>3.2646377408881204E-2</v>
      </c>
      <c r="C31" s="10">
        <v>3.0821484127866464E-2</v>
      </c>
      <c r="D31" s="10">
        <v>2.5287954694194738E-2</v>
      </c>
      <c r="E31" s="10">
        <v>3.5212730232853671E-2</v>
      </c>
      <c r="F31" s="10">
        <v>5.5503302989216019E-2</v>
      </c>
      <c r="G31" s="10">
        <v>5.2748456693529261E-2</v>
      </c>
      <c r="H31" s="14">
        <v>13</v>
      </c>
      <c r="I31" s="2">
        <v>21</v>
      </c>
      <c r="J31" s="2">
        <v>18</v>
      </c>
      <c r="K31" s="2">
        <v>14</v>
      </c>
      <c r="L31" s="2">
        <v>15</v>
      </c>
      <c r="M31" s="2">
        <v>20</v>
      </c>
      <c r="N31" s="2">
        <v>42</v>
      </c>
      <c r="O31" s="10">
        <v>21</v>
      </c>
      <c r="P31" s="10">
        <v>18</v>
      </c>
      <c r="Q31" s="10">
        <v>14</v>
      </c>
      <c r="R31" s="10">
        <v>15</v>
      </c>
      <c r="S31" s="10">
        <v>14</v>
      </c>
      <c r="T31" s="10">
        <v>20</v>
      </c>
      <c r="U31" s="10">
        <v>42</v>
      </c>
      <c r="V31" s="10">
        <v>8</v>
      </c>
      <c r="W31" s="10">
        <v>5</v>
      </c>
      <c r="X31" s="10">
        <v>1</v>
      </c>
      <c r="Y31" s="10">
        <v>2</v>
      </c>
      <c r="Z31" s="10">
        <v>7</v>
      </c>
      <c r="AA31" s="10">
        <v>29</v>
      </c>
      <c r="AB31" s="10"/>
      <c r="AD31" s="20">
        <v>-19</v>
      </c>
      <c r="AE31" s="10" t="s">
        <v>65</v>
      </c>
      <c r="AF31" s="10">
        <f t="shared" si="4"/>
        <v>0</v>
      </c>
      <c r="AG31" s="10">
        <f t="shared" si="5"/>
        <v>0</v>
      </c>
      <c r="AH31" s="10">
        <f t="shared" si="6"/>
        <v>0</v>
      </c>
      <c r="AI31" s="10">
        <f t="shared" si="7"/>
        <v>0</v>
      </c>
      <c r="AJ31" s="10">
        <f t="shared" si="8"/>
        <v>0</v>
      </c>
      <c r="AK31" s="10">
        <f t="shared" si="9"/>
        <v>0</v>
      </c>
      <c r="AL31" s="10">
        <f t="shared" si="11"/>
        <v>6.957716711733254E-3</v>
      </c>
      <c r="AM31" s="10">
        <f t="shared" si="12"/>
        <v>6.4670591308351056E-3</v>
      </c>
      <c r="AN31" s="10">
        <f t="shared" si="13"/>
        <v>7.0013532335122235E-3</v>
      </c>
      <c r="AO31" s="10">
        <f t="shared" si="14"/>
        <v>8.223769122393065E-3</v>
      </c>
      <c r="AP31" s="10">
        <f t="shared" si="15"/>
        <v>0</v>
      </c>
      <c r="AQ31" s="10">
        <f t="shared" si="16"/>
        <v>0</v>
      </c>
    </row>
    <row r="32" spans="1:43" ht="14.5" x14ac:dyDescent="0.35">
      <c r="A32" s="1">
        <v>34042</v>
      </c>
      <c r="B32" s="10">
        <v>0.32261402615489465</v>
      </c>
      <c r="C32" s="10">
        <v>0.28609471722330149</v>
      </c>
      <c r="D32" s="10">
        <v>0.28613957046134147</v>
      </c>
      <c r="E32" s="10">
        <v>0.37901169091155262</v>
      </c>
      <c r="F32" s="10">
        <v>0.30470696146848564</v>
      </c>
      <c r="G32" s="10">
        <v>0.28642601857157712</v>
      </c>
      <c r="H32" s="14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31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0">
        <v>31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30</v>
      </c>
      <c r="AB32" s="10"/>
      <c r="AD32" s="20">
        <v>-18</v>
      </c>
      <c r="AE32" s="10" t="s">
        <v>65</v>
      </c>
      <c r="AF32" s="10">
        <f t="shared" si="4"/>
        <v>0</v>
      </c>
      <c r="AG32" s="10">
        <f t="shared" si="5"/>
        <v>0</v>
      </c>
      <c r="AH32" s="10">
        <f t="shared" si="6"/>
        <v>0</v>
      </c>
      <c r="AI32" s="10">
        <f t="shared" si="7"/>
        <v>0</v>
      </c>
      <c r="AJ32" s="10">
        <f t="shared" si="8"/>
        <v>0</v>
      </c>
      <c r="AK32" s="10">
        <f t="shared" si="9"/>
        <v>0</v>
      </c>
      <c r="AL32" s="10">
        <f t="shared" si="11"/>
        <v>6.957716711733254E-3</v>
      </c>
      <c r="AM32" s="10">
        <f t="shared" si="12"/>
        <v>6.4670591308351056E-3</v>
      </c>
      <c r="AN32" s="10">
        <f t="shared" si="13"/>
        <v>7.0013532335122235E-3</v>
      </c>
      <c r="AO32" s="10">
        <f t="shared" si="14"/>
        <v>8.223769122393065E-3</v>
      </c>
      <c r="AP32" s="10">
        <f t="shared" si="15"/>
        <v>0</v>
      </c>
      <c r="AQ32" s="10">
        <f t="shared" si="16"/>
        <v>0</v>
      </c>
    </row>
    <row r="33" spans="1:43" ht="14.5" x14ac:dyDescent="0.35">
      <c r="A33" s="1">
        <v>34512</v>
      </c>
      <c r="B33" s="10">
        <v>1.6177155518930137E-2</v>
      </c>
      <c r="C33" s="10">
        <v>1.7957554379983857E-2</v>
      </c>
      <c r="D33" s="10">
        <v>1.8337797947674976E-2</v>
      </c>
      <c r="E33" s="10">
        <v>8.0453298806481555E-3</v>
      </c>
      <c r="F33" s="10">
        <v>4.8169380918691449E-3</v>
      </c>
      <c r="G33" s="10">
        <v>4.8438150318373526E-3</v>
      </c>
      <c r="H33" s="14">
        <v>34</v>
      </c>
      <c r="I33" s="2">
        <v>32</v>
      </c>
      <c r="J33" s="2">
        <v>40</v>
      </c>
      <c r="K33" s="2">
        <v>44</v>
      </c>
      <c r="L33" s="2">
        <v>32</v>
      </c>
      <c r="M33" s="2">
        <v>45</v>
      </c>
      <c r="N33" s="2">
        <v>64</v>
      </c>
      <c r="O33" s="10">
        <v>32</v>
      </c>
      <c r="P33" s="10">
        <v>40</v>
      </c>
      <c r="Q33" s="10">
        <v>44</v>
      </c>
      <c r="R33" s="10">
        <v>32</v>
      </c>
      <c r="S33" s="10">
        <v>45</v>
      </c>
      <c r="T33" s="10">
        <v>45</v>
      </c>
      <c r="U33" s="10">
        <v>64</v>
      </c>
      <c r="V33" s="10">
        <v>-2</v>
      </c>
      <c r="W33" s="10">
        <v>6</v>
      </c>
      <c r="X33" s="10">
        <v>10</v>
      </c>
      <c r="Y33" s="10">
        <v>-2</v>
      </c>
      <c r="Z33" s="10">
        <v>11</v>
      </c>
      <c r="AA33" s="10">
        <v>30</v>
      </c>
      <c r="AB33" s="10"/>
      <c r="AD33" s="20">
        <v>-17</v>
      </c>
      <c r="AE33" s="10" t="s">
        <v>65</v>
      </c>
      <c r="AF33" s="10">
        <f t="shared" si="4"/>
        <v>0</v>
      </c>
      <c r="AG33" s="10">
        <f t="shared" si="5"/>
        <v>0</v>
      </c>
      <c r="AH33" s="10">
        <f t="shared" si="6"/>
        <v>0</v>
      </c>
      <c r="AI33" s="10">
        <f t="shared" si="7"/>
        <v>0</v>
      </c>
      <c r="AJ33" s="10">
        <f t="shared" si="8"/>
        <v>0</v>
      </c>
      <c r="AK33" s="10">
        <f t="shared" si="9"/>
        <v>0</v>
      </c>
      <c r="AL33" s="10">
        <f t="shared" si="11"/>
        <v>6.957716711733254E-3</v>
      </c>
      <c r="AM33" s="10">
        <f t="shared" si="12"/>
        <v>6.4670591308351056E-3</v>
      </c>
      <c r="AN33" s="10">
        <f t="shared" si="13"/>
        <v>7.0013532335122235E-3</v>
      </c>
      <c r="AO33" s="10">
        <f t="shared" si="14"/>
        <v>8.223769122393065E-3</v>
      </c>
      <c r="AP33" s="10">
        <f t="shared" si="15"/>
        <v>0</v>
      </c>
      <c r="AQ33" s="10">
        <f t="shared" si="16"/>
        <v>0</v>
      </c>
    </row>
    <row r="34" spans="1:43" ht="14.5" x14ac:dyDescent="0.35">
      <c r="A34" s="1">
        <v>36202</v>
      </c>
      <c r="B34" s="10">
        <v>1.8485193113310348E-2</v>
      </c>
      <c r="C34" s="10">
        <v>2.1591633449159795E-2</v>
      </c>
      <c r="D34" s="10">
        <v>2.1978373114939616E-2</v>
      </c>
      <c r="E34" s="10">
        <v>1.8089293222195019E-2</v>
      </c>
      <c r="F34" s="10">
        <v>1.3706949872300948E-2</v>
      </c>
      <c r="G34" s="10">
        <v>9.7056497942076599E-3</v>
      </c>
      <c r="H34" s="14">
        <v>23</v>
      </c>
      <c r="I34" s="2">
        <v>25</v>
      </c>
      <c r="J34" s="2">
        <v>25</v>
      </c>
      <c r="K34" s="2">
        <v>25</v>
      </c>
      <c r="L34" s="2">
        <v>24</v>
      </c>
      <c r="M34" s="2">
        <v>25</v>
      </c>
      <c r="N34" s="2">
        <v>36</v>
      </c>
      <c r="O34" s="10">
        <v>25</v>
      </c>
      <c r="P34" s="10">
        <v>25</v>
      </c>
      <c r="Q34" s="10">
        <v>25</v>
      </c>
      <c r="R34" s="10">
        <v>24</v>
      </c>
      <c r="S34" s="10">
        <v>25</v>
      </c>
      <c r="T34" s="10">
        <v>25</v>
      </c>
      <c r="U34" s="10">
        <v>36</v>
      </c>
      <c r="V34" s="10">
        <v>2</v>
      </c>
      <c r="W34" s="10">
        <v>2</v>
      </c>
      <c r="X34" s="10">
        <v>2</v>
      </c>
      <c r="Y34" s="10">
        <v>1</v>
      </c>
      <c r="Z34" s="10">
        <v>2</v>
      </c>
      <c r="AA34" s="10">
        <v>13</v>
      </c>
      <c r="AB34" s="10"/>
      <c r="AD34" s="20">
        <v>-16</v>
      </c>
      <c r="AE34" s="10" t="s">
        <v>65</v>
      </c>
      <c r="AF34" s="10">
        <f t="shared" si="4"/>
        <v>0</v>
      </c>
      <c r="AG34" s="10">
        <f t="shared" si="5"/>
        <v>0</v>
      </c>
      <c r="AH34" s="10">
        <f t="shared" si="6"/>
        <v>0</v>
      </c>
      <c r="AI34" s="10">
        <f t="shared" si="7"/>
        <v>0</v>
      </c>
      <c r="AJ34" s="10">
        <f t="shared" si="8"/>
        <v>0</v>
      </c>
      <c r="AK34" s="10">
        <f t="shared" si="9"/>
        <v>0</v>
      </c>
      <c r="AL34" s="10">
        <f t="shared" si="11"/>
        <v>6.957716711733254E-3</v>
      </c>
      <c r="AM34" s="10">
        <f t="shared" si="12"/>
        <v>6.4670591308351056E-3</v>
      </c>
      <c r="AN34" s="10">
        <f t="shared" si="13"/>
        <v>7.0013532335122235E-3</v>
      </c>
      <c r="AO34" s="10">
        <f t="shared" si="14"/>
        <v>8.223769122393065E-3</v>
      </c>
      <c r="AP34" s="10">
        <f t="shared" si="15"/>
        <v>0</v>
      </c>
      <c r="AQ34" s="10">
        <f t="shared" si="16"/>
        <v>0</v>
      </c>
    </row>
    <row r="35" spans="1:43" ht="14.5" x14ac:dyDescent="0.35">
      <c r="A35" s="1">
        <v>38608</v>
      </c>
      <c r="B35" s="10">
        <v>8.2828825400040912E-2</v>
      </c>
      <c r="C35" s="10">
        <v>6.4106731573264811E-2</v>
      </c>
      <c r="D35" s="10">
        <v>4.6391316929798129E-2</v>
      </c>
      <c r="E35" s="10">
        <v>6.2724396339010099E-2</v>
      </c>
      <c r="F35" s="10">
        <v>0.11107788604630778</v>
      </c>
      <c r="G35" s="10">
        <v>9.4703060587643204E-2</v>
      </c>
      <c r="H35" s="14">
        <v>14</v>
      </c>
      <c r="I35" s="2">
        <v>15</v>
      </c>
      <c r="J35" s="2">
        <v>13</v>
      </c>
      <c r="K35" s="2">
        <v>15</v>
      </c>
      <c r="L35" s="2">
        <v>15</v>
      </c>
      <c r="M35" s="2">
        <v>16</v>
      </c>
      <c r="N35" s="2">
        <v>31</v>
      </c>
      <c r="O35" s="10">
        <v>15</v>
      </c>
      <c r="P35" s="10">
        <v>13</v>
      </c>
      <c r="Q35" s="10">
        <v>15</v>
      </c>
      <c r="R35" s="10">
        <v>15</v>
      </c>
      <c r="S35" s="10">
        <v>14</v>
      </c>
      <c r="T35" s="10">
        <v>16</v>
      </c>
      <c r="U35" s="10">
        <v>31</v>
      </c>
      <c r="V35" s="10">
        <v>1</v>
      </c>
      <c r="W35" s="10">
        <v>-1</v>
      </c>
      <c r="X35" s="10">
        <v>1</v>
      </c>
      <c r="Y35" s="10">
        <v>1</v>
      </c>
      <c r="Z35" s="10">
        <v>2</v>
      </c>
      <c r="AA35" s="10">
        <v>17</v>
      </c>
      <c r="AB35" s="10"/>
      <c r="AD35" s="20">
        <v>-15</v>
      </c>
      <c r="AE35" s="10" t="s">
        <v>65</v>
      </c>
      <c r="AF35" s="10">
        <f t="shared" si="4"/>
        <v>0</v>
      </c>
      <c r="AG35" s="10">
        <f t="shared" si="5"/>
        <v>0</v>
      </c>
      <c r="AH35" s="10">
        <f t="shared" si="6"/>
        <v>0</v>
      </c>
      <c r="AI35" s="10">
        <f t="shared" si="7"/>
        <v>0</v>
      </c>
      <c r="AJ35" s="10">
        <f t="shared" si="8"/>
        <v>0</v>
      </c>
      <c r="AK35" s="10">
        <f t="shared" si="9"/>
        <v>0</v>
      </c>
      <c r="AL35" s="10">
        <f t="shared" si="11"/>
        <v>6.957716711733254E-3</v>
      </c>
      <c r="AM35" s="10">
        <f t="shared" si="12"/>
        <v>6.4670591308351056E-3</v>
      </c>
      <c r="AN35" s="10">
        <f t="shared" si="13"/>
        <v>7.0013532335122235E-3</v>
      </c>
      <c r="AO35" s="10">
        <f t="shared" si="14"/>
        <v>8.223769122393065E-3</v>
      </c>
      <c r="AP35" s="10">
        <f t="shared" si="15"/>
        <v>0</v>
      </c>
      <c r="AQ35" s="10">
        <f t="shared" si="16"/>
        <v>0</v>
      </c>
    </row>
    <row r="36" spans="1:43" ht="14.5" x14ac:dyDescent="0.35">
      <c r="A36" s="1">
        <v>42441</v>
      </c>
      <c r="B36" s="10">
        <v>2.5642790136268065E-2</v>
      </c>
      <c r="C36" s="10">
        <v>2.0081241386086003E-2</v>
      </c>
      <c r="D36" s="10">
        <v>1.9667580667946497E-2</v>
      </c>
      <c r="E36" s="10">
        <v>2.0457158888339003E-2</v>
      </c>
      <c r="F36" s="10">
        <v>2.2340366920733906E-2</v>
      </c>
      <c r="G36" s="10">
        <v>2.605187418923105E-2</v>
      </c>
      <c r="H36" s="14">
        <v>14</v>
      </c>
      <c r="I36" s="2">
        <v>14</v>
      </c>
      <c r="J36" s="2">
        <v>14</v>
      </c>
      <c r="K36" s="2">
        <v>14</v>
      </c>
      <c r="L36" s="2">
        <v>14</v>
      </c>
      <c r="M36" s="2">
        <v>17</v>
      </c>
      <c r="N36" s="2">
        <v>27</v>
      </c>
      <c r="O36" s="10">
        <v>14</v>
      </c>
      <c r="P36" s="10">
        <v>14</v>
      </c>
      <c r="Q36" s="10">
        <v>14</v>
      </c>
      <c r="R36" s="10">
        <v>14</v>
      </c>
      <c r="S36" s="10">
        <v>14</v>
      </c>
      <c r="T36" s="10">
        <v>17</v>
      </c>
      <c r="U36" s="10">
        <v>27</v>
      </c>
      <c r="V36" s="10">
        <v>0</v>
      </c>
      <c r="W36" s="10">
        <v>0</v>
      </c>
      <c r="X36" s="10">
        <v>0</v>
      </c>
      <c r="Y36" s="10">
        <v>0</v>
      </c>
      <c r="Z36" s="10">
        <v>3</v>
      </c>
      <c r="AA36" s="10">
        <v>13</v>
      </c>
      <c r="AB36" s="10"/>
      <c r="AD36" s="20">
        <v>-14</v>
      </c>
      <c r="AE36" s="10" t="s">
        <v>65</v>
      </c>
      <c r="AF36" s="10">
        <f t="shared" si="4"/>
        <v>0</v>
      </c>
      <c r="AG36" s="10">
        <f t="shared" si="5"/>
        <v>0</v>
      </c>
      <c r="AH36" s="10">
        <f t="shared" si="6"/>
        <v>0</v>
      </c>
      <c r="AI36" s="10">
        <f t="shared" si="7"/>
        <v>0</v>
      </c>
      <c r="AJ36" s="10">
        <f t="shared" si="8"/>
        <v>0</v>
      </c>
      <c r="AK36" s="10">
        <f t="shared" si="9"/>
        <v>0</v>
      </c>
      <c r="AL36" s="10">
        <f t="shared" si="11"/>
        <v>6.957716711733254E-3</v>
      </c>
      <c r="AM36" s="10">
        <f t="shared" si="12"/>
        <v>6.4670591308351056E-3</v>
      </c>
      <c r="AN36" s="10">
        <f t="shared" si="13"/>
        <v>7.0013532335122235E-3</v>
      </c>
      <c r="AO36" s="10">
        <f t="shared" si="14"/>
        <v>8.223769122393065E-3</v>
      </c>
      <c r="AP36" s="10">
        <f t="shared" si="15"/>
        <v>0</v>
      </c>
      <c r="AQ36" s="10">
        <f t="shared" si="16"/>
        <v>0</v>
      </c>
    </row>
    <row r="37" spans="1:43" ht="14.5" x14ac:dyDescent="0.35">
      <c r="A37" s="1">
        <v>46187</v>
      </c>
      <c r="B37" s="10">
        <v>2.9006575359443797E-2</v>
      </c>
      <c r="C37" s="10">
        <v>2.9687836183776573E-2</v>
      </c>
      <c r="D37" s="10">
        <v>3.9005818772130253E-2</v>
      </c>
      <c r="E37" s="10">
        <v>3.3585410643408864E-2</v>
      </c>
      <c r="F37" s="10">
        <v>2.3659985557551801E-2</v>
      </c>
      <c r="G37" s="10">
        <v>2.2296899783485535E-2</v>
      </c>
      <c r="H37" s="14">
        <v>20</v>
      </c>
      <c r="I37" s="2">
        <v>20</v>
      </c>
      <c r="J37" s="2">
        <v>18</v>
      </c>
      <c r="K37" s="2">
        <v>16</v>
      </c>
      <c r="L37" s="2">
        <v>18</v>
      </c>
      <c r="M37" s="2">
        <v>27</v>
      </c>
      <c r="N37" s="2">
        <v>38</v>
      </c>
      <c r="O37" s="10">
        <v>20</v>
      </c>
      <c r="P37" s="10">
        <v>18</v>
      </c>
      <c r="Q37" s="10">
        <v>16</v>
      </c>
      <c r="R37" s="10">
        <v>18</v>
      </c>
      <c r="S37" s="10">
        <v>21</v>
      </c>
      <c r="T37" s="10">
        <v>27</v>
      </c>
      <c r="U37" s="10">
        <v>38</v>
      </c>
      <c r="V37" s="10">
        <v>0</v>
      </c>
      <c r="W37" s="10">
        <v>-2</v>
      </c>
      <c r="X37" s="10">
        <v>-4</v>
      </c>
      <c r="Y37" s="10">
        <v>-2</v>
      </c>
      <c r="Z37" s="10">
        <v>7</v>
      </c>
      <c r="AA37" s="10">
        <v>18</v>
      </c>
      <c r="AB37" s="10"/>
      <c r="AD37" s="20">
        <v>-13</v>
      </c>
      <c r="AE37" s="10" t="s">
        <v>65</v>
      </c>
      <c r="AF37" s="10">
        <f t="shared" si="4"/>
        <v>0</v>
      </c>
      <c r="AG37" s="10">
        <f t="shared" si="5"/>
        <v>0</v>
      </c>
      <c r="AH37" s="10">
        <f t="shared" si="6"/>
        <v>0</v>
      </c>
      <c r="AI37" s="10">
        <f t="shared" si="7"/>
        <v>5.0031353012298749E-3</v>
      </c>
      <c r="AJ37" s="10">
        <f t="shared" si="8"/>
        <v>0</v>
      </c>
      <c r="AK37" s="10">
        <f t="shared" si="9"/>
        <v>0</v>
      </c>
      <c r="AL37" s="10">
        <f t="shared" si="11"/>
        <v>6.957716711733254E-3</v>
      </c>
      <c r="AM37" s="10">
        <f t="shared" si="12"/>
        <v>6.4670591308351056E-3</v>
      </c>
      <c r="AN37" s="10">
        <f t="shared" si="13"/>
        <v>7.0013532335122235E-3</v>
      </c>
      <c r="AO37" s="10">
        <f t="shared" si="14"/>
        <v>1.322690442362294E-2</v>
      </c>
      <c r="AP37" s="10">
        <f t="shared" si="15"/>
        <v>0</v>
      </c>
      <c r="AQ37" s="10">
        <f t="shared" si="16"/>
        <v>0</v>
      </c>
    </row>
    <row r="38" spans="1:43" ht="14.5" x14ac:dyDescent="0.35">
      <c r="A38" s="1">
        <v>47387</v>
      </c>
      <c r="B38" s="10">
        <v>5.3619103440875416E-3</v>
      </c>
      <c r="C38" s="10">
        <v>6.0544162922426242E-3</v>
      </c>
      <c r="D38" s="10">
        <v>6.9330352673536511E-3</v>
      </c>
      <c r="E38" s="10">
        <v>9.277323651899063E-3</v>
      </c>
      <c r="F38" s="10">
        <v>1.1775126196249455E-2</v>
      </c>
      <c r="G38" s="10">
        <v>5.4386121052717208E-3</v>
      </c>
      <c r="H38" s="14">
        <v>17</v>
      </c>
      <c r="I38" s="2">
        <v>17</v>
      </c>
      <c r="J38" s="2">
        <v>21</v>
      </c>
      <c r="K38" s="2">
        <v>25</v>
      </c>
      <c r="L38" s="2">
        <v>25</v>
      </c>
      <c r="M38" s="2">
        <v>26</v>
      </c>
      <c r="N38" s="2">
        <v>42</v>
      </c>
      <c r="O38" s="10">
        <v>17</v>
      </c>
      <c r="P38" s="10">
        <v>21</v>
      </c>
      <c r="Q38" s="10">
        <v>25</v>
      </c>
      <c r="R38" s="10">
        <v>25</v>
      </c>
      <c r="S38" s="10">
        <v>21</v>
      </c>
      <c r="T38" s="10">
        <v>26</v>
      </c>
      <c r="U38" s="10">
        <v>42</v>
      </c>
      <c r="V38" s="10">
        <v>0</v>
      </c>
      <c r="W38" s="10">
        <v>4</v>
      </c>
      <c r="X38" s="10">
        <v>8</v>
      </c>
      <c r="Y38" s="10">
        <v>8</v>
      </c>
      <c r="Z38" s="10">
        <v>9</v>
      </c>
      <c r="AA38" s="10">
        <v>25</v>
      </c>
      <c r="AB38" s="10"/>
      <c r="AD38" s="20">
        <v>-12</v>
      </c>
      <c r="AE38" s="10" t="s">
        <v>65</v>
      </c>
      <c r="AF38" s="10">
        <f t="shared" si="4"/>
        <v>0</v>
      </c>
      <c r="AG38" s="10">
        <f t="shared" si="5"/>
        <v>0</v>
      </c>
      <c r="AH38" s="10">
        <f t="shared" si="6"/>
        <v>0</v>
      </c>
      <c r="AI38" s="10">
        <f t="shared" si="7"/>
        <v>0</v>
      </c>
      <c r="AJ38" s="10">
        <f t="shared" ref="AJ38:AJ69" si="17">SUMIF(Z$5:Z$668,$AD38,F$5:F$668)</f>
        <v>0</v>
      </c>
      <c r="AK38" s="10">
        <f t="shared" si="9"/>
        <v>0</v>
      </c>
      <c r="AL38" s="10">
        <f t="shared" si="11"/>
        <v>6.957716711733254E-3</v>
      </c>
      <c r="AM38" s="10">
        <f t="shared" si="12"/>
        <v>6.4670591308351056E-3</v>
      </c>
      <c r="AN38" s="10">
        <f t="shared" si="13"/>
        <v>7.0013532335122235E-3</v>
      </c>
      <c r="AO38" s="10">
        <f t="shared" si="14"/>
        <v>1.322690442362294E-2</v>
      </c>
      <c r="AP38" s="10">
        <f t="shared" si="15"/>
        <v>0</v>
      </c>
      <c r="AQ38" s="10">
        <f t="shared" si="16"/>
        <v>0</v>
      </c>
    </row>
    <row r="39" spans="1:43" ht="14.5" x14ac:dyDescent="0.35">
      <c r="A39" s="1">
        <v>52193</v>
      </c>
      <c r="B39" s="10">
        <v>3.1905999785872462E-2</v>
      </c>
      <c r="C39" s="10">
        <v>3.9511733337839187E-2</v>
      </c>
      <c r="D39" s="10">
        <v>3.9570816797618147E-2</v>
      </c>
      <c r="E39" s="10">
        <v>2.0759901650341014E-2</v>
      </c>
      <c r="F39" s="10">
        <v>2.0819674306610213E-2</v>
      </c>
      <c r="G39" s="10">
        <v>2.1211472047932226E-2</v>
      </c>
      <c r="H39" s="14">
        <v>19</v>
      </c>
      <c r="I39" s="2">
        <v>19</v>
      </c>
      <c r="J39" s="2">
        <v>19</v>
      </c>
      <c r="K39" s="2">
        <v>19</v>
      </c>
      <c r="L39" s="2">
        <v>19</v>
      </c>
      <c r="M39" s="2">
        <v>19</v>
      </c>
      <c r="N39" s="2">
        <v>42</v>
      </c>
      <c r="O39" s="10">
        <v>19</v>
      </c>
      <c r="P39" s="10">
        <v>19</v>
      </c>
      <c r="Q39" s="10">
        <v>19</v>
      </c>
      <c r="R39" s="10">
        <v>19</v>
      </c>
      <c r="S39" s="10">
        <v>19</v>
      </c>
      <c r="T39" s="10">
        <v>19</v>
      </c>
      <c r="U39" s="10">
        <v>42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23</v>
      </c>
      <c r="AB39" s="10"/>
      <c r="AD39" s="20">
        <v>-11</v>
      </c>
      <c r="AE39" s="10" t="s">
        <v>65</v>
      </c>
      <c r="AF39" s="10">
        <f t="shared" si="4"/>
        <v>0</v>
      </c>
      <c r="AG39" s="10">
        <f t="shared" si="5"/>
        <v>0</v>
      </c>
      <c r="AH39" s="10">
        <f t="shared" si="6"/>
        <v>0</v>
      </c>
      <c r="AI39" s="10">
        <f t="shared" si="7"/>
        <v>0</v>
      </c>
      <c r="AJ39" s="10">
        <f t="shared" si="17"/>
        <v>0</v>
      </c>
      <c r="AK39" s="10">
        <f t="shared" si="9"/>
        <v>0</v>
      </c>
      <c r="AL39" s="10">
        <f t="shared" si="11"/>
        <v>6.957716711733254E-3</v>
      </c>
      <c r="AM39" s="10">
        <f t="shared" si="12"/>
        <v>6.4670591308351056E-3</v>
      </c>
      <c r="AN39" s="10">
        <f t="shared" si="13"/>
        <v>7.0013532335122235E-3</v>
      </c>
      <c r="AO39" s="10">
        <f t="shared" si="14"/>
        <v>1.322690442362294E-2</v>
      </c>
      <c r="AP39" s="10">
        <f t="shared" si="15"/>
        <v>0</v>
      </c>
      <c r="AQ39" s="10">
        <f t="shared" si="16"/>
        <v>0</v>
      </c>
    </row>
    <row r="40" spans="1:43" ht="14.5" x14ac:dyDescent="0.35">
      <c r="A40" s="1">
        <v>54871</v>
      </c>
      <c r="B40" s="10">
        <v>0.19366409095530832</v>
      </c>
      <c r="C40" s="10">
        <v>0.19316448420217353</v>
      </c>
      <c r="D40" s="10">
        <v>0.16917659268775448</v>
      </c>
      <c r="E40" s="10">
        <v>0.12369125132198602</v>
      </c>
      <c r="F40" s="10">
        <v>0.11719957736518394</v>
      </c>
      <c r="G40" s="10">
        <v>0.12758763481315816</v>
      </c>
      <c r="H40" s="14">
        <v>16</v>
      </c>
      <c r="I40" s="2">
        <v>16</v>
      </c>
      <c r="J40" s="2">
        <v>16</v>
      </c>
      <c r="K40" s="2">
        <v>16</v>
      </c>
      <c r="L40" s="2">
        <v>16</v>
      </c>
      <c r="M40" s="2">
        <v>16</v>
      </c>
      <c r="N40" s="2">
        <v>36</v>
      </c>
      <c r="O40" s="10">
        <v>16</v>
      </c>
      <c r="P40" s="10">
        <v>16</v>
      </c>
      <c r="Q40" s="10">
        <v>16</v>
      </c>
      <c r="R40" s="10">
        <v>16</v>
      </c>
      <c r="S40" s="10">
        <v>16</v>
      </c>
      <c r="T40" s="10">
        <v>16</v>
      </c>
      <c r="U40" s="10">
        <v>36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20</v>
      </c>
      <c r="AB40" s="10"/>
      <c r="AD40" s="20">
        <v>-10</v>
      </c>
      <c r="AE40" s="10" t="s">
        <v>65</v>
      </c>
      <c r="AF40" s="10">
        <f t="shared" si="4"/>
        <v>0</v>
      </c>
      <c r="AG40" s="10">
        <f t="shared" si="5"/>
        <v>0</v>
      </c>
      <c r="AH40" s="10">
        <f t="shared" si="6"/>
        <v>0</v>
      </c>
      <c r="AI40" s="10">
        <f t="shared" si="7"/>
        <v>0</v>
      </c>
      <c r="AJ40" s="10">
        <f t="shared" si="17"/>
        <v>0</v>
      </c>
      <c r="AK40" s="10">
        <f t="shared" si="9"/>
        <v>0</v>
      </c>
      <c r="AL40" s="10">
        <f t="shared" si="11"/>
        <v>6.957716711733254E-3</v>
      </c>
      <c r="AM40" s="10">
        <f t="shared" si="12"/>
        <v>6.4670591308351056E-3</v>
      </c>
      <c r="AN40" s="10">
        <f t="shared" si="13"/>
        <v>7.0013532335122235E-3</v>
      </c>
      <c r="AO40" s="10">
        <f t="shared" si="14"/>
        <v>1.322690442362294E-2</v>
      </c>
      <c r="AP40" s="10">
        <f t="shared" si="15"/>
        <v>0</v>
      </c>
      <c r="AQ40" s="10">
        <f t="shared" si="16"/>
        <v>0</v>
      </c>
    </row>
    <row r="41" spans="1:43" ht="14.5" x14ac:dyDescent="0.35">
      <c r="A41" s="1">
        <v>55062</v>
      </c>
      <c r="B41" s="10">
        <v>0.26119982921931201</v>
      </c>
      <c r="C41" s="10">
        <v>0.26250582103091125</v>
      </c>
      <c r="D41" s="10">
        <v>0.3087259305546845</v>
      </c>
      <c r="E41" s="10">
        <v>0.33904701190959202</v>
      </c>
      <c r="F41" s="10">
        <v>0.10607656296276531</v>
      </c>
      <c r="G41" s="10">
        <v>7.3815346158269082E-2</v>
      </c>
      <c r="H41" s="14">
        <v>4</v>
      </c>
      <c r="I41" s="2">
        <v>4</v>
      </c>
      <c r="J41" s="2">
        <v>4</v>
      </c>
      <c r="K41" s="2">
        <v>4</v>
      </c>
      <c r="L41" s="2">
        <v>4</v>
      </c>
      <c r="M41" s="2">
        <v>4</v>
      </c>
      <c r="N41" s="2">
        <v>26</v>
      </c>
      <c r="O41" s="10"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26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22</v>
      </c>
      <c r="AB41" s="10"/>
      <c r="AD41" s="20">
        <v>-9</v>
      </c>
      <c r="AE41" s="10" t="s">
        <v>65</v>
      </c>
      <c r="AF41" s="10">
        <f t="shared" si="4"/>
        <v>2.1264641160238045E-3</v>
      </c>
      <c r="AG41" s="10">
        <f t="shared" si="5"/>
        <v>0</v>
      </c>
      <c r="AH41" s="10">
        <f t="shared" si="6"/>
        <v>0.16507154117309078</v>
      </c>
      <c r="AI41" s="10">
        <f t="shared" si="7"/>
        <v>0</v>
      </c>
      <c r="AJ41" s="10">
        <f t="shared" si="17"/>
        <v>0</v>
      </c>
      <c r="AK41" s="10">
        <f t="shared" si="9"/>
        <v>0</v>
      </c>
      <c r="AL41" s="10">
        <f t="shared" si="11"/>
        <v>9.0841808277570581E-3</v>
      </c>
      <c r="AM41" s="10">
        <f t="shared" si="12"/>
        <v>6.4670591308351056E-3</v>
      </c>
      <c r="AN41" s="10">
        <f t="shared" si="13"/>
        <v>0.17207289440660301</v>
      </c>
      <c r="AO41" s="10">
        <f t="shared" si="14"/>
        <v>1.322690442362294E-2</v>
      </c>
      <c r="AP41" s="10">
        <f t="shared" si="15"/>
        <v>0</v>
      </c>
      <c r="AQ41" s="10">
        <f t="shared" si="16"/>
        <v>0</v>
      </c>
    </row>
    <row r="42" spans="1:43" ht="14.5" x14ac:dyDescent="0.35">
      <c r="A42" s="1">
        <v>56167</v>
      </c>
      <c r="B42" s="10">
        <v>7.485809908936715E-2</v>
      </c>
      <c r="C42" s="10">
        <v>6.6275168675168958E-2</v>
      </c>
      <c r="D42" s="10">
        <v>5.368963055927755E-2</v>
      </c>
      <c r="E42" s="10">
        <v>7.4845860597661698E-2</v>
      </c>
      <c r="F42" s="10">
        <v>5.3475909279739442E-2</v>
      </c>
      <c r="G42" s="10">
        <v>5.5903782460308568E-2</v>
      </c>
      <c r="H42" s="14">
        <v>13</v>
      </c>
      <c r="I42" s="2">
        <v>13</v>
      </c>
      <c r="J42" s="2">
        <v>13</v>
      </c>
      <c r="K42" s="2">
        <v>13</v>
      </c>
      <c r="L42" s="2">
        <v>13</v>
      </c>
      <c r="M42" s="2">
        <v>15</v>
      </c>
      <c r="N42" s="2">
        <v>41</v>
      </c>
      <c r="O42" s="10">
        <v>13</v>
      </c>
      <c r="P42" s="10">
        <v>13</v>
      </c>
      <c r="Q42" s="10">
        <v>13</v>
      </c>
      <c r="R42" s="10">
        <v>13</v>
      </c>
      <c r="S42" s="10">
        <v>13</v>
      </c>
      <c r="T42" s="10">
        <v>15</v>
      </c>
      <c r="U42" s="10">
        <v>41</v>
      </c>
      <c r="V42" s="10">
        <v>0</v>
      </c>
      <c r="W42" s="10">
        <v>0</v>
      </c>
      <c r="X42" s="10">
        <v>0</v>
      </c>
      <c r="Y42" s="10">
        <v>0</v>
      </c>
      <c r="Z42" s="10">
        <v>2</v>
      </c>
      <c r="AA42" s="10">
        <v>28</v>
      </c>
      <c r="AB42" s="10"/>
      <c r="AD42" s="20">
        <v>-8</v>
      </c>
      <c r="AE42" s="10" t="s">
        <v>65</v>
      </c>
      <c r="AF42" s="10">
        <f t="shared" si="4"/>
        <v>6.8478341958666908E-2</v>
      </c>
      <c r="AG42" s="10">
        <f t="shared" si="5"/>
        <v>2.9363145675366208E-3</v>
      </c>
      <c r="AH42" s="10">
        <f t="shared" si="6"/>
        <v>0</v>
      </c>
      <c r="AI42" s="10">
        <f t="shared" si="7"/>
        <v>2.4825818394421349E-2</v>
      </c>
      <c r="AJ42" s="10">
        <f t="shared" si="17"/>
        <v>5.6984941778944901E-3</v>
      </c>
      <c r="AK42" s="10">
        <f t="shared" si="9"/>
        <v>0</v>
      </c>
      <c r="AL42" s="10">
        <f t="shared" si="11"/>
        <v>7.7562522786423962E-2</v>
      </c>
      <c r="AM42" s="10">
        <f t="shared" si="12"/>
        <v>9.4033736983717264E-3</v>
      </c>
      <c r="AN42" s="10">
        <f t="shared" si="13"/>
        <v>0.17207289440660301</v>
      </c>
      <c r="AO42" s="10">
        <f t="shared" si="14"/>
        <v>3.8052722818044289E-2</v>
      </c>
      <c r="AP42" s="10">
        <f t="shared" si="15"/>
        <v>5.6984941778944901E-3</v>
      </c>
      <c r="AQ42" s="10">
        <f t="shared" si="16"/>
        <v>0</v>
      </c>
    </row>
    <row r="43" spans="1:43" ht="14.5" x14ac:dyDescent="0.35">
      <c r="A43" s="1">
        <v>56913</v>
      </c>
      <c r="B43" s="10">
        <v>0.51801699178223204</v>
      </c>
      <c r="C43" s="10">
        <v>0.55422787937568019</v>
      </c>
      <c r="D43" s="10">
        <v>0.58562197230030866</v>
      </c>
      <c r="E43" s="10">
        <v>0.52681096704316976</v>
      </c>
      <c r="F43" s="10">
        <v>0.47456774722461537</v>
      </c>
      <c r="G43" s="10">
        <v>0.5242594612071737</v>
      </c>
      <c r="H43" s="14">
        <v>10</v>
      </c>
      <c r="I43" s="2">
        <v>10</v>
      </c>
      <c r="J43" s="2">
        <v>10</v>
      </c>
      <c r="K43" s="2">
        <v>10</v>
      </c>
      <c r="L43" s="2">
        <v>10</v>
      </c>
      <c r="M43" s="2">
        <v>10</v>
      </c>
      <c r="N43" s="2">
        <v>11</v>
      </c>
      <c r="O43" s="10">
        <v>10</v>
      </c>
      <c r="P43" s="10">
        <v>10</v>
      </c>
      <c r="Q43" s="10">
        <v>10</v>
      </c>
      <c r="R43" s="10">
        <v>10</v>
      </c>
      <c r="S43" s="10">
        <v>10</v>
      </c>
      <c r="T43" s="10">
        <v>10</v>
      </c>
      <c r="U43" s="10">
        <v>11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1</v>
      </c>
      <c r="AB43" s="10"/>
      <c r="AD43" s="20">
        <v>-7</v>
      </c>
      <c r="AE43" s="10" t="s">
        <v>65</v>
      </c>
      <c r="AF43" s="10">
        <f t="shared" si="4"/>
        <v>0</v>
      </c>
      <c r="AG43" s="10">
        <f t="shared" si="5"/>
        <v>4.4075595142359481E-2</v>
      </c>
      <c r="AH43" s="10">
        <f t="shared" si="6"/>
        <v>4.6430025347183419E-3</v>
      </c>
      <c r="AI43" s="10">
        <f t="shared" si="7"/>
        <v>0</v>
      </c>
      <c r="AJ43" s="10">
        <f t="shared" si="17"/>
        <v>0</v>
      </c>
      <c r="AK43" s="10">
        <f t="shared" si="9"/>
        <v>0</v>
      </c>
      <c r="AL43" s="10">
        <f t="shared" si="11"/>
        <v>7.7562522786423962E-2</v>
      </c>
      <c r="AM43" s="10">
        <f t="shared" si="12"/>
        <v>5.3478968840731209E-2</v>
      </c>
      <c r="AN43" s="10">
        <f t="shared" si="13"/>
        <v>0.17671589694132134</v>
      </c>
      <c r="AO43" s="10">
        <f t="shared" si="14"/>
        <v>3.8052722818044289E-2</v>
      </c>
      <c r="AP43" s="10">
        <f t="shared" si="15"/>
        <v>5.6984941778944901E-3</v>
      </c>
      <c r="AQ43" s="10">
        <f t="shared" si="16"/>
        <v>0</v>
      </c>
    </row>
    <row r="44" spans="1:43" ht="14.5" x14ac:dyDescent="0.35">
      <c r="A44" s="1">
        <v>61926</v>
      </c>
      <c r="B44" s="10">
        <v>0.45890276744852621</v>
      </c>
      <c r="C44" s="10">
        <v>0.50230006770578595</v>
      </c>
      <c r="D44" s="10">
        <v>0.481283468127011</v>
      </c>
      <c r="E44" s="10">
        <v>0.40191069900260668</v>
      </c>
      <c r="F44" s="10">
        <v>0.27208270099223764</v>
      </c>
      <c r="G44" s="10">
        <v>0.23317077690883584</v>
      </c>
      <c r="H44" s="14">
        <v>13</v>
      </c>
      <c r="I44" s="2">
        <v>11</v>
      </c>
      <c r="J44" s="2">
        <v>12</v>
      </c>
      <c r="K44" s="2">
        <v>13</v>
      </c>
      <c r="L44" s="2">
        <v>13</v>
      </c>
      <c r="M44" s="2">
        <v>16</v>
      </c>
      <c r="N44" s="2">
        <v>19</v>
      </c>
      <c r="O44" s="10">
        <v>11</v>
      </c>
      <c r="P44" s="10">
        <v>12</v>
      </c>
      <c r="Q44" s="10">
        <v>13</v>
      </c>
      <c r="R44" s="10">
        <v>13</v>
      </c>
      <c r="S44" s="10">
        <v>12</v>
      </c>
      <c r="T44" s="10">
        <v>16</v>
      </c>
      <c r="U44" s="10">
        <v>19</v>
      </c>
      <c r="V44" s="10">
        <v>-2</v>
      </c>
      <c r="W44" s="10">
        <v>-1</v>
      </c>
      <c r="X44" s="10">
        <v>0</v>
      </c>
      <c r="Y44" s="10">
        <v>0</v>
      </c>
      <c r="Z44" s="10">
        <v>3</v>
      </c>
      <c r="AA44" s="10">
        <v>6</v>
      </c>
      <c r="AB44" s="10"/>
      <c r="AD44" s="20">
        <v>-6</v>
      </c>
      <c r="AE44" s="10" t="s">
        <v>65</v>
      </c>
      <c r="AF44" s="10">
        <f t="shared" si="4"/>
        <v>4.2296086589200824E-2</v>
      </c>
      <c r="AG44" s="10">
        <f t="shared" si="5"/>
        <v>0.62424202815949059</v>
      </c>
      <c r="AH44" s="10">
        <f t="shared" si="6"/>
        <v>0</v>
      </c>
      <c r="AI44" s="10">
        <f t="shared" si="7"/>
        <v>3.2325798565667252E-2</v>
      </c>
      <c r="AJ44" s="10">
        <f t="shared" si="17"/>
        <v>3.2504086652644114E-2</v>
      </c>
      <c r="AK44" s="10">
        <f t="shared" si="9"/>
        <v>0</v>
      </c>
      <c r="AL44" s="10">
        <f t="shared" si="11"/>
        <v>0.11985860937562479</v>
      </c>
      <c r="AM44" s="10">
        <f t="shared" si="12"/>
        <v>0.67772099700022181</v>
      </c>
      <c r="AN44" s="10">
        <f t="shared" si="13"/>
        <v>0.17671589694132134</v>
      </c>
      <c r="AO44" s="10">
        <f t="shared" si="14"/>
        <v>7.0378521383711534E-2</v>
      </c>
      <c r="AP44" s="10">
        <f t="shared" si="15"/>
        <v>3.8202580830538603E-2</v>
      </c>
      <c r="AQ44" s="10">
        <f t="shared" si="16"/>
        <v>0</v>
      </c>
    </row>
    <row r="45" spans="1:43" ht="14.5" x14ac:dyDescent="0.35">
      <c r="A45" s="1">
        <v>62476</v>
      </c>
      <c r="B45" s="10">
        <v>2.2175712025967031E-2</v>
      </c>
      <c r="C45" s="10">
        <v>2.7151938894330065E-2</v>
      </c>
      <c r="D45" s="10">
        <v>2.1849757765511919E-2</v>
      </c>
      <c r="E45" s="10">
        <v>1.7154682631662393E-2</v>
      </c>
      <c r="F45" s="10">
        <v>6.8731315938024996E-3</v>
      </c>
      <c r="G45" s="10">
        <v>7.3025190823470011E-3</v>
      </c>
      <c r="H45" s="14">
        <v>13</v>
      </c>
      <c r="I45" s="2">
        <v>13</v>
      </c>
      <c r="J45" s="2">
        <v>13</v>
      </c>
      <c r="K45" s="2">
        <v>13</v>
      </c>
      <c r="L45" s="2">
        <v>13</v>
      </c>
      <c r="M45" s="2">
        <v>32</v>
      </c>
      <c r="N45" s="2">
        <v>38</v>
      </c>
      <c r="O45" s="10">
        <v>13</v>
      </c>
      <c r="P45" s="10">
        <v>13</v>
      </c>
      <c r="Q45" s="10">
        <v>13</v>
      </c>
      <c r="R45" s="10">
        <v>13</v>
      </c>
      <c r="S45" s="10">
        <v>13</v>
      </c>
      <c r="T45" s="10">
        <v>32</v>
      </c>
      <c r="U45" s="10">
        <v>38</v>
      </c>
      <c r="V45" s="10">
        <v>0</v>
      </c>
      <c r="W45" s="10">
        <v>0</v>
      </c>
      <c r="X45" s="10">
        <v>0</v>
      </c>
      <c r="Y45" s="10">
        <v>0</v>
      </c>
      <c r="Z45" s="10">
        <v>19</v>
      </c>
      <c r="AA45" s="10">
        <v>25</v>
      </c>
      <c r="AB45" s="10"/>
      <c r="AD45" s="20">
        <v>-5</v>
      </c>
      <c r="AE45" s="10" t="s">
        <v>63</v>
      </c>
      <c r="AF45" s="10">
        <f t="shared" si="4"/>
        <v>9.3257589424465395E-2</v>
      </c>
      <c r="AG45" s="10">
        <f t="shared" si="5"/>
        <v>1.7150667488768798E-2</v>
      </c>
      <c r="AH45" s="10">
        <f t="shared" si="6"/>
        <v>3.6549021123906733E-2</v>
      </c>
      <c r="AI45" s="10">
        <f t="shared" si="7"/>
        <v>4.9822365935144304E-3</v>
      </c>
      <c r="AJ45" s="10">
        <f t="shared" si="17"/>
        <v>0</v>
      </c>
      <c r="AK45" s="10">
        <f t="shared" si="9"/>
        <v>0</v>
      </c>
      <c r="AL45" s="10">
        <f t="shared" si="11"/>
        <v>0.2131161988000902</v>
      </c>
      <c r="AM45" s="10">
        <f t="shared" si="12"/>
        <v>0.69487166448899063</v>
      </c>
      <c r="AN45" s="10">
        <f t="shared" si="13"/>
        <v>0.21326491806522807</v>
      </c>
      <c r="AO45" s="10">
        <f t="shared" si="14"/>
        <v>7.5360757977225967E-2</v>
      </c>
      <c r="AP45" s="10">
        <f t="shared" si="15"/>
        <v>3.8202580830538603E-2</v>
      </c>
      <c r="AQ45" s="10">
        <f t="shared" si="16"/>
        <v>0</v>
      </c>
    </row>
    <row r="46" spans="1:43" ht="14.5" x14ac:dyDescent="0.35">
      <c r="A46" s="1">
        <v>63111</v>
      </c>
      <c r="B46" s="10">
        <v>2.9244536786975418E-3</v>
      </c>
      <c r="C46" s="10">
        <v>2.5562641393639752E-3</v>
      </c>
      <c r="D46" s="10">
        <v>3.2877251223103936E-3</v>
      </c>
      <c r="E46" s="10">
        <v>2.7487178898906823E-3</v>
      </c>
      <c r="F46" s="10">
        <v>1.2940690405500537E-3</v>
      </c>
      <c r="G46" s="10">
        <v>2.0737213945804683E-3</v>
      </c>
      <c r="H46" s="14">
        <v>18</v>
      </c>
      <c r="I46" s="2">
        <v>13</v>
      </c>
      <c r="J46" s="2">
        <v>13</v>
      </c>
      <c r="K46" s="2">
        <v>37</v>
      </c>
      <c r="L46" s="2">
        <v>29</v>
      </c>
      <c r="M46" s="2">
        <v>37</v>
      </c>
      <c r="N46" s="2">
        <v>28</v>
      </c>
      <c r="O46" s="10">
        <v>13</v>
      </c>
      <c r="P46" s="10">
        <v>13</v>
      </c>
      <c r="Q46" s="10">
        <v>37</v>
      </c>
      <c r="R46" s="10">
        <v>29</v>
      </c>
      <c r="S46" s="10">
        <v>50</v>
      </c>
      <c r="T46" s="10">
        <v>37</v>
      </c>
      <c r="U46" s="10">
        <v>28</v>
      </c>
      <c r="V46" s="10">
        <v>-5</v>
      </c>
      <c r="W46" s="10">
        <v>-5</v>
      </c>
      <c r="X46" s="10">
        <v>19</v>
      </c>
      <c r="Y46" s="10">
        <v>11</v>
      </c>
      <c r="Z46" s="10">
        <v>19</v>
      </c>
      <c r="AA46" s="10">
        <v>10</v>
      </c>
      <c r="AB46" s="10"/>
      <c r="AD46" s="20">
        <v>-4</v>
      </c>
      <c r="AE46" s="10" t="s">
        <v>63</v>
      </c>
      <c r="AF46" s="10">
        <f t="shared" si="4"/>
        <v>0.39947031906110586</v>
      </c>
      <c r="AG46" s="10">
        <f t="shared" si="5"/>
        <v>0</v>
      </c>
      <c r="AH46" s="10">
        <f t="shared" si="6"/>
        <v>0.26350600161102183</v>
      </c>
      <c r="AI46" s="10">
        <f t="shared" si="7"/>
        <v>0.26154020502327935</v>
      </c>
      <c r="AJ46" s="10">
        <f t="shared" si="17"/>
        <v>0</v>
      </c>
      <c r="AK46" s="10">
        <f t="shared" si="9"/>
        <v>0</v>
      </c>
      <c r="AL46" s="10">
        <f t="shared" si="11"/>
        <v>0.612586517861196</v>
      </c>
      <c r="AM46" s="10">
        <f t="shared" si="12"/>
        <v>0.69487166448899063</v>
      </c>
      <c r="AN46" s="10">
        <f t="shared" si="13"/>
        <v>0.4767709196762499</v>
      </c>
      <c r="AO46" s="10">
        <f t="shared" si="14"/>
        <v>0.33690096300050532</v>
      </c>
      <c r="AP46" s="10">
        <f t="shared" si="15"/>
        <v>3.8202580830538603E-2</v>
      </c>
      <c r="AQ46" s="10">
        <f t="shared" si="16"/>
        <v>0</v>
      </c>
    </row>
    <row r="47" spans="1:43" ht="14.5" x14ac:dyDescent="0.35">
      <c r="A47" s="1">
        <v>66583</v>
      </c>
      <c r="B47" s="10">
        <v>2.726786387774683E-2</v>
      </c>
      <c r="C47" s="10">
        <v>2.4887895476086098E-2</v>
      </c>
      <c r="D47" s="10">
        <v>2.4041827004349977E-2</v>
      </c>
      <c r="E47" s="10">
        <v>2.817291142833955E-2</v>
      </c>
      <c r="F47" s="10">
        <v>4.8820389530665996E-2</v>
      </c>
      <c r="G47" s="10">
        <v>4.6672041991490228E-2</v>
      </c>
      <c r="H47" s="14">
        <v>22</v>
      </c>
      <c r="I47" s="2">
        <v>22</v>
      </c>
      <c r="J47" s="2">
        <v>28</v>
      </c>
      <c r="K47" s="2">
        <v>33</v>
      </c>
      <c r="L47" s="2">
        <v>33</v>
      </c>
      <c r="M47" s="2">
        <v>33</v>
      </c>
      <c r="N47" s="2">
        <v>160</v>
      </c>
      <c r="O47" s="10">
        <v>22</v>
      </c>
      <c r="P47" s="10">
        <v>28</v>
      </c>
      <c r="Q47" s="10">
        <v>33</v>
      </c>
      <c r="R47" s="10">
        <v>33</v>
      </c>
      <c r="S47" s="10">
        <v>22</v>
      </c>
      <c r="T47" s="10">
        <v>33</v>
      </c>
      <c r="U47" s="10">
        <v>160</v>
      </c>
      <c r="V47" s="10">
        <v>0</v>
      </c>
      <c r="W47" s="10">
        <v>6</v>
      </c>
      <c r="X47" s="10">
        <v>11</v>
      </c>
      <c r="Y47" s="10">
        <v>11</v>
      </c>
      <c r="Z47" s="10">
        <v>11</v>
      </c>
      <c r="AA47" s="10">
        <v>138</v>
      </c>
      <c r="AB47" s="10"/>
      <c r="AD47" s="20">
        <v>-3</v>
      </c>
      <c r="AE47" s="10" t="s">
        <v>63</v>
      </c>
      <c r="AF47" s="10">
        <f t="shared" si="4"/>
        <v>0.24782985431064888</v>
      </c>
      <c r="AG47" s="10">
        <f t="shared" si="5"/>
        <v>0.38497255583372292</v>
      </c>
      <c r="AH47" s="10">
        <f t="shared" si="6"/>
        <v>0.16278041750196365</v>
      </c>
      <c r="AI47" s="10">
        <f t="shared" si="7"/>
        <v>0.21704615246341988</v>
      </c>
      <c r="AJ47" s="10">
        <f t="shared" si="17"/>
        <v>0.45761704805559361</v>
      </c>
      <c r="AK47" s="10">
        <f t="shared" si="9"/>
        <v>0</v>
      </c>
      <c r="AL47" s="10">
        <f t="shared" si="11"/>
        <v>0.86041637217184486</v>
      </c>
      <c r="AM47" s="10">
        <f t="shared" si="12"/>
        <v>1.0798442203227134</v>
      </c>
      <c r="AN47" s="10">
        <f t="shared" si="13"/>
        <v>0.63955133717821355</v>
      </c>
      <c r="AO47" s="10">
        <f t="shared" si="14"/>
        <v>0.55394711546392517</v>
      </c>
      <c r="AP47" s="10">
        <f t="shared" si="15"/>
        <v>0.49581962888613224</v>
      </c>
      <c r="AQ47" s="10">
        <f t="shared" si="16"/>
        <v>0</v>
      </c>
    </row>
    <row r="48" spans="1:43" ht="14.5" x14ac:dyDescent="0.35">
      <c r="A48" s="1">
        <v>66951</v>
      </c>
      <c r="B48" s="10">
        <v>0.14730946143232082</v>
      </c>
      <c r="C48" s="10">
        <v>0.17486671735255202</v>
      </c>
      <c r="D48" s="10">
        <v>0.14160977703750169</v>
      </c>
      <c r="E48" s="10">
        <v>0.11607177256206086</v>
      </c>
      <c r="F48" s="10">
        <v>9.7777682188955342E-2</v>
      </c>
      <c r="G48" s="10">
        <v>0.11541368771533755</v>
      </c>
      <c r="H48" s="14">
        <v>15</v>
      </c>
      <c r="I48" s="2">
        <v>20</v>
      </c>
      <c r="J48" s="2">
        <v>16</v>
      </c>
      <c r="K48" s="2">
        <v>16</v>
      </c>
      <c r="L48" s="2">
        <v>17</v>
      </c>
      <c r="M48" s="2">
        <v>15</v>
      </c>
      <c r="N48" s="2">
        <v>20</v>
      </c>
      <c r="O48" s="10">
        <v>20</v>
      </c>
      <c r="P48" s="10">
        <v>16</v>
      </c>
      <c r="Q48" s="10">
        <v>16</v>
      </c>
      <c r="R48" s="10">
        <v>17</v>
      </c>
      <c r="S48" s="10">
        <v>15</v>
      </c>
      <c r="T48" s="10">
        <v>15</v>
      </c>
      <c r="U48" s="10">
        <v>20</v>
      </c>
      <c r="V48" s="10">
        <v>5</v>
      </c>
      <c r="W48" s="10">
        <v>1</v>
      </c>
      <c r="X48" s="10">
        <v>1</v>
      </c>
      <c r="Y48" s="10">
        <v>2</v>
      </c>
      <c r="Z48" s="10">
        <v>0</v>
      </c>
      <c r="AA48" s="10">
        <v>5</v>
      </c>
      <c r="AB48" s="10"/>
      <c r="AD48" s="20">
        <v>-2</v>
      </c>
      <c r="AE48" s="10" t="s">
        <v>63</v>
      </c>
      <c r="AF48" s="10">
        <f t="shared" si="4"/>
        <v>0.81704706815270356</v>
      </c>
      <c r="AG48" s="10">
        <f t="shared" si="5"/>
        <v>0.66099729934381057</v>
      </c>
      <c r="AH48" s="10">
        <f t="shared" si="6"/>
        <v>0.28628705919108105</v>
      </c>
      <c r="AI48" s="10">
        <f t="shared" si="7"/>
        <v>1.2106417948952384</v>
      </c>
      <c r="AJ48" s="10">
        <f t="shared" si="17"/>
        <v>0.44714323517064553</v>
      </c>
      <c r="AK48" s="10">
        <f t="shared" si="9"/>
        <v>0</v>
      </c>
      <c r="AL48" s="10">
        <f t="shared" si="11"/>
        <v>1.6774634403245483</v>
      </c>
      <c r="AM48" s="10">
        <f t="shared" si="12"/>
        <v>1.7408415196665241</v>
      </c>
      <c r="AN48" s="10">
        <f t="shared" si="13"/>
        <v>0.92583839636929466</v>
      </c>
      <c r="AO48" s="10">
        <f t="shared" si="14"/>
        <v>1.7645889103591634</v>
      </c>
      <c r="AP48" s="10">
        <f t="shared" si="15"/>
        <v>0.94296286405677776</v>
      </c>
      <c r="AQ48" s="10">
        <f t="shared" si="16"/>
        <v>0</v>
      </c>
    </row>
    <row r="49" spans="1:43" ht="14.5" x14ac:dyDescent="0.35">
      <c r="A49" s="1">
        <v>67137</v>
      </c>
      <c r="B49" s="10">
        <v>1.6265800744204542E-2</v>
      </c>
      <c r="C49" s="10">
        <v>1.3301752514354942E-2</v>
      </c>
      <c r="D49" s="10">
        <v>9.8019578930634982E-3</v>
      </c>
      <c r="E49" s="10">
        <v>1.4176171528889716E-2</v>
      </c>
      <c r="F49" s="10">
        <v>2.8456851339119425E-2</v>
      </c>
      <c r="G49" s="10">
        <v>2.1887405404734751E-2</v>
      </c>
      <c r="H49" s="14">
        <v>12</v>
      </c>
      <c r="I49" s="2">
        <v>12</v>
      </c>
      <c r="J49" s="2">
        <v>12</v>
      </c>
      <c r="K49" s="2">
        <v>12</v>
      </c>
      <c r="L49" s="2">
        <v>12</v>
      </c>
      <c r="M49" s="2">
        <v>34</v>
      </c>
      <c r="N49" s="2">
        <v>45</v>
      </c>
      <c r="O49" s="10">
        <v>12</v>
      </c>
      <c r="P49" s="10">
        <v>12</v>
      </c>
      <c r="Q49" s="10">
        <v>12</v>
      </c>
      <c r="R49" s="10">
        <v>12</v>
      </c>
      <c r="S49" s="10">
        <v>12</v>
      </c>
      <c r="T49" s="10">
        <v>34</v>
      </c>
      <c r="U49" s="10">
        <v>45</v>
      </c>
      <c r="V49" s="10">
        <v>0</v>
      </c>
      <c r="W49" s="10">
        <v>0</v>
      </c>
      <c r="X49" s="10">
        <v>0</v>
      </c>
      <c r="Y49" s="10">
        <v>0</v>
      </c>
      <c r="Z49" s="10">
        <v>22</v>
      </c>
      <c r="AA49" s="10">
        <v>33</v>
      </c>
      <c r="AB49" s="10"/>
      <c r="AD49" s="20">
        <v>-1</v>
      </c>
      <c r="AE49" s="10" t="s">
        <v>63</v>
      </c>
      <c r="AF49" s="10">
        <f t="shared" si="4"/>
        <v>3.2339135415054301</v>
      </c>
      <c r="AG49" s="10">
        <f t="shared" si="5"/>
        <v>3.908524516951088</v>
      </c>
      <c r="AH49" s="10">
        <f t="shared" si="6"/>
        <v>3.1854741761271783</v>
      </c>
      <c r="AI49" s="10">
        <f t="shared" si="7"/>
        <v>2.6997194256192212</v>
      </c>
      <c r="AJ49" s="10">
        <f t="shared" si="17"/>
        <v>1.9740187406947747</v>
      </c>
      <c r="AK49" s="10">
        <f t="shared" si="9"/>
        <v>0.1010354176486893</v>
      </c>
      <c r="AL49" s="10">
        <f t="shared" si="11"/>
        <v>4.911376981829978</v>
      </c>
      <c r="AM49" s="10">
        <f t="shared" si="12"/>
        <v>5.6493660366176126</v>
      </c>
      <c r="AN49" s="10">
        <f t="shared" si="13"/>
        <v>4.1113125724964732</v>
      </c>
      <c r="AO49" s="10">
        <f t="shared" si="14"/>
        <v>4.4643083359783846</v>
      </c>
      <c r="AP49" s="10">
        <f t="shared" si="15"/>
        <v>2.9169816047515527</v>
      </c>
      <c r="AQ49" s="10">
        <f t="shared" si="16"/>
        <v>0.1010354176486893</v>
      </c>
    </row>
    <row r="50" spans="1:43" ht="14.5" x14ac:dyDescent="0.35">
      <c r="A50" s="1">
        <v>67467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4">
        <v>999</v>
      </c>
      <c r="I50" s="2">
        <v>999</v>
      </c>
      <c r="J50" s="2">
        <v>999</v>
      </c>
      <c r="K50" s="2">
        <v>999</v>
      </c>
      <c r="L50" s="2">
        <v>999</v>
      </c>
      <c r="M50" s="2">
        <v>999</v>
      </c>
      <c r="N50" s="2">
        <v>999</v>
      </c>
      <c r="O50" s="14">
        <v>999</v>
      </c>
      <c r="P50" s="14">
        <v>999</v>
      </c>
      <c r="Q50" s="14">
        <v>999</v>
      </c>
      <c r="R50" s="14">
        <v>999</v>
      </c>
      <c r="S50" s="14">
        <v>999</v>
      </c>
      <c r="T50" s="14">
        <v>999</v>
      </c>
      <c r="U50" s="14">
        <v>999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/>
      <c r="AD50" s="20">
        <v>0</v>
      </c>
      <c r="AE50" s="10">
        <v>0</v>
      </c>
      <c r="AF50" s="10">
        <f t="shared" si="4"/>
        <v>63.959427693044866</v>
      </c>
      <c r="AG50" s="10">
        <f t="shared" si="5"/>
        <v>80.979787275421884</v>
      </c>
      <c r="AH50" s="10">
        <f t="shared" si="6"/>
        <v>85.327036995205219</v>
      </c>
      <c r="AI50" s="10">
        <f t="shared" si="7"/>
        <v>86.506305479765331</v>
      </c>
      <c r="AJ50" s="10">
        <f t="shared" si="17"/>
        <v>30.116354976350827</v>
      </c>
      <c r="AK50" s="10">
        <f t="shared" si="9"/>
        <v>4.3315665023113201</v>
      </c>
      <c r="AL50" s="10">
        <f t="shared" si="11"/>
        <v>68.870804674874847</v>
      </c>
      <c r="AM50" s="10">
        <f t="shared" si="12"/>
        <v>86.629153312039492</v>
      </c>
      <c r="AN50" s="10">
        <f t="shared" si="13"/>
        <v>89.438349567701692</v>
      </c>
      <c r="AO50" s="10">
        <f t="shared" si="14"/>
        <v>90.970613815743718</v>
      </c>
      <c r="AP50" s="10">
        <f t="shared" si="15"/>
        <v>33.033336581102382</v>
      </c>
      <c r="AQ50" s="10">
        <f t="shared" si="16"/>
        <v>4.4326019199600095</v>
      </c>
    </row>
    <row r="51" spans="1:43" ht="14.5" x14ac:dyDescent="0.35">
      <c r="A51" s="1">
        <v>67938</v>
      </c>
      <c r="B51" s="10">
        <v>3.4507368427716602E-2</v>
      </c>
      <c r="C51" s="10">
        <v>3.2850309293660049E-2</v>
      </c>
      <c r="D51" s="10">
        <v>2.9064873803076291E-2</v>
      </c>
      <c r="E51" s="10">
        <v>3.1064483192826127E-2</v>
      </c>
      <c r="F51" s="10">
        <v>6.6691032225369831E-2</v>
      </c>
      <c r="G51" s="10">
        <v>5.0807430211052544E-2</v>
      </c>
      <c r="H51" s="14">
        <v>9</v>
      </c>
      <c r="I51" s="2">
        <v>9</v>
      </c>
      <c r="J51" s="2">
        <v>9</v>
      </c>
      <c r="K51" s="2">
        <v>9</v>
      </c>
      <c r="L51" s="2">
        <v>9</v>
      </c>
      <c r="M51" s="2">
        <v>9</v>
      </c>
      <c r="N51" s="2">
        <v>29</v>
      </c>
      <c r="O51" s="10">
        <v>9</v>
      </c>
      <c r="P51" s="10">
        <v>9</v>
      </c>
      <c r="Q51" s="10">
        <v>9</v>
      </c>
      <c r="R51" s="10">
        <v>9</v>
      </c>
      <c r="S51" s="10">
        <v>9</v>
      </c>
      <c r="T51" s="10">
        <v>9</v>
      </c>
      <c r="U51" s="10">
        <v>29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20</v>
      </c>
      <c r="AB51" s="10"/>
      <c r="AD51" s="20">
        <v>1</v>
      </c>
      <c r="AE51" s="10" t="s">
        <v>64</v>
      </c>
      <c r="AF51" s="10">
        <f t="shared" si="4"/>
        <v>6.3398534952513845</v>
      </c>
      <c r="AG51" s="10">
        <f t="shared" si="5"/>
        <v>5.517632210610091</v>
      </c>
      <c r="AH51" s="10">
        <f t="shared" si="6"/>
        <v>2.8659439794961084</v>
      </c>
      <c r="AI51" s="10">
        <f t="shared" si="7"/>
        <v>4.2517163882585836</v>
      </c>
      <c r="AJ51" s="10">
        <f t="shared" si="17"/>
        <v>4.3768925910354035</v>
      </c>
      <c r="AK51" s="10">
        <f t="shared" si="9"/>
        <v>1.0722904805442435</v>
      </c>
      <c r="AL51" s="10">
        <f t="shared" si="11"/>
        <v>75.210658170126237</v>
      </c>
      <c r="AM51" s="10">
        <f t="shared" si="12"/>
        <v>92.14678552264958</v>
      </c>
      <c r="AN51" s="10">
        <f t="shared" si="13"/>
        <v>92.304293547197801</v>
      </c>
      <c r="AO51" s="10">
        <f t="shared" si="14"/>
        <v>95.222330204002304</v>
      </c>
      <c r="AP51" s="10">
        <f t="shared" si="15"/>
        <v>37.41022917213779</v>
      </c>
      <c r="AQ51" s="10">
        <f t="shared" si="16"/>
        <v>5.5048924005042528</v>
      </c>
    </row>
    <row r="52" spans="1:43" ht="14.5" x14ac:dyDescent="0.35">
      <c r="A52" s="1">
        <v>70380</v>
      </c>
      <c r="B52" s="10">
        <v>0.13642301736914764</v>
      </c>
      <c r="C52" s="10">
        <v>0.13316571193836474</v>
      </c>
      <c r="D52" s="10">
        <v>0.12631730530793345</v>
      </c>
      <c r="E52" s="10">
        <v>6.6679356671890247E-2</v>
      </c>
      <c r="F52" s="10">
        <v>4.6831353225054682E-2</v>
      </c>
      <c r="G52" s="10">
        <v>4.7127717605629851E-2</v>
      </c>
      <c r="H52" s="14">
        <v>37</v>
      </c>
      <c r="I52" s="2">
        <v>37</v>
      </c>
      <c r="J52" s="2">
        <v>37</v>
      </c>
      <c r="K52" s="2">
        <v>37</v>
      </c>
      <c r="L52" s="2">
        <v>37</v>
      </c>
      <c r="M52" s="2">
        <v>37</v>
      </c>
      <c r="N52" s="2">
        <v>49</v>
      </c>
      <c r="O52" s="10">
        <v>37</v>
      </c>
      <c r="P52" s="10">
        <v>37</v>
      </c>
      <c r="Q52" s="10">
        <v>37</v>
      </c>
      <c r="R52" s="10">
        <v>37</v>
      </c>
      <c r="S52" s="10">
        <v>37</v>
      </c>
      <c r="T52" s="10">
        <v>37</v>
      </c>
      <c r="U52" s="10">
        <v>49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12</v>
      </c>
      <c r="AB52" s="10"/>
      <c r="AD52" s="20">
        <v>2</v>
      </c>
      <c r="AE52" s="10" t="s">
        <v>64</v>
      </c>
      <c r="AF52" s="10">
        <f t="shared" si="4"/>
        <v>7.7395961319280797</v>
      </c>
      <c r="AG52" s="10">
        <f t="shared" si="5"/>
        <v>3.0389742302652669</v>
      </c>
      <c r="AH52" s="10">
        <f t="shared" si="6"/>
        <v>2.5551873840231334</v>
      </c>
      <c r="AI52" s="10">
        <f t="shared" si="7"/>
        <v>2.2398090618621018</v>
      </c>
      <c r="AJ52" s="10">
        <f t="shared" si="17"/>
        <v>5.6638354928044388</v>
      </c>
      <c r="AK52" s="10">
        <f t="shared" si="9"/>
        <v>0</v>
      </c>
      <c r="AL52" s="10">
        <f t="shared" si="11"/>
        <v>82.950254302054319</v>
      </c>
      <c r="AM52" s="10">
        <f t="shared" si="12"/>
        <v>95.185759752914848</v>
      </c>
      <c r="AN52" s="10">
        <f t="shared" si="13"/>
        <v>94.859480931220929</v>
      </c>
      <c r="AO52" s="10">
        <f t="shared" si="14"/>
        <v>97.462139265864408</v>
      </c>
      <c r="AP52" s="10">
        <f t="shared" si="15"/>
        <v>43.074064664942227</v>
      </c>
      <c r="AQ52" s="10">
        <f t="shared" si="16"/>
        <v>5.5048924005042528</v>
      </c>
    </row>
    <row r="53" spans="1:43" ht="14.5" x14ac:dyDescent="0.35">
      <c r="A53" s="1">
        <v>72614</v>
      </c>
      <c r="B53" s="10">
        <v>0.99659524015153333</v>
      </c>
      <c r="C53" s="10">
        <v>0.85129273725005739</v>
      </c>
      <c r="D53" s="10">
        <v>0.8473037101039067</v>
      </c>
      <c r="E53" s="10">
        <v>0.86649519446758316</v>
      </c>
      <c r="F53" s="10">
        <v>0.72830893466322788</v>
      </c>
      <c r="G53" s="10">
        <v>0.61747045604265438</v>
      </c>
      <c r="H53" s="14">
        <v>2</v>
      </c>
      <c r="I53" s="2">
        <v>2</v>
      </c>
      <c r="J53" s="2">
        <v>2</v>
      </c>
      <c r="K53" s="2">
        <v>2</v>
      </c>
      <c r="L53" s="2">
        <v>2</v>
      </c>
      <c r="M53" s="2">
        <v>13</v>
      </c>
      <c r="N53" s="2">
        <v>21</v>
      </c>
      <c r="O53" s="10">
        <v>2</v>
      </c>
      <c r="P53" s="10">
        <v>2</v>
      </c>
      <c r="Q53" s="10">
        <v>2</v>
      </c>
      <c r="R53" s="10">
        <v>2</v>
      </c>
      <c r="S53" s="10">
        <v>2</v>
      </c>
      <c r="T53" s="10">
        <v>13</v>
      </c>
      <c r="U53" s="10">
        <v>21</v>
      </c>
      <c r="V53" s="10">
        <v>0</v>
      </c>
      <c r="W53" s="10">
        <v>0</v>
      </c>
      <c r="X53" s="10">
        <v>0</v>
      </c>
      <c r="Y53" s="10">
        <v>0</v>
      </c>
      <c r="Z53" s="10">
        <v>11</v>
      </c>
      <c r="AA53" s="10">
        <v>19</v>
      </c>
      <c r="AB53" s="10"/>
      <c r="AD53" s="20">
        <v>3</v>
      </c>
      <c r="AE53" s="10" t="s">
        <v>64</v>
      </c>
      <c r="AF53" s="10">
        <f t="shared" si="4"/>
        <v>2.09140247405541</v>
      </c>
      <c r="AG53" s="10">
        <f t="shared" si="5"/>
        <v>1.6051145814163243</v>
      </c>
      <c r="AH53" s="10">
        <f t="shared" si="6"/>
        <v>1.6155929377482301</v>
      </c>
      <c r="AI53" s="10">
        <f t="shared" si="7"/>
        <v>0.76723828161668428</v>
      </c>
      <c r="AJ53" s="10">
        <f t="shared" si="17"/>
        <v>3.5774122903640566</v>
      </c>
      <c r="AK53" s="10">
        <f t="shared" si="9"/>
        <v>0.72095964121134082</v>
      </c>
      <c r="AL53" s="10">
        <f t="shared" si="11"/>
        <v>85.041656776109733</v>
      </c>
      <c r="AM53" s="10">
        <f t="shared" si="12"/>
        <v>96.790874334331178</v>
      </c>
      <c r="AN53" s="10">
        <f t="shared" si="13"/>
        <v>96.475073868969162</v>
      </c>
      <c r="AO53" s="10">
        <f t="shared" si="14"/>
        <v>98.229377547481093</v>
      </c>
      <c r="AP53" s="10">
        <f t="shared" si="15"/>
        <v>46.651476955306286</v>
      </c>
      <c r="AQ53" s="10">
        <f t="shared" si="16"/>
        <v>6.2258520417155934</v>
      </c>
    </row>
    <row r="54" spans="1:43" ht="14.5" x14ac:dyDescent="0.35">
      <c r="A54" s="1">
        <v>73447</v>
      </c>
      <c r="B54" s="10">
        <v>8.3149615421617182E-2</v>
      </c>
      <c r="C54" s="10">
        <v>5.9389339657012513E-2</v>
      </c>
      <c r="D54" s="10">
        <v>4.9106179547164341E-2</v>
      </c>
      <c r="E54" s="10">
        <v>8.5355800857395109E-2</v>
      </c>
      <c r="F54" s="10">
        <v>0.20617594339092135</v>
      </c>
      <c r="G54" s="10">
        <v>0.19567706598566367</v>
      </c>
      <c r="H54" s="14">
        <v>13</v>
      </c>
      <c r="I54" s="2">
        <v>13</v>
      </c>
      <c r="J54" s="2">
        <v>13</v>
      </c>
      <c r="K54" s="2">
        <v>13</v>
      </c>
      <c r="L54" s="2">
        <v>13</v>
      </c>
      <c r="M54" s="2">
        <v>13</v>
      </c>
      <c r="N54" s="2">
        <v>32</v>
      </c>
      <c r="O54" s="10">
        <v>13</v>
      </c>
      <c r="P54" s="10">
        <v>13</v>
      </c>
      <c r="Q54" s="10">
        <v>13</v>
      </c>
      <c r="R54" s="10">
        <v>13</v>
      </c>
      <c r="S54" s="10">
        <v>13</v>
      </c>
      <c r="T54" s="10">
        <v>13</v>
      </c>
      <c r="U54" s="10">
        <v>32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19</v>
      </c>
      <c r="AB54" s="10"/>
      <c r="AD54" s="20">
        <v>4</v>
      </c>
      <c r="AE54" s="10" t="s">
        <v>64</v>
      </c>
      <c r="AF54" s="10">
        <f t="shared" si="4"/>
        <v>2.7487627596970103</v>
      </c>
      <c r="AG54" s="10">
        <f t="shared" si="5"/>
        <v>0.75574738100282068</v>
      </c>
      <c r="AH54" s="10">
        <f t="shared" si="6"/>
        <v>1.1488571141420387</v>
      </c>
      <c r="AI54" s="10">
        <f t="shared" si="7"/>
        <v>0.39319696979074437</v>
      </c>
      <c r="AJ54" s="10">
        <f t="shared" si="17"/>
        <v>3.7438384383758985</v>
      </c>
      <c r="AK54" s="10">
        <f t="shared" si="9"/>
        <v>0.27027154349978516</v>
      </c>
      <c r="AL54" s="10">
        <f t="shared" si="11"/>
        <v>87.790419535806748</v>
      </c>
      <c r="AM54" s="10">
        <f t="shared" si="12"/>
        <v>97.546621715333998</v>
      </c>
      <c r="AN54" s="10">
        <f t="shared" si="13"/>
        <v>97.623930983111194</v>
      </c>
      <c r="AO54" s="10">
        <f t="shared" si="14"/>
        <v>98.622574517271843</v>
      </c>
      <c r="AP54" s="10">
        <f t="shared" si="15"/>
        <v>50.395315393682182</v>
      </c>
      <c r="AQ54" s="10">
        <f t="shared" si="16"/>
        <v>6.4961235852153782</v>
      </c>
    </row>
    <row r="55" spans="1:43" ht="14.5" x14ac:dyDescent="0.35">
      <c r="A55" s="1">
        <v>74478</v>
      </c>
      <c r="B55" s="10">
        <v>0.18891959580621159</v>
      </c>
      <c r="C55" s="10">
        <v>0.15781327882667887</v>
      </c>
      <c r="D55" s="10">
        <v>0.1449110475621681</v>
      </c>
      <c r="E55" s="10">
        <v>0.18156371250923098</v>
      </c>
      <c r="F55" s="10">
        <v>0.15662750575582732</v>
      </c>
      <c r="G55" s="10">
        <v>0.13097934992175644</v>
      </c>
      <c r="H55" s="14">
        <v>5</v>
      </c>
      <c r="I55" s="2">
        <v>5</v>
      </c>
      <c r="J55" s="2">
        <v>5</v>
      </c>
      <c r="K55" s="2">
        <v>5</v>
      </c>
      <c r="L55" s="2">
        <v>5</v>
      </c>
      <c r="M55" s="2">
        <v>27</v>
      </c>
      <c r="N55" s="2">
        <v>40</v>
      </c>
      <c r="O55" s="10">
        <v>5</v>
      </c>
      <c r="P55" s="10">
        <v>5</v>
      </c>
      <c r="Q55" s="10">
        <v>5</v>
      </c>
      <c r="R55" s="10">
        <v>5</v>
      </c>
      <c r="S55" s="10">
        <v>5</v>
      </c>
      <c r="T55" s="10">
        <v>27</v>
      </c>
      <c r="U55" s="10">
        <v>40</v>
      </c>
      <c r="V55" s="10">
        <v>0</v>
      </c>
      <c r="W55" s="10">
        <v>0</v>
      </c>
      <c r="X55" s="10">
        <v>0</v>
      </c>
      <c r="Y55" s="10">
        <v>0</v>
      </c>
      <c r="Z55" s="10">
        <v>22</v>
      </c>
      <c r="AA55" s="10">
        <v>35</v>
      </c>
      <c r="AB55" s="10"/>
      <c r="AD55" s="20">
        <v>5</v>
      </c>
      <c r="AE55" s="10" t="s">
        <v>64</v>
      </c>
      <c r="AF55" s="10">
        <f t="shared" si="4"/>
        <v>3.0451976804487964</v>
      </c>
      <c r="AG55" s="10">
        <f t="shared" si="5"/>
        <v>1.0579203887547239</v>
      </c>
      <c r="AH55" s="10">
        <f t="shared" si="6"/>
        <v>0.59611221405117076</v>
      </c>
      <c r="AI55" s="10">
        <f t="shared" si="7"/>
        <v>0.37960560987594477</v>
      </c>
      <c r="AJ55" s="10">
        <f t="shared" si="17"/>
        <v>4.7565102525830998</v>
      </c>
      <c r="AK55" s="10">
        <f t="shared" si="9"/>
        <v>3.8727365859383731</v>
      </c>
      <c r="AL55" s="10">
        <f t="shared" si="11"/>
        <v>90.835617216255542</v>
      </c>
      <c r="AM55" s="10">
        <f t="shared" si="12"/>
        <v>98.604542104088722</v>
      </c>
      <c r="AN55" s="10">
        <f t="shared" si="13"/>
        <v>98.220043197162369</v>
      </c>
      <c r="AO55" s="10">
        <f t="shared" si="14"/>
        <v>99.002180127147781</v>
      </c>
      <c r="AP55" s="10">
        <f t="shared" si="15"/>
        <v>55.15182564626528</v>
      </c>
      <c r="AQ55" s="10">
        <f t="shared" si="16"/>
        <v>10.368860171153752</v>
      </c>
    </row>
    <row r="56" spans="1:43" ht="14.5" x14ac:dyDescent="0.35">
      <c r="A56" s="1">
        <v>76789</v>
      </c>
      <c r="B56" s="10">
        <v>1.4312219769893593E-2</v>
      </c>
      <c r="C56" s="10">
        <v>1.331106012281051E-2</v>
      </c>
      <c r="D56" s="10">
        <v>1.3172784657265532E-2</v>
      </c>
      <c r="E56" s="10">
        <v>8.0639165569262022E-3</v>
      </c>
      <c r="F56" s="10">
        <v>6.1160741920710882E-3</v>
      </c>
      <c r="G56" s="10">
        <v>5.935262782753835E-3</v>
      </c>
      <c r="H56" s="14">
        <v>14</v>
      </c>
      <c r="I56" s="2">
        <v>14</v>
      </c>
      <c r="J56" s="2">
        <v>14</v>
      </c>
      <c r="K56" s="2">
        <v>14</v>
      </c>
      <c r="L56" s="2">
        <v>14</v>
      </c>
      <c r="M56" s="2">
        <v>31</v>
      </c>
      <c r="N56" s="2">
        <v>52</v>
      </c>
      <c r="O56" s="10">
        <v>14</v>
      </c>
      <c r="P56" s="10">
        <v>14</v>
      </c>
      <c r="Q56" s="10">
        <v>14</v>
      </c>
      <c r="R56" s="10">
        <v>14</v>
      </c>
      <c r="S56" s="10">
        <v>14</v>
      </c>
      <c r="T56" s="10">
        <v>31</v>
      </c>
      <c r="U56" s="10">
        <v>52</v>
      </c>
      <c r="V56" s="10">
        <v>0</v>
      </c>
      <c r="W56" s="10">
        <v>0</v>
      </c>
      <c r="X56" s="10">
        <v>0</v>
      </c>
      <c r="Y56" s="10">
        <v>0</v>
      </c>
      <c r="Z56" s="10">
        <v>17</v>
      </c>
      <c r="AA56" s="10">
        <v>38</v>
      </c>
      <c r="AB56" s="10"/>
      <c r="AD56" s="20">
        <v>6</v>
      </c>
      <c r="AE56" s="10" t="s">
        <v>67</v>
      </c>
      <c r="AF56" s="10">
        <f t="shared" si="4"/>
        <v>1.764622185566795</v>
      </c>
      <c r="AG56" s="10">
        <f t="shared" si="5"/>
        <v>0.30755892249608829</v>
      </c>
      <c r="AH56" s="10">
        <f t="shared" si="6"/>
        <v>0.40510474144333342</v>
      </c>
      <c r="AI56" s="10">
        <f t="shared" si="7"/>
        <v>0.27481107778900404</v>
      </c>
      <c r="AJ56" s="10">
        <f t="shared" si="17"/>
        <v>4.1611125439973984</v>
      </c>
      <c r="AK56" s="10">
        <f t="shared" si="9"/>
        <v>0.25333423920710424</v>
      </c>
      <c r="AL56" s="10">
        <f t="shared" si="11"/>
        <v>92.600239401822336</v>
      </c>
      <c r="AM56" s="10">
        <f t="shared" si="12"/>
        <v>98.912101026584807</v>
      </c>
      <c r="AN56" s="10">
        <f t="shared" si="13"/>
        <v>98.625147938605707</v>
      </c>
      <c r="AO56" s="10">
        <f t="shared" si="14"/>
        <v>99.276991204936792</v>
      </c>
      <c r="AP56" s="10">
        <f t="shared" si="15"/>
        <v>59.312938190262678</v>
      </c>
      <c r="AQ56" s="10">
        <f t="shared" si="16"/>
        <v>10.622194410360857</v>
      </c>
    </row>
    <row r="57" spans="1:43" ht="14.5" x14ac:dyDescent="0.35">
      <c r="A57" s="1">
        <v>77132</v>
      </c>
      <c r="B57" s="10">
        <v>2.8382413735904978E-2</v>
      </c>
      <c r="C57" s="10">
        <v>2.4835299880821823E-2</v>
      </c>
      <c r="D57" s="10">
        <v>1.8922739825368948E-2</v>
      </c>
      <c r="E57" s="10">
        <v>2.3770157577673867E-2</v>
      </c>
      <c r="F57" s="10">
        <v>4.4643427564613251E-2</v>
      </c>
      <c r="G57" s="10">
        <v>4.1083528143215892E-2</v>
      </c>
      <c r="H57" s="14">
        <v>21</v>
      </c>
      <c r="I57" s="2">
        <v>21</v>
      </c>
      <c r="J57" s="2">
        <v>20</v>
      </c>
      <c r="K57" s="2">
        <v>21</v>
      </c>
      <c r="L57" s="2">
        <v>23</v>
      </c>
      <c r="M57" s="2">
        <v>21</v>
      </c>
      <c r="N57" s="2">
        <v>168</v>
      </c>
      <c r="O57" s="10">
        <v>21</v>
      </c>
      <c r="P57" s="10">
        <v>20</v>
      </c>
      <c r="Q57" s="10">
        <v>21</v>
      </c>
      <c r="R57" s="10">
        <v>23</v>
      </c>
      <c r="S57" s="10">
        <v>26</v>
      </c>
      <c r="T57" s="10">
        <v>21</v>
      </c>
      <c r="U57" s="10">
        <v>168</v>
      </c>
      <c r="V57" s="10">
        <v>0</v>
      </c>
      <c r="W57" s="10">
        <v>-1</v>
      </c>
      <c r="X57" s="10">
        <v>0</v>
      </c>
      <c r="Y57" s="10">
        <v>2</v>
      </c>
      <c r="Z57" s="10">
        <v>0</v>
      </c>
      <c r="AA57" s="10">
        <v>147</v>
      </c>
      <c r="AB57" s="10"/>
      <c r="AD57" s="20">
        <v>7</v>
      </c>
      <c r="AE57" s="10" t="s">
        <v>67</v>
      </c>
      <c r="AF57" s="10">
        <f t="shared" si="4"/>
        <v>0.85033729033841365</v>
      </c>
      <c r="AG57" s="10">
        <f t="shared" si="5"/>
        <v>9.6113088285488119E-2</v>
      </c>
      <c r="AH57" s="10">
        <f t="shared" si="6"/>
        <v>0.67607927089760222</v>
      </c>
      <c r="AI57" s="10">
        <f t="shared" si="7"/>
        <v>0.40116274842945182</v>
      </c>
      <c r="AJ57" s="10">
        <f t="shared" si="17"/>
        <v>2.5576320477517611</v>
      </c>
      <c r="AK57" s="10">
        <f t="shared" si="9"/>
        <v>0.78520824518792098</v>
      </c>
      <c r="AL57" s="10">
        <f t="shared" si="11"/>
        <v>93.450576692160752</v>
      </c>
      <c r="AM57" s="10">
        <f t="shared" si="12"/>
        <v>99.008214114870299</v>
      </c>
      <c r="AN57" s="10">
        <f t="shared" si="13"/>
        <v>99.30122720950331</v>
      </c>
      <c r="AO57" s="10">
        <f t="shared" si="14"/>
        <v>99.678153953366248</v>
      </c>
      <c r="AP57" s="10">
        <f t="shared" si="15"/>
        <v>61.870570238014437</v>
      </c>
      <c r="AQ57" s="10">
        <f t="shared" si="16"/>
        <v>11.407402655548777</v>
      </c>
    </row>
    <row r="58" spans="1:43" ht="14.5" x14ac:dyDescent="0.35">
      <c r="A58" s="1">
        <v>79466</v>
      </c>
      <c r="B58" s="10">
        <v>3.1568673336981351E-2</v>
      </c>
      <c r="C58" s="10">
        <v>3.4243577381093737E-2</v>
      </c>
      <c r="D58" s="10">
        <v>3.4210936559495413E-2</v>
      </c>
      <c r="E58" s="10">
        <v>1.5393077018212357E-2</v>
      </c>
      <c r="F58" s="10">
        <v>7.2640046951422442E-3</v>
      </c>
      <c r="G58" s="10">
        <v>7.6819304393704524E-3</v>
      </c>
      <c r="H58" s="14">
        <v>21</v>
      </c>
      <c r="I58" s="2">
        <v>21</v>
      </c>
      <c r="J58" s="2">
        <v>27</v>
      </c>
      <c r="K58" s="2">
        <v>32</v>
      </c>
      <c r="L58" s="2">
        <v>15</v>
      </c>
      <c r="M58" s="2">
        <v>46</v>
      </c>
      <c r="N58" s="2">
        <v>59</v>
      </c>
      <c r="O58" s="10">
        <v>21</v>
      </c>
      <c r="P58" s="10">
        <v>27</v>
      </c>
      <c r="Q58" s="10">
        <v>32</v>
      </c>
      <c r="R58" s="10">
        <v>15</v>
      </c>
      <c r="S58" s="10">
        <v>31</v>
      </c>
      <c r="T58" s="10">
        <v>46</v>
      </c>
      <c r="U58" s="10">
        <v>59</v>
      </c>
      <c r="V58" s="10">
        <v>0</v>
      </c>
      <c r="W58" s="10">
        <v>6</v>
      </c>
      <c r="X58" s="10">
        <v>11</v>
      </c>
      <c r="Y58" s="10">
        <v>-6</v>
      </c>
      <c r="Z58" s="10">
        <v>25</v>
      </c>
      <c r="AA58" s="10">
        <v>38</v>
      </c>
      <c r="AB58" s="10"/>
      <c r="AD58" s="20">
        <v>8</v>
      </c>
      <c r="AE58" s="10" t="s">
        <v>67</v>
      </c>
      <c r="AF58" s="10">
        <f t="shared" si="4"/>
        <v>1.0948491671281222</v>
      </c>
      <c r="AG58" s="10">
        <f t="shared" si="5"/>
        <v>0.59555148464720331</v>
      </c>
      <c r="AH58" s="10">
        <f t="shared" si="6"/>
        <v>9.6553322457584551E-2</v>
      </c>
      <c r="AI58" s="10">
        <f t="shared" si="7"/>
        <v>4.0069966942332405E-2</v>
      </c>
      <c r="AJ58" s="10">
        <f t="shared" si="17"/>
        <v>4.1046172736064159</v>
      </c>
      <c r="AK58" s="10">
        <f t="shared" si="9"/>
        <v>0.74020994652625938</v>
      </c>
      <c r="AL58" s="10">
        <f t="shared" si="11"/>
        <v>94.545425859288869</v>
      </c>
      <c r="AM58" s="10">
        <f t="shared" si="12"/>
        <v>99.603765599517502</v>
      </c>
      <c r="AN58" s="10">
        <f t="shared" si="13"/>
        <v>99.39778053196089</v>
      </c>
      <c r="AO58" s="10">
        <f t="shared" si="14"/>
        <v>99.718223920308574</v>
      </c>
      <c r="AP58" s="10">
        <f t="shared" si="15"/>
        <v>65.975187511620859</v>
      </c>
      <c r="AQ58" s="10">
        <f t="shared" si="16"/>
        <v>12.147612602075037</v>
      </c>
    </row>
    <row r="59" spans="1:43" ht="14.5" x14ac:dyDescent="0.35">
      <c r="A59" s="1">
        <v>79518</v>
      </c>
      <c r="B59" s="10">
        <v>1.5559036493795145E-2</v>
      </c>
      <c r="C59" s="10">
        <v>1.5125365886437616E-2</v>
      </c>
      <c r="D59" s="10">
        <v>2.052947493172138E-2</v>
      </c>
      <c r="E59" s="10">
        <v>2.109303986489652E-2</v>
      </c>
      <c r="F59" s="10">
        <v>1.4463214446631636E-2</v>
      </c>
      <c r="G59" s="10">
        <v>9.189150557032795E-3</v>
      </c>
      <c r="H59" s="14">
        <v>29</v>
      </c>
      <c r="I59" s="2">
        <v>39</v>
      </c>
      <c r="J59" s="2">
        <v>34</v>
      </c>
      <c r="K59" s="2">
        <v>30</v>
      </c>
      <c r="L59" s="2">
        <v>29</v>
      </c>
      <c r="M59" s="2">
        <v>27</v>
      </c>
      <c r="N59" s="2">
        <v>56</v>
      </c>
      <c r="O59" s="10">
        <v>39</v>
      </c>
      <c r="P59" s="10">
        <v>34</v>
      </c>
      <c r="Q59" s="10">
        <v>30</v>
      </c>
      <c r="R59" s="10">
        <v>29</v>
      </c>
      <c r="S59" s="10">
        <v>27</v>
      </c>
      <c r="T59" s="10">
        <v>27</v>
      </c>
      <c r="U59" s="10">
        <v>56</v>
      </c>
      <c r="V59" s="10">
        <v>10</v>
      </c>
      <c r="W59" s="10">
        <v>5</v>
      </c>
      <c r="X59" s="10">
        <v>1</v>
      </c>
      <c r="Y59" s="10">
        <v>0</v>
      </c>
      <c r="Z59" s="10">
        <v>-2</v>
      </c>
      <c r="AA59" s="10">
        <v>27</v>
      </c>
      <c r="AB59" s="10"/>
      <c r="AD59" s="20">
        <v>9</v>
      </c>
      <c r="AE59" s="10" t="s">
        <v>67</v>
      </c>
      <c r="AF59" s="10">
        <f t="shared" si="4"/>
        <v>1.1318231306377966</v>
      </c>
      <c r="AG59" s="10">
        <f t="shared" si="5"/>
        <v>0.1621476231663399</v>
      </c>
      <c r="AH59" s="10">
        <f t="shared" si="6"/>
        <v>0.17686349753685887</v>
      </c>
      <c r="AI59" s="10">
        <f t="shared" si="7"/>
        <v>3.0979562686141812E-2</v>
      </c>
      <c r="AJ59" s="10">
        <f t="shared" si="17"/>
        <v>3.5337506032113053</v>
      </c>
      <c r="AK59" s="10">
        <f t="shared" si="9"/>
        <v>2.7746105674549231</v>
      </c>
      <c r="AL59" s="10">
        <f t="shared" si="11"/>
        <v>95.677248989926667</v>
      </c>
      <c r="AM59" s="10">
        <f t="shared" si="12"/>
        <v>99.765913222683835</v>
      </c>
      <c r="AN59" s="10">
        <f t="shared" si="13"/>
        <v>99.574644029497748</v>
      </c>
      <c r="AO59" s="10">
        <f t="shared" si="14"/>
        <v>99.749203482994716</v>
      </c>
      <c r="AP59" s="10">
        <f t="shared" si="15"/>
        <v>69.508938114832162</v>
      </c>
      <c r="AQ59" s="10">
        <f t="shared" si="16"/>
        <v>14.922223169529961</v>
      </c>
    </row>
    <row r="60" spans="1:43" ht="14.5" x14ac:dyDescent="0.35">
      <c r="A60" s="1">
        <v>79969</v>
      </c>
      <c r="B60" s="10">
        <v>5.3168993355218803E-2</v>
      </c>
      <c r="C60" s="10">
        <v>4.2040097609688611E-2</v>
      </c>
      <c r="D60" s="10">
        <v>3.1153553574440461E-2</v>
      </c>
      <c r="E60" s="10">
        <v>4.1646674454123463E-2</v>
      </c>
      <c r="F60" s="10">
        <v>9.2721376888150353E-2</v>
      </c>
      <c r="G60" s="10">
        <v>7.4120787661731094E-2</v>
      </c>
      <c r="H60" s="14">
        <v>9</v>
      </c>
      <c r="I60" s="2">
        <v>9</v>
      </c>
      <c r="J60" s="2">
        <v>10</v>
      </c>
      <c r="K60" s="2">
        <v>10</v>
      </c>
      <c r="L60" s="2">
        <v>10</v>
      </c>
      <c r="M60" s="2">
        <v>16</v>
      </c>
      <c r="N60" s="2">
        <v>41</v>
      </c>
      <c r="O60" s="10">
        <v>9</v>
      </c>
      <c r="P60" s="10">
        <v>10</v>
      </c>
      <c r="Q60" s="10">
        <v>10</v>
      </c>
      <c r="R60" s="10">
        <v>10</v>
      </c>
      <c r="S60" s="10">
        <v>10</v>
      </c>
      <c r="T60" s="10">
        <v>16</v>
      </c>
      <c r="U60" s="10">
        <v>41</v>
      </c>
      <c r="V60" s="10">
        <v>0</v>
      </c>
      <c r="W60" s="10">
        <v>1</v>
      </c>
      <c r="X60" s="10">
        <v>1</v>
      </c>
      <c r="Y60" s="10">
        <v>1</v>
      </c>
      <c r="Z60" s="10">
        <v>7</v>
      </c>
      <c r="AA60" s="10">
        <v>32</v>
      </c>
      <c r="AB60" s="10"/>
      <c r="AD60" s="20">
        <v>10</v>
      </c>
      <c r="AE60" s="10" t="s">
        <v>67</v>
      </c>
      <c r="AF60" s="10">
        <f t="shared" si="4"/>
        <v>1.7221730104551511</v>
      </c>
      <c r="AG60" s="10">
        <f t="shared" si="5"/>
        <v>4.7971908792442994E-2</v>
      </c>
      <c r="AH60" s="10">
        <f t="shared" si="6"/>
        <v>9.8553326733462163E-2</v>
      </c>
      <c r="AI60" s="10">
        <f t="shared" si="7"/>
        <v>8.708694166314683E-2</v>
      </c>
      <c r="AJ60" s="10">
        <f t="shared" si="17"/>
        <v>8.1226152295613989</v>
      </c>
      <c r="AK60" s="10">
        <f t="shared" si="9"/>
        <v>2.0674127464023937</v>
      </c>
      <c r="AL60" s="10">
        <f t="shared" si="11"/>
        <v>97.399422000381819</v>
      </c>
      <c r="AM60" s="10">
        <f t="shared" si="12"/>
        <v>99.813885131476283</v>
      </c>
      <c r="AN60" s="10">
        <f t="shared" si="13"/>
        <v>99.673197356231213</v>
      </c>
      <c r="AO60" s="10">
        <f t="shared" si="14"/>
        <v>99.836290424657861</v>
      </c>
      <c r="AP60" s="10">
        <f t="shared" si="15"/>
        <v>77.631553344393566</v>
      </c>
      <c r="AQ60" s="10">
        <f t="shared" si="16"/>
        <v>16.989635915932354</v>
      </c>
    </row>
    <row r="61" spans="1:43" ht="14.5" x14ac:dyDescent="0.35">
      <c r="A61" s="1">
        <v>80772</v>
      </c>
      <c r="B61" s="10">
        <v>0.16118803492728936</v>
      </c>
      <c r="C61" s="10">
        <v>0.14028940329126549</v>
      </c>
      <c r="D61" s="10">
        <v>0.1400814342774612</v>
      </c>
      <c r="E61" s="10">
        <v>0.16505883698807206</v>
      </c>
      <c r="F61" s="10">
        <v>0.1420419883745091</v>
      </c>
      <c r="G61" s="10">
        <v>0.11349700806679189</v>
      </c>
      <c r="H61" s="14">
        <v>9</v>
      </c>
      <c r="I61" s="2">
        <v>9</v>
      </c>
      <c r="J61" s="2">
        <v>9</v>
      </c>
      <c r="K61" s="2">
        <v>9</v>
      </c>
      <c r="L61" s="2">
        <v>9</v>
      </c>
      <c r="M61" s="2">
        <v>16</v>
      </c>
      <c r="N61" s="2">
        <v>26</v>
      </c>
      <c r="O61" s="10">
        <v>9</v>
      </c>
      <c r="P61" s="10">
        <v>9</v>
      </c>
      <c r="Q61" s="10">
        <v>9</v>
      </c>
      <c r="R61" s="10">
        <v>9</v>
      </c>
      <c r="S61" s="10">
        <v>9</v>
      </c>
      <c r="T61" s="10">
        <v>16</v>
      </c>
      <c r="U61" s="10">
        <v>26</v>
      </c>
      <c r="V61" s="10">
        <v>0</v>
      </c>
      <c r="W61" s="10">
        <v>0</v>
      </c>
      <c r="X61" s="10">
        <v>0</v>
      </c>
      <c r="Y61" s="10">
        <v>0</v>
      </c>
      <c r="Z61" s="10">
        <v>7</v>
      </c>
      <c r="AA61" s="10">
        <v>17</v>
      </c>
      <c r="AB61" s="10"/>
      <c r="AD61" s="20">
        <v>11</v>
      </c>
      <c r="AE61" s="10" t="s">
        <v>67</v>
      </c>
      <c r="AF61" s="10">
        <f t="shared" si="4"/>
        <v>1.7513510141306219</v>
      </c>
      <c r="AG61" s="10">
        <f t="shared" si="5"/>
        <v>7.9531415172913844E-2</v>
      </c>
      <c r="AH61" s="10">
        <f t="shared" si="6"/>
        <v>0.16462491792840842</v>
      </c>
      <c r="AI61" s="10">
        <f t="shared" si="7"/>
        <v>3.2399840416330518E-2</v>
      </c>
      <c r="AJ61" s="10">
        <f t="shared" si="17"/>
        <v>3.6995499052536283</v>
      </c>
      <c r="AK61" s="10">
        <f t="shared" si="9"/>
        <v>3.7236778425723811</v>
      </c>
      <c r="AL61" s="10">
        <f t="shared" si="11"/>
        <v>99.150773014512438</v>
      </c>
      <c r="AM61" s="10">
        <f t="shared" si="12"/>
        <v>99.893416546649192</v>
      </c>
      <c r="AN61" s="10">
        <f t="shared" si="13"/>
        <v>99.83782227415962</v>
      </c>
      <c r="AO61" s="10">
        <f t="shared" si="14"/>
        <v>99.868690265074193</v>
      </c>
      <c r="AP61" s="10">
        <f t="shared" si="15"/>
        <v>81.3311032496472</v>
      </c>
      <c r="AQ61" s="10">
        <f t="shared" si="16"/>
        <v>20.713313758504736</v>
      </c>
    </row>
    <row r="62" spans="1:43" ht="14.5" x14ac:dyDescent="0.35">
      <c r="A62" s="1">
        <v>84015</v>
      </c>
      <c r="B62" s="10">
        <v>8.6740435092874171E-2</v>
      </c>
      <c r="C62" s="10">
        <v>8.0998746486801651E-2</v>
      </c>
      <c r="D62" s="10">
        <v>8.4125143491136728E-2</v>
      </c>
      <c r="E62" s="10">
        <v>7.9968607234125605E-2</v>
      </c>
      <c r="F62" s="10">
        <v>6.1886149415712272E-2</v>
      </c>
      <c r="G62" s="10">
        <v>6.8608788167834153E-2</v>
      </c>
      <c r="H62" s="14">
        <v>13</v>
      </c>
      <c r="I62" s="2">
        <v>24</v>
      </c>
      <c r="J62" s="2">
        <v>16</v>
      </c>
      <c r="K62" s="2">
        <v>14</v>
      </c>
      <c r="L62" s="2">
        <v>23</v>
      </c>
      <c r="M62" s="2">
        <v>17</v>
      </c>
      <c r="N62" s="2">
        <v>24</v>
      </c>
      <c r="O62" s="10">
        <v>24</v>
      </c>
      <c r="P62" s="10">
        <v>16</v>
      </c>
      <c r="Q62" s="10">
        <v>14</v>
      </c>
      <c r="R62" s="10">
        <v>23</v>
      </c>
      <c r="S62" s="10">
        <v>20</v>
      </c>
      <c r="T62" s="10">
        <v>17</v>
      </c>
      <c r="U62" s="10">
        <v>24</v>
      </c>
      <c r="V62" s="10">
        <v>11</v>
      </c>
      <c r="W62" s="10">
        <v>3</v>
      </c>
      <c r="X62" s="10">
        <v>1</v>
      </c>
      <c r="Y62" s="10">
        <v>10</v>
      </c>
      <c r="Z62" s="10">
        <v>4</v>
      </c>
      <c r="AA62" s="10">
        <v>11</v>
      </c>
      <c r="AB62" s="10"/>
      <c r="AD62" s="20">
        <v>12</v>
      </c>
      <c r="AE62" s="10" t="s">
        <v>67</v>
      </c>
      <c r="AF62" s="10">
        <f t="shared" si="4"/>
        <v>0.33351056911351185</v>
      </c>
      <c r="AG62" s="10">
        <f t="shared" si="5"/>
        <v>9.9614612782971085E-4</v>
      </c>
      <c r="AH62" s="10">
        <f t="shared" si="6"/>
        <v>5.7779770113037317E-2</v>
      </c>
      <c r="AI62" s="10">
        <f t="shared" si="7"/>
        <v>1.9295962440930556E-2</v>
      </c>
      <c r="AJ62" s="10">
        <f t="shared" si="17"/>
        <v>3.4364839822243773</v>
      </c>
      <c r="AK62" s="10">
        <f t="shared" si="9"/>
        <v>2.3700603130218258</v>
      </c>
      <c r="AL62" s="10">
        <f t="shared" si="11"/>
        <v>99.484283583625952</v>
      </c>
      <c r="AM62" s="10">
        <f t="shared" si="12"/>
        <v>99.894412692777024</v>
      </c>
      <c r="AN62" s="10">
        <f t="shared" si="13"/>
        <v>99.895602044272664</v>
      </c>
      <c r="AO62" s="10">
        <f t="shared" si="14"/>
        <v>99.887986227515128</v>
      </c>
      <c r="AP62" s="10">
        <f t="shared" si="15"/>
        <v>84.767587231871573</v>
      </c>
      <c r="AQ62" s="10">
        <f t="shared" si="16"/>
        <v>23.083374071526563</v>
      </c>
    </row>
    <row r="63" spans="1:43" ht="14.5" x14ac:dyDescent="0.35">
      <c r="A63" s="1">
        <v>85745</v>
      </c>
      <c r="B63" s="10">
        <v>0.12155026201238052</v>
      </c>
      <c r="C63" s="10">
        <v>0.13076084200482002</v>
      </c>
      <c r="D63" s="10">
        <v>0.12162300638835692</v>
      </c>
      <c r="E63" s="10">
        <v>0.10621523088768343</v>
      </c>
      <c r="F63" s="10">
        <v>0.25949974118577923</v>
      </c>
      <c r="G63" s="10">
        <v>0.25441538641563533</v>
      </c>
      <c r="H63" s="14">
        <v>14</v>
      </c>
      <c r="I63" s="2">
        <v>15</v>
      </c>
      <c r="J63" s="2">
        <v>23</v>
      </c>
      <c r="K63" s="2">
        <v>15</v>
      </c>
      <c r="L63" s="2">
        <v>30</v>
      </c>
      <c r="M63" s="2">
        <v>30</v>
      </c>
      <c r="N63" s="2">
        <v>158</v>
      </c>
      <c r="O63" s="10">
        <v>15</v>
      </c>
      <c r="P63" s="10">
        <v>23</v>
      </c>
      <c r="Q63" s="10">
        <v>15</v>
      </c>
      <c r="R63" s="10">
        <v>30</v>
      </c>
      <c r="S63" s="10">
        <v>16</v>
      </c>
      <c r="T63" s="10">
        <v>30</v>
      </c>
      <c r="U63" s="10">
        <v>158</v>
      </c>
      <c r="V63" s="10">
        <v>1</v>
      </c>
      <c r="W63" s="10">
        <v>9</v>
      </c>
      <c r="X63" s="10">
        <v>1</v>
      </c>
      <c r="Y63" s="10">
        <v>16</v>
      </c>
      <c r="Z63" s="10">
        <v>16</v>
      </c>
      <c r="AA63" s="10">
        <v>144</v>
      </c>
      <c r="AB63" s="10"/>
      <c r="AD63" s="20">
        <v>13</v>
      </c>
      <c r="AE63" s="10" t="s">
        <v>67</v>
      </c>
      <c r="AF63" s="10">
        <f t="shared" si="4"/>
        <v>5.2808309650643204E-2</v>
      </c>
      <c r="AG63" s="10">
        <f t="shared" si="5"/>
        <v>6.6485541497969848E-3</v>
      </c>
      <c r="AH63" s="10">
        <f t="shared" si="6"/>
        <v>2.0086312954265052E-3</v>
      </c>
      <c r="AI63" s="10">
        <f t="shared" si="7"/>
        <v>5.7985415971339794E-3</v>
      </c>
      <c r="AJ63" s="10">
        <f t="shared" si="17"/>
        <v>3.8819605116577929</v>
      </c>
      <c r="AK63" s="10">
        <f t="shared" si="9"/>
        <v>4.5891109415996185</v>
      </c>
      <c r="AL63" s="10">
        <f t="shared" si="11"/>
        <v>99.537091893276596</v>
      </c>
      <c r="AM63" s="10">
        <f t="shared" si="12"/>
        <v>99.901061246926815</v>
      </c>
      <c r="AN63" s="10">
        <f t="shared" si="13"/>
        <v>99.897610675568089</v>
      </c>
      <c r="AO63" s="10">
        <f t="shared" si="14"/>
        <v>99.893784769112258</v>
      </c>
      <c r="AP63" s="10">
        <f t="shared" si="15"/>
        <v>88.649547743529368</v>
      </c>
      <c r="AQ63" s="10">
        <f t="shared" si="16"/>
        <v>27.672485013126181</v>
      </c>
    </row>
    <row r="64" spans="1:43" ht="14.5" x14ac:dyDescent="0.35">
      <c r="A64" s="1">
        <v>87136</v>
      </c>
      <c r="B64" s="10">
        <v>2.1910089536445816E-2</v>
      </c>
      <c r="C64" s="10">
        <v>1.3522042168644379E-2</v>
      </c>
      <c r="D64" s="10">
        <v>1.0300361774410115E-2</v>
      </c>
      <c r="E64" s="10">
        <v>1.4959168884910199E-2</v>
      </c>
      <c r="F64" s="10">
        <v>3.3115274406511269E-2</v>
      </c>
      <c r="G64" s="10">
        <v>3.6216082830592362E-2</v>
      </c>
      <c r="H64" s="14">
        <v>16</v>
      </c>
      <c r="I64" s="2">
        <v>20</v>
      </c>
      <c r="J64" s="2">
        <v>19</v>
      </c>
      <c r="K64" s="2">
        <v>19</v>
      </c>
      <c r="L64" s="2">
        <v>17</v>
      </c>
      <c r="M64" s="2">
        <v>38</v>
      </c>
      <c r="N64" s="2">
        <v>30</v>
      </c>
      <c r="O64" s="10">
        <v>20</v>
      </c>
      <c r="P64" s="10">
        <v>19</v>
      </c>
      <c r="Q64" s="10">
        <v>19</v>
      </c>
      <c r="R64" s="10">
        <v>17</v>
      </c>
      <c r="S64" s="10">
        <v>16</v>
      </c>
      <c r="T64" s="10">
        <v>38</v>
      </c>
      <c r="U64" s="10">
        <v>30</v>
      </c>
      <c r="V64" s="10">
        <v>4</v>
      </c>
      <c r="W64" s="10">
        <v>3</v>
      </c>
      <c r="X64" s="10">
        <v>3</v>
      </c>
      <c r="Y64" s="10">
        <v>1</v>
      </c>
      <c r="Z64" s="10">
        <v>22</v>
      </c>
      <c r="AA64" s="10">
        <v>14</v>
      </c>
      <c r="AB64" s="10"/>
      <c r="AD64" s="20">
        <v>14</v>
      </c>
      <c r="AE64" s="10" t="s">
        <v>67</v>
      </c>
      <c r="AF64" s="10">
        <f t="shared" si="4"/>
        <v>8.3474394793784643E-2</v>
      </c>
      <c r="AG64" s="10">
        <f t="shared" si="5"/>
        <v>0</v>
      </c>
      <c r="AH64" s="10">
        <f t="shared" si="6"/>
        <v>0</v>
      </c>
      <c r="AI64" s="10">
        <f t="shared" si="7"/>
        <v>0</v>
      </c>
      <c r="AJ64" s="10">
        <f t="shared" si="17"/>
        <v>1.4368927965238516</v>
      </c>
      <c r="AK64" s="10">
        <f t="shared" si="9"/>
        <v>4.2949604004384083</v>
      </c>
      <c r="AL64" s="10">
        <f t="shared" si="11"/>
        <v>99.620566288070378</v>
      </c>
      <c r="AM64" s="10">
        <f t="shared" si="12"/>
        <v>99.901061246926815</v>
      </c>
      <c r="AN64" s="10">
        <f t="shared" si="13"/>
        <v>99.897610675568089</v>
      </c>
      <c r="AO64" s="10">
        <f t="shared" si="14"/>
        <v>99.893784769112258</v>
      </c>
      <c r="AP64" s="10">
        <f t="shared" si="15"/>
        <v>90.086440540053218</v>
      </c>
      <c r="AQ64" s="10">
        <f t="shared" si="16"/>
        <v>31.96744541356459</v>
      </c>
    </row>
    <row r="65" spans="1:43" ht="14.5" x14ac:dyDescent="0.35">
      <c r="A65" s="1">
        <v>87144</v>
      </c>
      <c r="B65" s="10">
        <v>0.22872932762941733</v>
      </c>
      <c r="C65" s="10">
        <v>0.23283478280723946</v>
      </c>
      <c r="D65" s="10">
        <v>0.23696013415777734</v>
      </c>
      <c r="E65" s="10">
        <v>0.26869640376541176</v>
      </c>
      <c r="F65" s="10">
        <v>0.23710874646296506</v>
      </c>
      <c r="G65" s="10">
        <v>0.20014206504022905</v>
      </c>
      <c r="H65" s="14">
        <v>6</v>
      </c>
      <c r="I65" s="2">
        <v>6</v>
      </c>
      <c r="J65" s="2">
        <v>6</v>
      </c>
      <c r="K65" s="2">
        <v>6</v>
      </c>
      <c r="L65" s="2">
        <v>6</v>
      </c>
      <c r="M65" s="2">
        <v>12</v>
      </c>
      <c r="N65" s="2">
        <v>33</v>
      </c>
      <c r="O65" s="10">
        <v>6</v>
      </c>
      <c r="P65" s="10">
        <v>6</v>
      </c>
      <c r="Q65" s="10">
        <v>6</v>
      </c>
      <c r="R65" s="10">
        <v>6</v>
      </c>
      <c r="S65" s="10">
        <v>6</v>
      </c>
      <c r="T65" s="10">
        <v>12</v>
      </c>
      <c r="U65" s="10">
        <v>33</v>
      </c>
      <c r="V65" s="10">
        <v>0</v>
      </c>
      <c r="W65" s="10">
        <v>0</v>
      </c>
      <c r="X65" s="10">
        <v>0</v>
      </c>
      <c r="Y65" s="10">
        <v>0</v>
      </c>
      <c r="Z65" s="10">
        <v>6</v>
      </c>
      <c r="AA65" s="10">
        <v>27</v>
      </c>
      <c r="AB65" s="10"/>
      <c r="AD65" s="20">
        <v>15</v>
      </c>
      <c r="AE65" s="10" t="s">
        <v>67</v>
      </c>
      <c r="AF65" s="10">
        <f t="shared" si="4"/>
        <v>0.17334456868385711</v>
      </c>
      <c r="AG65" s="10">
        <f t="shared" si="5"/>
        <v>9.8938753073060659E-2</v>
      </c>
      <c r="AH65" s="10">
        <f t="shared" si="6"/>
        <v>4.0500277605220771E-2</v>
      </c>
      <c r="AI65" s="10">
        <f t="shared" si="7"/>
        <v>0</v>
      </c>
      <c r="AJ65" s="10">
        <f t="shared" si="17"/>
        <v>1.2167339828892136</v>
      </c>
      <c r="AK65" s="10">
        <f t="shared" si="9"/>
        <v>3.1635641421429526</v>
      </c>
      <c r="AL65" s="10">
        <f t="shared" si="11"/>
        <v>99.793910856754238</v>
      </c>
      <c r="AM65" s="10">
        <f t="shared" si="12"/>
        <v>99.999999999999872</v>
      </c>
      <c r="AN65" s="10">
        <f t="shared" si="13"/>
        <v>99.938110953173307</v>
      </c>
      <c r="AO65" s="10">
        <f t="shared" si="14"/>
        <v>99.893784769112258</v>
      </c>
      <c r="AP65" s="10">
        <f t="shared" si="15"/>
        <v>91.303174522942427</v>
      </c>
      <c r="AQ65" s="10">
        <f t="shared" si="16"/>
        <v>35.131009555707543</v>
      </c>
    </row>
    <row r="66" spans="1:43" ht="14.5" x14ac:dyDescent="0.35">
      <c r="A66" s="1">
        <v>87740</v>
      </c>
      <c r="B66" s="10">
        <v>2.0180152708500661E-3</v>
      </c>
      <c r="C66" s="10">
        <v>2.2862438245178983E-3</v>
      </c>
      <c r="D66" s="10">
        <v>2.559075264248205E-3</v>
      </c>
      <c r="E66" s="10">
        <v>3.7850107826898276E-3</v>
      </c>
      <c r="F66" s="10">
        <v>4.8480507940205112E-3</v>
      </c>
      <c r="G66" s="10">
        <v>2.0350329199900789E-3</v>
      </c>
      <c r="H66" s="14">
        <v>22</v>
      </c>
      <c r="I66" s="2">
        <v>28</v>
      </c>
      <c r="J66" s="2">
        <v>28</v>
      </c>
      <c r="K66" s="2">
        <v>22</v>
      </c>
      <c r="L66" s="2">
        <v>27</v>
      </c>
      <c r="M66" s="2">
        <v>30</v>
      </c>
      <c r="N66" s="2">
        <v>51</v>
      </c>
      <c r="O66" s="10">
        <v>28</v>
      </c>
      <c r="P66" s="10">
        <v>28</v>
      </c>
      <c r="Q66" s="10">
        <v>22</v>
      </c>
      <c r="R66" s="10">
        <v>27</v>
      </c>
      <c r="S66" s="10">
        <v>27</v>
      </c>
      <c r="T66" s="10">
        <v>30</v>
      </c>
      <c r="U66" s="10">
        <v>51</v>
      </c>
      <c r="V66" s="10">
        <v>6</v>
      </c>
      <c r="W66" s="10">
        <v>6</v>
      </c>
      <c r="X66" s="10">
        <v>0</v>
      </c>
      <c r="Y66" s="10">
        <v>5</v>
      </c>
      <c r="Z66" s="10">
        <v>8</v>
      </c>
      <c r="AA66" s="10">
        <v>29</v>
      </c>
      <c r="AB66" s="10"/>
      <c r="AD66" s="20">
        <v>16</v>
      </c>
      <c r="AE66" s="10" t="s">
        <v>68</v>
      </c>
      <c r="AF66" s="10">
        <f t="shared" si="4"/>
        <v>3.7654986987912004E-2</v>
      </c>
      <c r="AG66" s="10">
        <f t="shared" si="5"/>
        <v>0</v>
      </c>
      <c r="AH66" s="10">
        <f t="shared" si="6"/>
        <v>2.0434345616095587E-2</v>
      </c>
      <c r="AI66" s="10">
        <f t="shared" si="7"/>
        <v>0.10621523088768343</v>
      </c>
      <c r="AJ66" s="10">
        <f t="shared" si="17"/>
        <v>2.8922783525929106</v>
      </c>
      <c r="AK66" s="10">
        <f t="shared" si="9"/>
        <v>5.0817096191099944</v>
      </c>
      <c r="AL66" s="10">
        <f t="shared" si="11"/>
        <v>99.831565843742155</v>
      </c>
      <c r="AM66" s="10">
        <f t="shared" si="12"/>
        <v>99.999999999999872</v>
      </c>
      <c r="AN66" s="10">
        <f t="shared" si="13"/>
        <v>99.958545298789403</v>
      </c>
      <c r="AO66" s="10">
        <f t="shared" si="14"/>
        <v>99.999999999999943</v>
      </c>
      <c r="AP66" s="10">
        <f t="shared" si="15"/>
        <v>94.195452875535338</v>
      </c>
      <c r="AQ66" s="10">
        <f t="shared" si="16"/>
        <v>40.212719174817536</v>
      </c>
    </row>
    <row r="67" spans="1:43" ht="14.5" x14ac:dyDescent="0.35">
      <c r="A67" s="1">
        <v>89633</v>
      </c>
      <c r="B67" s="10">
        <v>1.9683974942968211E-3</v>
      </c>
      <c r="C67" s="10">
        <v>2.153834561625496E-3</v>
      </c>
      <c r="D67" s="10">
        <v>3.7477097312512346E-3</v>
      </c>
      <c r="E67" s="10">
        <v>3.2737891885243333E-3</v>
      </c>
      <c r="F67" s="10">
        <v>4.7208037951526859E-3</v>
      </c>
      <c r="G67" s="10">
        <v>4.330123844334172E-3</v>
      </c>
      <c r="H67" s="14">
        <v>14</v>
      </c>
      <c r="I67" s="2">
        <v>14</v>
      </c>
      <c r="J67" s="2">
        <v>14</v>
      </c>
      <c r="K67" s="2">
        <v>14</v>
      </c>
      <c r="L67" s="2">
        <v>14</v>
      </c>
      <c r="M67" s="2">
        <v>29</v>
      </c>
      <c r="N67" s="2">
        <v>51</v>
      </c>
      <c r="O67" s="10">
        <v>14</v>
      </c>
      <c r="P67" s="10">
        <v>14</v>
      </c>
      <c r="Q67" s="10">
        <v>14</v>
      </c>
      <c r="R67" s="10">
        <v>14</v>
      </c>
      <c r="S67" s="10">
        <v>14</v>
      </c>
      <c r="T67" s="10">
        <v>29</v>
      </c>
      <c r="U67" s="10">
        <v>51</v>
      </c>
      <c r="V67" s="10">
        <v>0</v>
      </c>
      <c r="W67" s="10">
        <v>0</v>
      </c>
      <c r="X67" s="10">
        <v>0</v>
      </c>
      <c r="Y67" s="10">
        <v>0</v>
      </c>
      <c r="Z67" s="10">
        <v>15</v>
      </c>
      <c r="AA67" s="10">
        <v>37</v>
      </c>
      <c r="AB67" s="10"/>
      <c r="AD67" s="20">
        <v>17</v>
      </c>
      <c r="AE67" s="10" t="s">
        <v>68</v>
      </c>
      <c r="AF67" s="10">
        <f t="shared" si="4"/>
        <v>0</v>
      </c>
      <c r="AG67" s="10">
        <f t="shared" si="5"/>
        <v>0</v>
      </c>
      <c r="AH67" s="10">
        <f t="shared" si="6"/>
        <v>1.3320283159710506E-3</v>
      </c>
      <c r="AI67" s="10">
        <f t="shared" si="7"/>
        <v>0</v>
      </c>
      <c r="AJ67" s="10">
        <f t="shared" si="17"/>
        <v>1.0007187471241632</v>
      </c>
      <c r="AK67" s="10">
        <f t="shared" si="9"/>
        <v>1.9054352416286318</v>
      </c>
      <c r="AL67" s="10">
        <f t="shared" si="11"/>
        <v>99.831565843742155</v>
      </c>
      <c r="AM67" s="10">
        <f t="shared" si="12"/>
        <v>99.999999999999872</v>
      </c>
      <c r="AN67" s="10">
        <f t="shared" si="13"/>
        <v>99.959877327105374</v>
      </c>
      <c r="AO67" s="10">
        <f t="shared" si="14"/>
        <v>99.999999999999943</v>
      </c>
      <c r="AP67" s="10">
        <f t="shared" si="15"/>
        <v>95.196171622659506</v>
      </c>
      <c r="AQ67" s="10">
        <f t="shared" si="16"/>
        <v>42.118154416446167</v>
      </c>
    </row>
    <row r="68" spans="1:43" ht="14.5" x14ac:dyDescent="0.35">
      <c r="A68" s="1">
        <v>92117</v>
      </c>
      <c r="B68" s="10">
        <v>9.6379192794895013E-2</v>
      </c>
      <c r="C68" s="10">
        <v>0.10237027334196185</v>
      </c>
      <c r="D68" s="10">
        <v>9.0723657779910011E-2</v>
      </c>
      <c r="E68" s="10">
        <v>5.9681609790568746E-2</v>
      </c>
      <c r="F68" s="10">
        <v>6.1808725277998543E-2</v>
      </c>
      <c r="G68" s="10">
        <v>6.6725050540814526E-2</v>
      </c>
      <c r="H68" s="14">
        <v>20</v>
      </c>
      <c r="I68" s="2">
        <v>21</v>
      </c>
      <c r="J68" s="2">
        <v>21</v>
      </c>
      <c r="K68" s="2">
        <v>22</v>
      </c>
      <c r="L68" s="2">
        <v>21</v>
      </c>
      <c r="M68" s="2">
        <v>21</v>
      </c>
      <c r="N68" s="2">
        <v>32</v>
      </c>
      <c r="O68" s="10">
        <v>21</v>
      </c>
      <c r="P68" s="10">
        <v>21</v>
      </c>
      <c r="Q68" s="10">
        <v>22</v>
      </c>
      <c r="R68" s="10">
        <v>21</v>
      </c>
      <c r="S68" s="10">
        <v>22</v>
      </c>
      <c r="T68" s="10">
        <v>21</v>
      </c>
      <c r="U68" s="10">
        <v>32</v>
      </c>
      <c r="V68" s="10">
        <v>1</v>
      </c>
      <c r="W68" s="10">
        <v>1</v>
      </c>
      <c r="X68" s="10">
        <v>2</v>
      </c>
      <c r="Y68" s="10">
        <v>1</v>
      </c>
      <c r="Z68" s="10">
        <v>1</v>
      </c>
      <c r="AA68" s="10">
        <v>12</v>
      </c>
      <c r="AB68" s="10"/>
      <c r="AD68" s="20">
        <v>18</v>
      </c>
      <c r="AE68" s="10" t="s">
        <v>68</v>
      </c>
      <c r="AF68" s="10">
        <f t="shared" si="4"/>
        <v>0</v>
      </c>
      <c r="AG68" s="10">
        <f t="shared" si="5"/>
        <v>0</v>
      </c>
      <c r="AH68" s="10">
        <f t="shared" si="6"/>
        <v>7.7542694943660813E-3</v>
      </c>
      <c r="AI68" s="10">
        <f t="shared" si="7"/>
        <v>0</v>
      </c>
      <c r="AJ68" s="10">
        <f t="shared" si="17"/>
        <v>0.58700576883015765</v>
      </c>
      <c r="AK68" s="10">
        <f t="shared" si="9"/>
        <v>2.8193113783985995</v>
      </c>
      <c r="AL68" s="10">
        <f t="shared" si="11"/>
        <v>99.831565843742155</v>
      </c>
      <c r="AM68" s="10">
        <f t="shared" si="12"/>
        <v>99.999999999999872</v>
      </c>
      <c r="AN68" s="10">
        <f t="shared" si="13"/>
        <v>99.967631596599745</v>
      </c>
      <c r="AO68" s="10">
        <f t="shared" si="14"/>
        <v>99.999999999999943</v>
      </c>
      <c r="AP68" s="10">
        <f t="shared" si="15"/>
        <v>95.783177391489659</v>
      </c>
      <c r="AQ68" s="10">
        <f t="shared" si="16"/>
        <v>44.937465794844769</v>
      </c>
    </row>
    <row r="69" spans="1:43" ht="14.5" x14ac:dyDescent="0.35">
      <c r="A69" s="1">
        <v>93260</v>
      </c>
      <c r="B69" s="10">
        <v>0.33323516145269894</v>
      </c>
      <c r="C69" s="10">
        <v>0.34200481007372419</v>
      </c>
      <c r="D69" s="10">
        <v>0.33834616042793475</v>
      </c>
      <c r="E69" s="10">
        <v>0.30288178843191965</v>
      </c>
      <c r="F69" s="10">
        <v>0.21751491506326695</v>
      </c>
      <c r="G69" s="10">
        <v>0.19828765302010667</v>
      </c>
      <c r="H69" s="14">
        <v>15</v>
      </c>
      <c r="I69" s="2">
        <v>15</v>
      </c>
      <c r="J69" s="2">
        <v>15</v>
      </c>
      <c r="K69" s="2">
        <v>15</v>
      </c>
      <c r="L69" s="2">
        <v>14</v>
      </c>
      <c r="M69" s="2">
        <v>19</v>
      </c>
      <c r="N69" s="2">
        <v>20</v>
      </c>
      <c r="O69" s="10">
        <v>15</v>
      </c>
      <c r="P69" s="10">
        <v>15</v>
      </c>
      <c r="Q69" s="10">
        <v>15</v>
      </c>
      <c r="R69" s="10">
        <v>14</v>
      </c>
      <c r="S69" s="10">
        <v>15</v>
      </c>
      <c r="T69" s="10">
        <v>19</v>
      </c>
      <c r="U69" s="10">
        <v>20</v>
      </c>
      <c r="V69" s="10">
        <v>0</v>
      </c>
      <c r="W69" s="10">
        <v>0</v>
      </c>
      <c r="X69" s="10">
        <v>0</v>
      </c>
      <c r="Y69" s="10">
        <v>-1</v>
      </c>
      <c r="Z69" s="10">
        <v>4</v>
      </c>
      <c r="AA69" s="10">
        <v>5</v>
      </c>
      <c r="AB69" s="10"/>
      <c r="AD69" s="20">
        <v>19</v>
      </c>
      <c r="AE69" s="10" t="s">
        <v>68</v>
      </c>
      <c r="AF69" s="10">
        <f t="shared" si="4"/>
        <v>3.9138648943241164E-2</v>
      </c>
      <c r="AG69" s="10">
        <f t="shared" si="5"/>
        <v>0</v>
      </c>
      <c r="AH69" s="10">
        <f t="shared" si="6"/>
        <v>1.1522225657360234E-2</v>
      </c>
      <c r="AI69" s="10">
        <f t="shared" si="7"/>
        <v>0</v>
      </c>
      <c r="AJ69" s="10">
        <f t="shared" si="17"/>
        <v>0.87762772829821123</v>
      </c>
      <c r="AK69" s="10">
        <f t="shared" si="9"/>
        <v>5.31131042780705</v>
      </c>
      <c r="AL69" s="10">
        <f t="shared" si="11"/>
        <v>99.870704492685391</v>
      </c>
      <c r="AM69" s="10">
        <f t="shared" si="12"/>
        <v>99.999999999999872</v>
      </c>
      <c r="AN69" s="10">
        <f t="shared" si="13"/>
        <v>99.979153822257103</v>
      </c>
      <c r="AO69" s="10">
        <f t="shared" si="14"/>
        <v>99.999999999999943</v>
      </c>
      <c r="AP69" s="10">
        <f t="shared" si="15"/>
        <v>96.660805119787867</v>
      </c>
      <c r="AQ69" s="10">
        <f t="shared" si="16"/>
        <v>50.24877622265182</v>
      </c>
    </row>
    <row r="70" spans="1:43" ht="14.5" x14ac:dyDescent="0.35">
      <c r="A70" s="1">
        <v>93436</v>
      </c>
      <c r="B70" s="10">
        <v>0.78430722038912304</v>
      </c>
      <c r="C70" s="10">
        <v>0.94269624321467216</v>
      </c>
      <c r="D70" s="10">
        <v>0.95717375659167669</v>
      </c>
      <c r="E70" s="10">
        <v>0.87847189170056539</v>
      </c>
      <c r="F70" s="10">
        <v>0.76672615423530233</v>
      </c>
      <c r="G70" s="10">
        <v>0.88249337418130258</v>
      </c>
      <c r="H70" s="14">
        <v>4</v>
      </c>
      <c r="I70" s="2">
        <v>6</v>
      </c>
      <c r="J70" s="2">
        <v>4</v>
      </c>
      <c r="K70" s="2">
        <v>4</v>
      </c>
      <c r="L70" s="2">
        <v>4</v>
      </c>
      <c r="M70" s="2">
        <v>15</v>
      </c>
      <c r="N70" s="2">
        <v>18</v>
      </c>
      <c r="O70" s="10">
        <v>6</v>
      </c>
      <c r="P70" s="10">
        <v>4</v>
      </c>
      <c r="Q70" s="10">
        <v>4</v>
      </c>
      <c r="R70" s="10">
        <v>4</v>
      </c>
      <c r="S70" s="10">
        <v>6</v>
      </c>
      <c r="T70" s="10">
        <v>15</v>
      </c>
      <c r="U70" s="10">
        <v>18</v>
      </c>
      <c r="V70" s="10">
        <v>2</v>
      </c>
      <c r="W70" s="10">
        <v>0</v>
      </c>
      <c r="X70" s="10">
        <v>0</v>
      </c>
      <c r="Y70" s="10">
        <v>0</v>
      </c>
      <c r="Z70" s="10">
        <v>11</v>
      </c>
      <c r="AA70" s="10">
        <v>14</v>
      </c>
      <c r="AB70" s="10"/>
      <c r="AD70" s="20">
        <v>20</v>
      </c>
      <c r="AE70" s="10" t="s">
        <v>68</v>
      </c>
      <c r="AF70" s="10">
        <f t="shared" ref="AF70:AF133" si="18">SUMIF(V$5:V$668,$AD70,B$5:B$668)</f>
        <v>0</v>
      </c>
      <c r="AG70" s="10">
        <f t="shared" ref="AG70:AG133" si="19">SUMIF(W$5:W$668,$AD70,C$5:C$668)</f>
        <v>0</v>
      </c>
      <c r="AH70" s="10">
        <f t="shared" ref="AH70:AH133" si="20">SUMIF(X$5:X$668,$AD70,D$5:D$668)</f>
        <v>0</v>
      </c>
      <c r="AI70" s="10">
        <f t="shared" ref="AI70:AI133" si="21">SUMIF(Y$5:Y$668,$AD70,E$5:E$668)</f>
        <v>0</v>
      </c>
      <c r="AJ70" s="10">
        <f t="shared" ref="AJ70:AJ133" si="22">SUMIF(Z$5:Z$668,$AD70,F$5:F$668)</f>
        <v>0.31219160204412749</v>
      </c>
      <c r="AK70" s="10">
        <f t="shared" ref="AK70:AK133" si="23">SUMIF(AA$5:AA$668,$AD70,G$5:G$668)</f>
        <v>3.9154611452417747</v>
      </c>
      <c r="AL70" s="10">
        <f t="shared" si="11"/>
        <v>99.870704492685391</v>
      </c>
      <c r="AM70" s="10">
        <f t="shared" si="12"/>
        <v>99.999999999999872</v>
      </c>
      <c r="AN70" s="10">
        <f t="shared" si="13"/>
        <v>99.979153822257103</v>
      </c>
      <c r="AO70" s="10">
        <f t="shared" si="14"/>
        <v>99.999999999999943</v>
      </c>
      <c r="AP70" s="10">
        <f t="shared" si="15"/>
        <v>96.97299672183199</v>
      </c>
      <c r="AQ70" s="10">
        <f t="shared" si="16"/>
        <v>54.164237367893591</v>
      </c>
    </row>
    <row r="71" spans="1:43" ht="14.5" x14ac:dyDescent="0.35">
      <c r="A71" s="1">
        <v>95997</v>
      </c>
      <c r="B71" s="10">
        <v>3.1825440106768195E-2</v>
      </c>
      <c r="C71" s="10">
        <v>4.1197692829279181E-2</v>
      </c>
      <c r="D71" s="10">
        <v>3.7568218868969487E-2</v>
      </c>
      <c r="E71" s="10">
        <v>1.1349122489801069E-2</v>
      </c>
      <c r="F71" s="10">
        <v>2.6606402257520851E-3</v>
      </c>
      <c r="G71" s="10">
        <v>3.8295639048950962E-3</v>
      </c>
      <c r="H71" s="14">
        <v>12</v>
      </c>
      <c r="I71" s="2">
        <v>17</v>
      </c>
      <c r="J71" s="2">
        <v>18</v>
      </c>
      <c r="K71" s="2">
        <v>21</v>
      </c>
      <c r="L71" s="2">
        <v>13</v>
      </c>
      <c r="M71" s="2">
        <v>28</v>
      </c>
      <c r="N71" s="2">
        <v>68</v>
      </c>
      <c r="O71" s="10">
        <v>17</v>
      </c>
      <c r="P71" s="10">
        <v>18</v>
      </c>
      <c r="Q71" s="10">
        <v>21</v>
      </c>
      <c r="R71" s="10">
        <v>13</v>
      </c>
      <c r="S71" s="10">
        <v>28</v>
      </c>
      <c r="T71" s="10">
        <v>28</v>
      </c>
      <c r="U71" s="10">
        <v>68</v>
      </c>
      <c r="V71" s="10">
        <v>5</v>
      </c>
      <c r="W71" s="10">
        <v>6</v>
      </c>
      <c r="X71" s="10">
        <v>9</v>
      </c>
      <c r="Y71" s="10">
        <v>1</v>
      </c>
      <c r="Z71" s="10">
        <v>16</v>
      </c>
      <c r="AA71" s="10">
        <v>56</v>
      </c>
      <c r="AB71" s="10"/>
      <c r="AD71" s="20">
        <v>21</v>
      </c>
      <c r="AE71" s="10" t="s">
        <v>68</v>
      </c>
      <c r="AF71" s="10">
        <f t="shared" si="18"/>
        <v>0</v>
      </c>
      <c r="AG71" s="10">
        <f t="shared" si="19"/>
        <v>0</v>
      </c>
      <c r="AH71" s="10">
        <f t="shared" si="20"/>
        <v>9.3309620506675777E-3</v>
      </c>
      <c r="AI71" s="10">
        <f t="shared" si="21"/>
        <v>0</v>
      </c>
      <c r="AJ71" s="10">
        <f t="shared" si="22"/>
        <v>0.32864609144159806</v>
      </c>
      <c r="AK71" s="10">
        <f t="shared" si="23"/>
        <v>3.784138667947333</v>
      </c>
      <c r="AL71" s="10">
        <f t="shared" ref="AL71:AL134" si="24">AF71+AL70</f>
        <v>99.870704492685391</v>
      </c>
      <c r="AM71" s="10">
        <f t="shared" ref="AM71:AM134" si="25">AG71+AM70</f>
        <v>99.999999999999872</v>
      </c>
      <c r="AN71" s="10">
        <f t="shared" ref="AN71:AN134" si="26">AH71+AN70</f>
        <v>99.988484784307772</v>
      </c>
      <c r="AO71" s="10">
        <f t="shared" ref="AO71:AO134" si="27">AI71+AO70</f>
        <v>99.999999999999943</v>
      </c>
      <c r="AP71" s="10">
        <f t="shared" ref="AP71:AP134" si="28">AJ71+AP70</f>
        <v>97.301642813273588</v>
      </c>
      <c r="AQ71" s="10">
        <f t="shared" ref="AQ71:AQ134" si="29">AK71+AQ70</f>
        <v>57.948376035840923</v>
      </c>
    </row>
    <row r="72" spans="1:43" ht="14.5" x14ac:dyDescent="0.35">
      <c r="A72" s="1">
        <v>97749</v>
      </c>
      <c r="B72" s="10">
        <v>3.7616395896862838E-2</v>
      </c>
      <c r="C72" s="10">
        <v>3.7886729409286668E-2</v>
      </c>
      <c r="D72" s="10">
        <v>4.5493232107780418E-2</v>
      </c>
      <c r="E72" s="10">
        <v>2.6726602089268563E-2</v>
      </c>
      <c r="F72" s="10">
        <v>1.429636350496402E-2</v>
      </c>
      <c r="G72" s="10">
        <v>1.0545716197268563E-2</v>
      </c>
      <c r="H72" s="14">
        <v>15</v>
      </c>
      <c r="I72" s="2">
        <v>21</v>
      </c>
      <c r="J72" s="2">
        <v>16</v>
      </c>
      <c r="K72" s="2">
        <v>16</v>
      </c>
      <c r="L72" s="2">
        <v>16</v>
      </c>
      <c r="M72" s="2">
        <v>25</v>
      </c>
      <c r="N72" s="2">
        <v>39</v>
      </c>
      <c r="O72" s="10">
        <v>21</v>
      </c>
      <c r="P72" s="10">
        <v>16</v>
      </c>
      <c r="Q72" s="10">
        <v>16</v>
      </c>
      <c r="R72" s="10">
        <v>16</v>
      </c>
      <c r="S72" s="10">
        <v>18</v>
      </c>
      <c r="T72" s="10">
        <v>25</v>
      </c>
      <c r="U72" s="10">
        <v>39</v>
      </c>
      <c r="V72" s="10">
        <v>6</v>
      </c>
      <c r="W72" s="10">
        <v>1</v>
      </c>
      <c r="X72" s="10">
        <v>1</v>
      </c>
      <c r="Y72" s="10">
        <v>1</v>
      </c>
      <c r="Z72" s="10">
        <v>10</v>
      </c>
      <c r="AA72" s="10">
        <v>24</v>
      </c>
      <c r="AB72" s="10"/>
      <c r="AD72" s="20">
        <v>22</v>
      </c>
      <c r="AE72" s="10" t="s">
        <v>68</v>
      </c>
      <c r="AF72" s="10">
        <f t="shared" si="18"/>
        <v>3.4644019835901284E-2</v>
      </c>
      <c r="AG72" s="10">
        <f t="shared" si="19"/>
        <v>0</v>
      </c>
      <c r="AH72" s="10">
        <f t="shared" si="20"/>
        <v>4.9695195826875366E-3</v>
      </c>
      <c r="AI72" s="10">
        <f t="shared" si="21"/>
        <v>0</v>
      </c>
      <c r="AJ72" s="10">
        <f t="shared" si="22"/>
        <v>0.43414022642119598</v>
      </c>
      <c r="AK72" s="10">
        <f t="shared" si="23"/>
        <v>3.2543156457065003</v>
      </c>
      <c r="AL72" s="10">
        <f t="shared" si="24"/>
        <v>99.905348512521286</v>
      </c>
      <c r="AM72" s="10">
        <f t="shared" si="25"/>
        <v>99.999999999999872</v>
      </c>
      <c r="AN72" s="10">
        <f t="shared" si="26"/>
        <v>99.993454303890459</v>
      </c>
      <c r="AO72" s="10">
        <f t="shared" si="27"/>
        <v>99.999999999999943</v>
      </c>
      <c r="AP72" s="10">
        <f t="shared" si="28"/>
        <v>97.73578303969478</v>
      </c>
      <c r="AQ72" s="10">
        <f t="shared" si="29"/>
        <v>61.202691681547421</v>
      </c>
    </row>
    <row r="73" spans="1:43" ht="14.5" x14ac:dyDescent="0.35">
      <c r="A73" s="1">
        <v>102908</v>
      </c>
      <c r="B73" s="10">
        <v>0.10798514359536178</v>
      </c>
      <c r="C73" s="10">
        <v>9.855523323450753E-2</v>
      </c>
      <c r="D73" s="10">
        <v>8.7203559014120219E-2</v>
      </c>
      <c r="E73" s="10">
        <v>0.11550774183380881</v>
      </c>
      <c r="F73" s="10">
        <v>0.11371816088373511</v>
      </c>
      <c r="G73" s="10">
        <v>9.8167919103657297E-2</v>
      </c>
      <c r="H73" s="14">
        <v>14</v>
      </c>
      <c r="I73" s="2">
        <v>14</v>
      </c>
      <c r="J73" s="2">
        <v>14</v>
      </c>
      <c r="K73" s="2">
        <v>14</v>
      </c>
      <c r="L73" s="2">
        <v>14</v>
      </c>
      <c r="M73" s="2">
        <v>24</v>
      </c>
      <c r="N73" s="2">
        <v>37</v>
      </c>
      <c r="O73" s="10">
        <v>14</v>
      </c>
      <c r="P73" s="10">
        <v>14</v>
      </c>
      <c r="Q73" s="10">
        <v>14</v>
      </c>
      <c r="R73" s="10">
        <v>14</v>
      </c>
      <c r="S73" s="10">
        <v>19</v>
      </c>
      <c r="T73" s="10">
        <v>24</v>
      </c>
      <c r="U73" s="10">
        <v>37</v>
      </c>
      <c r="V73" s="10">
        <v>0</v>
      </c>
      <c r="W73" s="10">
        <v>0</v>
      </c>
      <c r="X73" s="10">
        <v>0</v>
      </c>
      <c r="Y73" s="10">
        <v>0</v>
      </c>
      <c r="Z73" s="10">
        <v>10</v>
      </c>
      <c r="AA73" s="10">
        <v>23</v>
      </c>
      <c r="AB73" s="10"/>
      <c r="AD73" s="20">
        <v>23</v>
      </c>
      <c r="AE73" s="10" t="s">
        <v>68</v>
      </c>
      <c r="AF73" s="10">
        <f t="shared" si="18"/>
        <v>0</v>
      </c>
      <c r="AG73" s="10">
        <f t="shared" si="19"/>
        <v>0</v>
      </c>
      <c r="AH73" s="10">
        <f t="shared" si="20"/>
        <v>4.5587529996003011E-3</v>
      </c>
      <c r="AI73" s="10">
        <f t="shared" si="21"/>
        <v>0</v>
      </c>
      <c r="AJ73" s="10">
        <f t="shared" si="22"/>
        <v>0.46636629818528924</v>
      </c>
      <c r="AK73" s="10">
        <f t="shared" si="23"/>
        <v>2.9916290435911148</v>
      </c>
      <c r="AL73" s="10">
        <f t="shared" si="24"/>
        <v>99.905348512521286</v>
      </c>
      <c r="AM73" s="10">
        <f t="shared" si="25"/>
        <v>99.999999999999872</v>
      </c>
      <c r="AN73" s="10">
        <f t="shared" si="26"/>
        <v>99.998013056890059</v>
      </c>
      <c r="AO73" s="10">
        <f t="shared" si="27"/>
        <v>99.999999999999943</v>
      </c>
      <c r="AP73" s="10">
        <f t="shared" si="28"/>
        <v>98.202149337880073</v>
      </c>
      <c r="AQ73" s="10">
        <f t="shared" si="29"/>
        <v>64.194320725138539</v>
      </c>
    </row>
    <row r="74" spans="1:43" ht="14.5" x14ac:dyDescent="0.35">
      <c r="A74" s="1">
        <v>107909</v>
      </c>
      <c r="B74" s="10">
        <v>0.26013656258480333</v>
      </c>
      <c r="C74" s="10">
        <v>0.21124385146192812</v>
      </c>
      <c r="D74" s="10">
        <v>0.23064882926192315</v>
      </c>
      <c r="E74" s="10">
        <v>0.26978447104207409</v>
      </c>
      <c r="F74" s="10">
        <v>0.21718829791420505</v>
      </c>
      <c r="G74" s="10">
        <v>0.18457681526949837</v>
      </c>
      <c r="H74" s="14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34</v>
      </c>
      <c r="O74" s="10">
        <v>2</v>
      </c>
      <c r="P74" s="10">
        <v>2</v>
      </c>
      <c r="Q74" s="10">
        <v>2</v>
      </c>
      <c r="R74" s="10">
        <v>2</v>
      </c>
      <c r="S74" s="10">
        <v>2</v>
      </c>
      <c r="T74" s="10">
        <v>2</v>
      </c>
      <c r="U74" s="10">
        <v>34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32</v>
      </c>
      <c r="AB74" s="10"/>
      <c r="AD74" s="20">
        <v>24</v>
      </c>
      <c r="AE74" s="10" t="s">
        <v>68</v>
      </c>
      <c r="AF74" s="10">
        <f t="shared" si="18"/>
        <v>0</v>
      </c>
      <c r="AG74" s="10">
        <f t="shared" si="19"/>
        <v>0</v>
      </c>
      <c r="AH74" s="10">
        <f t="shared" si="20"/>
        <v>0</v>
      </c>
      <c r="AI74" s="10">
        <f t="shared" si="21"/>
        <v>0</v>
      </c>
      <c r="AJ74" s="10">
        <f t="shared" si="22"/>
        <v>0.41098509774598779</v>
      </c>
      <c r="AK74" s="10">
        <f t="shared" si="23"/>
        <v>6.3789748047077763</v>
      </c>
      <c r="AL74" s="10">
        <f t="shared" si="24"/>
        <v>99.905348512521286</v>
      </c>
      <c r="AM74" s="10">
        <f t="shared" si="25"/>
        <v>99.999999999999872</v>
      </c>
      <c r="AN74" s="10">
        <f t="shared" si="26"/>
        <v>99.998013056890059</v>
      </c>
      <c r="AO74" s="10">
        <f t="shared" si="27"/>
        <v>99.999999999999943</v>
      </c>
      <c r="AP74" s="10">
        <f t="shared" si="28"/>
        <v>98.613134435626066</v>
      </c>
      <c r="AQ74" s="10">
        <f t="shared" si="29"/>
        <v>70.57329552984632</v>
      </c>
    </row>
    <row r="75" spans="1:43" ht="14.5" x14ac:dyDescent="0.35">
      <c r="A75" s="1">
        <v>108206</v>
      </c>
      <c r="B75" s="10">
        <v>0.27903542879395415</v>
      </c>
      <c r="C75" s="10">
        <v>0.28336162310837515</v>
      </c>
      <c r="D75" s="10">
        <v>0.32439216181752351</v>
      </c>
      <c r="E75" s="10">
        <v>0.33324239534083661</v>
      </c>
      <c r="F75" s="10">
        <v>0.18534754795544689</v>
      </c>
      <c r="G75" s="10">
        <v>0.12592708904304128</v>
      </c>
      <c r="H75" s="14">
        <v>0</v>
      </c>
      <c r="I75" s="2">
        <v>0</v>
      </c>
      <c r="J75" s="2">
        <v>0</v>
      </c>
      <c r="K75" s="2">
        <v>0</v>
      </c>
      <c r="L75" s="2">
        <v>0</v>
      </c>
      <c r="M75" s="2">
        <v>12</v>
      </c>
      <c r="N75" s="2">
        <v>30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12</v>
      </c>
      <c r="U75" s="10">
        <v>30</v>
      </c>
      <c r="V75" s="10">
        <v>0</v>
      </c>
      <c r="W75" s="10">
        <v>0</v>
      </c>
      <c r="X75" s="10">
        <v>0</v>
      </c>
      <c r="Y75" s="10">
        <v>0</v>
      </c>
      <c r="Z75" s="10">
        <v>12</v>
      </c>
      <c r="AA75" s="10">
        <v>30</v>
      </c>
      <c r="AB75" s="10"/>
      <c r="AD75" s="20">
        <v>25</v>
      </c>
      <c r="AE75" s="10" t="s">
        <v>68</v>
      </c>
      <c r="AF75" s="10">
        <f t="shared" si="18"/>
        <v>0</v>
      </c>
      <c r="AG75" s="10">
        <f t="shared" si="19"/>
        <v>0</v>
      </c>
      <c r="AH75" s="10">
        <f t="shared" si="20"/>
        <v>1.9869431098276991E-3</v>
      </c>
      <c r="AI75" s="10">
        <f t="shared" si="21"/>
        <v>0</v>
      </c>
      <c r="AJ75" s="10">
        <f t="shared" si="22"/>
        <v>0.56136471772640439</v>
      </c>
      <c r="AK75" s="10">
        <f t="shared" si="23"/>
        <v>3.5601754771511227</v>
      </c>
      <c r="AL75" s="10">
        <f t="shared" si="24"/>
        <v>99.905348512521286</v>
      </c>
      <c r="AM75" s="10">
        <f t="shared" si="25"/>
        <v>99.999999999999872</v>
      </c>
      <c r="AN75" s="10">
        <f t="shared" si="26"/>
        <v>99.999999999999886</v>
      </c>
      <c r="AO75" s="10">
        <f t="shared" si="27"/>
        <v>99.999999999999943</v>
      </c>
      <c r="AP75" s="10">
        <f t="shared" si="28"/>
        <v>99.174499153352471</v>
      </c>
      <c r="AQ75" s="10">
        <f t="shared" si="29"/>
        <v>74.133471006997439</v>
      </c>
    </row>
    <row r="76" spans="1:43" ht="14.5" x14ac:dyDescent="0.35">
      <c r="A76" s="1">
        <v>112764</v>
      </c>
      <c r="B76" s="10">
        <v>1.2122092151956905</v>
      </c>
      <c r="C76" s="10">
        <v>1.8338359299829676</v>
      </c>
      <c r="D76" s="10">
        <v>2.6824902129132409</v>
      </c>
      <c r="E76" s="10">
        <v>2.7569318331268358</v>
      </c>
      <c r="F76" s="10">
        <v>1.2701677463886036</v>
      </c>
      <c r="G76" s="10">
        <v>1.2006049103090681</v>
      </c>
      <c r="H76" s="14">
        <v>2</v>
      </c>
      <c r="I76" s="2">
        <v>3</v>
      </c>
      <c r="J76" s="2">
        <v>2</v>
      </c>
      <c r="K76" s="2">
        <v>2</v>
      </c>
      <c r="L76" s="2">
        <v>2</v>
      </c>
      <c r="M76" s="2">
        <v>3</v>
      </c>
      <c r="N76" s="2">
        <v>7</v>
      </c>
      <c r="O76" s="10">
        <v>3</v>
      </c>
      <c r="P76" s="10">
        <v>2</v>
      </c>
      <c r="Q76" s="10">
        <v>2</v>
      </c>
      <c r="R76" s="10">
        <v>2</v>
      </c>
      <c r="S76" s="10">
        <v>2</v>
      </c>
      <c r="T76" s="10">
        <v>3</v>
      </c>
      <c r="U76" s="10">
        <v>7</v>
      </c>
      <c r="V76" s="10">
        <v>1</v>
      </c>
      <c r="W76" s="10">
        <v>0</v>
      </c>
      <c r="X76" s="10">
        <v>0</v>
      </c>
      <c r="Y76" s="10">
        <v>0</v>
      </c>
      <c r="Z76" s="10">
        <v>1</v>
      </c>
      <c r="AA76" s="10">
        <v>5</v>
      </c>
      <c r="AB76" s="10"/>
      <c r="AD76" s="20">
        <v>26</v>
      </c>
      <c r="AE76" s="10" t="s">
        <v>68</v>
      </c>
      <c r="AF76" s="10">
        <f t="shared" si="18"/>
        <v>0</v>
      </c>
      <c r="AG76" s="10">
        <f t="shared" si="19"/>
        <v>0</v>
      </c>
      <c r="AH76" s="10">
        <f t="shared" si="20"/>
        <v>0</v>
      </c>
      <c r="AI76" s="10">
        <f t="shared" si="21"/>
        <v>0</v>
      </c>
      <c r="AJ76" s="10">
        <f t="shared" si="22"/>
        <v>5.4544791122720773E-2</v>
      </c>
      <c r="AK76" s="10">
        <f t="shared" si="23"/>
        <v>3.1375553998804384</v>
      </c>
      <c r="AL76" s="10">
        <f t="shared" si="24"/>
        <v>99.905348512521286</v>
      </c>
      <c r="AM76" s="10">
        <f t="shared" si="25"/>
        <v>99.999999999999872</v>
      </c>
      <c r="AN76" s="10">
        <f t="shared" si="26"/>
        <v>99.999999999999886</v>
      </c>
      <c r="AO76" s="10">
        <f t="shared" si="27"/>
        <v>99.999999999999943</v>
      </c>
      <c r="AP76" s="10">
        <f t="shared" si="28"/>
        <v>99.229043944475194</v>
      </c>
      <c r="AQ76" s="10">
        <f t="shared" si="29"/>
        <v>77.27102640687788</v>
      </c>
    </row>
    <row r="77" spans="1:43" ht="14.5" x14ac:dyDescent="0.35">
      <c r="A77" s="1">
        <v>112824</v>
      </c>
      <c r="B77" s="10">
        <v>0.30026395946951817</v>
      </c>
      <c r="C77" s="10">
        <v>0.27857526731788768</v>
      </c>
      <c r="D77" s="10">
        <v>0.25390445224915831</v>
      </c>
      <c r="E77" s="10">
        <v>0.33903050350088088</v>
      </c>
      <c r="F77" s="10">
        <v>0.43532633471233845</v>
      </c>
      <c r="G77" s="10">
        <v>0.46823030102240443</v>
      </c>
      <c r="H77" s="14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34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34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34</v>
      </c>
      <c r="AB77" s="10"/>
      <c r="AD77" s="20">
        <v>27</v>
      </c>
      <c r="AE77" s="10" t="s">
        <v>68</v>
      </c>
      <c r="AF77" s="10">
        <f t="shared" si="18"/>
        <v>0</v>
      </c>
      <c r="AG77" s="10">
        <f t="shared" si="19"/>
        <v>0</v>
      </c>
      <c r="AH77" s="10">
        <f t="shared" si="20"/>
        <v>0</v>
      </c>
      <c r="AI77" s="10">
        <f t="shared" si="21"/>
        <v>0</v>
      </c>
      <c r="AJ77" s="10">
        <f t="shared" si="22"/>
        <v>0.47965812693785798</v>
      </c>
      <c r="AK77" s="10">
        <f t="shared" si="23"/>
        <v>1.2348900302790087</v>
      </c>
      <c r="AL77" s="10">
        <f t="shared" si="24"/>
        <v>99.905348512521286</v>
      </c>
      <c r="AM77" s="10">
        <f t="shared" si="25"/>
        <v>99.999999999999872</v>
      </c>
      <c r="AN77" s="10">
        <f t="shared" si="26"/>
        <v>99.999999999999886</v>
      </c>
      <c r="AO77" s="10">
        <f t="shared" si="27"/>
        <v>99.999999999999943</v>
      </c>
      <c r="AP77" s="10">
        <f t="shared" si="28"/>
        <v>99.708702071413057</v>
      </c>
      <c r="AQ77" s="10">
        <f t="shared" si="29"/>
        <v>78.505916437156884</v>
      </c>
    </row>
    <row r="78" spans="1:43" ht="14.5" x14ac:dyDescent="0.35">
      <c r="A78" s="1">
        <v>116942</v>
      </c>
      <c r="B78" s="10">
        <v>4.0744778954472172E-3</v>
      </c>
      <c r="C78" s="10">
        <v>4.8183490950845162E-3</v>
      </c>
      <c r="D78" s="10">
        <v>7.3704589044041651E-3</v>
      </c>
      <c r="E78" s="10">
        <v>7.9642419684250853E-3</v>
      </c>
      <c r="F78" s="10">
        <v>7.9808279660204904E-3</v>
      </c>
      <c r="G78" s="10">
        <v>6.077877978229001E-3</v>
      </c>
      <c r="H78" s="14">
        <v>21</v>
      </c>
      <c r="I78" s="2">
        <v>21</v>
      </c>
      <c r="J78" s="2">
        <v>21</v>
      </c>
      <c r="K78" s="2">
        <v>21</v>
      </c>
      <c r="L78" s="2">
        <v>21</v>
      </c>
      <c r="M78" s="2">
        <v>37</v>
      </c>
      <c r="N78" s="2">
        <v>44</v>
      </c>
      <c r="O78" s="10">
        <v>21</v>
      </c>
      <c r="P78" s="10">
        <v>21</v>
      </c>
      <c r="Q78" s="10">
        <v>21</v>
      </c>
      <c r="R78" s="10">
        <v>21</v>
      </c>
      <c r="S78" s="10">
        <v>21</v>
      </c>
      <c r="T78" s="10">
        <v>37</v>
      </c>
      <c r="U78" s="10">
        <v>44</v>
      </c>
      <c r="V78" s="10">
        <v>0</v>
      </c>
      <c r="W78" s="10">
        <v>0</v>
      </c>
      <c r="X78" s="10">
        <v>0</v>
      </c>
      <c r="Y78" s="10">
        <v>0</v>
      </c>
      <c r="Z78" s="10">
        <v>16</v>
      </c>
      <c r="AA78" s="10">
        <v>23</v>
      </c>
      <c r="AB78" s="10"/>
      <c r="AD78" s="20">
        <v>28</v>
      </c>
      <c r="AE78" s="10" t="s">
        <v>68</v>
      </c>
      <c r="AF78" s="10">
        <f t="shared" si="18"/>
        <v>0</v>
      </c>
      <c r="AG78" s="10">
        <f t="shared" si="19"/>
        <v>0</v>
      </c>
      <c r="AH78" s="10">
        <f t="shared" si="20"/>
        <v>0</v>
      </c>
      <c r="AI78" s="10">
        <f t="shared" si="21"/>
        <v>0</v>
      </c>
      <c r="AJ78" s="10">
        <f t="shared" si="22"/>
        <v>0.28700780024746186</v>
      </c>
      <c r="AK78" s="10">
        <f t="shared" si="23"/>
        <v>4.6759825293404864</v>
      </c>
      <c r="AL78" s="10">
        <f t="shared" si="24"/>
        <v>99.905348512521286</v>
      </c>
      <c r="AM78" s="10">
        <f t="shared" si="25"/>
        <v>99.999999999999872</v>
      </c>
      <c r="AN78" s="10">
        <f t="shared" si="26"/>
        <v>99.999999999999886</v>
      </c>
      <c r="AO78" s="10">
        <f t="shared" si="27"/>
        <v>99.999999999999943</v>
      </c>
      <c r="AP78" s="10">
        <f t="shared" si="28"/>
        <v>99.995709871660523</v>
      </c>
      <c r="AQ78" s="10">
        <f t="shared" si="29"/>
        <v>83.181898966497371</v>
      </c>
    </row>
    <row r="79" spans="1:43" ht="14.5" x14ac:dyDescent="0.35">
      <c r="A79" s="1">
        <v>117337</v>
      </c>
      <c r="B79" s="10">
        <v>0.50838759061866279</v>
      </c>
      <c r="C79" s="10">
        <v>0.39573580179007523</v>
      </c>
      <c r="D79" s="10">
        <v>0.31984797692712091</v>
      </c>
      <c r="E79" s="10">
        <v>0.37418851474997028</v>
      </c>
      <c r="F79" s="10">
        <v>0.71734556625721058</v>
      </c>
      <c r="G79" s="10">
        <v>0.76338266804265154</v>
      </c>
      <c r="H79" s="14">
        <v>5</v>
      </c>
      <c r="I79" s="2">
        <v>9</v>
      </c>
      <c r="J79" s="2">
        <v>5</v>
      </c>
      <c r="K79" s="2">
        <v>5</v>
      </c>
      <c r="L79" s="2">
        <v>5</v>
      </c>
      <c r="M79" s="2">
        <v>7</v>
      </c>
      <c r="N79" s="2">
        <v>29</v>
      </c>
      <c r="O79" s="10">
        <v>9</v>
      </c>
      <c r="P79" s="10">
        <v>5.375</v>
      </c>
      <c r="Q79" s="10">
        <v>4.75</v>
      </c>
      <c r="R79" s="10">
        <v>4.75</v>
      </c>
      <c r="S79" s="10">
        <v>5</v>
      </c>
      <c r="T79" s="10">
        <v>6.75</v>
      </c>
      <c r="U79" s="10">
        <v>28.5</v>
      </c>
      <c r="V79" s="10">
        <v>4</v>
      </c>
      <c r="W79" s="10">
        <v>0</v>
      </c>
      <c r="X79" s="10">
        <v>0</v>
      </c>
      <c r="Y79" s="10">
        <v>0</v>
      </c>
      <c r="Z79" s="10">
        <v>2</v>
      </c>
      <c r="AA79" s="10">
        <v>24</v>
      </c>
      <c r="AB79" s="10"/>
      <c r="AD79" s="20">
        <v>29</v>
      </c>
      <c r="AE79" s="10" t="s">
        <v>68</v>
      </c>
      <c r="AF79" s="10">
        <f t="shared" si="18"/>
        <v>0</v>
      </c>
      <c r="AG79" s="10">
        <f t="shared" si="19"/>
        <v>0</v>
      </c>
      <c r="AH79" s="10">
        <f t="shared" si="20"/>
        <v>0</v>
      </c>
      <c r="AI79" s="10">
        <f t="shared" si="21"/>
        <v>0</v>
      </c>
      <c r="AJ79" s="10">
        <f t="shared" si="22"/>
        <v>0</v>
      </c>
      <c r="AK79" s="10">
        <f t="shared" si="23"/>
        <v>1.6277962340830943</v>
      </c>
      <c r="AL79" s="10">
        <f t="shared" si="24"/>
        <v>99.905348512521286</v>
      </c>
      <c r="AM79" s="10">
        <f t="shared" si="25"/>
        <v>99.999999999999872</v>
      </c>
      <c r="AN79" s="10">
        <f t="shared" si="26"/>
        <v>99.999999999999886</v>
      </c>
      <c r="AO79" s="10">
        <f t="shared" si="27"/>
        <v>99.999999999999943</v>
      </c>
      <c r="AP79" s="10">
        <f t="shared" si="28"/>
        <v>99.995709871660523</v>
      </c>
      <c r="AQ79" s="10">
        <f t="shared" si="29"/>
        <v>84.809695200580464</v>
      </c>
    </row>
    <row r="80" spans="1:43" ht="14.5" x14ac:dyDescent="0.35">
      <c r="A80" s="1">
        <v>117715</v>
      </c>
      <c r="B80" s="10">
        <v>7.2700200438529761E-2</v>
      </c>
      <c r="C80" s="10">
        <v>6.3713149518726642E-2</v>
      </c>
      <c r="D80" s="10">
        <v>6.0753433787707437E-2</v>
      </c>
      <c r="E80" s="10">
        <v>8.6269158308807201E-2</v>
      </c>
      <c r="F80" s="10">
        <v>0.10594978602282307</v>
      </c>
      <c r="G80" s="10">
        <v>9.5605780941755078E-2</v>
      </c>
      <c r="H80" s="14">
        <v>10</v>
      </c>
      <c r="I80" s="2">
        <v>11</v>
      </c>
      <c r="J80" s="2">
        <v>10</v>
      </c>
      <c r="K80" s="2">
        <v>10</v>
      </c>
      <c r="L80" s="2">
        <v>9</v>
      </c>
      <c r="M80" s="2">
        <v>12</v>
      </c>
      <c r="N80" s="2">
        <v>31</v>
      </c>
      <c r="O80" s="10">
        <v>11</v>
      </c>
      <c r="P80" s="10">
        <v>10</v>
      </c>
      <c r="Q80" s="10">
        <v>10</v>
      </c>
      <c r="R80" s="10">
        <v>9</v>
      </c>
      <c r="S80" s="10">
        <v>10</v>
      </c>
      <c r="T80" s="10">
        <v>12</v>
      </c>
      <c r="U80" s="10">
        <v>31</v>
      </c>
      <c r="V80" s="10">
        <v>1</v>
      </c>
      <c r="W80" s="10">
        <v>0</v>
      </c>
      <c r="X80" s="10">
        <v>0</v>
      </c>
      <c r="Y80" s="10">
        <v>-1</v>
      </c>
      <c r="Z80" s="10">
        <v>2</v>
      </c>
      <c r="AA80" s="10">
        <v>21</v>
      </c>
      <c r="AB80" s="10"/>
      <c r="AD80" s="20">
        <v>30</v>
      </c>
      <c r="AE80" s="10" t="s">
        <v>68</v>
      </c>
      <c r="AF80" s="10">
        <f t="shared" si="18"/>
        <v>9.4651487478689025E-2</v>
      </c>
      <c r="AG80" s="10">
        <f t="shared" si="19"/>
        <v>0</v>
      </c>
      <c r="AH80" s="10">
        <f t="shared" si="20"/>
        <v>0</v>
      </c>
      <c r="AI80" s="10">
        <f t="shared" si="21"/>
        <v>0</v>
      </c>
      <c r="AJ80" s="10">
        <f t="shared" si="22"/>
        <v>0</v>
      </c>
      <c r="AK80" s="10">
        <f t="shared" si="23"/>
        <v>2.3159023184459877</v>
      </c>
      <c r="AL80" s="10">
        <f t="shared" si="24"/>
        <v>99.999999999999972</v>
      </c>
      <c r="AM80" s="10">
        <f t="shared" si="25"/>
        <v>99.999999999999872</v>
      </c>
      <c r="AN80" s="10">
        <f t="shared" si="26"/>
        <v>99.999999999999886</v>
      </c>
      <c r="AO80" s="10">
        <f t="shared" si="27"/>
        <v>99.999999999999943</v>
      </c>
      <c r="AP80" s="10">
        <f t="shared" si="28"/>
        <v>99.995709871660523</v>
      </c>
      <c r="AQ80" s="10">
        <f t="shared" si="29"/>
        <v>87.125597519026456</v>
      </c>
    </row>
    <row r="81" spans="1:43" ht="14.5" x14ac:dyDescent="0.35">
      <c r="A81" s="1">
        <v>119688</v>
      </c>
      <c r="B81" s="10">
        <v>0.10839915348118571</v>
      </c>
      <c r="C81" s="10">
        <v>0.11589545794451876</v>
      </c>
      <c r="D81" s="10">
        <v>0.1074384288786516</v>
      </c>
      <c r="E81" s="10">
        <v>7.437383702706582E-2</v>
      </c>
      <c r="F81" s="10">
        <v>7.1845725165385843E-2</v>
      </c>
      <c r="G81" s="10">
        <v>7.3882336633942239E-2</v>
      </c>
      <c r="H81" s="14">
        <v>0</v>
      </c>
      <c r="I81" s="2">
        <v>0</v>
      </c>
      <c r="J81" s="2">
        <v>0</v>
      </c>
      <c r="K81" s="2">
        <v>0</v>
      </c>
      <c r="L81" s="2">
        <v>0</v>
      </c>
      <c r="M81" s="2">
        <v>23</v>
      </c>
      <c r="N81" s="2">
        <v>63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23</v>
      </c>
      <c r="U81" s="10">
        <v>63</v>
      </c>
      <c r="V81" s="10">
        <v>0</v>
      </c>
      <c r="W81" s="10">
        <v>0</v>
      </c>
      <c r="X81" s="10">
        <v>0</v>
      </c>
      <c r="Y81" s="10">
        <v>0</v>
      </c>
      <c r="Z81" s="10">
        <v>23</v>
      </c>
      <c r="AA81" s="10">
        <v>63</v>
      </c>
      <c r="AB81" s="10"/>
      <c r="AD81" s="20">
        <v>31</v>
      </c>
      <c r="AE81" s="10" t="s">
        <v>69</v>
      </c>
      <c r="AF81" s="10">
        <f t="shared" si="18"/>
        <v>0</v>
      </c>
      <c r="AG81" s="10">
        <f t="shared" si="19"/>
        <v>0</v>
      </c>
      <c r="AH81" s="10">
        <f t="shared" si="20"/>
        <v>0</v>
      </c>
      <c r="AI81" s="10">
        <f t="shared" si="21"/>
        <v>0</v>
      </c>
      <c r="AJ81" s="10">
        <f t="shared" si="22"/>
        <v>0</v>
      </c>
      <c r="AK81" s="10">
        <f t="shared" si="23"/>
        <v>0.79900891732070478</v>
      </c>
      <c r="AL81" s="10">
        <f t="shared" si="24"/>
        <v>99.999999999999972</v>
      </c>
      <c r="AM81" s="10">
        <f t="shared" si="25"/>
        <v>99.999999999999872</v>
      </c>
      <c r="AN81" s="10">
        <f t="shared" si="26"/>
        <v>99.999999999999886</v>
      </c>
      <c r="AO81" s="10">
        <f t="shared" si="27"/>
        <v>99.999999999999943</v>
      </c>
      <c r="AP81" s="10">
        <f t="shared" si="28"/>
        <v>99.995709871660523</v>
      </c>
      <c r="AQ81" s="10">
        <f t="shared" si="29"/>
        <v>87.924606436347162</v>
      </c>
    </row>
    <row r="82" spans="1:43" ht="14.5" x14ac:dyDescent="0.35">
      <c r="A82" s="1">
        <v>120152</v>
      </c>
      <c r="B82" s="10">
        <v>2.6624995267501485E-2</v>
      </c>
      <c r="C82" s="10">
        <v>3.2839080411264251E-2</v>
      </c>
      <c r="D82" s="10">
        <v>3.066981254452995E-2</v>
      </c>
      <c r="E82" s="10">
        <v>1.5993355300737127E-2</v>
      </c>
      <c r="F82" s="10">
        <v>1.0179948665530861E-2</v>
      </c>
      <c r="G82" s="10">
        <v>9.8495965708134715E-3</v>
      </c>
      <c r="H82" s="14">
        <v>27</v>
      </c>
      <c r="I82" s="2">
        <v>28</v>
      </c>
      <c r="J82" s="2">
        <v>28</v>
      </c>
      <c r="K82" s="2">
        <v>28</v>
      </c>
      <c r="L82" s="2">
        <v>28</v>
      </c>
      <c r="M82" s="2">
        <v>30</v>
      </c>
      <c r="N82" s="2">
        <v>45</v>
      </c>
      <c r="O82" s="10">
        <v>28</v>
      </c>
      <c r="P82" s="10">
        <v>28</v>
      </c>
      <c r="Q82" s="10">
        <v>28</v>
      </c>
      <c r="R82" s="10">
        <v>28</v>
      </c>
      <c r="S82" s="10">
        <v>30</v>
      </c>
      <c r="T82" s="10">
        <v>30</v>
      </c>
      <c r="U82" s="10">
        <v>45</v>
      </c>
      <c r="V82" s="10">
        <v>1</v>
      </c>
      <c r="W82" s="10">
        <v>1</v>
      </c>
      <c r="X82" s="10">
        <v>1</v>
      </c>
      <c r="Y82" s="10">
        <v>1</v>
      </c>
      <c r="Z82" s="10">
        <v>3</v>
      </c>
      <c r="AA82" s="10">
        <v>18</v>
      </c>
      <c r="AB82" s="10"/>
      <c r="AD82" s="20">
        <v>32</v>
      </c>
      <c r="AE82" s="10" t="s">
        <v>69</v>
      </c>
      <c r="AF82" s="10">
        <f t="shared" si="18"/>
        <v>0</v>
      </c>
      <c r="AG82" s="10">
        <f t="shared" si="19"/>
        <v>0</v>
      </c>
      <c r="AH82" s="10">
        <f t="shared" si="20"/>
        <v>0</v>
      </c>
      <c r="AI82" s="10">
        <f t="shared" si="21"/>
        <v>0</v>
      </c>
      <c r="AJ82" s="10">
        <f t="shared" si="22"/>
        <v>0</v>
      </c>
      <c r="AK82" s="10">
        <f t="shared" si="23"/>
        <v>1.707850603547364</v>
      </c>
      <c r="AL82" s="10">
        <f t="shared" si="24"/>
        <v>99.999999999999972</v>
      </c>
      <c r="AM82" s="10">
        <f t="shared" si="25"/>
        <v>99.999999999999872</v>
      </c>
      <c r="AN82" s="10">
        <f t="shared" si="26"/>
        <v>99.999999999999886</v>
      </c>
      <c r="AO82" s="10">
        <f t="shared" si="27"/>
        <v>99.999999999999943</v>
      </c>
      <c r="AP82" s="10">
        <f t="shared" si="28"/>
        <v>99.995709871660523</v>
      </c>
      <c r="AQ82" s="10">
        <f t="shared" si="29"/>
        <v>89.632457039894533</v>
      </c>
    </row>
    <row r="83" spans="1:43" ht="14.5" x14ac:dyDescent="0.35">
      <c r="A83" s="1">
        <v>120893</v>
      </c>
      <c r="B83" s="10">
        <v>9.7466418419262152E-2</v>
      </c>
      <c r="C83" s="10">
        <v>0.11818713558989669</v>
      </c>
      <c r="D83" s="10">
        <v>0.10627595081469433</v>
      </c>
      <c r="E83" s="10">
        <v>5.4475674025910976E-2</v>
      </c>
      <c r="F83" s="10">
        <v>2.134592348883111E-2</v>
      </c>
      <c r="G83" s="10">
        <v>3.3850350203748977E-2</v>
      </c>
      <c r="H83" s="14">
        <v>14</v>
      </c>
      <c r="I83" s="2">
        <v>15</v>
      </c>
      <c r="J83" s="2">
        <v>17</v>
      </c>
      <c r="K83" s="2">
        <v>15</v>
      </c>
      <c r="L83" s="2">
        <v>15</v>
      </c>
      <c r="M83" s="2">
        <v>21</v>
      </c>
      <c r="N83" s="2">
        <v>27</v>
      </c>
      <c r="O83" s="10">
        <v>15</v>
      </c>
      <c r="P83" s="10">
        <v>17</v>
      </c>
      <c r="Q83" s="10">
        <v>15</v>
      </c>
      <c r="R83" s="10">
        <v>15</v>
      </c>
      <c r="S83" s="10">
        <v>13</v>
      </c>
      <c r="T83" s="10">
        <v>21</v>
      </c>
      <c r="U83" s="10">
        <v>27</v>
      </c>
      <c r="V83" s="10">
        <v>1</v>
      </c>
      <c r="W83" s="10">
        <v>3</v>
      </c>
      <c r="X83" s="10">
        <v>1</v>
      </c>
      <c r="Y83" s="10">
        <v>1</v>
      </c>
      <c r="Z83" s="10">
        <v>7</v>
      </c>
      <c r="AA83" s="10">
        <v>13</v>
      </c>
      <c r="AB83" s="10"/>
      <c r="AD83" s="20">
        <v>33</v>
      </c>
      <c r="AE83" s="10" t="s">
        <v>69</v>
      </c>
      <c r="AF83" s="10">
        <f t="shared" si="18"/>
        <v>0</v>
      </c>
      <c r="AG83" s="10">
        <f t="shared" si="19"/>
        <v>0</v>
      </c>
      <c r="AH83" s="10">
        <f t="shared" si="20"/>
        <v>0</v>
      </c>
      <c r="AI83" s="10">
        <f t="shared" si="21"/>
        <v>0</v>
      </c>
      <c r="AJ83" s="10">
        <f t="shared" si="22"/>
        <v>3.7117581374267791E-3</v>
      </c>
      <c r="AK83" s="10">
        <f t="shared" si="23"/>
        <v>1.4229413304963139</v>
      </c>
      <c r="AL83" s="10">
        <f t="shared" si="24"/>
        <v>99.999999999999972</v>
      </c>
      <c r="AM83" s="10">
        <f t="shared" si="25"/>
        <v>99.999999999999872</v>
      </c>
      <c r="AN83" s="10">
        <f t="shared" si="26"/>
        <v>99.999999999999886</v>
      </c>
      <c r="AO83" s="10">
        <f t="shared" si="27"/>
        <v>99.999999999999943</v>
      </c>
      <c r="AP83" s="10">
        <f t="shared" si="28"/>
        <v>99.999421629797951</v>
      </c>
      <c r="AQ83" s="10">
        <f t="shared" si="29"/>
        <v>91.055398370390847</v>
      </c>
    </row>
    <row r="84" spans="1:43" ht="14.5" x14ac:dyDescent="0.35">
      <c r="A84" s="1">
        <v>121071</v>
      </c>
      <c r="B84" s="10">
        <v>8.4818604528727637E-2</v>
      </c>
      <c r="C84" s="10">
        <v>8.9972705256746388E-2</v>
      </c>
      <c r="D84" s="10">
        <v>0.11907816400963506</v>
      </c>
      <c r="E84" s="10">
        <v>0.1173404370866073</v>
      </c>
      <c r="F84" s="10">
        <v>7.9712114979611906E-2</v>
      </c>
      <c r="G84" s="10">
        <v>6.525867456957217E-2</v>
      </c>
      <c r="H84" s="14">
        <v>13</v>
      </c>
      <c r="I84" s="2">
        <v>13</v>
      </c>
      <c r="J84" s="2">
        <v>13</v>
      </c>
      <c r="K84" s="2">
        <v>13</v>
      </c>
      <c r="L84" s="2">
        <v>13</v>
      </c>
      <c r="M84" s="2">
        <v>15</v>
      </c>
      <c r="N84" s="2">
        <v>30</v>
      </c>
      <c r="O84" s="10">
        <v>13</v>
      </c>
      <c r="P84" s="10">
        <v>13</v>
      </c>
      <c r="Q84" s="10">
        <v>13</v>
      </c>
      <c r="R84" s="10">
        <v>13</v>
      </c>
      <c r="S84" s="10">
        <v>13</v>
      </c>
      <c r="T84" s="10">
        <v>15</v>
      </c>
      <c r="U84" s="10">
        <v>30</v>
      </c>
      <c r="V84" s="10">
        <v>0</v>
      </c>
      <c r="W84" s="10">
        <v>0</v>
      </c>
      <c r="X84" s="10">
        <v>0</v>
      </c>
      <c r="Y84" s="10">
        <v>0</v>
      </c>
      <c r="Z84" s="10">
        <v>2</v>
      </c>
      <c r="AA84" s="10">
        <v>17</v>
      </c>
      <c r="AB84" s="10"/>
      <c r="AD84" s="20">
        <v>34</v>
      </c>
      <c r="AE84" s="10" t="s">
        <v>69</v>
      </c>
      <c r="AF84" s="10">
        <f t="shared" si="18"/>
        <v>0</v>
      </c>
      <c r="AG84" s="10">
        <f t="shared" si="19"/>
        <v>0</v>
      </c>
      <c r="AH84" s="10">
        <f t="shared" si="20"/>
        <v>0</v>
      </c>
      <c r="AI84" s="10">
        <f t="shared" si="21"/>
        <v>0</v>
      </c>
      <c r="AJ84" s="10">
        <f t="shared" si="22"/>
        <v>0</v>
      </c>
      <c r="AK84" s="10">
        <f t="shared" si="23"/>
        <v>1.4239608670454433</v>
      </c>
      <c r="AL84" s="10">
        <f t="shared" si="24"/>
        <v>99.999999999999972</v>
      </c>
      <c r="AM84" s="10">
        <f t="shared" si="25"/>
        <v>99.999999999999872</v>
      </c>
      <c r="AN84" s="10">
        <f t="shared" si="26"/>
        <v>99.999999999999886</v>
      </c>
      <c r="AO84" s="10">
        <f t="shared" si="27"/>
        <v>99.999999999999943</v>
      </c>
      <c r="AP84" s="10">
        <f t="shared" si="28"/>
        <v>99.999421629797951</v>
      </c>
      <c r="AQ84" s="10">
        <f t="shared" si="29"/>
        <v>92.479359237436285</v>
      </c>
    </row>
    <row r="85" spans="1:43" ht="14.5" x14ac:dyDescent="0.35">
      <c r="A85" s="1">
        <v>121647</v>
      </c>
      <c r="B85" s="10">
        <v>3.8017222462802432E-3</v>
      </c>
      <c r="C85" s="10">
        <v>4.2029940989241812E-3</v>
      </c>
      <c r="D85" s="10">
        <v>5.3740592966746133E-3</v>
      </c>
      <c r="E85" s="10">
        <v>3.2343448252688534E-3</v>
      </c>
      <c r="F85" s="10">
        <v>2.39877556554922E-3</v>
      </c>
      <c r="G85" s="10">
        <v>2.5260077255947642E-3</v>
      </c>
      <c r="H85" s="14">
        <v>29</v>
      </c>
      <c r="I85" s="2">
        <v>29</v>
      </c>
      <c r="J85" s="2">
        <v>31</v>
      </c>
      <c r="K85" s="2">
        <v>33</v>
      </c>
      <c r="L85" s="2">
        <v>29</v>
      </c>
      <c r="M85" s="2">
        <v>31</v>
      </c>
      <c r="N85" s="2">
        <v>47</v>
      </c>
      <c r="O85" s="10">
        <v>29</v>
      </c>
      <c r="P85" s="10">
        <v>31</v>
      </c>
      <c r="Q85" s="10">
        <v>33</v>
      </c>
      <c r="R85" s="10">
        <v>29</v>
      </c>
      <c r="S85" s="10">
        <v>31</v>
      </c>
      <c r="T85" s="10">
        <v>31</v>
      </c>
      <c r="U85" s="10">
        <v>47</v>
      </c>
      <c r="V85" s="10">
        <v>0</v>
      </c>
      <c r="W85" s="10">
        <v>2</v>
      </c>
      <c r="X85" s="10">
        <v>4</v>
      </c>
      <c r="Y85" s="10">
        <v>0</v>
      </c>
      <c r="Z85" s="10">
        <v>2</v>
      </c>
      <c r="AA85" s="10">
        <v>18</v>
      </c>
      <c r="AB85" s="10"/>
      <c r="AD85" s="20">
        <v>35</v>
      </c>
      <c r="AE85" s="10" t="s">
        <v>69</v>
      </c>
      <c r="AF85" s="10">
        <f t="shared" si="18"/>
        <v>0</v>
      </c>
      <c r="AG85" s="10">
        <f t="shared" si="19"/>
        <v>0</v>
      </c>
      <c r="AH85" s="10">
        <f t="shared" si="20"/>
        <v>0</v>
      </c>
      <c r="AI85" s="10">
        <f t="shared" si="21"/>
        <v>0</v>
      </c>
      <c r="AJ85" s="10">
        <f t="shared" si="22"/>
        <v>0</v>
      </c>
      <c r="AK85" s="10">
        <f t="shared" si="23"/>
        <v>1.6147140927159227</v>
      </c>
      <c r="AL85" s="10">
        <f t="shared" si="24"/>
        <v>99.999999999999972</v>
      </c>
      <c r="AM85" s="10">
        <f t="shared" si="25"/>
        <v>99.999999999999872</v>
      </c>
      <c r="AN85" s="10">
        <f t="shared" si="26"/>
        <v>99.999999999999886</v>
      </c>
      <c r="AO85" s="10">
        <f t="shared" si="27"/>
        <v>99.999999999999943</v>
      </c>
      <c r="AP85" s="10">
        <f t="shared" si="28"/>
        <v>99.999421629797951</v>
      </c>
      <c r="AQ85" s="10">
        <f t="shared" si="29"/>
        <v>94.094073330152213</v>
      </c>
    </row>
    <row r="86" spans="1:43" ht="14.5" x14ac:dyDescent="0.35">
      <c r="A86" s="1">
        <v>123250</v>
      </c>
      <c r="B86" s="10">
        <v>5.0122364311844447E-3</v>
      </c>
      <c r="C86" s="10">
        <v>4.3888589785213497E-3</v>
      </c>
      <c r="D86" s="10">
        <v>5.6501580459660449E-3</v>
      </c>
      <c r="E86" s="10">
        <v>7.3015494761937035E-3</v>
      </c>
      <c r="F86" s="10">
        <v>9.1023937817025953E-3</v>
      </c>
      <c r="G86" s="10">
        <v>6.70748681799695E-3</v>
      </c>
      <c r="H86" s="14">
        <v>10</v>
      </c>
      <c r="I86" s="2">
        <v>10</v>
      </c>
      <c r="J86" s="2">
        <v>10</v>
      </c>
      <c r="K86" s="2">
        <v>8</v>
      </c>
      <c r="L86" s="2">
        <v>9</v>
      </c>
      <c r="M86" s="2">
        <v>10</v>
      </c>
      <c r="N86" s="2">
        <v>37</v>
      </c>
      <c r="O86" s="10">
        <v>10</v>
      </c>
      <c r="P86" s="10">
        <v>10</v>
      </c>
      <c r="Q86" s="10">
        <v>8</v>
      </c>
      <c r="R86" s="10">
        <v>9</v>
      </c>
      <c r="S86" s="10">
        <v>11</v>
      </c>
      <c r="T86" s="10">
        <v>10</v>
      </c>
      <c r="U86" s="10">
        <v>37</v>
      </c>
      <c r="V86" s="10">
        <v>0</v>
      </c>
      <c r="W86" s="10">
        <v>0</v>
      </c>
      <c r="X86" s="10">
        <v>-2</v>
      </c>
      <c r="Y86" s="10">
        <v>-1</v>
      </c>
      <c r="Z86" s="10">
        <v>0</v>
      </c>
      <c r="AA86" s="10">
        <v>27</v>
      </c>
      <c r="AB86" s="10"/>
      <c r="AD86" s="20">
        <v>36</v>
      </c>
      <c r="AE86" s="10" t="s">
        <v>69</v>
      </c>
      <c r="AF86" s="10">
        <f t="shared" si="18"/>
        <v>0</v>
      </c>
      <c r="AG86" s="10">
        <f t="shared" si="19"/>
        <v>0</v>
      </c>
      <c r="AH86" s="10">
        <f t="shared" si="20"/>
        <v>0</v>
      </c>
      <c r="AI86" s="10">
        <f t="shared" si="21"/>
        <v>0</v>
      </c>
      <c r="AJ86" s="10">
        <f t="shared" si="22"/>
        <v>0</v>
      </c>
      <c r="AK86" s="10">
        <f t="shared" si="23"/>
        <v>0.86071457026861065</v>
      </c>
      <c r="AL86" s="10">
        <f t="shared" si="24"/>
        <v>99.999999999999972</v>
      </c>
      <c r="AM86" s="10">
        <f t="shared" si="25"/>
        <v>99.999999999999872</v>
      </c>
      <c r="AN86" s="10">
        <f t="shared" si="26"/>
        <v>99.999999999999886</v>
      </c>
      <c r="AO86" s="10">
        <f t="shared" si="27"/>
        <v>99.999999999999943</v>
      </c>
      <c r="AP86" s="10">
        <f t="shared" si="28"/>
        <v>99.999421629797951</v>
      </c>
      <c r="AQ86" s="10">
        <f t="shared" si="29"/>
        <v>94.954787900420826</v>
      </c>
    </row>
    <row r="87" spans="1:43" ht="14.5" x14ac:dyDescent="0.35">
      <c r="A87" s="1">
        <v>123417</v>
      </c>
      <c r="B87" s="10">
        <v>0.11040162941029574</v>
      </c>
      <c r="C87" s="10">
        <v>0.12138828007692297</v>
      </c>
      <c r="D87" s="10">
        <v>0.12064982072436072</v>
      </c>
      <c r="E87" s="10">
        <v>5.814562733353823E-2</v>
      </c>
      <c r="F87" s="10">
        <v>1.8492513558943546E-2</v>
      </c>
      <c r="G87" s="10">
        <v>1.8534610095246588E-2</v>
      </c>
      <c r="H87" s="14">
        <v>17</v>
      </c>
      <c r="I87" s="2">
        <v>25</v>
      </c>
      <c r="J87" s="2">
        <v>14</v>
      </c>
      <c r="K87" s="2">
        <v>22</v>
      </c>
      <c r="L87" s="2">
        <v>19</v>
      </c>
      <c r="M87" s="2">
        <v>32</v>
      </c>
      <c r="N87" s="2">
        <v>51</v>
      </c>
      <c r="O87" s="10">
        <v>25</v>
      </c>
      <c r="P87" s="10">
        <v>14</v>
      </c>
      <c r="Q87" s="10">
        <v>22</v>
      </c>
      <c r="R87" s="10">
        <v>19</v>
      </c>
      <c r="S87" s="10">
        <v>23</v>
      </c>
      <c r="T87" s="10">
        <v>32</v>
      </c>
      <c r="U87" s="10">
        <v>51</v>
      </c>
      <c r="V87" s="10">
        <v>8</v>
      </c>
      <c r="W87" s="10">
        <v>-3</v>
      </c>
      <c r="X87" s="10">
        <v>5</v>
      </c>
      <c r="Y87" s="10">
        <v>2</v>
      </c>
      <c r="Z87" s="10">
        <v>15</v>
      </c>
      <c r="AA87" s="10">
        <v>34</v>
      </c>
      <c r="AB87" s="10"/>
      <c r="AD87" s="20">
        <v>37</v>
      </c>
      <c r="AE87" s="10" t="s">
        <v>69</v>
      </c>
      <c r="AF87" s="10">
        <f t="shared" si="18"/>
        <v>0</v>
      </c>
      <c r="AG87" s="10">
        <f t="shared" si="19"/>
        <v>0</v>
      </c>
      <c r="AH87" s="10">
        <f t="shared" si="20"/>
        <v>0</v>
      </c>
      <c r="AI87" s="10">
        <f t="shared" si="21"/>
        <v>0</v>
      </c>
      <c r="AJ87" s="10">
        <f t="shared" si="22"/>
        <v>0</v>
      </c>
      <c r="AK87" s="10">
        <f t="shared" si="23"/>
        <v>0.91664550341391626</v>
      </c>
      <c r="AL87" s="10">
        <f t="shared" si="24"/>
        <v>99.999999999999972</v>
      </c>
      <c r="AM87" s="10">
        <f t="shared" si="25"/>
        <v>99.999999999999872</v>
      </c>
      <c r="AN87" s="10">
        <f t="shared" si="26"/>
        <v>99.999999999999886</v>
      </c>
      <c r="AO87" s="10">
        <f t="shared" si="27"/>
        <v>99.999999999999943</v>
      </c>
      <c r="AP87" s="10">
        <f t="shared" si="28"/>
        <v>99.999421629797951</v>
      </c>
      <c r="AQ87" s="10">
        <f t="shared" si="29"/>
        <v>95.871433403834743</v>
      </c>
    </row>
    <row r="88" spans="1:43" ht="14.5" x14ac:dyDescent="0.35">
      <c r="A88" s="1">
        <v>127556</v>
      </c>
      <c r="B88" s="10">
        <v>0.3934646418520541</v>
      </c>
      <c r="C88" s="10">
        <v>0.39873272893510497</v>
      </c>
      <c r="D88" s="10">
        <v>0.39316264800532147</v>
      </c>
      <c r="E88" s="10">
        <v>0.42436288511385356</v>
      </c>
      <c r="F88" s="10">
        <v>0.32738209513128513</v>
      </c>
      <c r="G88" s="10">
        <v>0.33588843953704867</v>
      </c>
      <c r="H88" s="14">
        <v>6</v>
      </c>
      <c r="I88" s="2">
        <v>6</v>
      </c>
      <c r="J88" s="2">
        <v>6</v>
      </c>
      <c r="K88" s="2">
        <v>6</v>
      </c>
      <c r="L88" s="2">
        <v>6</v>
      </c>
      <c r="M88" s="2">
        <v>9</v>
      </c>
      <c r="N88" s="2">
        <v>21</v>
      </c>
      <c r="O88" s="10">
        <v>6</v>
      </c>
      <c r="P88" s="10">
        <v>6</v>
      </c>
      <c r="Q88" s="10">
        <v>6</v>
      </c>
      <c r="R88" s="10">
        <v>6</v>
      </c>
      <c r="S88" s="10">
        <v>6</v>
      </c>
      <c r="T88" s="10">
        <v>9</v>
      </c>
      <c r="U88" s="10">
        <v>21</v>
      </c>
      <c r="V88" s="10">
        <v>0</v>
      </c>
      <c r="W88" s="10">
        <v>0</v>
      </c>
      <c r="X88" s="10">
        <v>0</v>
      </c>
      <c r="Y88" s="10">
        <v>0</v>
      </c>
      <c r="Z88" s="10">
        <v>3</v>
      </c>
      <c r="AA88" s="10">
        <v>15</v>
      </c>
      <c r="AB88" s="10"/>
      <c r="AD88" s="20">
        <v>38</v>
      </c>
      <c r="AE88" s="10" t="s">
        <v>69</v>
      </c>
      <c r="AF88" s="10">
        <f t="shared" si="18"/>
        <v>0</v>
      </c>
      <c r="AG88" s="10">
        <f t="shared" si="19"/>
        <v>0</v>
      </c>
      <c r="AH88" s="10">
        <f t="shared" si="20"/>
        <v>0</v>
      </c>
      <c r="AI88" s="10">
        <f t="shared" si="21"/>
        <v>0</v>
      </c>
      <c r="AJ88" s="10">
        <f t="shared" si="22"/>
        <v>0</v>
      </c>
      <c r="AK88" s="10">
        <f t="shared" si="23"/>
        <v>0.32509786378054273</v>
      </c>
      <c r="AL88" s="10">
        <f t="shared" si="24"/>
        <v>99.999999999999972</v>
      </c>
      <c r="AM88" s="10">
        <f t="shared" si="25"/>
        <v>99.999999999999872</v>
      </c>
      <c r="AN88" s="10">
        <f t="shared" si="26"/>
        <v>99.999999999999886</v>
      </c>
      <c r="AO88" s="10">
        <f t="shared" si="27"/>
        <v>99.999999999999943</v>
      </c>
      <c r="AP88" s="10">
        <f t="shared" si="28"/>
        <v>99.999421629797951</v>
      </c>
      <c r="AQ88" s="10">
        <f t="shared" si="29"/>
        <v>96.196531267615285</v>
      </c>
    </row>
    <row r="89" spans="1:43" ht="14.5" x14ac:dyDescent="0.35">
      <c r="A89" s="1">
        <v>128130</v>
      </c>
      <c r="B89" s="10">
        <v>0.15763312893696005</v>
      </c>
      <c r="C89" s="10">
        <v>0.13769781378498661</v>
      </c>
      <c r="D89" s="10">
        <v>0.13204168021462853</v>
      </c>
      <c r="E89" s="10">
        <v>0.16823599835490979</v>
      </c>
      <c r="F89" s="10">
        <v>0.17397712166402984</v>
      </c>
      <c r="G89" s="10">
        <v>0.19025220401430137</v>
      </c>
      <c r="H89" s="14">
        <v>6</v>
      </c>
      <c r="I89" s="2">
        <v>12</v>
      </c>
      <c r="J89" s="2">
        <v>6</v>
      </c>
      <c r="K89" s="2">
        <v>6</v>
      </c>
      <c r="L89" s="2">
        <v>6</v>
      </c>
      <c r="M89" s="2">
        <v>14</v>
      </c>
      <c r="N89" s="2">
        <v>23</v>
      </c>
      <c r="O89" s="10">
        <v>12</v>
      </c>
      <c r="P89" s="10">
        <v>6</v>
      </c>
      <c r="Q89" s="10">
        <v>6</v>
      </c>
      <c r="R89" s="10">
        <v>6</v>
      </c>
      <c r="S89" s="10">
        <v>6</v>
      </c>
      <c r="T89" s="10">
        <v>14</v>
      </c>
      <c r="U89" s="10">
        <v>23</v>
      </c>
      <c r="V89" s="10">
        <v>6</v>
      </c>
      <c r="W89" s="10">
        <v>0</v>
      </c>
      <c r="X89" s="10">
        <v>0</v>
      </c>
      <c r="Y89" s="10">
        <v>0</v>
      </c>
      <c r="Z89" s="10">
        <v>8</v>
      </c>
      <c r="AA89" s="10">
        <v>17</v>
      </c>
      <c r="AB89" s="10"/>
      <c r="AD89" s="20">
        <v>39</v>
      </c>
      <c r="AE89" s="10" t="s">
        <v>69</v>
      </c>
      <c r="AF89" s="10">
        <f t="shared" si="18"/>
        <v>0</v>
      </c>
      <c r="AG89" s="10">
        <f t="shared" si="19"/>
        <v>0</v>
      </c>
      <c r="AH89" s="10">
        <f t="shared" si="20"/>
        <v>0</v>
      </c>
      <c r="AI89" s="10">
        <f t="shared" si="21"/>
        <v>0</v>
      </c>
      <c r="AJ89" s="10">
        <f t="shared" si="22"/>
        <v>0</v>
      </c>
      <c r="AK89" s="10">
        <f t="shared" si="23"/>
        <v>0.31577642553438051</v>
      </c>
      <c r="AL89" s="10">
        <f t="shared" si="24"/>
        <v>99.999999999999972</v>
      </c>
      <c r="AM89" s="10">
        <f t="shared" si="25"/>
        <v>99.999999999999872</v>
      </c>
      <c r="AN89" s="10">
        <f t="shared" si="26"/>
        <v>99.999999999999886</v>
      </c>
      <c r="AO89" s="10">
        <f t="shared" si="27"/>
        <v>99.999999999999943</v>
      </c>
      <c r="AP89" s="10">
        <f t="shared" si="28"/>
        <v>99.999421629797951</v>
      </c>
      <c r="AQ89" s="10">
        <f t="shared" si="29"/>
        <v>96.512307693149666</v>
      </c>
    </row>
    <row r="90" spans="1:43" ht="14.5" x14ac:dyDescent="0.35">
      <c r="A90" s="1">
        <v>130197</v>
      </c>
      <c r="B90" s="10">
        <v>1.0182186576950473E-3</v>
      </c>
      <c r="C90" s="10">
        <v>9.9614612782971085E-4</v>
      </c>
      <c r="D90" s="10">
        <v>2.1272421449238252E-3</v>
      </c>
      <c r="E90" s="10">
        <v>2.2830935256561904E-3</v>
      </c>
      <c r="F90" s="10">
        <v>3.2129707251820549E-3</v>
      </c>
      <c r="G90" s="10">
        <v>2.5619290279504684E-3</v>
      </c>
      <c r="H90" s="14">
        <v>35</v>
      </c>
      <c r="I90" s="2">
        <v>36</v>
      </c>
      <c r="J90" s="2">
        <v>47</v>
      </c>
      <c r="K90" s="2">
        <v>58</v>
      </c>
      <c r="L90" s="2">
        <v>37</v>
      </c>
      <c r="M90" s="2">
        <v>61</v>
      </c>
      <c r="N90" s="2">
        <v>357</v>
      </c>
      <c r="O90" s="10">
        <v>36</v>
      </c>
      <c r="P90" s="10">
        <v>47</v>
      </c>
      <c r="Q90" s="10">
        <v>58</v>
      </c>
      <c r="R90" s="10">
        <v>37</v>
      </c>
      <c r="S90" s="10">
        <v>48</v>
      </c>
      <c r="T90" s="10">
        <v>61</v>
      </c>
      <c r="U90" s="10">
        <v>357</v>
      </c>
      <c r="V90" s="10">
        <v>1</v>
      </c>
      <c r="W90" s="10">
        <v>12</v>
      </c>
      <c r="X90" s="10">
        <v>23</v>
      </c>
      <c r="Y90" s="10">
        <v>2</v>
      </c>
      <c r="Z90" s="10">
        <v>26</v>
      </c>
      <c r="AA90" s="10">
        <v>322</v>
      </c>
      <c r="AB90" s="10"/>
      <c r="AD90" s="20">
        <v>40</v>
      </c>
      <c r="AE90" s="10" t="s">
        <v>69</v>
      </c>
      <c r="AF90" s="10">
        <f t="shared" si="18"/>
        <v>0</v>
      </c>
      <c r="AG90" s="10">
        <f t="shared" si="19"/>
        <v>0</v>
      </c>
      <c r="AH90" s="10">
        <f t="shared" si="20"/>
        <v>0</v>
      </c>
      <c r="AI90" s="10">
        <f t="shared" si="21"/>
        <v>0</v>
      </c>
      <c r="AJ90" s="10">
        <f t="shared" si="22"/>
        <v>0</v>
      </c>
      <c r="AK90" s="10">
        <f t="shared" si="23"/>
        <v>0.34428125189604991</v>
      </c>
      <c r="AL90" s="10">
        <f t="shared" si="24"/>
        <v>99.999999999999972</v>
      </c>
      <c r="AM90" s="10">
        <f t="shared" si="25"/>
        <v>99.999999999999872</v>
      </c>
      <c r="AN90" s="10">
        <f t="shared" si="26"/>
        <v>99.999999999999886</v>
      </c>
      <c r="AO90" s="10">
        <f t="shared" si="27"/>
        <v>99.999999999999943</v>
      </c>
      <c r="AP90" s="10">
        <f t="shared" si="28"/>
        <v>99.999421629797951</v>
      </c>
      <c r="AQ90" s="10">
        <f t="shared" si="29"/>
        <v>96.856588945045715</v>
      </c>
    </row>
    <row r="91" spans="1:43" ht="14.5" x14ac:dyDescent="0.35">
      <c r="A91" s="1">
        <v>131079</v>
      </c>
      <c r="B91" s="10">
        <v>5.2972776969705537E-2</v>
      </c>
      <c r="C91" s="10">
        <v>4.6934812531709121E-2</v>
      </c>
      <c r="D91" s="10">
        <v>3.5854883701872856E-2</v>
      </c>
      <c r="E91" s="10">
        <v>4.5984045133065775E-2</v>
      </c>
      <c r="F91" s="10">
        <v>9.6088918427485209E-2</v>
      </c>
      <c r="G91" s="10">
        <v>8.7114411086354315E-2</v>
      </c>
      <c r="H91" s="14">
        <v>13</v>
      </c>
      <c r="I91" s="2">
        <v>13</v>
      </c>
      <c r="J91" s="2">
        <v>13</v>
      </c>
      <c r="K91" s="2">
        <v>13</v>
      </c>
      <c r="L91" s="2">
        <v>13</v>
      </c>
      <c r="M91" s="2">
        <v>22</v>
      </c>
      <c r="N91" s="2">
        <v>42</v>
      </c>
      <c r="O91" s="10">
        <v>13</v>
      </c>
      <c r="P91" s="10">
        <v>13</v>
      </c>
      <c r="Q91" s="10">
        <v>13</v>
      </c>
      <c r="R91" s="10">
        <v>13</v>
      </c>
      <c r="S91" s="10">
        <v>13</v>
      </c>
      <c r="T91" s="10">
        <v>22</v>
      </c>
      <c r="U91" s="10">
        <v>42</v>
      </c>
      <c r="V91" s="10">
        <v>0</v>
      </c>
      <c r="W91" s="10">
        <v>0</v>
      </c>
      <c r="X91" s="10">
        <v>0</v>
      </c>
      <c r="Y91" s="10">
        <v>0</v>
      </c>
      <c r="Z91" s="10">
        <v>9</v>
      </c>
      <c r="AA91" s="10">
        <v>29</v>
      </c>
      <c r="AB91" s="10"/>
      <c r="AD91" s="20">
        <v>41</v>
      </c>
      <c r="AE91" s="10" t="s">
        <v>69</v>
      </c>
      <c r="AF91" s="10">
        <f t="shared" si="18"/>
        <v>0</v>
      </c>
      <c r="AG91" s="10">
        <f t="shared" si="19"/>
        <v>0</v>
      </c>
      <c r="AH91" s="10">
        <f t="shared" si="20"/>
        <v>0</v>
      </c>
      <c r="AI91" s="10">
        <f t="shared" si="21"/>
        <v>0</v>
      </c>
      <c r="AJ91" s="10">
        <f t="shared" si="22"/>
        <v>0</v>
      </c>
      <c r="AK91" s="10">
        <f t="shared" si="23"/>
        <v>0.27401257251720368</v>
      </c>
      <c r="AL91" s="10">
        <f t="shared" si="24"/>
        <v>99.999999999999972</v>
      </c>
      <c r="AM91" s="10">
        <f t="shared" si="25"/>
        <v>99.999999999999872</v>
      </c>
      <c r="AN91" s="10">
        <f t="shared" si="26"/>
        <v>99.999999999999886</v>
      </c>
      <c r="AO91" s="10">
        <f t="shared" si="27"/>
        <v>99.999999999999943</v>
      </c>
      <c r="AP91" s="10">
        <f t="shared" si="28"/>
        <v>99.999421629797951</v>
      </c>
      <c r="AQ91" s="10">
        <f t="shared" si="29"/>
        <v>97.130601517562923</v>
      </c>
    </row>
    <row r="92" spans="1:43" ht="14.5" x14ac:dyDescent="0.35">
      <c r="A92" s="1">
        <v>131746</v>
      </c>
      <c r="B92" s="10">
        <v>2.4049035735365949E-2</v>
      </c>
      <c r="C92" s="10">
        <v>1.9286024563673392E-2</v>
      </c>
      <c r="D92" s="10">
        <v>1.5124982754636734E-2</v>
      </c>
      <c r="E92" s="10">
        <v>2.4701469200616673E-2</v>
      </c>
      <c r="F92" s="10">
        <v>4.7606038953662611E-2</v>
      </c>
      <c r="G92" s="10">
        <v>4.3591349870955878E-2</v>
      </c>
      <c r="H92" s="14">
        <v>19</v>
      </c>
      <c r="I92" s="2">
        <v>19</v>
      </c>
      <c r="J92" s="2">
        <v>19</v>
      </c>
      <c r="K92" s="2">
        <v>19</v>
      </c>
      <c r="L92" s="2">
        <v>19</v>
      </c>
      <c r="M92" s="2">
        <v>19</v>
      </c>
      <c r="N92" s="2">
        <v>32</v>
      </c>
      <c r="O92" s="10">
        <v>19</v>
      </c>
      <c r="P92" s="10">
        <v>19</v>
      </c>
      <c r="Q92" s="10">
        <v>19</v>
      </c>
      <c r="R92" s="10">
        <v>19</v>
      </c>
      <c r="S92" s="10">
        <v>18</v>
      </c>
      <c r="T92" s="10">
        <v>19</v>
      </c>
      <c r="U92" s="10">
        <v>32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13</v>
      </c>
      <c r="AB92" s="10"/>
      <c r="AD92" s="20">
        <v>42</v>
      </c>
      <c r="AE92" s="10" t="s">
        <v>69</v>
      </c>
      <c r="AF92" s="10">
        <f t="shared" si="18"/>
        <v>0</v>
      </c>
      <c r="AG92" s="10">
        <f t="shared" si="19"/>
        <v>0</v>
      </c>
      <c r="AH92" s="10">
        <f t="shared" si="20"/>
        <v>0</v>
      </c>
      <c r="AI92" s="10">
        <f t="shared" si="21"/>
        <v>0</v>
      </c>
      <c r="AJ92" s="10">
        <f t="shared" si="22"/>
        <v>0</v>
      </c>
      <c r="AK92" s="10">
        <f t="shared" si="23"/>
        <v>0.12299433333324424</v>
      </c>
      <c r="AL92" s="10">
        <f t="shared" si="24"/>
        <v>99.999999999999972</v>
      </c>
      <c r="AM92" s="10">
        <f t="shared" si="25"/>
        <v>99.999999999999872</v>
      </c>
      <c r="AN92" s="10">
        <f t="shared" si="26"/>
        <v>99.999999999999886</v>
      </c>
      <c r="AO92" s="10">
        <f t="shared" si="27"/>
        <v>99.999999999999943</v>
      </c>
      <c r="AP92" s="10">
        <f t="shared" si="28"/>
        <v>99.999421629797951</v>
      </c>
      <c r="AQ92" s="10">
        <f t="shared" si="29"/>
        <v>97.253595850896161</v>
      </c>
    </row>
    <row r="93" spans="1:43" ht="14.5" x14ac:dyDescent="0.35">
      <c r="A93" s="1">
        <v>131880</v>
      </c>
      <c r="B93" s="10">
        <v>7.3079619697610414E-3</v>
      </c>
      <c r="C93" s="10">
        <v>5.0945237328002017E-3</v>
      </c>
      <c r="D93" s="10">
        <v>4.8005410068901406E-3</v>
      </c>
      <c r="E93" s="10">
        <v>6.0802905990552493E-3</v>
      </c>
      <c r="F93" s="10">
        <v>1.6132908543964833E-2</v>
      </c>
      <c r="G93" s="10">
        <v>1.6838330477734181E-2</v>
      </c>
      <c r="H93" s="14">
        <v>23</v>
      </c>
      <c r="I93" s="2">
        <v>26</v>
      </c>
      <c r="J93" s="2">
        <v>25</v>
      </c>
      <c r="K93" s="2">
        <v>23</v>
      </c>
      <c r="L93" s="2">
        <v>24</v>
      </c>
      <c r="M93" s="2">
        <v>38</v>
      </c>
      <c r="N93" s="2">
        <v>38</v>
      </c>
      <c r="O93" s="10">
        <v>26</v>
      </c>
      <c r="P93" s="10">
        <v>25</v>
      </c>
      <c r="Q93" s="10">
        <v>23</v>
      </c>
      <c r="R93" s="10">
        <v>24</v>
      </c>
      <c r="S93" s="10">
        <v>24</v>
      </c>
      <c r="T93" s="10">
        <v>38</v>
      </c>
      <c r="U93" s="10">
        <v>38</v>
      </c>
      <c r="V93" s="10">
        <v>3</v>
      </c>
      <c r="W93" s="10">
        <v>2</v>
      </c>
      <c r="X93" s="10">
        <v>0</v>
      </c>
      <c r="Y93" s="10">
        <v>1</v>
      </c>
      <c r="Z93" s="10">
        <v>15</v>
      </c>
      <c r="AA93" s="10">
        <v>15</v>
      </c>
      <c r="AB93" s="10"/>
      <c r="AD93" s="20">
        <v>43</v>
      </c>
      <c r="AE93" s="10" t="s">
        <v>69</v>
      </c>
      <c r="AF93" s="10">
        <f t="shared" si="18"/>
        <v>0</v>
      </c>
      <c r="AG93" s="10">
        <f t="shared" si="19"/>
        <v>0</v>
      </c>
      <c r="AH93" s="10">
        <f t="shared" si="20"/>
        <v>0</v>
      </c>
      <c r="AI93" s="10">
        <f t="shared" si="21"/>
        <v>0</v>
      </c>
      <c r="AJ93" s="10">
        <f t="shared" si="22"/>
        <v>5.7837020200864194E-4</v>
      </c>
      <c r="AK93" s="10">
        <f t="shared" si="23"/>
        <v>0</v>
      </c>
      <c r="AL93" s="10">
        <f t="shared" si="24"/>
        <v>99.999999999999972</v>
      </c>
      <c r="AM93" s="10">
        <f t="shared" si="25"/>
        <v>99.999999999999872</v>
      </c>
      <c r="AN93" s="10">
        <f t="shared" si="26"/>
        <v>99.999999999999886</v>
      </c>
      <c r="AO93" s="10">
        <f t="shared" si="27"/>
        <v>99.999999999999943</v>
      </c>
      <c r="AP93" s="10">
        <f t="shared" si="28"/>
        <v>99.999999999999957</v>
      </c>
      <c r="AQ93" s="10">
        <f t="shared" si="29"/>
        <v>97.253595850896161</v>
      </c>
    </row>
    <row r="94" spans="1:43" ht="14.5" x14ac:dyDescent="0.35">
      <c r="A94" s="1">
        <v>131890</v>
      </c>
      <c r="B94" s="10">
        <v>0.22049442499638972</v>
      </c>
      <c r="C94" s="10">
        <v>0.22622659538276269</v>
      </c>
      <c r="D94" s="10">
        <v>0.19483838627861216</v>
      </c>
      <c r="E94" s="10">
        <v>0.1194726419194317</v>
      </c>
      <c r="F94" s="10">
        <v>0.10343150017200112</v>
      </c>
      <c r="G94" s="10">
        <v>8.5820666194258516E-2</v>
      </c>
      <c r="H94" s="14">
        <v>10</v>
      </c>
      <c r="I94" s="2">
        <v>15</v>
      </c>
      <c r="J94" s="2">
        <v>13</v>
      </c>
      <c r="K94" s="2">
        <v>10</v>
      </c>
      <c r="L94" s="2">
        <v>10</v>
      </c>
      <c r="M94" s="2">
        <v>10</v>
      </c>
      <c r="N94" s="2">
        <v>30</v>
      </c>
      <c r="O94" s="10">
        <v>15</v>
      </c>
      <c r="P94" s="10">
        <v>13</v>
      </c>
      <c r="Q94" s="10">
        <v>10</v>
      </c>
      <c r="R94" s="10">
        <v>10</v>
      </c>
      <c r="S94" s="10">
        <v>10</v>
      </c>
      <c r="T94" s="10">
        <v>10</v>
      </c>
      <c r="U94" s="10">
        <v>30</v>
      </c>
      <c r="V94" s="10">
        <v>5</v>
      </c>
      <c r="W94" s="10">
        <v>3</v>
      </c>
      <c r="X94" s="10">
        <v>0</v>
      </c>
      <c r="Y94" s="10">
        <v>0</v>
      </c>
      <c r="Z94" s="10">
        <v>0</v>
      </c>
      <c r="AA94" s="10">
        <v>20</v>
      </c>
      <c r="AB94" s="10"/>
      <c r="AD94" s="20">
        <v>44</v>
      </c>
      <c r="AE94" s="10" t="s">
        <v>69</v>
      </c>
      <c r="AF94" s="10">
        <f t="shared" si="18"/>
        <v>0</v>
      </c>
      <c r="AG94" s="10">
        <f t="shared" si="19"/>
        <v>0</v>
      </c>
      <c r="AH94" s="10">
        <f t="shared" si="20"/>
        <v>0</v>
      </c>
      <c r="AI94" s="10">
        <f t="shared" si="21"/>
        <v>0</v>
      </c>
      <c r="AJ94" s="10">
        <f t="shared" si="22"/>
        <v>0</v>
      </c>
      <c r="AK94" s="10">
        <f t="shared" si="23"/>
        <v>3.7318101947927868E-2</v>
      </c>
      <c r="AL94" s="10">
        <f t="shared" si="24"/>
        <v>99.999999999999972</v>
      </c>
      <c r="AM94" s="10">
        <f t="shared" si="25"/>
        <v>99.999999999999872</v>
      </c>
      <c r="AN94" s="10">
        <f t="shared" si="26"/>
        <v>99.999999999999886</v>
      </c>
      <c r="AO94" s="10">
        <f t="shared" si="27"/>
        <v>99.999999999999943</v>
      </c>
      <c r="AP94" s="10">
        <f t="shared" si="28"/>
        <v>99.999999999999957</v>
      </c>
      <c r="AQ94" s="10">
        <f t="shared" si="29"/>
        <v>97.290913952844093</v>
      </c>
    </row>
    <row r="95" spans="1:43" ht="14.5" x14ac:dyDescent="0.35">
      <c r="A95" s="1">
        <v>134209</v>
      </c>
      <c r="B95" s="10">
        <v>2.0699906459024035E-2</v>
      </c>
      <c r="C95" s="10">
        <v>1.9617762505338896E-2</v>
      </c>
      <c r="D95" s="10">
        <v>1.1982334937538325E-2</v>
      </c>
      <c r="E95" s="10">
        <v>1.7633419721140846E-2</v>
      </c>
      <c r="F95" s="10">
        <v>2.9891777180794249E-2</v>
      </c>
      <c r="G95" s="10">
        <v>1.712424029077006E-2</v>
      </c>
      <c r="H95" s="14">
        <v>0</v>
      </c>
      <c r="I95" s="2">
        <v>0</v>
      </c>
      <c r="J95" s="2">
        <v>0</v>
      </c>
      <c r="K95" s="2">
        <v>0</v>
      </c>
      <c r="L95" s="2">
        <v>0</v>
      </c>
      <c r="M95" s="2">
        <v>24</v>
      </c>
      <c r="N95" s="2">
        <v>22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24</v>
      </c>
      <c r="U95" s="10">
        <v>22</v>
      </c>
      <c r="V95" s="10">
        <v>0</v>
      </c>
      <c r="W95" s="10">
        <v>0</v>
      </c>
      <c r="X95" s="10">
        <v>0</v>
      </c>
      <c r="Y95" s="10">
        <v>0</v>
      </c>
      <c r="Z95" s="10">
        <v>24</v>
      </c>
      <c r="AA95" s="10">
        <v>22</v>
      </c>
      <c r="AB95" s="10"/>
      <c r="AD95" s="20">
        <v>45</v>
      </c>
      <c r="AE95" s="10" t="s">
        <v>69</v>
      </c>
      <c r="AF95" s="10">
        <f t="shared" si="18"/>
        <v>0</v>
      </c>
      <c r="AG95" s="10">
        <f t="shared" si="19"/>
        <v>0</v>
      </c>
      <c r="AH95" s="10">
        <f t="shared" si="20"/>
        <v>0</v>
      </c>
      <c r="AI95" s="10">
        <f t="shared" si="21"/>
        <v>0</v>
      </c>
      <c r="AJ95" s="10">
        <f t="shared" si="22"/>
        <v>0</v>
      </c>
      <c r="AK95" s="10">
        <f t="shared" si="23"/>
        <v>6.9471675536435795E-2</v>
      </c>
      <c r="AL95" s="10">
        <f t="shared" si="24"/>
        <v>99.999999999999972</v>
      </c>
      <c r="AM95" s="10">
        <f t="shared" si="25"/>
        <v>99.999999999999872</v>
      </c>
      <c r="AN95" s="10">
        <f t="shared" si="26"/>
        <v>99.999999999999886</v>
      </c>
      <c r="AO95" s="10">
        <f t="shared" si="27"/>
        <v>99.999999999999943</v>
      </c>
      <c r="AP95" s="10">
        <f t="shared" si="28"/>
        <v>99.999999999999957</v>
      </c>
      <c r="AQ95" s="10">
        <f t="shared" si="29"/>
        <v>97.360385628380527</v>
      </c>
    </row>
    <row r="96" spans="1:43" ht="14.5" x14ac:dyDescent="0.35">
      <c r="A96" s="1">
        <v>134809</v>
      </c>
      <c r="B96" s="10">
        <v>8.6652608627110397E-2</v>
      </c>
      <c r="C96" s="10">
        <v>7.2827203492950437E-2</v>
      </c>
      <c r="D96" s="10">
        <v>4.9765931416552306E-2</v>
      </c>
      <c r="E96" s="10">
        <v>6.9466990634228065E-2</v>
      </c>
      <c r="F96" s="10">
        <v>0.14393280435718681</v>
      </c>
      <c r="G96" s="10">
        <v>0.13088291378426911</v>
      </c>
      <c r="H96" s="14">
        <v>13</v>
      </c>
      <c r="I96" s="2">
        <v>14</v>
      </c>
      <c r="J96" s="2">
        <v>13</v>
      </c>
      <c r="K96" s="2">
        <v>13</v>
      </c>
      <c r="L96" s="2">
        <v>13</v>
      </c>
      <c r="M96" s="2">
        <v>23</v>
      </c>
      <c r="N96" s="2">
        <v>35</v>
      </c>
      <c r="O96" s="10">
        <v>14</v>
      </c>
      <c r="P96" s="10">
        <v>13</v>
      </c>
      <c r="Q96" s="10">
        <v>13</v>
      </c>
      <c r="R96" s="10">
        <v>13</v>
      </c>
      <c r="S96" s="10">
        <v>13</v>
      </c>
      <c r="T96" s="10">
        <v>23</v>
      </c>
      <c r="U96" s="10">
        <v>35</v>
      </c>
      <c r="V96" s="10">
        <v>1</v>
      </c>
      <c r="W96" s="10">
        <v>0</v>
      </c>
      <c r="X96" s="10">
        <v>0</v>
      </c>
      <c r="Y96" s="10">
        <v>0</v>
      </c>
      <c r="Z96" s="10">
        <v>10</v>
      </c>
      <c r="AA96" s="10">
        <v>22</v>
      </c>
      <c r="AB96" s="10"/>
      <c r="AD96" s="20">
        <v>46</v>
      </c>
      <c r="AE96" s="10" t="s">
        <v>69</v>
      </c>
      <c r="AF96" s="10">
        <f t="shared" si="18"/>
        <v>0</v>
      </c>
      <c r="AG96" s="10">
        <f t="shared" si="19"/>
        <v>0</v>
      </c>
      <c r="AH96" s="10">
        <f t="shared" si="20"/>
        <v>0</v>
      </c>
      <c r="AI96" s="10">
        <f t="shared" si="21"/>
        <v>0</v>
      </c>
      <c r="AJ96" s="10">
        <f t="shared" si="22"/>
        <v>0</v>
      </c>
      <c r="AK96" s="10">
        <f t="shared" si="23"/>
        <v>1.979247852881786E-2</v>
      </c>
      <c r="AL96" s="10">
        <f t="shared" si="24"/>
        <v>99.999999999999972</v>
      </c>
      <c r="AM96" s="10">
        <f t="shared" si="25"/>
        <v>99.999999999999872</v>
      </c>
      <c r="AN96" s="10">
        <f t="shared" si="26"/>
        <v>99.999999999999886</v>
      </c>
      <c r="AO96" s="10">
        <f t="shared" si="27"/>
        <v>99.999999999999943</v>
      </c>
      <c r="AP96" s="10">
        <f t="shared" si="28"/>
        <v>99.999999999999957</v>
      </c>
      <c r="AQ96" s="10">
        <f t="shared" si="29"/>
        <v>97.380178106909341</v>
      </c>
    </row>
    <row r="97" spans="1:43" ht="14.5" x14ac:dyDescent="0.35">
      <c r="A97" s="1">
        <v>135148</v>
      </c>
      <c r="B97" s="10">
        <v>2.0876958556535347E-2</v>
      </c>
      <c r="C97" s="10">
        <v>2.5338296531340496E-2</v>
      </c>
      <c r="D97" s="10">
        <v>3.3553458695906244E-2</v>
      </c>
      <c r="E97" s="10">
        <v>3.2295225297019274E-2</v>
      </c>
      <c r="F97" s="10">
        <v>7.5768411453655565E-2</v>
      </c>
      <c r="G97" s="10">
        <v>6.3828374047487146E-2</v>
      </c>
      <c r="H97" s="14">
        <v>3</v>
      </c>
      <c r="I97" s="2">
        <v>3</v>
      </c>
      <c r="J97" s="2">
        <v>3</v>
      </c>
      <c r="K97" s="2">
        <v>3</v>
      </c>
      <c r="L97" s="2">
        <v>3</v>
      </c>
      <c r="M97" s="2">
        <v>23</v>
      </c>
      <c r="N97" s="2">
        <v>63</v>
      </c>
      <c r="O97" s="10">
        <v>3</v>
      </c>
      <c r="P97" s="10">
        <v>3</v>
      </c>
      <c r="Q97" s="10">
        <v>3</v>
      </c>
      <c r="R97" s="10">
        <v>3</v>
      </c>
      <c r="S97" s="10">
        <v>3</v>
      </c>
      <c r="T97" s="10">
        <v>23</v>
      </c>
      <c r="U97" s="10">
        <v>63</v>
      </c>
      <c r="V97" s="10">
        <v>0</v>
      </c>
      <c r="W97" s="10">
        <v>0</v>
      </c>
      <c r="X97" s="10">
        <v>0</v>
      </c>
      <c r="Y97" s="10">
        <v>0</v>
      </c>
      <c r="Z97" s="10">
        <v>20</v>
      </c>
      <c r="AA97" s="10">
        <v>60</v>
      </c>
      <c r="AB97" s="10"/>
      <c r="AD97" s="20">
        <v>47</v>
      </c>
      <c r="AE97" s="10" t="s">
        <v>69</v>
      </c>
      <c r="AF97" s="10">
        <f t="shared" si="18"/>
        <v>0</v>
      </c>
      <c r="AG97" s="10">
        <f t="shared" si="19"/>
        <v>0</v>
      </c>
      <c r="AH97" s="10">
        <f t="shared" si="20"/>
        <v>0</v>
      </c>
      <c r="AI97" s="10">
        <f t="shared" si="21"/>
        <v>0</v>
      </c>
      <c r="AJ97" s="10">
        <f t="shared" si="22"/>
        <v>0</v>
      </c>
      <c r="AK97" s="10">
        <f t="shared" si="23"/>
        <v>3.1912830003778446E-2</v>
      </c>
      <c r="AL97" s="10">
        <f t="shared" si="24"/>
        <v>99.999999999999972</v>
      </c>
      <c r="AM97" s="10">
        <f t="shared" si="25"/>
        <v>99.999999999999872</v>
      </c>
      <c r="AN97" s="10">
        <f t="shared" si="26"/>
        <v>99.999999999999886</v>
      </c>
      <c r="AO97" s="10">
        <f t="shared" si="27"/>
        <v>99.999999999999943</v>
      </c>
      <c r="AP97" s="10">
        <f t="shared" si="28"/>
        <v>99.999999999999957</v>
      </c>
      <c r="AQ97" s="10">
        <f t="shared" si="29"/>
        <v>97.412090936913117</v>
      </c>
    </row>
    <row r="98" spans="1:43" ht="14.5" x14ac:dyDescent="0.35">
      <c r="A98" s="1">
        <v>141397</v>
      </c>
      <c r="B98" s="10">
        <v>0.33099463338211871</v>
      </c>
      <c r="C98" s="10">
        <v>0.38330349113266554</v>
      </c>
      <c r="D98" s="10">
        <v>0.37110854012961914</v>
      </c>
      <c r="E98" s="10">
        <v>0.27345184376934406</v>
      </c>
      <c r="F98" s="10">
        <v>9.4923288102091399E-2</v>
      </c>
      <c r="G98" s="10">
        <v>6.7746972099844704E-2</v>
      </c>
      <c r="H98" s="14">
        <v>12</v>
      </c>
      <c r="I98" s="2">
        <v>12</v>
      </c>
      <c r="J98" s="2">
        <v>12</v>
      </c>
      <c r="K98" s="2">
        <v>12</v>
      </c>
      <c r="L98" s="2">
        <v>12</v>
      </c>
      <c r="M98" s="2">
        <v>16</v>
      </c>
      <c r="N98" s="2">
        <v>23</v>
      </c>
      <c r="O98" s="10">
        <v>12</v>
      </c>
      <c r="P98" s="10">
        <v>12</v>
      </c>
      <c r="Q98" s="10">
        <v>12</v>
      </c>
      <c r="R98" s="10">
        <v>12</v>
      </c>
      <c r="S98" s="10">
        <v>11</v>
      </c>
      <c r="T98" s="10">
        <v>16</v>
      </c>
      <c r="U98" s="10">
        <v>23</v>
      </c>
      <c r="V98" s="10">
        <v>0</v>
      </c>
      <c r="W98" s="10">
        <v>0</v>
      </c>
      <c r="X98" s="10">
        <v>0</v>
      </c>
      <c r="Y98" s="10">
        <v>0</v>
      </c>
      <c r="Z98" s="10">
        <v>4</v>
      </c>
      <c r="AA98" s="10">
        <v>11</v>
      </c>
      <c r="AB98" s="10"/>
      <c r="AD98" s="20">
        <v>48</v>
      </c>
      <c r="AE98" s="10" t="s">
        <v>69</v>
      </c>
      <c r="AF98" s="10">
        <f t="shared" si="18"/>
        <v>0</v>
      </c>
      <c r="AG98" s="10">
        <f t="shared" si="19"/>
        <v>0</v>
      </c>
      <c r="AH98" s="10">
        <f t="shared" si="20"/>
        <v>0</v>
      </c>
      <c r="AI98" s="10">
        <f t="shared" si="21"/>
        <v>0</v>
      </c>
      <c r="AJ98" s="10">
        <f t="shared" si="22"/>
        <v>0</v>
      </c>
      <c r="AK98" s="10">
        <f t="shared" si="23"/>
        <v>3.7360095380489242E-3</v>
      </c>
      <c r="AL98" s="10">
        <f t="shared" si="24"/>
        <v>99.999999999999972</v>
      </c>
      <c r="AM98" s="10">
        <f t="shared" si="25"/>
        <v>99.999999999999872</v>
      </c>
      <c r="AN98" s="10">
        <f t="shared" si="26"/>
        <v>99.999999999999886</v>
      </c>
      <c r="AO98" s="10">
        <f t="shared" si="27"/>
        <v>99.999999999999943</v>
      </c>
      <c r="AP98" s="10">
        <f t="shared" si="28"/>
        <v>99.999999999999957</v>
      </c>
      <c r="AQ98" s="10">
        <f t="shared" si="29"/>
        <v>97.415826946451162</v>
      </c>
    </row>
    <row r="99" spans="1:43" ht="14.5" x14ac:dyDescent="0.35">
      <c r="A99" s="1">
        <v>141458</v>
      </c>
      <c r="B99" s="10">
        <v>0.51423266998755368</v>
      </c>
      <c r="C99" s="10">
        <v>0.47651363760041543</v>
      </c>
      <c r="D99" s="10">
        <v>0.43909536084202944</v>
      </c>
      <c r="E99" s="10">
        <v>0.4959907012627488</v>
      </c>
      <c r="F99" s="10">
        <v>0.62421406093895881</v>
      </c>
      <c r="G99" s="10">
        <v>0.69213772861722234</v>
      </c>
      <c r="H99" s="14">
        <v>4</v>
      </c>
      <c r="I99" s="2">
        <v>6</v>
      </c>
      <c r="J99" s="2">
        <v>4</v>
      </c>
      <c r="K99" s="2">
        <v>4</v>
      </c>
      <c r="L99" s="2">
        <v>4</v>
      </c>
      <c r="M99" s="2">
        <v>4</v>
      </c>
      <c r="N99" s="2">
        <v>18</v>
      </c>
      <c r="O99" s="10">
        <v>6</v>
      </c>
      <c r="P99" s="10">
        <v>4</v>
      </c>
      <c r="Q99" s="10">
        <v>4</v>
      </c>
      <c r="R99" s="10">
        <v>4</v>
      </c>
      <c r="S99" s="10">
        <v>4</v>
      </c>
      <c r="T99" s="10">
        <v>4</v>
      </c>
      <c r="U99" s="10">
        <v>18</v>
      </c>
      <c r="V99" s="10">
        <v>2</v>
      </c>
      <c r="W99" s="10">
        <v>0</v>
      </c>
      <c r="X99" s="10">
        <v>0</v>
      </c>
      <c r="Y99" s="10">
        <v>0</v>
      </c>
      <c r="Z99" s="10">
        <v>0</v>
      </c>
      <c r="AA99" s="10">
        <v>14</v>
      </c>
      <c r="AB99" s="10"/>
      <c r="AD99" s="20">
        <v>49</v>
      </c>
      <c r="AE99" s="10" t="s">
        <v>69</v>
      </c>
      <c r="AF99" s="10">
        <f t="shared" si="18"/>
        <v>0</v>
      </c>
      <c r="AG99" s="10">
        <f t="shared" si="19"/>
        <v>0</v>
      </c>
      <c r="AH99" s="10">
        <f t="shared" si="20"/>
        <v>0</v>
      </c>
      <c r="AI99" s="10">
        <f t="shared" si="21"/>
        <v>0</v>
      </c>
      <c r="AJ99" s="10">
        <f t="shared" si="22"/>
        <v>0</v>
      </c>
      <c r="AK99" s="10">
        <f t="shared" si="23"/>
        <v>0.22085039938436077</v>
      </c>
      <c r="AL99" s="10">
        <f t="shared" si="24"/>
        <v>99.999999999999972</v>
      </c>
      <c r="AM99" s="10">
        <f t="shared" si="25"/>
        <v>99.999999999999872</v>
      </c>
      <c r="AN99" s="10">
        <f t="shared" si="26"/>
        <v>99.999999999999886</v>
      </c>
      <c r="AO99" s="10">
        <f t="shared" si="27"/>
        <v>99.999999999999943</v>
      </c>
      <c r="AP99" s="10">
        <f t="shared" si="28"/>
        <v>99.999999999999957</v>
      </c>
      <c r="AQ99" s="10">
        <f t="shared" si="29"/>
        <v>97.636677345835523</v>
      </c>
    </row>
    <row r="100" spans="1:43" ht="14.5" x14ac:dyDescent="0.35">
      <c r="A100" s="1">
        <v>141553</v>
      </c>
      <c r="B100" s="10">
        <v>1.3692987369479767E-3</v>
      </c>
      <c r="C100" s="10">
        <v>1.5513681145841829E-3</v>
      </c>
      <c r="D100" s="10">
        <v>1.735989657838921E-3</v>
      </c>
      <c r="E100" s="10">
        <v>2.5708313202151369E-3</v>
      </c>
      <c r="F100" s="10">
        <v>3.2932166761086503E-3</v>
      </c>
      <c r="G100" s="10">
        <v>1.3807424432927631E-3</v>
      </c>
      <c r="H100" s="14">
        <v>36</v>
      </c>
      <c r="I100" s="2">
        <v>36</v>
      </c>
      <c r="J100" s="2">
        <v>36</v>
      </c>
      <c r="K100" s="2">
        <v>36</v>
      </c>
      <c r="L100" s="2">
        <v>36</v>
      </c>
      <c r="M100" s="2">
        <v>57</v>
      </c>
      <c r="N100" s="2">
        <v>94</v>
      </c>
      <c r="O100" s="10">
        <v>36</v>
      </c>
      <c r="P100" s="10">
        <v>36</v>
      </c>
      <c r="Q100" s="10">
        <v>36</v>
      </c>
      <c r="R100" s="10">
        <v>36</v>
      </c>
      <c r="S100" s="10">
        <v>36</v>
      </c>
      <c r="T100" s="10">
        <v>57</v>
      </c>
      <c r="U100" s="10">
        <v>94</v>
      </c>
      <c r="V100" s="10">
        <v>0</v>
      </c>
      <c r="W100" s="10">
        <v>0</v>
      </c>
      <c r="X100" s="10">
        <v>0</v>
      </c>
      <c r="Y100" s="10">
        <v>0</v>
      </c>
      <c r="Z100" s="10">
        <v>21</v>
      </c>
      <c r="AA100" s="10">
        <v>58</v>
      </c>
      <c r="AB100" s="10"/>
      <c r="AD100" s="20">
        <v>50</v>
      </c>
      <c r="AE100" s="10" t="s">
        <v>69</v>
      </c>
      <c r="AF100" s="10">
        <f t="shared" si="18"/>
        <v>0</v>
      </c>
      <c r="AG100" s="10">
        <f t="shared" si="19"/>
        <v>0</v>
      </c>
      <c r="AH100" s="10">
        <f t="shared" si="20"/>
        <v>0</v>
      </c>
      <c r="AI100" s="10">
        <f t="shared" si="21"/>
        <v>0</v>
      </c>
      <c r="AJ100" s="10">
        <f t="shared" si="22"/>
        <v>0</v>
      </c>
      <c r="AK100" s="10">
        <f t="shared" si="23"/>
        <v>7.1054320038270474E-2</v>
      </c>
      <c r="AL100" s="10">
        <f t="shared" si="24"/>
        <v>99.999999999999972</v>
      </c>
      <c r="AM100" s="10">
        <f t="shared" si="25"/>
        <v>99.999999999999872</v>
      </c>
      <c r="AN100" s="10">
        <f t="shared" si="26"/>
        <v>99.999999999999886</v>
      </c>
      <c r="AO100" s="10">
        <f t="shared" si="27"/>
        <v>99.999999999999943</v>
      </c>
      <c r="AP100" s="10">
        <f t="shared" si="28"/>
        <v>99.999999999999957</v>
      </c>
      <c r="AQ100" s="10">
        <f t="shared" si="29"/>
        <v>97.707731665873794</v>
      </c>
    </row>
    <row r="101" spans="1:43" ht="14.5" x14ac:dyDescent="0.35">
      <c r="A101" s="1">
        <v>142233</v>
      </c>
      <c r="B101" s="10">
        <v>0.86762983299537</v>
      </c>
      <c r="C101" s="10">
        <v>0.90489026786872329</v>
      </c>
      <c r="D101" s="10">
        <v>1.0798082263831128</v>
      </c>
      <c r="E101" s="10">
        <v>1.055805164571944</v>
      </c>
      <c r="F101" s="10">
        <v>0.85085525489168745</v>
      </c>
      <c r="G101" s="10">
        <v>0.91954940827164033</v>
      </c>
      <c r="H101" s="14">
        <v>4</v>
      </c>
      <c r="I101" s="2">
        <v>4</v>
      </c>
      <c r="J101" s="2">
        <v>4</v>
      </c>
      <c r="K101" s="2">
        <v>4</v>
      </c>
      <c r="L101" s="2">
        <v>4</v>
      </c>
      <c r="M101" s="2">
        <v>10</v>
      </c>
      <c r="N101" s="2">
        <v>15</v>
      </c>
      <c r="O101" s="10">
        <v>4</v>
      </c>
      <c r="P101" s="10">
        <v>4</v>
      </c>
      <c r="Q101" s="10">
        <v>4</v>
      </c>
      <c r="R101" s="10">
        <v>4</v>
      </c>
      <c r="S101" s="10">
        <v>9</v>
      </c>
      <c r="T101" s="10">
        <v>10</v>
      </c>
      <c r="U101" s="10">
        <v>15</v>
      </c>
      <c r="V101" s="10">
        <v>0</v>
      </c>
      <c r="W101" s="10">
        <v>0</v>
      </c>
      <c r="X101" s="10">
        <v>0</v>
      </c>
      <c r="Y101" s="10">
        <v>0</v>
      </c>
      <c r="Z101" s="10">
        <v>6</v>
      </c>
      <c r="AA101" s="10">
        <v>11</v>
      </c>
      <c r="AB101" s="10"/>
      <c r="AD101" s="20">
        <v>51</v>
      </c>
      <c r="AE101" s="10" t="s">
        <v>69</v>
      </c>
      <c r="AF101" s="10">
        <f t="shared" si="18"/>
        <v>0</v>
      </c>
      <c r="AG101" s="10">
        <f t="shared" si="19"/>
        <v>0</v>
      </c>
      <c r="AH101" s="10">
        <f t="shared" si="20"/>
        <v>0</v>
      </c>
      <c r="AI101" s="10">
        <f t="shared" si="21"/>
        <v>0</v>
      </c>
      <c r="AJ101" s="10">
        <f t="shared" si="22"/>
        <v>0</v>
      </c>
      <c r="AK101" s="10">
        <f t="shared" si="23"/>
        <v>2.641353273687614E-2</v>
      </c>
      <c r="AL101" s="10">
        <f t="shared" si="24"/>
        <v>99.999999999999972</v>
      </c>
      <c r="AM101" s="10">
        <f t="shared" si="25"/>
        <v>99.999999999999872</v>
      </c>
      <c r="AN101" s="10">
        <f t="shared" si="26"/>
        <v>99.999999999999886</v>
      </c>
      <c r="AO101" s="10">
        <f t="shared" si="27"/>
        <v>99.999999999999943</v>
      </c>
      <c r="AP101" s="10">
        <f t="shared" si="28"/>
        <v>99.999999999999957</v>
      </c>
      <c r="AQ101" s="10">
        <f t="shared" si="29"/>
        <v>97.734145198610676</v>
      </c>
    </row>
    <row r="102" spans="1:43" ht="14.5" x14ac:dyDescent="0.35">
      <c r="A102" s="1">
        <v>142409</v>
      </c>
      <c r="B102" s="10">
        <v>1.3708671060509567</v>
      </c>
      <c r="C102" s="10">
        <v>1.8055806100267291</v>
      </c>
      <c r="D102" s="10">
        <v>2.3294306320154607</v>
      </c>
      <c r="E102" s="10">
        <v>2.0180824926335874</v>
      </c>
      <c r="F102" s="10">
        <v>1.5348305418906156</v>
      </c>
      <c r="G102" s="10">
        <v>1.8359960868432283</v>
      </c>
      <c r="H102" s="14">
        <v>3</v>
      </c>
      <c r="I102" s="2">
        <v>3</v>
      </c>
      <c r="J102" s="2">
        <v>3</v>
      </c>
      <c r="K102" s="2">
        <v>3</v>
      </c>
      <c r="L102" s="2">
        <v>3</v>
      </c>
      <c r="M102" s="2">
        <v>3</v>
      </c>
      <c r="N102" s="2">
        <v>3</v>
      </c>
      <c r="O102" s="10">
        <v>3</v>
      </c>
      <c r="P102" s="10">
        <v>3</v>
      </c>
      <c r="Q102" s="10">
        <v>3</v>
      </c>
      <c r="R102" s="10">
        <v>3</v>
      </c>
      <c r="S102" s="10">
        <v>3</v>
      </c>
      <c r="T102" s="10">
        <v>3</v>
      </c>
      <c r="U102" s="10">
        <v>3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D102" s="20">
        <v>52</v>
      </c>
      <c r="AE102" s="10" t="s">
        <v>69</v>
      </c>
      <c r="AF102" s="10">
        <f t="shared" si="18"/>
        <v>0</v>
      </c>
      <c r="AG102" s="10">
        <f t="shared" si="19"/>
        <v>0</v>
      </c>
      <c r="AH102" s="10">
        <f t="shared" si="20"/>
        <v>0</v>
      </c>
      <c r="AI102" s="10">
        <f t="shared" si="21"/>
        <v>0</v>
      </c>
      <c r="AJ102" s="10">
        <f t="shared" si="22"/>
        <v>0</v>
      </c>
      <c r="AK102" s="10">
        <f t="shared" si="23"/>
        <v>0</v>
      </c>
      <c r="AL102" s="10">
        <f t="shared" si="24"/>
        <v>99.999999999999972</v>
      </c>
      <c r="AM102" s="10">
        <f t="shared" si="25"/>
        <v>99.999999999999872</v>
      </c>
      <c r="AN102" s="10">
        <f t="shared" si="26"/>
        <v>99.999999999999886</v>
      </c>
      <c r="AO102" s="10">
        <f t="shared" si="27"/>
        <v>99.999999999999943</v>
      </c>
      <c r="AP102" s="10">
        <f t="shared" si="28"/>
        <v>99.999999999999957</v>
      </c>
      <c r="AQ102" s="10">
        <f t="shared" si="29"/>
        <v>97.734145198610676</v>
      </c>
    </row>
    <row r="103" spans="1:43" ht="14.5" x14ac:dyDescent="0.35">
      <c r="A103" s="1">
        <v>143137</v>
      </c>
      <c r="B103" s="10">
        <v>5.6587121670870696E-2</v>
      </c>
      <c r="C103" s="10">
        <v>5.3786222373732484E-2</v>
      </c>
      <c r="D103" s="10">
        <v>5.3306778617049147E-2</v>
      </c>
      <c r="E103" s="10">
        <v>5.9810905159090579E-2</v>
      </c>
      <c r="F103" s="10">
        <v>7.5608557038966129E-2</v>
      </c>
      <c r="G103" s="10">
        <v>7.368136887322059E-2</v>
      </c>
      <c r="H103" s="14">
        <v>19</v>
      </c>
      <c r="I103" s="2">
        <v>19</v>
      </c>
      <c r="J103" s="2">
        <v>19</v>
      </c>
      <c r="K103" s="2">
        <v>21</v>
      </c>
      <c r="L103" s="2">
        <v>19</v>
      </c>
      <c r="M103" s="2">
        <v>19</v>
      </c>
      <c r="N103" s="2">
        <v>37</v>
      </c>
      <c r="O103" s="10">
        <v>19</v>
      </c>
      <c r="P103" s="10">
        <v>19</v>
      </c>
      <c r="Q103" s="10">
        <v>21</v>
      </c>
      <c r="R103" s="10">
        <v>19</v>
      </c>
      <c r="S103" s="10">
        <v>18</v>
      </c>
      <c r="T103" s="10">
        <v>19</v>
      </c>
      <c r="U103" s="10">
        <v>37</v>
      </c>
      <c r="V103" s="10">
        <v>0</v>
      </c>
      <c r="W103" s="10">
        <v>0</v>
      </c>
      <c r="X103" s="10">
        <v>2</v>
      </c>
      <c r="Y103" s="10">
        <v>0</v>
      </c>
      <c r="Z103" s="10">
        <v>0</v>
      </c>
      <c r="AA103" s="10">
        <v>18</v>
      </c>
      <c r="AB103" s="10"/>
      <c r="AD103" s="20">
        <v>53</v>
      </c>
      <c r="AE103" s="10" t="s">
        <v>69</v>
      </c>
      <c r="AF103" s="10">
        <f t="shared" si="18"/>
        <v>0</v>
      </c>
      <c r="AG103" s="10">
        <f t="shared" si="19"/>
        <v>0</v>
      </c>
      <c r="AH103" s="10">
        <f t="shared" si="20"/>
        <v>0</v>
      </c>
      <c r="AI103" s="10">
        <f t="shared" si="21"/>
        <v>0</v>
      </c>
      <c r="AJ103" s="10">
        <f t="shared" si="22"/>
        <v>0</v>
      </c>
      <c r="AK103" s="10">
        <f t="shared" si="23"/>
        <v>0</v>
      </c>
      <c r="AL103" s="10">
        <f t="shared" si="24"/>
        <v>99.999999999999972</v>
      </c>
      <c r="AM103" s="10">
        <f t="shared" si="25"/>
        <v>99.999999999999872</v>
      </c>
      <c r="AN103" s="10">
        <f t="shared" si="26"/>
        <v>99.999999999999886</v>
      </c>
      <c r="AO103" s="10">
        <f t="shared" si="27"/>
        <v>99.999999999999943</v>
      </c>
      <c r="AP103" s="10">
        <f t="shared" si="28"/>
        <v>99.999999999999957</v>
      </c>
      <c r="AQ103" s="10">
        <f t="shared" si="29"/>
        <v>97.734145198610676</v>
      </c>
    </row>
    <row r="104" spans="1:43" ht="14.5" x14ac:dyDescent="0.35">
      <c r="A104" s="1">
        <v>145119</v>
      </c>
      <c r="B104" s="10">
        <v>2.9517540125028642E-2</v>
      </c>
      <c r="C104" s="10">
        <v>2.9373576324861719E-2</v>
      </c>
      <c r="D104" s="10">
        <v>3.1759192862937366E-2</v>
      </c>
      <c r="E104" s="10">
        <v>3.9346706656187586E-2</v>
      </c>
      <c r="F104" s="10">
        <v>7.0349760193447131E-2</v>
      </c>
      <c r="G104" s="10">
        <v>5.7161599363376718E-2</v>
      </c>
      <c r="H104" s="14">
        <v>14</v>
      </c>
      <c r="I104" s="2">
        <v>14</v>
      </c>
      <c r="J104" s="2">
        <v>14</v>
      </c>
      <c r="K104" s="2">
        <v>14</v>
      </c>
      <c r="L104" s="2">
        <v>14</v>
      </c>
      <c r="M104" s="2">
        <v>14</v>
      </c>
      <c r="N104" s="2">
        <v>32</v>
      </c>
      <c r="O104" s="10">
        <v>14</v>
      </c>
      <c r="P104" s="10">
        <v>14</v>
      </c>
      <c r="Q104" s="10">
        <v>14</v>
      </c>
      <c r="R104" s="10">
        <v>14</v>
      </c>
      <c r="S104" s="10">
        <v>14</v>
      </c>
      <c r="T104" s="10">
        <v>14</v>
      </c>
      <c r="U104" s="10">
        <v>32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18</v>
      </c>
      <c r="AB104" s="10"/>
      <c r="AD104" s="20">
        <v>54</v>
      </c>
      <c r="AE104" s="10" t="s">
        <v>69</v>
      </c>
      <c r="AF104" s="10">
        <f t="shared" si="18"/>
        <v>0</v>
      </c>
      <c r="AG104" s="10">
        <f t="shared" si="19"/>
        <v>0</v>
      </c>
      <c r="AH104" s="10">
        <f t="shared" si="20"/>
        <v>0</v>
      </c>
      <c r="AI104" s="10">
        <f t="shared" si="21"/>
        <v>0</v>
      </c>
      <c r="AJ104" s="10">
        <f t="shared" si="22"/>
        <v>0</v>
      </c>
      <c r="AK104" s="10">
        <f t="shared" si="23"/>
        <v>0</v>
      </c>
      <c r="AL104" s="10">
        <f t="shared" si="24"/>
        <v>99.999999999999972</v>
      </c>
      <c r="AM104" s="10">
        <f t="shared" si="25"/>
        <v>99.999999999999872</v>
      </c>
      <c r="AN104" s="10">
        <f t="shared" si="26"/>
        <v>99.999999999999886</v>
      </c>
      <c r="AO104" s="10">
        <f t="shared" si="27"/>
        <v>99.999999999999943</v>
      </c>
      <c r="AP104" s="10">
        <f t="shared" si="28"/>
        <v>99.999999999999957</v>
      </c>
      <c r="AQ104" s="10">
        <f t="shared" si="29"/>
        <v>97.734145198610676</v>
      </c>
    </row>
    <row r="105" spans="1:43" ht="14.5" x14ac:dyDescent="0.35">
      <c r="A105" s="1">
        <v>146999</v>
      </c>
      <c r="B105" s="10">
        <v>0.30370397305342595</v>
      </c>
      <c r="C105" s="10">
        <v>0.28717487369048061</v>
      </c>
      <c r="D105" s="10">
        <v>0.26252822983549268</v>
      </c>
      <c r="E105" s="10">
        <v>0.23468562167452336</v>
      </c>
      <c r="F105" s="10">
        <v>0.2252520115571971</v>
      </c>
      <c r="G105" s="10">
        <v>0.24431053140904127</v>
      </c>
      <c r="H105" s="14">
        <v>14</v>
      </c>
      <c r="I105" s="2">
        <v>19</v>
      </c>
      <c r="J105" s="2">
        <v>16</v>
      </c>
      <c r="K105" s="2">
        <v>15</v>
      </c>
      <c r="L105" s="2">
        <v>17</v>
      </c>
      <c r="M105" s="2">
        <v>15</v>
      </c>
      <c r="N105" s="2">
        <v>19</v>
      </c>
      <c r="O105" s="10">
        <v>19</v>
      </c>
      <c r="P105" s="10">
        <v>16</v>
      </c>
      <c r="Q105" s="10">
        <v>15</v>
      </c>
      <c r="R105" s="10">
        <v>17</v>
      </c>
      <c r="S105" s="10">
        <v>15</v>
      </c>
      <c r="T105" s="10">
        <v>15</v>
      </c>
      <c r="U105" s="10">
        <v>19</v>
      </c>
      <c r="V105" s="10">
        <v>5</v>
      </c>
      <c r="W105" s="10">
        <v>2</v>
      </c>
      <c r="X105" s="10">
        <v>1</v>
      </c>
      <c r="Y105" s="10">
        <v>3</v>
      </c>
      <c r="Z105" s="10">
        <v>1</v>
      </c>
      <c r="AA105" s="10">
        <v>5</v>
      </c>
      <c r="AB105" s="10"/>
      <c r="AD105" s="20">
        <v>55</v>
      </c>
      <c r="AE105" s="10" t="s">
        <v>69</v>
      </c>
      <c r="AF105" s="10">
        <f t="shared" si="18"/>
        <v>0</v>
      </c>
      <c r="AG105" s="10">
        <f t="shared" si="19"/>
        <v>0</v>
      </c>
      <c r="AH105" s="10">
        <f t="shared" si="20"/>
        <v>0</v>
      </c>
      <c r="AI105" s="10">
        <f t="shared" si="21"/>
        <v>0</v>
      </c>
      <c r="AJ105" s="10">
        <f t="shared" si="22"/>
        <v>0</v>
      </c>
      <c r="AK105" s="10">
        <f t="shared" si="23"/>
        <v>0</v>
      </c>
      <c r="AL105" s="10">
        <f t="shared" si="24"/>
        <v>99.999999999999972</v>
      </c>
      <c r="AM105" s="10">
        <f t="shared" si="25"/>
        <v>99.999999999999872</v>
      </c>
      <c r="AN105" s="10">
        <f t="shared" si="26"/>
        <v>99.999999999999886</v>
      </c>
      <c r="AO105" s="10">
        <f t="shared" si="27"/>
        <v>99.999999999999943</v>
      </c>
      <c r="AP105" s="10">
        <f t="shared" si="28"/>
        <v>99.999999999999957</v>
      </c>
      <c r="AQ105" s="10">
        <f t="shared" si="29"/>
        <v>97.734145198610676</v>
      </c>
    </row>
    <row r="106" spans="1:43" ht="14.5" x14ac:dyDescent="0.35">
      <c r="A106" s="1">
        <v>150585</v>
      </c>
      <c r="B106" s="10">
        <v>5.9264926860745342E-3</v>
      </c>
      <c r="C106" s="10">
        <v>7.4859471144887368E-3</v>
      </c>
      <c r="D106" s="10">
        <v>5.5996315352376822E-3</v>
      </c>
      <c r="E106" s="10">
        <v>3.8056363662699018E-3</v>
      </c>
      <c r="F106" s="10">
        <v>1.656088558432753E-4</v>
      </c>
      <c r="G106" s="10">
        <v>1.3722517319231264E-3</v>
      </c>
      <c r="H106" s="14">
        <v>32</v>
      </c>
      <c r="I106" s="2">
        <v>32</v>
      </c>
      <c r="J106" s="2">
        <v>33</v>
      </c>
      <c r="K106" s="2">
        <v>32</v>
      </c>
      <c r="L106" s="2">
        <v>34</v>
      </c>
      <c r="M106" s="2">
        <v>33</v>
      </c>
      <c r="N106" s="2">
        <v>53</v>
      </c>
      <c r="O106" s="10">
        <v>32</v>
      </c>
      <c r="P106" s="10">
        <v>33</v>
      </c>
      <c r="Q106" s="10">
        <v>32</v>
      </c>
      <c r="R106" s="10">
        <v>34</v>
      </c>
      <c r="S106" s="10">
        <v>34</v>
      </c>
      <c r="T106" s="10">
        <v>33</v>
      </c>
      <c r="U106" s="10">
        <v>53</v>
      </c>
      <c r="V106" s="10">
        <v>0</v>
      </c>
      <c r="W106" s="10">
        <v>1</v>
      </c>
      <c r="X106" s="10">
        <v>0</v>
      </c>
      <c r="Y106" s="10">
        <v>2</v>
      </c>
      <c r="Z106" s="10">
        <v>1</v>
      </c>
      <c r="AA106" s="10">
        <v>21</v>
      </c>
      <c r="AB106" s="10"/>
      <c r="AD106" s="20">
        <v>56</v>
      </c>
      <c r="AE106" s="10" t="s">
        <v>69</v>
      </c>
      <c r="AF106" s="10">
        <f t="shared" si="18"/>
        <v>0</v>
      </c>
      <c r="AG106" s="10">
        <f t="shared" si="19"/>
        <v>0</v>
      </c>
      <c r="AH106" s="10">
        <f t="shared" si="20"/>
        <v>0</v>
      </c>
      <c r="AI106" s="10">
        <f t="shared" si="21"/>
        <v>0</v>
      </c>
      <c r="AJ106" s="10">
        <f t="shared" si="22"/>
        <v>0</v>
      </c>
      <c r="AK106" s="10">
        <f t="shared" si="23"/>
        <v>7.2237834204359169E-2</v>
      </c>
      <c r="AL106" s="10">
        <f t="shared" si="24"/>
        <v>99.999999999999972</v>
      </c>
      <c r="AM106" s="10">
        <f t="shared" si="25"/>
        <v>99.999999999999872</v>
      </c>
      <c r="AN106" s="10">
        <f t="shared" si="26"/>
        <v>99.999999999999886</v>
      </c>
      <c r="AO106" s="10">
        <f t="shared" si="27"/>
        <v>99.999999999999943</v>
      </c>
      <c r="AP106" s="10">
        <f t="shared" si="28"/>
        <v>99.999999999999957</v>
      </c>
      <c r="AQ106" s="10">
        <f t="shared" si="29"/>
        <v>97.806383032815035</v>
      </c>
    </row>
    <row r="107" spans="1:43" ht="14.5" x14ac:dyDescent="0.35">
      <c r="A107" s="1">
        <v>158386</v>
      </c>
      <c r="B107" s="10">
        <v>1.0683863094528889</v>
      </c>
      <c r="C107" s="10">
        <v>1.4252125707632406</v>
      </c>
      <c r="D107" s="10">
        <v>1.6892538283582277</v>
      </c>
      <c r="E107" s="10">
        <v>1.4096177151896301</v>
      </c>
      <c r="F107" s="10">
        <v>0.82543141020331545</v>
      </c>
      <c r="G107" s="10">
        <v>0.81159447341372459</v>
      </c>
      <c r="H107" s="14">
        <v>9</v>
      </c>
      <c r="I107" s="2">
        <v>9</v>
      </c>
      <c r="J107" s="2">
        <v>9</v>
      </c>
      <c r="K107" s="2">
        <v>9</v>
      </c>
      <c r="L107" s="2">
        <v>9</v>
      </c>
      <c r="M107" s="2">
        <v>9</v>
      </c>
      <c r="N107" s="2">
        <v>24</v>
      </c>
      <c r="O107" s="10">
        <v>9</v>
      </c>
      <c r="P107" s="10">
        <v>9</v>
      </c>
      <c r="Q107" s="10">
        <v>9</v>
      </c>
      <c r="R107" s="10">
        <v>9</v>
      </c>
      <c r="S107" s="10">
        <v>9</v>
      </c>
      <c r="T107" s="10">
        <v>9</v>
      </c>
      <c r="U107" s="10">
        <v>24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15</v>
      </c>
      <c r="AB107" s="10"/>
      <c r="AD107" s="20">
        <v>57</v>
      </c>
      <c r="AE107" s="10" t="s">
        <v>69</v>
      </c>
      <c r="AF107" s="10">
        <f t="shared" si="18"/>
        <v>0</v>
      </c>
      <c r="AG107" s="10">
        <f t="shared" si="19"/>
        <v>0</v>
      </c>
      <c r="AH107" s="10">
        <f t="shared" si="20"/>
        <v>0</v>
      </c>
      <c r="AI107" s="10">
        <f t="shared" si="21"/>
        <v>0</v>
      </c>
      <c r="AJ107" s="10">
        <f t="shared" si="22"/>
        <v>0</v>
      </c>
      <c r="AK107" s="10">
        <f t="shared" si="23"/>
        <v>5.0781282194125581E-2</v>
      </c>
      <c r="AL107" s="10">
        <f t="shared" si="24"/>
        <v>99.999999999999972</v>
      </c>
      <c r="AM107" s="10">
        <f t="shared" si="25"/>
        <v>99.999999999999872</v>
      </c>
      <c r="AN107" s="10">
        <f t="shared" si="26"/>
        <v>99.999999999999886</v>
      </c>
      <c r="AO107" s="10">
        <f t="shared" si="27"/>
        <v>99.999999999999943</v>
      </c>
      <c r="AP107" s="10">
        <f t="shared" si="28"/>
        <v>99.999999999999957</v>
      </c>
      <c r="AQ107" s="10">
        <f t="shared" si="29"/>
        <v>97.857164315009157</v>
      </c>
    </row>
    <row r="108" spans="1:43" ht="14.5" x14ac:dyDescent="0.35">
      <c r="A108" s="1">
        <v>161871</v>
      </c>
      <c r="B108" s="10">
        <v>0.16368205132289074</v>
      </c>
      <c r="C108" s="10">
        <v>0.12581697362063365</v>
      </c>
      <c r="D108" s="10">
        <v>0.1034906836899834</v>
      </c>
      <c r="E108" s="10">
        <v>0.1411902875934507</v>
      </c>
      <c r="F108" s="10">
        <v>0.22628580371848186</v>
      </c>
      <c r="G108" s="10">
        <v>0.24146839189501082</v>
      </c>
      <c r="H108" s="14">
        <v>8</v>
      </c>
      <c r="I108" s="2">
        <v>8</v>
      </c>
      <c r="J108" s="2">
        <v>8</v>
      </c>
      <c r="K108" s="2">
        <v>9</v>
      </c>
      <c r="L108" s="2">
        <v>8</v>
      </c>
      <c r="M108" s="2">
        <v>19</v>
      </c>
      <c r="N108" s="2">
        <v>23</v>
      </c>
      <c r="O108" s="10">
        <v>8</v>
      </c>
      <c r="P108" s="10">
        <v>8</v>
      </c>
      <c r="Q108" s="10">
        <v>9</v>
      </c>
      <c r="R108" s="10">
        <v>8</v>
      </c>
      <c r="S108" s="10">
        <v>9</v>
      </c>
      <c r="T108" s="10">
        <v>19</v>
      </c>
      <c r="U108" s="10">
        <v>23</v>
      </c>
      <c r="V108" s="10">
        <v>0</v>
      </c>
      <c r="W108" s="10">
        <v>0</v>
      </c>
      <c r="X108" s="10">
        <v>1</v>
      </c>
      <c r="Y108" s="10">
        <v>0</v>
      </c>
      <c r="Z108" s="10">
        <v>11</v>
      </c>
      <c r="AA108" s="10">
        <v>15</v>
      </c>
      <c r="AB108" s="10"/>
      <c r="AD108" s="20">
        <v>58</v>
      </c>
      <c r="AE108" s="10" t="s">
        <v>69</v>
      </c>
      <c r="AF108" s="10">
        <f t="shared" si="18"/>
        <v>0</v>
      </c>
      <c r="AG108" s="10">
        <f t="shared" si="19"/>
        <v>0</v>
      </c>
      <c r="AH108" s="10">
        <f t="shared" si="20"/>
        <v>0</v>
      </c>
      <c r="AI108" s="10">
        <f t="shared" si="21"/>
        <v>0</v>
      </c>
      <c r="AJ108" s="10">
        <f t="shared" si="22"/>
        <v>0</v>
      </c>
      <c r="AK108" s="10">
        <f t="shared" si="23"/>
        <v>1.3807424432927631E-3</v>
      </c>
      <c r="AL108" s="10">
        <f t="shared" si="24"/>
        <v>99.999999999999972</v>
      </c>
      <c r="AM108" s="10">
        <f t="shared" si="25"/>
        <v>99.999999999999872</v>
      </c>
      <c r="AN108" s="10">
        <f t="shared" si="26"/>
        <v>99.999999999999886</v>
      </c>
      <c r="AO108" s="10">
        <f t="shared" si="27"/>
        <v>99.999999999999943</v>
      </c>
      <c r="AP108" s="10">
        <f t="shared" si="28"/>
        <v>99.999999999999957</v>
      </c>
      <c r="AQ108" s="10">
        <f t="shared" si="29"/>
        <v>97.858545057452446</v>
      </c>
    </row>
    <row r="109" spans="1:43" ht="14.5" x14ac:dyDescent="0.35">
      <c r="A109" s="1">
        <v>162228</v>
      </c>
      <c r="B109" s="10">
        <v>9.2123770009362949E-2</v>
      </c>
      <c r="C109" s="10">
        <v>9.859311995192982E-2</v>
      </c>
      <c r="D109" s="10">
        <v>7.8301810095489685E-2</v>
      </c>
      <c r="E109" s="10">
        <v>7.6729602513817455E-2</v>
      </c>
      <c r="F109" s="10">
        <v>0.10913331854534375</v>
      </c>
      <c r="G109" s="10">
        <v>0.10086815270200875</v>
      </c>
      <c r="H109" s="14">
        <v>14</v>
      </c>
      <c r="I109" s="2">
        <v>18</v>
      </c>
      <c r="J109" s="2">
        <v>17</v>
      </c>
      <c r="K109" s="2">
        <v>17</v>
      </c>
      <c r="L109" s="2">
        <v>15</v>
      </c>
      <c r="M109" s="2">
        <v>16</v>
      </c>
      <c r="N109" s="2">
        <v>41</v>
      </c>
      <c r="O109" s="10">
        <v>18</v>
      </c>
      <c r="P109" s="10">
        <v>17</v>
      </c>
      <c r="Q109" s="10">
        <v>17</v>
      </c>
      <c r="R109" s="10">
        <v>15</v>
      </c>
      <c r="S109" s="10">
        <v>16</v>
      </c>
      <c r="T109" s="10">
        <v>16</v>
      </c>
      <c r="U109" s="10">
        <v>41</v>
      </c>
      <c r="V109" s="10">
        <v>4</v>
      </c>
      <c r="W109" s="10">
        <v>3</v>
      </c>
      <c r="X109" s="10">
        <v>3</v>
      </c>
      <c r="Y109" s="10">
        <v>1</v>
      </c>
      <c r="Z109" s="10">
        <v>2</v>
      </c>
      <c r="AA109" s="10">
        <v>27</v>
      </c>
      <c r="AB109" s="10"/>
      <c r="AD109" s="20">
        <v>59</v>
      </c>
      <c r="AE109" s="10" t="s">
        <v>69</v>
      </c>
      <c r="AF109" s="10">
        <f t="shared" si="18"/>
        <v>0</v>
      </c>
      <c r="AG109" s="10">
        <f t="shared" si="19"/>
        <v>0</v>
      </c>
      <c r="AH109" s="10">
        <f t="shared" si="20"/>
        <v>0</v>
      </c>
      <c r="AI109" s="10">
        <f t="shared" si="21"/>
        <v>0</v>
      </c>
      <c r="AJ109" s="10">
        <f t="shared" si="22"/>
        <v>0</v>
      </c>
      <c r="AK109" s="10">
        <f t="shared" si="23"/>
        <v>0</v>
      </c>
      <c r="AL109" s="10">
        <f t="shared" si="24"/>
        <v>99.999999999999972</v>
      </c>
      <c r="AM109" s="10">
        <f t="shared" si="25"/>
        <v>99.999999999999872</v>
      </c>
      <c r="AN109" s="10">
        <f t="shared" si="26"/>
        <v>99.999999999999886</v>
      </c>
      <c r="AO109" s="10">
        <f t="shared" si="27"/>
        <v>99.999999999999943</v>
      </c>
      <c r="AP109" s="10">
        <f t="shared" si="28"/>
        <v>99.999999999999957</v>
      </c>
      <c r="AQ109" s="10">
        <f t="shared" si="29"/>
        <v>97.858545057452446</v>
      </c>
    </row>
    <row r="110" spans="1:43" ht="14.5" x14ac:dyDescent="0.35">
      <c r="A110" s="1">
        <v>162579</v>
      </c>
      <c r="B110" s="10">
        <v>1.163858907417537E-3</v>
      </c>
      <c r="C110" s="10">
        <v>1.1386292474623847E-3</v>
      </c>
      <c r="D110" s="10">
        <v>2.4315108546764763E-3</v>
      </c>
      <c r="E110" s="10">
        <v>2.6096543372813794E-3</v>
      </c>
      <c r="F110" s="10">
        <v>3.6725359230090366E-3</v>
      </c>
      <c r="G110" s="10">
        <v>2.9283728960436957E-3</v>
      </c>
      <c r="H110" s="14">
        <v>29</v>
      </c>
      <c r="I110" s="2">
        <v>31</v>
      </c>
      <c r="J110" s="2">
        <v>42</v>
      </c>
      <c r="K110" s="2">
        <v>52</v>
      </c>
      <c r="L110" s="2">
        <v>31</v>
      </c>
      <c r="M110" s="2">
        <v>47</v>
      </c>
      <c r="N110" s="2">
        <v>73</v>
      </c>
      <c r="O110" s="10">
        <v>31</v>
      </c>
      <c r="P110" s="10">
        <v>42</v>
      </c>
      <c r="Q110" s="10">
        <v>52</v>
      </c>
      <c r="R110" s="10">
        <v>31</v>
      </c>
      <c r="S110" s="10">
        <v>51</v>
      </c>
      <c r="T110" s="10">
        <v>47</v>
      </c>
      <c r="U110" s="10">
        <v>73</v>
      </c>
      <c r="V110" s="10">
        <v>2</v>
      </c>
      <c r="W110" s="10">
        <v>13</v>
      </c>
      <c r="X110" s="10">
        <v>23</v>
      </c>
      <c r="Y110" s="10">
        <v>2</v>
      </c>
      <c r="Z110" s="10">
        <v>18</v>
      </c>
      <c r="AA110" s="10">
        <v>44</v>
      </c>
      <c r="AB110" s="10"/>
      <c r="AD110" s="20">
        <v>60</v>
      </c>
      <c r="AE110" s="10" t="s">
        <v>69</v>
      </c>
      <c r="AF110" s="10">
        <f t="shared" si="18"/>
        <v>0</v>
      </c>
      <c r="AG110" s="10">
        <f t="shared" si="19"/>
        <v>0</v>
      </c>
      <c r="AH110" s="10">
        <f t="shared" si="20"/>
        <v>0</v>
      </c>
      <c r="AI110" s="10">
        <f t="shared" si="21"/>
        <v>0</v>
      </c>
      <c r="AJ110" s="10">
        <f t="shared" si="22"/>
        <v>0</v>
      </c>
      <c r="AK110" s="10">
        <f t="shared" si="23"/>
        <v>7.4414012988049061E-2</v>
      </c>
      <c r="AL110" s="10">
        <f t="shared" si="24"/>
        <v>99.999999999999972</v>
      </c>
      <c r="AM110" s="10">
        <f t="shared" si="25"/>
        <v>99.999999999999872</v>
      </c>
      <c r="AN110" s="10">
        <f t="shared" si="26"/>
        <v>99.999999999999886</v>
      </c>
      <c r="AO110" s="10">
        <f t="shared" si="27"/>
        <v>99.999999999999943</v>
      </c>
      <c r="AP110" s="10">
        <f t="shared" si="28"/>
        <v>99.999999999999957</v>
      </c>
      <c r="AQ110" s="10">
        <f t="shared" si="29"/>
        <v>97.932959070440489</v>
      </c>
    </row>
    <row r="111" spans="1:43" ht="14.5" x14ac:dyDescent="0.35">
      <c r="A111" s="1">
        <v>162696</v>
      </c>
      <c r="B111" s="10">
        <v>0.413116719642041</v>
      </c>
      <c r="C111" s="10">
        <v>0.41965384834250574</v>
      </c>
      <c r="D111" s="10">
        <v>0.41329241319603705</v>
      </c>
      <c r="E111" s="10">
        <v>0.47351442557227175</v>
      </c>
      <c r="F111" s="10">
        <v>0.54218016152041648</v>
      </c>
      <c r="G111" s="10">
        <v>0.53190447141578878</v>
      </c>
      <c r="H111" s="14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21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21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21</v>
      </c>
      <c r="AB111" s="10"/>
      <c r="AD111" s="20">
        <v>61</v>
      </c>
      <c r="AE111" s="10" t="s">
        <v>69</v>
      </c>
      <c r="AF111" s="10">
        <f t="shared" si="18"/>
        <v>0</v>
      </c>
      <c r="AG111" s="10">
        <f t="shared" si="19"/>
        <v>0</v>
      </c>
      <c r="AH111" s="10">
        <f t="shared" si="20"/>
        <v>0</v>
      </c>
      <c r="AI111" s="10">
        <f t="shared" si="21"/>
        <v>0</v>
      </c>
      <c r="AJ111" s="10">
        <f t="shared" si="22"/>
        <v>0</v>
      </c>
      <c r="AK111" s="10">
        <f t="shared" si="23"/>
        <v>3.9503851940695167E-2</v>
      </c>
      <c r="AL111" s="10">
        <f t="shared" si="24"/>
        <v>99.999999999999972</v>
      </c>
      <c r="AM111" s="10">
        <f t="shared" si="25"/>
        <v>99.999999999999872</v>
      </c>
      <c r="AN111" s="10">
        <f t="shared" si="26"/>
        <v>99.999999999999886</v>
      </c>
      <c r="AO111" s="10">
        <f t="shared" si="27"/>
        <v>99.999999999999943</v>
      </c>
      <c r="AP111" s="10">
        <f t="shared" si="28"/>
        <v>99.999999999999957</v>
      </c>
      <c r="AQ111" s="10">
        <f t="shared" si="29"/>
        <v>97.972462922381183</v>
      </c>
    </row>
    <row r="112" spans="1:43" ht="14.5" x14ac:dyDescent="0.35">
      <c r="A112" s="1">
        <v>163714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4">
        <v>999</v>
      </c>
      <c r="I112" s="2">
        <v>999</v>
      </c>
      <c r="J112" s="2">
        <v>999</v>
      </c>
      <c r="K112" s="2">
        <v>999</v>
      </c>
      <c r="L112" s="2">
        <v>999</v>
      </c>
      <c r="M112" s="2">
        <v>999</v>
      </c>
      <c r="N112" s="2">
        <v>999</v>
      </c>
      <c r="O112" s="14">
        <v>999</v>
      </c>
      <c r="P112" s="14">
        <v>999</v>
      </c>
      <c r="Q112" s="14">
        <v>999</v>
      </c>
      <c r="R112" s="14">
        <v>999</v>
      </c>
      <c r="S112" s="14">
        <v>999</v>
      </c>
      <c r="T112" s="14">
        <v>999</v>
      </c>
      <c r="U112" s="14">
        <v>999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/>
      <c r="AD112" s="20">
        <v>62</v>
      </c>
      <c r="AE112" s="10" t="s">
        <v>69</v>
      </c>
      <c r="AF112" s="10">
        <f t="shared" si="18"/>
        <v>0</v>
      </c>
      <c r="AG112" s="10">
        <f t="shared" si="19"/>
        <v>0</v>
      </c>
      <c r="AH112" s="10">
        <f t="shared" si="20"/>
        <v>0</v>
      </c>
      <c r="AI112" s="10">
        <f t="shared" si="21"/>
        <v>0</v>
      </c>
      <c r="AJ112" s="10">
        <f t="shared" si="22"/>
        <v>0</v>
      </c>
      <c r="AK112" s="10">
        <f t="shared" si="23"/>
        <v>1.6083258533186734E-2</v>
      </c>
      <c r="AL112" s="10">
        <f t="shared" si="24"/>
        <v>99.999999999999972</v>
      </c>
      <c r="AM112" s="10">
        <f t="shared" si="25"/>
        <v>99.999999999999872</v>
      </c>
      <c r="AN112" s="10">
        <f t="shared" si="26"/>
        <v>99.999999999999886</v>
      </c>
      <c r="AO112" s="10">
        <f t="shared" si="27"/>
        <v>99.999999999999943</v>
      </c>
      <c r="AP112" s="10">
        <f t="shared" si="28"/>
        <v>99.999999999999957</v>
      </c>
      <c r="AQ112" s="10">
        <f t="shared" si="29"/>
        <v>97.988546180914369</v>
      </c>
    </row>
    <row r="113" spans="1:43" ht="14.5" x14ac:dyDescent="0.35">
      <c r="A113" s="1">
        <v>163752</v>
      </c>
      <c r="B113" s="10">
        <v>1.7353636855838798E-2</v>
      </c>
      <c r="C113" s="10">
        <v>2.0330295033123322E-2</v>
      </c>
      <c r="D113" s="10">
        <v>2.3766779328234858E-2</v>
      </c>
      <c r="E113" s="10">
        <v>2.0689336962013145E-2</v>
      </c>
      <c r="F113" s="10">
        <v>2.2896571232379856E-2</v>
      </c>
      <c r="G113" s="10">
        <v>1.8426437982092262E-2</v>
      </c>
      <c r="H113" s="14">
        <v>11</v>
      </c>
      <c r="I113" s="2">
        <v>23</v>
      </c>
      <c r="J113" s="2">
        <v>17</v>
      </c>
      <c r="K113" s="2">
        <v>12</v>
      </c>
      <c r="L113" s="2">
        <v>12</v>
      </c>
      <c r="M113" s="2">
        <v>15</v>
      </c>
      <c r="N113" s="2">
        <v>29</v>
      </c>
      <c r="O113" s="10">
        <v>23</v>
      </c>
      <c r="P113" s="10">
        <v>17</v>
      </c>
      <c r="Q113" s="10">
        <v>12</v>
      </c>
      <c r="R113" s="10">
        <v>12</v>
      </c>
      <c r="S113" s="10">
        <v>9</v>
      </c>
      <c r="T113" s="10">
        <v>15</v>
      </c>
      <c r="U113" s="10">
        <v>29</v>
      </c>
      <c r="V113" s="10">
        <v>12</v>
      </c>
      <c r="W113" s="10">
        <v>6</v>
      </c>
      <c r="X113" s="10">
        <v>1</v>
      </c>
      <c r="Y113" s="10">
        <v>1</v>
      </c>
      <c r="Z113" s="10">
        <v>4</v>
      </c>
      <c r="AA113" s="10">
        <v>18</v>
      </c>
      <c r="AB113" s="10"/>
      <c r="AD113" s="20">
        <v>63</v>
      </c>
      <c r="AE113" s="10" t="s">
        <v>69</v>
      </c>
      <c r="AF113" s="10">
        <f t="shared" si="18"/>
        <v>0</v>
      </c>
      <c r="AG113" s="10">
        <f t="shared" si="19"/>
        <v>0</v>
      </c>
      <c r="AH113" s="10">
        <f t="shared" si="20"/>
        <v>0</v>
      </c>
      <c r="AI113" s="10">
        <f t="shared" si="21"/>
        <v>0</v>
      </c>
      <c r="AJ113" s="10">
        <f t="shared" si="22"/>
        <v>0</v>
      </c>
      <c r="AK113" s="10">
        <f t="shared" si="23"/>
        <v>7.6608095206232463E-2</v>
      </c>
      <c r="AL113" s="10">
        <f t="shared" si="24"/>
        <v>99.999999999999972</v>
      </c>
      <c r="AM113" s="10">
        <f t="shared" si="25"/>
        <v>99.999999999999872</v>
      </c>
      <c r="AN113" s="10">
        <f t="shared" si="26"/>
        <v>99.999999999999886</v>
      </c>
      <c r="AO113" s="10">
        <f t="shared" si="27"/>
        <v>99.999999999999943</v>
      </c>
      <c r="AP113" s="10">
        <f t="shared" si="28"/>
        <v>99.999999999999957</v>
      </c>
      <c r="AQ113" s="10">
        <f t="shared" si="29"/>
        <v>98.065154276120609</v>
      </c>
    </row>
    <row r="114" spans="1:43" ht="14.5" x14ac:dyDescent="0.35">
      <c r="A114" s="1">
        <v>165971</v>
      </c>
      <c r="B114" s="10">
        <v>8.3763752053142168E-2</v>
      </c>
      <c r="C114" s="10">
        <v>7.1698176998809135E-2</v>
      </c>
      <c r="D114" s="10">
        <v>7.9615516094378613E-2</v>
      </c>
      <c r="E114" s="10">
        <v>9.1846502738873528E-2</v>
      </c>
      <c r="F114" s="10">
        <v>6.8949547405657716E-2</v>
      </c>
      <c r="G114" s="10">
        <v>5.0911867998221241E-2</v>
      </c>
      <c r="H114" s="14">
        <v>10</v>
      </c>
      <c r="I114" s="2">
        <v>10</v>
      </c>
      <c r="J114" s="2">
        <v>10</v>
      </c>
      <c r="K114" s="2">
        <v>10</v>
      </c>
      <c r="L114" s="2">
        <v>10</v>
      </c>
      <c r="M114" s="2">
        <v>10</v>
      </c>
      <c r="N114" s="2">
        <v>40</v>
      </c>
      <c r="O114" s="10">
        <v>10</v>
      </c>
      <c r="P114" s="10">
        <v>10</v>
      </c>
      <c r="Q114" s="10">
        <v>10</v>
      </c>
      <c r="R114" s="10">
        <v>10</v>
      </c>
      <c r="S114" s="10">
        <v>10</v>
      </c>
      <c r="T114" s="10">
        <v>10</v>
      </c>
      <c r="U114" s="10">
        <v>40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30</v>
      </c>
      <c r="AB114" s="10"/>
      <c r="AD114" s="20">
        <v>64</v>
      </c>
      <c r="AE114" s="10" t="s">
        <v>69</v>
      </c>
      <c r="AF114" s="10">
        <f t="shared" si="18"/>
        <v>0</v>
      </c>
      <c r="AG114" s="10">
        <f t="shared" si="19"/>
        <v>0</v>
      </c>
      <c r="AH114" s="10">
        <f t="shared" si="20"/>
        <v>0</v>
      </c>
      <c r="AI114" s="10">
        <f t="shared" si="21"/>
        <v>0</v>
      </c>
      <c r="AJ114" s="10">
        <f t="shared" si="22"/>
        <v>0</v>
      </c>
      <c r="AK114" s="10">
        <f t="shared" si="23"/>
        <v>0</v>
      </c>
      <c r="AL114" s="10">
        <f t="shared" si="24"/>
        <v>99.999999999999972</v>
      </c>
      <c r="AM114" s="10">
        <f t="shared" si="25"/>
        <v>99.999999999999872</v>
      </c>
      <c r="AN114" s="10">
        <f t="shared" si="26"/>
        <v>99.999999999999886</v>
      </c>
      <c r="AO114" s="10">
        <f t="shared" si="27"/>
        <v>99.999999999999943</v>
      </c>
      <c r="AP114" s="10">
        <f t="shared" si="28"/>
        <v>99.999999999999957</v>
      </c>
      <c r="AQ114" s="10">
        <f t="shared" si="29"/>
        <v>98.065154276120609</v>
      </c>
    </row>
    <row r="115" spans="1:43" ht="14.5" x14ac:dyDescent="0.35">
      <c r="A115" s="1">
        <v>169017</v>
      </c>
      <c r="B115" s="10">
        <v>0.42566064790673641</v>
      </c>
      <c r="C115" s="10">
        <v>0.388933376269262</v>
      </c>
      <c r="D115" s="10">
        <v>0.39952779762305785</v>
      </c>
      <c r="E115" s="10">
        <v>0.44459200749751321</v>
      </c>
      <c r="F115" s="10">
        <v>0.33919949532524157</v>
      </c>
      <c r="G115" s="10">
        <v>0.31523813137442874</v>
      </c>
      <c r="H115" s="14">
        <v>4</v>
      </c>
      <c r="I115" s="2">
        <v>4</v>
      </c>
      <c r="J115" s="2">
        <v>4</v>
      </c>
      <c r="K115" s="2">
        <v>4</v>
      </c>
      <c r="L115" s="2">
        <v>4</v>
      </c>
      <c r="M115" s="2">
        <v>16</v>
      </c>
      <c r="N115" s="2">
        <v>21</v>
      </c>
      <c r="O115" s="10">
        <v>4</v>
      </c>
      <c r="P115" s="10">
        <v>4</v>
      </c>
      <c r="Q115" s="10">
        <v>4</v>
      </c>
      <c r="R115" s="10">
        <v>4</v>
      </c>
      <c r="S115" s="10">
        <v>4</v>
      </c>
      <c r="T115" s="10">
        <v>16</v>
      </c>
      <c r="U115" s="10">
        <v>21</v>
      </c>
      <c r="V115" s="10">
        <v>0</v>
      </c>
      <c r="W115" s="10">
        <v>0</v>
      </c>
      <c r="X115" s="10">
        <v>0</v>
      </c>
      <c r="Y115" s="10">
        <v>0</v>
      </c>
      <c r="Z115" s="10">
        <v>12</v>
      </c>
      <c r="AA115" s="10">
        <v>17</v>
      </c>
      <c r="AB115" s="10"/>
      <c r="AD115" s="20">
        <v>65</v>
      </c>
      <c r="AE115" s="10" t="s">
        <v>69</v>
      </c>
      <c r="AF115" s="10">
        <f t="shared" si="18"/>
        <v>0</v>
      </c>
      <c r="AG115" s="10">
        <f t="shared" si="19"/>
        <v>0</v>
      </c>
      <c r="AH115" s="10">
        <f t="shared" si="20"/>
        <v>0</v>
      </c>
      <c r="AI115" s="10">
        <f t="shared" si="21"/>
        <v>0</v>
      </c>
      <c r="AJ115" s="10">
        <f t="shared" si="22"/>
        <v>0</v>
      </c>
      <c r="AK115" s="10">
        <f t="shared" si="23"/>
        <v>0</v>
      </c>
      <c r="AL115" s="10">
        <f t="shared" si="24"/>
        <v>99.999999999999972</v>
      </c>
      <c r="AM115" s="10">
        <f t="shared" si="25"/>
        <v>99.999999999999872</v>
      </c>
      <c r="AN115" s="10">
        <f t="shared" si="26"/>
        <v>99.999999999999886</v>
      </c>
      <c r="AO115" s="10">
        <f t="shared" si="27"/>
        <v>99.999999999999943</v>
      </c>
      <c r="AP115" s="10">
        <f t="shared" si="28"/>
        <v>99.999999999999957</v>
      </c>
      <c r="AQ115" s="10">
        <f t="shared" si="29"/>
        <v>98.065154276120609</v>
      </c>
    </row>
    <row r="116" spans="1:43" ht="14.5" x14ac:dyDescent="0.35">
      <c r="A116" s="1">
        <v>171141</v>
      </c>
      <c r="B116" s="10">
        <v>1.0763867972849851E-2</v>
      </c>
      <c r="C116" s="10">
        <v>1.40884036567247E-2</v>
      </c>
      <c r="D116" s="10">
        <v>1.2416129293337316E-2</v>
      </c>
      <c r="E116" s="10">
        <v>4.8841962916090003E-3</v>
      </c>
      <c r="F116" s="10">
        <v>2.2402269738891808E-3</v>
      </c>
      <c r="G116" s="10">
        <v>2.7217666956165557E-3</v>
      </c>
      <c r="H116" s="14">
        <v>20</v>
      </c>
      <c r="I116" s="2">
        <v>20</v>
      </c>
      <c r="J116" s="2">
        <v>20</v>
      </c>
      <c r="K116" s="2">
        <v>20</v>
      </c>
      <c r="L116" s="2">
        <v>23</v>
      </c>
      <c r="M116" s="2">
        <v>20</v>
      </c>
      <c r="N116" s="2">
        <v>37</v>
      </c>
      <c r="O116" s="10">
        <v>20</v>
      </c>
      <c r="P116" s="10">
        <v>20</v>
      </c>
      <c r="Q116" s="10">
        <v>20</v>
      </c>
      <c r="R116" s="10">
        <v>23</v>
      </c>
      <c r="S116" s="10">
        <v>20</v>
      </c>
      <c r="T116" s="10">
        <v>20</v>
      </c>
      <c r="U116" s="10">
        <v>37</v>
      </c>
      <c r="V116" s="10">
        <v>0</v>
      </c>
      <c r="W116" s="10">
        <v>0</v>
      </c>
      <c r="X116" s="10">
        <v>0</v>
      </c>
      <c r="Y116" s="10">
        <v>3</v>
      </c>
      <c r="Z116" s="10">
        <v>0</v>
      </c>
      <c r="AA116" s="10">
        <v>17</v>
      </c>
      <c r="AB116" s="10"/>
      <c r="AD116" s="20">
        <v>66</v>
      </c>
      <c r="AE116" s="10" t="s">
        <v>69</v>
      </c>
      <c r="AF116" s="10">
        <f t="shared" si="18"/>
        <v>0</v>
      </c>
      <c r="AG116" s="10">
        <f t="shared" si="19"/>
        <v>0</v>
      </c>
      <c r="AH116" s="10">
        <f t="shared" si="20"/>
        <v>0</v>
      </c>
      <c r="AI116" s="10">
        <f t="shared" si="21"/>
        <v>0</v>
      </c>
      <c r="AJ116" s="10">
        <f t="shared" si="22"/>
        <v>0</v>
      </c>
      <c r="AK116" s="10">
        <f t="shared" si="23"/>
        <v>4.1790625789866901E-3</v>
      </c>
      <c r="AL116" s="10">
        <f t="shared" si="24"/>
        <v>99.999999999999972</v>
      </c>
      <c r="AM116" s="10">
        <f t="shared" si="25"/>
        <v>99.999999999999872</v>
      </c>
      <c r="AN116" s="10">
        <f t="shared" si="26"/>
        <v>99.999999999999886</v>
      </c>
      <c r="AO116" s="10">
        <f t="shared" si="27"/>
        <v>99.999999999999943</v>
      </c>
      <c r="AP116" s="10">
        <f t="shared" si="28"/>
        <v>99.999999999999957</v>
      </c>
      <c r="AQ116" s="10">
        <f t="shared" si="29"/>
        <v>98.069333338699593</v>
      </c>
    </row>
    <row r="117" spans="1:43" ht="14.5" x14ac:dyDescent="0.35">
      <c r="A117" s="1">
        <v>172103</v>
      </c>
      <c r="B117" s="10">
        <v>0.31562026463805865</v>
      </c>
      <c r="C117" s="10">
        <v>0.3842222004451662</v>
      </c>
      <c r="D117" s="10">
        <v>0.4455683468601343</v>
      </c>
      <c r="E117" s="10">
        <v>0.40164702403169839</v>
      </c>
      <c r="F117" s="10">
        <v>0.36003680059016241</v>
      </c>
      <c r="G117" s="10">
        <v>0.36943876239630086</v>
      </c>
      <c r="H117" s="14">
        <v>4</v>
      </c>
      <c r="I117" s="2">
        <v>8</v>
      </c>
      <c r="J117" s="2">
        <v>4</v>
      </c>
      <c r="K117" s="2">
        <v>4</v>
      </c>
      <c r="L117" s="2">
        <v>4</v>
      </c>
      <c r="M117" s="2">
        <v>19</v>
      </c>
      <c r="N117" s="2">
        <v>29</v>
      </c>
      <c r="O117" s="10">
        <v>8</v>
      </c>
      <c r="P117" s="10">
        <v>4</v>
      </c>
      <c r="Q117" s="10">
        <v>4</v>
      </c>
      <c r="R117" s="10">
        <v>4</v>
      </c>
      <c r="S117" s="10">
        <v>4</v>
      </c>
      <c r="T117" s="10">
        <v>19</v>
      </c>
      <c r="U117" s="10">
        <v>29</v>
      </c>
      <c r="V117" s="10">
        <v>4</v>
      </c>
      <c r="W117" s="10">
        <v>0</v>
      </c>
      <c r="X117" s="10">
        <v>0</v>
      </c>
      <c r="Y117" s="10">
        <v>0</v>
      </c>
      <c r="Z117" s="10">
        <v>15</v>
      </c>
      <c r="AA117" s="10">
        <v>25</v>
      </c>
      <c r="AB117" s="10"/>
      <c r="AD117" s="20">
        <v>67</v>
      </c>
      <c r="AE117" s="10" t="s">
        <v>69</v>
      </c>
      <c r="AF117" s="10">
        <f t="shared" si="18"/>
        <v>0</v>
      </c>
      <c r="AG117" s="10">
        <f t="shared" si="19"/>
        <v>0</v>
      </c>
      <c r="AH117" s="10">
        <f t="shared" si="20"/>
        <v>0</v>
      </c>
      <c r="AI117" s="10">
        <f t="shared" si="21"/>
        <v>0</v>
      </c>
      <c r="AJ117" s="10">
        <f t="shared" si="22"/>
        <v>0</v>
      </c>
      <c r="AK117" s="10">
        <f t="shared" si="23"/>
        <v>0</v>
      </c>
      <c r="AL117" s="10">
        <f t="shared" si="24"/>
        <v>99.999999999999972</v>
      </c>
      <c r="AM117" s="10">
        <f t="shared" si="25"/>
        <v>99.999999999999872</v>
      </c>
      <c r="AN117" s="10">
        <f t="shared" si="26"/>
        <v>99.999999999999886</v>
      </c>
      <c r="AO117" s="10">
        <f t="shared" si="27"/>
        <v>99.999999999999943</v>
      </c>
      <c r="AP117" s="10">
        <f t="shared" si="28"/>
        <v>99.999999999999957</v>
      </c>
      <c r="AQ117" s="10">
        <f t="shared" si="29"/>
        <v>98.069333338699593</v>
      </c>
    </row>
    <row r="118" spans="1:43" ht="14.5" x14ac:dyDescent="0.35">
      <c r="A118" s="1">
        <v>172650</v>
      </c>
      <c r="B118" s="10">
        <v>0.16559994882573476</v>
      </c>
      <c r="C118" s="10">
        <v>0.16363366501025561</v>
      </c>
      <c r="D118" s="10">
        <v>0.18969420045208937</v>
      </c>
      <c r="E118" s="10">
        <v>0.15461894257055914</v>
      </c>
      <c r="F118" s="10">
        <v>0.22735606511590012</v>
      </c>
      <c r="G118" s="10">
        <v>0.18655973664509767</v>
      </c>
      <c r="H118" s="14">
        <v>5</v>
      </c>
      <c r="I118" s="2">
        <v>5</v>
      </c>
      <c r="J118" s="2">
        <v>5</v>
      </c>
      <c r="K118" s="2">
        <v>5</v>
      </c>
      <c r="L118" s="2">
        <v>5</v>
      </c>
      <c r="M118" s="2">
        <v>20</v>
      </c>
      <c r="N118" s="2">
        <v>31</v>
      </c>
      <c r="O118" s="10">
        <v>5</v>
      </c>
      <c r="P118" s="10">
        <v>5</v>
      </c>
      <c r="Q118" s="10">
        <v>5</v>
      </c>
      <c r="R118" s="10">
        <v>5</v>
      </c>
      <c r="S118" s="10">
        <v>5</v>
      </c>
      <c r="T118" s="10">
        <v>20</v>
      </c>
      <c r="U118" s="10">
        <v>31</v>
      </c>
      <c r="V118" s="10">
        <v>0</v>
      </c>
      <c r="W118" s="10">
        <v>0</v>
      </c>
      <c r="X118" s="10">
        <v>0</v>
      </c>
      <c r="Y118" s="10">
        <v>0</v>
      </c>
      <c r="Z118" s="10">
        <v>15</v>
      </c>
      <c r="AA118" s="10">
        <v>26</v>
      </c>
      <c r="AB118" s="10"/>
      <c r="AD118" s="20">
        <v>68</v>
      </c>
      <c r="AE118" s="10" t="s">
        <v>69</v>
      </c>
      <c r="AF118" s="10">
        <f t="shared" si="18"/>
        <v>0</v>
      </c>
      <c r="AG118" s="10">
        <f t="shared" si="19"/>
        <v>0</v>
      </c>
      <c r="AH118" s="10">
        <f t="shared" si="20"/>
        <v>0</v>
      </c>
      <c r="AI118" s="10">
        <f t="shared" si="21"/>
        <v>0</v>
      </c>
      <c r="AJ118" s="10">
        <f t="shared" si="22"/>
        <v>0</v>
      </c>
      <c r="AK118" s="10">
        <f t="shared" si="23"/>
        <v>0</v>
      </c>
      <c r="AL118" s="10">
        <f t="shared" si="24"/>
        <v>99.999999999999972</v>
      </c>
      <c r="AM118" s="10">
        <f t="shared" si="25"/>
        <v>99.999999999999872</v>
      </c>
      <c r="AN118" s="10">
        <f t="shared" si="26"/>
        <v>99.999999999999886</v>
      </c>
      <c r="AO118" s="10">
        <f t="shared" si="27"/>
        <v>99.999999999999943</v>
      </c>
      <c r="AP118" s="10">
        <f t="shared" si="28"/>
        <v>99.999999999999957</v>
      </c>
      <c r="AQ118" s="10">
        <f t="shared" si="29"/>
        <v>98.069333338699593</v>
      </c>
    </row>
    <row r="119" spans="1:43" ht="14.5" x14ac:dyDescent="0.35">
      <c r="A119" s="1">
        <v>173521</v>
      </c>
      <c r="B119" s="10">
        <v>0.13377050806794372</v>
      </c>
      <c r="C119" s="10">
        <v>0.11773791235297683</v>
      </c>
      <c r="D119" s="10">
        <v>0.12683637030645598</v>
      </c>
      <c r="E119" s="10">
        <v>0.12174965563062225</v>
      </c>
      <c r="F119" s="10">
        <v>5.5716949438671025E-2</v>
      </c>
      <c r="G119" s="10">
        <v>5.3145491788403179E-2</v>
      </c>
      <c r="H119" s="14">
        <v>10</v>
      </c>
      <c r="I119" s="2">
        <v>10</v>
      </c>
      <c r="J119" s="2">
        <v>10</v>
      </c>
      <c r="K119" s="2">
        <v>10</v>
      </c>
      <c r="L119" s="2">
        <v>10</v>
      </c>
      <c r="M119" s="2">
        <v>18</v>
      </c>
      <c r="N119" s="2">
        <v>37</v>
      </c>
      <c r="O119" s="10">
        <v>10</v>
      </c>
      <c r="P119" s="10">
        <v>10</v>
      </c>
      <c r="Q119" s="10">
        <v>10</v>
      </c>
      <c r="R119" s="10">
        <v>10</v>
      </c>
      <c r="S119" s="10">
        <v>10</v>
      </c>
      <c r="T119" s="10">
        <v>18</v>
      </c>
      <c r="U119" s="10">
        <v>37</v>
      </c>
      <c r="V119" s="10">
        <v>0</v>
      </c>
      <c r="W119" s="10">
        <v>0</v>
      </c>
      <c r="X119" s="10">
        <v>0</v>
      </c>
      <c r="Y119" s="10">
        <v>0</v>
      </c>
      <c r="Z119" s="10">
        <v>8</v>
      </c>
      <c r="AA119" s="10">
        <v>27</v>
      </c>
      <c r="AB119" s="10"/>
      <c r="AD119" s="20">
        <v>69</v>
      </c>
      <c r="AE119" s="10" t="s">
        <v>69</v>
      </c>
      <c r="AF119" s="10">
        <f t="shared" si="18"/>
        <v>0</v>
      </c>
      <c r="AG119" s="10">
        <f t="shared" si="19"/>
        <v>0</v>
      </c>
      <c r="AH119" s="10">
        <f t="shared" si="20"/>
        <v>0</v>
      </c>
      <c r="AI119" s="10">
        <f t="shared" si="21"/>
        <v>0</v>
      </c>
      <c r="AJ119" s="10">
        <f t="shared" si="22"/>
        <v>0</v>
      </c>
      <c r="AK119" s="10">
        <f t="shared" si="23"/>
        <v>0</v>
      </c>
      <c r="AL119" s="10">
        <f t="shared" si="24"/>
        <v>99.999999999999972</v>
      </c>
      <c r="AM119" s="10">
        <f t="shared" si="25"/>
        <v>99.999999999999872</v>
      </c>
      <c r="AN119" s="10">
        <f t="shared" si="26"/>
        <v>99.999999999999886</v>
      </c>
      <c r="AO119" s="10">
        <f t="shared" si="27"/>
        <v>99.999999999999943</v>
      </c>
      <c r="AP119" s="10">
        <f t="shared" si="28"/>
        <v>99.999999999999957</v>
      </c>
      <c r="AQ119" s="10">
        <f t="shared" si="29"/>
        <v>98.069333338699593</v>
      </c>
    </row>
    <row r="120" spans="1:43" ht="14.5" x14ac:dyDescent="0.35">
      <c r="A120" s="1">
        <v>173749</v>
      </c>
      <c r="B120" s="10">
        <v>1.4520765392314535E-2</v>
      </c>
      <c r="C120" s="10">
        <v>1.7994818755976884E-2</v>
      </c>
      <c r="D120" s="10">
        <v>1.2935318275322152E-2</v>
      </c>
      <c r="E120" s="10">
        <v>9.63218979879806E-3</v>
      </c>
      <c r="F120" s="10">
        <v>6.4664320040351796E-3</v>
      </c>
      <c r="G120" s="10">
        <v>6.6577164199426962E-3</v>
      </c>
      <c r="H120" s="14">
        <v>999</v>
      </c>
      <c r="I120" s="2">
        <v>999</v>
      </c>
      <c r="J120" s="2">
        <v>999</v>
      </c>
      <c r="K120" s="2">
        <v>999</v>
      </c>
      <c r="L120" s="2">
        <v>999</v>
      </c>
      <c r="M120" s="2">
        <v>999</v>
      </c>
      <c r="N120" s="2">
        <v>999</v>
      </c>
      <c r="O120" s="14">
        <v>999</v>
      </c>
      <c r="P120" s="14">
        <v>999</v>
      </c>
      <c r="Q120" s="14">
        <v>999</v>
      </c>
      <c r="R120" s="14">
        <v>999</v>
      </c>
      <c r="S120" s="14">
        <v>999</v>
      </c>
      <c r="T120" s="14">
        <v>999</v>
      </c>
      <c r="U120" s="14">
        <v>999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/>
      <c r="AD120" s="20">
        <v>70</v>
      </c>
      <c r="AE120" s="10" t="s">
        <v>69</v>
      </c>
      <c r="AF120" s="10">
        <f t="shared" si="18"/>
        <v>0</v>
      </c>
      <c r="AG120" s="10">
        <f t="shared" si="19"/>
        <v>0</v>
      </c>
      <c r="AH120" s="10">
        <f t="shared" si="20"/>
        <v>0</v>
      </c>
      <c r="AI120" s="10">
        <f t="shared" si="21"/>
        <v>0</v>
      </c>
      <c r="AJ120" s="10">
        <f t="shared" si="22"/>
        <v>0</v>
      </c>
      <c r="AK120" s="10">
        <f t="shared" si="23"/>
        <v>0</v>
      </c>
      <c r="AL120" s="10">
        <f t="shared" si="24"/>
        <v>99.999999999999972</v>
      </c>
      <c r="AM120" s="10">
        <f t="shared" si="25"/>
        <v>99.999999999999872</v>
      </c>
      <c r="AN120" s="10">
        <f t="shared" si="26"/>
        <v>99.999999999999886</v>
      </c>
      <c r="AO120" s="10">
        <f t="shared" si="27"/>
        <v>99.999999999999943</v>
      </c>
      <c r="AP120" s="10">
        <f t="shared" si="28"/>
        <v>99.999999999999957</v>
      </c>
      <c r="AQ120" s="10">
        <f t="shared" si="29"/>
        <v>98.069333338699593</v>
      </c>
    </row>
    <row r="121" spans="1:43" ht="14.5" x14ac:dyDescent="0.35">
      <c r="A121" s="1">
        <v>173894</v>
      </c>
      <c r="B121" s="10">
        <v>6.2200116008198081E-2</v>
      </c>
      <c r="C121" s="10">
        <v>5.8974038847800003E-2</v>
      </c>
      <c r="D121" s="10">
        <v>5.6804694234015678E-2</v>
      </c>
      <c r="E121" s="10">
        <v>5.9801618338298682E-2</v>
      </c>
      <c r="F121" s="10">
        <v>9.9157000331632744E-2</v>
      </c>
      <c r="G121" s="10">
        <v>0.1080191168399209</v>
      </c>
      <c r="H121" s="14">
        <v>18</v>
      </c>
      <c r="I121" s="2">
        <v>22</v>
      </c>
      <c r="J121" s="2">
        <v>22</v>
      </c>
      <c r="K121" s="2">
        <v>21</v>
      </c>
      <c r="L121" s="2">
        <v>19</v>
      </c>
      <c r="M121" s="2">
        <v>23</v>
      </c>
      <c r="N121" s="2">
        <v>51</v>
      </c>
      <c r="O121" s="10">
        <v>22</v>
      </c>
      <c r="P121" s="10">
        <v>22</v>
      </c>
      <c r="Q121" s="10">
        <v>21</v>
      </c>
      <c r="R121" s="10">
        <v>19</v>
      </c>
      <c r="S121" s="10">
        <v>23</v>
      </c>
      <c r="T121" s="10">
        <v>23</v>
      </c>
      <c r="U121" s="10">
        <v>51</v>
      </c>
      <c r="V121" s="10">
        <v>4</v>
      </c>
      <c r="W121" s="10">
        <v>4</v>
      </c>
      <c r="X121" s="10">
        <v>3</v>
      </c>
      <c r="Y121" s="10">
        <v>1</v>
      </c>
      <c r="Z121" s="10">
        <v>5</v>
      </c>
      <c r="AA121" s="10">
        <v>33</v>
      </c>
      <c r="AB121" s="10"/>
      <c r="AD121" s="20">
        <v>71</v>
      </c>
      <c r="AE121" s="10" t="s">
        <v>69</v>
      </c>
      <c r="AF121" s="10">
        <f t="shared" si="18"/>
        <v>0</v>
      </c>
      <c r="AG121" s="10">
        <f t="shared" si="19"/>
        <v>0</v>
      </c>
      <c r="AH121" s="10">
        <f t="shared" si="20"/>
        <v>0</v>
      </c>
      <c r="AI121" s="10">
        <f t="shared" si="21"/>
        <v>0</v>
      </c>
      <c r="AJ121" s="10">
        <f t="shared" si="22"/>
        <v>0</v>
      </c>
      <c r="AK121" s="10">
        <f t="shared" si="23"/>
        <v>0</v>
      </c>
      <c r="AL121" s="10">
        <f t="shared" si="24"/>
        <v>99.999999999999972</v>
      </c>
      <c r="AM121" s="10">
        <f t="shared" si="25"/>
        <v>99.999999999999872</v>
      </c>
      <c r="AN121" s="10">
        <f t="shared" si="26"/>
        <v>99.999999999999886</v>
      </c>
      <c r="AO121" s="10">
        <f t="shared" si="27"/>
        <v>99.999999999999943</v>
      </c>
      <c r="AP121" s="10">
        <f t="shared" si="28"/>
        <v>99.999999999999957</v>
      </c>
      <c r="AQ121" s="10">
        <f t="shared" si="29"/>
        <v>98.069333338699593</v>
      </c>
    </row>
    <row r="122" spans="1:43" ht="14.5" x14ac:dyDescent="0.35">
      <c r="A122" s="1">
        <v>175518</v>
      </c>
      <c r="B122" s="10">
        <v>3.9350659897901173E-2</v>
      </c>
      <c r="C122" s="10">
        <v>3.8383458307870835E-2</v>
      </c>
      <c r="D122" s="10">
        <v>3.0313991651032126E-2</v>
      </c>
      <c r="E122" s="10">
        <v>4.3548748269576845E-2</v>
      </c>
      <c r="F122" s="10">
        <v>6.9160183313963119E-2</v>
      </c>
      <c r="G122" s="10">
        <v>7.0075150098569516E-2</v>
      </c>
      <c r="H122" s="14">
        <v>19</v>
      </c>
      <c r="I122" s="2">
        <v>19</v>
      </c>
      <c r="J122" s="2">
        <v>19</v>
      </c>
      <c r="K122" s="2">
        <v>18</v>
      </c>
      <c r="L122" s="2">
        <v>18</v>
      </c>
      <c r="M122" s="2">
        <v>21</v>
      </c>
      <c r="N122" s="2">
        <v>42</v>
      </c>
      <c r="O122" s="10">
        <v>19</v>
      </c>
      <c r="P122" s="10">
        <v>19</v>
      </c>
      <c r="Q122" s="10">
        <v>18</v>
      </c>
      <c r="R122" s="10">
        <v>18</v>
      </c>
      <c r="S122" s="10">
        <v>20</v>
      </c>
      <c r="T122" s="10">
        <v>21</v>
      </c>
      <c r="U122" s="10">
        <v>42</v>
      </c>
      <c r="V122" s="10">
        <v>0</v>
      </c>
      <c r="W122" s="10">
        <v>0</v>
      </c>
      <c r="X122" s="10">
        <v>-1</v>
      </c>
      <c r="Y122" s="10">
        <v>-1</v>
      </c>
      <c r="Z122" s="10">
        <v>2</v>
      </c>
      <c r="AA122" s="10">
        <v>23</v>
      </c>
      <c r="AB122" s="10"/>
      <c r="AD122" s="20">
        <v>72</v>
      </c>
      <c r="AE122" s="10" t="s">
        <v>69</v>
      </c>
      <c r="AF122" s="10">
        <f t="shared" si="18"/>
        <v>0</v>
      </c>
      <c r="AG122" s="10">
        <f t="shared" si="19"/>
        <v>0</v>
      </c>
      <c r="AH122" s="10">
        <f t="shared" si="20"/>
        <v>0</v>
      </c>
      <c r="AI122" s="10">
        <f t="shared" si="21"/>
        <v>0</v>
      </c>
      <c r="AJ122" s="10">
        <f t="shared" si="22"/>
        <v>0</v>
      </c>
      <c r="AK122" s="10">
        <f t="shared" si="23"/>
        <v>0</v>
      </c>
      <c r="AL122" s="10">
        <f t="shared" si="24"/>
        <v>99.999999999999972</v>
      </c>
      <c r="AM122" s="10">
        <f t="shared" si="25"/>
        <v>99.999999999999872</v>
      </c>
      <c r="AN122" s="10">
        <f t="shared" si="26"/>
        <v>99.999999999999886</v>
      </c>
      <c r="AO122" s="10">
        <f t="shared" si="27"/>
        <v>99.999999999999943</v>
      </c>
      <c r="AP122" s="10">
        <f t="shared" si="28"/>
        <v>99.999999999999957</v>
      </c>
      <c r="AQ122" s="10">
        <f t="shared" si="29"/>
        <v>98.069333338699593</v>
      </c>
    </row>
    <row r="123" spans="1:43" ht="14.5" x14ac:dyDescent="0.35">
      <c r="A123" s="1">
        <v>175567</v>
      </c>
      <c r="B123" s="10">
        <v>1.4140706394350252E-3</v>
      </c>
      <c r="C123" s="10">
        <v>1.067205929082783E-3</v>
      </c>
      <c r="D123" s="10">
        <v>9.9777389652615689E-4</v>
      </c>
      <c r="E123" s="10">
        <v>1.1778853740284745E-3</v>
      </c>
      <c r="F123" s="10">
        <v>2.5648498804691135E-3</v>
      </c>
      <c r="G123" s="10">
        <v>1.4616780115663198E-3</v>
      </c>
      <c r="H123" s="14">
        <v>10</v>
      </c>
      <c r="I123" s="2">
        <v>10</v>
      </c>
      <c r="J123" s="2">
        <v>10</v>
      </c>
      <c r="K123" s="2">
        <v>10</v>
      </c>
      <c r="L123" s="2">
        <v>10</v>
      </c>
      <c r="M123" s="2">
        <v>24</v>
      </c>
      <c r="N123" s="2">
        <v>22</v>
      </c>
      <c r="O123" s="10">
        <v>10</v>
      </c>
      <c r="P123" s="10">
        <v>10</v>
      </c>
      <c r="Q123" s="10">
        <v>10</v>
      </c>
      <c r="R123" s="10">
        <v>10</v>
      </c>
      <c r="S123" s="10">
        <v>10</v>
      </c>
      <c r="T123" s="10">
        <v>24</v>
      </c>
      <c r="U123" s="10">
        <v>22</v>
      </c>
      <c r="V123" s="10">
        <v>0</v>
      </c>
      <c r="W123" s="10">
        <v>0</v>
      </c>
      <c r="X123" s="10">
        <v>0</v>
      </c>
      <c r="Y123" s="10">
        <v>0</v>
      </c>
      <c r="Z123" s="10">
        <v>14</v>
      </c>
      <c r="AA123" s="10">
        <v>12</v>
      </c>
      <c r="AB123" s="10"/>
      <c r="AD123" s="20">
        <v>73</v>
      </c>
      <c r="AE123" s="10" t="s">
        <v>69</v>
      </c>
      <c r="AF123" s="10">
        <f t="shared" si="18"/>
        <v>0</v>
      </c>
      <c r="AG123" s="10">
        <f t="shared" si="19"/>
        <v>0</v>
      </c>
      <c r="AH123" s="10">
        <f t="shared" si="20"/>
        <v>0</v>
      </c>
      <c r="AI123" s="10">
        <f t="shared" si="21"/>
        <v>0</v>
      </c>
      <c r="AJ123" s="10">
        <f t="shared" si="22"/>
        <v>0</v>
      </c>
      <c r="AK123" s="10">
        <f t="shared" si="23"/>
        <v>0</v>
      </c>
      <c r="AL123" s="10">
        <f t="shared" si="24"/>
        <v>99.999999999999972</v>
      </c>
      <c r="AM123" s="10">
        <f t="shared" si="25"/>
        <v>99.999999999999872</v>
      </c>
      <c r="AN123" s="10">
        <f t="shared" si="26"/>
        <v>99.999999999999886</v>
      </c>
      <c r="AO123" s="10">
        <f t="shared" si="27"/>
        <v>99.999999999999943</v>
      </c>
      <c r="AP123" s="10">
        <f t="shared" si="28"/>
        <v>99.999999999999957</v>
      </c>
      <c r="AQ123" s="10">
        <f t="shared" si="29"/>
        <v>98.069333338699593</v>
      </c>
    </row>
    <row r="124" spans="1:43" ht="14.5" x14ac:dyDescent="0.35">
      <c r="A124" s="1">
        <v>175765</v>
      </c>
      <c r="B124" s="10">
        <v>0.12727823368802516</v>
      </c>
      <c r="C124" s="10">
        <v>0.11329678428385166</v>
      </c>
      <c r="D124" s="10">
        <v>0.10213181393760823</v>
      </c>
      <c r="E124" s="10">
        <v>0.13317332582555125</v>
      </c>
      <c r="F124" s="10">
        <v>0.14900194631475913</v>
      </c>
      <c r="G124" s="10">
        <v>0.15083463399745517</v>
      </c>
      <c r="H124" s="14">
        <v>8</v>
      </c>
      <c r="I124" s="2">
        <v>10</v>
      </c>
      <c r="J124" s="2">
        <v>8</v>
      </c>
      <c r="K124" s="2">
        <v>8</v>
      </c>
      <c r="L124" s="2">
        <v>8</v>
      </c>
      <c r="M124" s="2">
        <v>24</v>
      </c>
      <c r="N124" s="2">
        <v>38</v>
      </c>
      <c r="O124" s="10">
        <v>10</v>
      </c>
      <c r="P124" s="10">
        <v>8</v>
      </c>
      <c r="Q124" s="10">
        <v>8</v>
      </c>
      <c r="R124" s="10">
        <v>8</v>
      </c>
      <c r="S124" s="10">
        <v>8</v>
      </c>
      <c r="T124" s="10">
        <v>24</v>
      </c>
      <c r="U124" s="10">
        <v>38</v>
      </c>
      <c r="V124" s="10">
        <v>2</v>
      </c>
      <c r="W124" s="10">
        <v>0</v>
      </c>
      <c r="X124" s="10">
        <v>0</v>
      </c>
      <c r="Y124" s="10">
        <v>0</v>
      </c>
      <c r="Z124" s="10">
        <v>16</v>
      </c>
      <c r="AA124" s="10">
        <v>30</v>
      </c>
      <c r="AB124" s="10"/>
      <c r="AD124" s="20">
        <v>74</v>
      </c>
      <c r="AE124" s="10" t="s">
        <v>69</v>
      </c>
      <c r="AF124" s="10">
        <f t="shared" si="18"/>
        <v>0</v>
      </c>
      <c r="AG124" s="10">
        <f t="shared" si="19"/>
        <v>0</v>
      </c>
      <c r="AH124" s="10">
        <f t="shared" si="20"/>
        <v>0</v>
      </c>
      <c r="AI124" s="10">
        <f t="shared" si="21"/>
        <v>0</v>
      </c>
      <c r="AJ124" s="10">
        <f t="shared" si="22"/>
        <v>0</v>
      </c>
      <c r="AK124" s="10">
        <f t="shared" si="23"/>
        <v>0</v>
      </c>
      <c r="AL124" s="10">
        <f t="shared" si="24"/>
        <v>99.999999999999972</v>
      </c>
      <c r="AM124" s="10">
        <f t="shared" si="25"/>
        <v>99.999999999999872</v>
      </c>
      <c r="AN124" s="10">
        <f t="shared" si="26"/>
        <v>99.999999999999886</v>
      </c>
      <c r="AO124" s="10">
        <f t="shared" si="27"/>
        <v>99.999999999999943</v>
      </c>
      <c r="AP124" s="10">
        <f t="shared" si="28"/>
        <v>99.999999999999957</v>
      </c>
      <c r="AQ124" s="10">
        <f t="shared" si="29"/>
        <v>98.069333338699593</v>
      </c>
    </row>
    <row r="125" spans="1:43" ht="14.5" x14ac:dyDescent="0.35">
      <c r="A125" s="1">
        <v>176112</v>
      </c>
      <c r="B125" s="10">
        <v>6.3722615732737919E-3</v>
      </c>
      <c r="C125" s="10">
        <v>4.7965514248327588E-3</v>
      </c>
      <c r="D125" s="10">
        <v>5.5772708899287909E-3</v>
      </c>
      <c r="E125" s="10">
        <v>6.5504257604586573E-3</v>
      </c>
      <c r="F125" s="10">
        <v>7.6197378685995687E-3</v>
      </c>
      <c r="G125" s="10">
        <v>7.1651813880595078E-3</v>
      </c>
      <c r="H125" s="14">
        <v>9</v>
      </c>
      <c r="I125" s="2">
        <v>9</v>
      </c>
      <c r="J125" s="2">
        <v>9</v>
      </c>
      <c r="K125" s="2">
        <v>9</v>
      </c>
      <c r="L125" s="2">
        <v>9</v>
      </c>
      <c r="M125" s="2">
        <v>24</v>
      </c>
      <c r="N125" s="2">
        <v>42</v>
      </c>
      <c r="O125" s="10">
        <v>9</v>
      </c>
      <c r="P125" s="10">
        <v>9</v>
      </c>
      <c r="Q125" s="10">
        <v>9</v>
      </c>
      <c r="R125" s="10">
        <v>9</v>
      </c>
      <c r="S125" s="10">
        <v>9</v>
      </c>
      <c r="T125" s="10">
        <v>24</v>
      </c>
      <c r="U125" s="10">
        <v>42</v>
      </c>
      <c r="V125" s="10">
        <v>0</v>
      </c>
      <c r="W125" s="10">
        <v>0</v>
      </c>
      <c r="X125" s="10">
        <v>0</v>
      </c>
      <c r="Y125" s="10">
        <v>0</v>
      </c>
      <c r="Z125" s="10">
        <v>15</v>
      </c>
      <c r="AA125" s="10">
        <v>33</v>
      </c>
      <c r="AB125" s="10"/>
      <c r="AD125" s="20">
        <v>75</v>
      </c>
      <c r="AE125" s="10" t="s">
        <v>69</v>
      </c>
      <c r="AF125" s="10">
        <f t="shared" si="18"/>
        <v>0</v>
      </c>
      <c r="AG125" s="10">
        <f t="shared" si="19"/>
        <v>0</v>
      </c>
      <c r="AH125" s="10">
        <f t="shared" si="20"/>
        <v>0</v>
      </c>
      <c r="AI125" s="10">
        <f t="shared" si="21"/>
        <v>0</v>
      </c>
      <c r="AJ125" s="10">
        <f t="shared" si="22"/>
        <v>0</v>
      </c>
      <c r="AK125" s="10">
        <f t="shared" si="23"/>
        <v>0</v>
      </c>
      <c r="AL125" s="10">
        <f t="shared" si="24"/>
        <v>99.999999999999972</v>
      </c>
      <c r="AM125" s="10">
        <f t="shared" si="25"/>
        <v>99.999999999999872</v>
      </c>
      <c r="AN125" s="10">
        <f t="shared" si="26"/>
        <v>99.999999999999886</v>
      </c>
      <c r="AO125" s="10">
        <f t="shared" si="27"/>
        <v>99.999999999999943</v>
      </c>
      <c r="AP125" s="10">
        <f t="shared" si="28"/>
        <v>99.999999999999957</v>
      </c>
      <c r="AQ125" s="10">
        <f t="shared" si="29"/>
        <v>98.069333338699593</v>
      </c>
    </row>
    <row r="126" spans="1:43" ht="14.5" x14ac:dyDescent="0.35">
      <c r="A126" s="1">
        <v>177298</v>
      </c>
      <c r="B126" s="10">
        <v>3.4644019835901284E-2</v>
      </c>
      <c r="C126" s="10">
        <v>3.5098181526252943E-2</v>
      </c>
      <c r="D126" s="10">
        <v>2.8550054682062523E-2</v>
      </c>
      <c r="E126" s="10">
        <v>2.8459603377529459E-2</v>
      </c>
      <c r="F126" s="10">
        <v>5.3293539711981079E-2</v>
      </c>
      <c r="G126" s="10">
        <v>5.9410029399625822E-2</v>
      </c>
      <c r="H126" s="14">
        <v>7</v>
      </c>
      <c r="I126" s="2">
        <v>29</v>
      </c>
      <c r="J126" s="2">
        <v>18</v>
      </c>
      <c r="K126" s="2">
        <v>7</v>
      </c>
      <c r="L126" s="2">
        <v>7</v>
      </c>
      <c r="M126" s="2">
        <v>15</v>
      </c>
      <c r="N126" s="2">
        <v>40</v>
      </c>
      <c r="O126" s="10">
        <v>29</v>
      </c>
      <c r="P126" s="10">
        <v>18</v>
      </c>
      <c r="Q126" s="10">
        <v>7</v>
      </c>
      <c r="R126" s="10">
        <v>7</v>
      </c>
      <c r="S126" s="10">
        <v>7</v>
      </c>
      <c r="T126" s="10">
        <v>15</v>
      </c>
      <c r="U126" s="10">
        <v>40</v>
      </c>
      <c r="V126" s="10">
        <v>22</v>
      </c>
      <c r="W126" s="10">
        <v>11</v>
      </c>
      <c r="X126" s="10">
        <v>0</v>
      </c>
      <c r="Y126" s="10">
        <v>0</v>
      </c>
      <c r="Z126" s="10">
        <v>8</v>
      </c>
      <c r="AA126" s="10">
        <v>33</v>
      </c>
      <c r="AB126" s="10"/>
      <c r="AD126" s="20">
        <v>76</v>
      </c>
      <c r="AE126" s="10" t="s">
        <v>69</v>
      </c>
      <c r="AF126" s="10">
        <f t="shared" si="18"/>
        <v>0</v>
      </c>
      <c r="AG126" s="10">
        <f t="shared" si="19"/>
        <v>0</v>
      </c>
      <c r="AH126" s="10">
        <f t="shared" si="20"/>
        <v>0</v>
      </c>
      <c r="AI126" s="10">
        <f t="shared" si="21"/>
        <v>0</v>
      </c>
      <c r="AJ126" s="10">
        <f t="shared" si="22"/>
        <v>0</v>
      </c>
      <c r="AK126" s="10">
        <f t="shared" si="23"/>
        <v>0</v>
      </c>
      <c r="AL126" s="10">
        <f t="shared" si="24"/>
        <v>99.999999999999972</v>
      </c>
      <c r="AM126" s="10">
        <f t="shared" si="25"/>
        <v>99.999999999999872</v>
      </c>
      <c r="AN126" s="10">
        <f t="shared" si="26"/>
        <v>99.999999999999886</v>
      </c>
      <c r="AO126" s="10">
        <f t="shared" si="27"/>
        <v>99.999999999999943</v>
      </c>
      <c r="AP126" s="10">
        <f t="shared" si="28"/>
        <v>99.999999999999957</v>
      </c>
      <c r="AQ126" s="10">
        <f t="shared" si="29"/>
        <v>98.069333338699593</v>
      </c>
    </row>
    <row r="127" spans="1:43" ht="14.5" x14ac:dyDescent="0.35">
      <c r="A127" s="1">
        <v>178049</v>
      </c>
      <c r="B127" s="10">
        <v>1.6628607947992986E-2</v>
      </c>
      <c r="C127" s="10">
        <v>1.5155311128764247E-2</v>
      </c>
      <c r="D127" s="10">
        <v>1.1525147475523813E-2</v>
      </c>
      <c r="E127" s="10">
        <v>1.3670736831265996E-2</v>
      </c>
      <c r="F127" s="10">
        <v>1.628401267961746E-2</v>
      </c>
      <c r="G127" s="10">
        <v>9.8640258128911452E-3</v>
      </c>
      <c r="H127" s="14">
        <v>8</v>
      </c>
      <c r="I127" s="2">
        <v>8</v>
      </c>
      <c r="J127" s="2">
        <v>8</v>
      </c>
      <c r="K127" s="2">
        <v>8</v>
      </c>
      <c r="L127" s="2">
        <v>8</v>
      </c>
      <c r="M127" s="2">
        <v>25</v>
      </c>
      <c r="N127" s="2">
        <v>26</v>
      </c>
      <c r="O127" s="10">
        <v>8</v>
      </c>
      <c r="P127" s="10">
        <v>8</v>
      </c>
      <c r="Q127" s="10">
        <v>8</v>
      </c>
      <c r="R127" s="10">
        <v>8</v>
      </c>
      <c r="S127" s="10">
        <v>8</v>
      </c>
      <c r="T127" s="10">
        <v>25</v>
      </c>
      <c r="U127" s="10">
        <v>26</v>
      </c>
      <c r="V127" s="10">
        <v>0</v>
      </c>
      <c r="W127" s="10">
        <v>0</v>
      </c>
      <c r="X127" s="10">
        <v>0</v>
      </c>
      <c r="Y127" s="10">
        <v>0</v>
      </c>
      <c r="Z127" s="10">
        <v>17</v>
      </c>
      <c r="AA127" s="10">
        <v>18</v>
      </c>
      <c r="AB127" s="10"/>
      <c r="AD127" s="20">
        <v>77</v>
      </c>
      <c r="AE127" s="10" t="s">
        <v>69</v>
      </c>
      <c r="AF127" s="10">
        <f t="shared" si="18"/>
        <v>0</v>
      </c>
      <c r="AG127" s="10">
        <f t="shared" si="19"/>
        <v>0</v>
      </c>
      <c r="AH127" s="10">
        <f t="shared" si="20"/>
        <v>0</v>
      </c>
      <c r="AI127" s="10">
        <f t="shared" si="21"/>
        <v>0</v>
      </c>
      <c r="AJ127" s="10">
        <f t="shared" si="22"/>
        <v>0</v>
      </c>
      <c r="AK127" s="10">
        <f t="shared" si="23"/>
        <v>0</v>
      </c>
      <c r="AL127" s="10">
        <f t="shared" si="24"/>
        <v>99.999999999999972</v>
      </c>
      <c r="AM127" s="10">
        <f t="shared" si="25"/>
        <v>99.999999999999872</v>
      </c>
      <c r="AN127" s="10">
        <f t="shared" si="26"/>
        <v>99.999999999999886</v>
      </c>
      <c r="AO127" s="10">
        <f t="shared" si="27"/>
        <v>99.999999999999943</v>
      </c>
      <c r="AP127" s="10">
        <f t="shared" si="28"/>
        <v>99.999999999999957</v>
      </c>
      <c r="AQ127" s="10">
        <f t="shared" si="29"/>
        <v>98.069333338699593</v>
      </c>
    </row>
    <row r="128" spans="1:43" ht="14.5" x14ac:dyDescent="0.35">
      <c r="A128" s="1">
        <v>179552</v>
      </c>
      <c r="B128" s="10">
        <v>3.9074980816494777E-3</v>
      </c>
      <c r="C128" s="10">
        <v>4.4850651171097888E-3</v>
      </c>
      <c r="D128" s="10">
        <v>7.3689979885854457E-3</v>
      </c>
      <c r="E128" s="10">
        <v>7.5806955455924559E-3</v>
      </c>
      <c r="F128" s="10">
        <v>8.0015086297870238E-3</v>
      </c>
      <c r="G128" s="10">
        <v>5.0637884616776393E-3</v>
      </c>
      <c r="H128" s="14">
        <v>23</v>
      </c>
      <c r="I128" s="2">
        <v>21</v>
      </c>
      <c r="J128" s="2">
        <v>21</v>
      </c>
      <c r="K128" s="2">
        <v>21</v>
      </c>
      <c r="L128" s="2">
        <v>25</v>
      </c>
      <c r="M128" s="2">
        <v>23</v>
      </c>
      <c r="N128" s="2">
        <v>168</v>
      </c>
      <c r="O128" s="10">
        <v>21</v>
      </c>
      <c r="P128" s="10">
        <v>21</v>
      </c>
      <c r="Q128" s="10">
        <v>21</v>
      </c>
      <c r="R128" s="10">
        <v>25</v>
      </c>
      <c r="S128" s="10">
        <v>28</v>
      </c>
      <c r="T128" s="10">
        <v>23</v>
      </c>
      <c r="U128" s="10">
        <v>168</v>
      </c>
      <c r="V128" s="10">
        <v>-2</v>
      </c>
      <c r="W128" s="10">
        <v>-2</v>
      </c>
      <c r="X128" s="10">
        <v>-2</v>
      </c>
      <c r="Y128" s="10">
        <v>2</v>
      </c>
      <c r="Z128" s="10">
        <v>0</v>
      </c>
      <c r="AA128" s="10">
        <v>145</v>
      </c>
      <c r="AB128" s="10"/>
      <c r="AD128" s="20">
        <v>78</v>
      </c>
      <c r="AE128" s="10" t="s">
        <v>69</v>
      </c>
      <c r="AF128" s="10">
        <f t="shared" si="18"/>
        <v>0</v>
      </c>
      <c r="AG128" s="10">
        <f t="shared" si="19"/>
        <v>0</v>
      </c>
      <c r="AH128" s="10">
        <f t="shared" si="20"/>
        <v>0</v>
      </c>
      <c r="AI128" s="10">
        <f t="shared" si="21"/>
        <v>0</v>
      </c>
      <c r="AJ128" s="10">
        <f t="shared" si="22"/>
        <v>0</v>
      </c>
      <c r="AK128" s="10">
        <f t="shared" si="23"/>
        <v>0</v>
      </c>
      <c r="AL128" s="10">
        <f t="shared" si="24"/>
        <v>99.999999999999972</v>
      </c>
      <c r="AM128" s="10">
        <f t="shared" si="25"/>
        <v>99.999999999999872</v>
      </c>
      <c r="AN128" s="10">
        <f t="shared" si="26"/>
        <v>99.999999999999886</v>
      </c>
      <c r="AO128" s="10">
        <f t="shared" si="27"/>
        <v>99.999999999999943</v>
      </c>
      <c r="AP128" s="10">
        <f t="shared" si="28"/>
        <v>99.999999999999957</v>
      </c>
      <c r="AQ128" s="10">
        <f t="shared" si="29"/>
        <v>98.069333338699593</v>
      </c>
    </row>
    <row r="129" spans="1:43" ht="14.5" x14ac:dyDescent="0.35">
      <c r="A129" s="1">
        <v>179725</v>
      </c>
      <c r="B129" s="10">
        <v>0.3876692514354772</v>
      </c>
      <c r="C129" s="10">
        <v>0.38207562982312898</v>
      </c>
      <c r="D129" s="10">
        <v>0.39731495265764305</v>
      </c>
      <c r="E129" s="10">
        <v>0.45547271612223339</v>
      </c>
      <c r="F129" s="10">
        <v>0.51430695870836451</v>
      </c>
      <c r="G129" s="10">
        <v>0.51897826886075005</v>
      </c>
      <c r="H129" s="14">
        <v>5</v>
      </c>
      <c r="I129" s="2">
        <v>7</v>
      </c>
      <c r="J129" s="2">
        <v>5</v>
      </c>
      <c r="K129" s="2">
        <v>5</v>
      </c>
      <c r="L129" s="2">
        <v>5</v>
      </c>
      <c r="M129" s="2">
        <v>14</v>
      </c>
      <c r="N129" s="2">
        <v>29</v>
      </c>
      <c r="O129" s="10">
        <v>7</v>
      </c>
      <c r="P129" s="10">
        <v>5</v>
      </c>
      <c r="Q129" s="10">
        <v>5</v>
      </c>
      <c r="R129" s="10">
        <v>5</v>
      </c>
      <c r="S129" s="10">
        <v>5</v>
      </c>
      <c r="T129" s="10">
        <v>14</v>
      </c>
      <c r="U129" s="10">
        <v>29</v>
      </c>
      <c r="V129" s="10">
        <v>2</v>
      </c>
      <c r="W129" s="10">
        <v>0</v>
      </c>
      <c r="X129" s="10">
        <v>0</v>
      </c>
      <c r="Y129" s="10">
        <v>0</v>
      </c>
      <c r="Z129" s="10">
        <v>9</v>
      </c>
      <c r="AA129" s="10">
        <v>24</v>
      </c>
      <c r="AB129" s="10"/>
      <c r="AD129" s="20">
        <v>79</v>
      </c>
      <c r="AE129" s="10" t="s">
        <v>69</v>
      </c>
      <c r="AF129" s="10">
        <f t="shared" si="18"/>
        <v>0</v>
      </c>
      <c r="AG129" s="10">
        <f t="shared" si="19"/>
        <v>0</v>
      </c>
      <c r="AH129" s="10">
        <f t="shared" si="20"/>
        <v>0</v>
      </c>
      <c r="AI129" s="10">
        <f t="shared" si="21"/>
        <v>0</v>
      </c>
      <c r="AJ129" s="10">
        <f t="shared" si="22"/>
        <v>0</v>
      </c>
      <c r="AK129" s="10">
        <f t="shared" si="23"/>
        <v>0</v>
      </c>
      <c r="AL129" s="10">
        <f t="shared" si="24"/>
        <v>99.999999999999972</v>
      </c>
      <c r="AM129" s="10">
        <f t="shared" si="25"/>
        <v>99.999999999999872</v>
      </c>
      <c r="AN129" s="10">
        <f t="shared" si="26"/>
        <v>99.999999999999886</v>
      </c>
      <c r="AO129" s="10">
        <f t="shared" si="27"/>
        <v>99.999999999999943</v>
      </c>
      <c r="AP129" s="10">
        <f t="shared" si="28"/>
        <v>99.999999999999957</v>
      </c>
      <c r="AQ129" s="10">
        <f t="shared" si="29"/>
        <v>98.069333338699593</v>
      </c>
    </row>
    <row r="130" spans="1:43" ht="14.5" x14ac:dyDescent="0.35">
      <c r="A130" s="1">
        <v>181796</v>
      </c>
      <c r="B130" s="10">
        <v>1.6780768850367896E-2</v>
      </c>
      <c r="C130" s="10">
        <v>1.4602472451768451E-2</v>
      </c>
      <c r="D130" s="10">
        <v>1.4491242661250804E-2</v>
      </c>
      <c r="E130" s="10">
        <v>1.6910680288724073E-2</v>
      </c>
      <c r="F130" s="10">
        <v>2.4353683815459305E-2</v>
      </c>
      <c r="G130" s="10">
        <v>1.8125346917237221E-2</v>
      </c>
      <c r="H130" s="14">
        <v>24</v>
      </c>
      <c r="I130" s="2">
        <v>25</v>
      </c>
      <c r="J130" s="2">
        <v>25</v>
      </c>
      <c r="K130" s="2">
        <v>27</v>
      </c>
      <c r="L130" s="2">
        <v>25</v>
      </c>
      <c r="M130" s="2">
        <v>31</v>
      </c>
      <c r="N130" s="2">
        <v>44</v>
      </c>
      <c r="O130" s="10">
        <v>25</v>
      </c>
      <c r="P130" s="10">
        <v>25</v>
      </c>
      <c r="Q130" s="10">
        <v>27</v>
      </c>
      <c r="R130" s="10">
        <v>25</v>
      </c>
      <c r="S130" s="10">
        <v>28</v>
      </c>
      <c r="T130" s="10">
        <v>31</v>
      </c>
      <c r="U130" s="10">
        <v>44</v>
      </c>
      <c r="V130" s="10">
        <v>1</v>
      </c>
      <c r="W130" s="10">
        <v>1</v>
      </c>
      <c r="X130" s="10">
        <v>3</v>
      </c>
      <c r="Y130" s="10">
        <v>1</v>
      </c>
      <c r="Z130" s="10">
        <v>7</v>
      </c>
      <c r="AA130" s="10">
        <v>20</v>
      </c>
      <c r="AB130" s="10"/>
      <c r="AD130" s="20">
        <v>80</v>
      </c>
      <c r="AE130" s="10" t="s">
        <v>69</v>
      </c>
      <c r="AF130" s="10">
        <f t="shared" si="18"/>
        <v>0</v>
      </c>
      <c r="AG130" s="10">
        <f t="shared" si="19"/>
        <v>0</v>
      </c>
      <c r="AH130" s="10">
        <f t="shared" si="20"/>
        <v>0</v>
      </c>
      <c r="AI130" s="10">
        <f t="shared" si="21"/>
        <v>0</v>
      </c>
      <c r="AJ130" s="10">
        <f t="shared" si="22"/>
        <v>0</v>
      </c>
      <c r="AK130" s="10">
        <f t="shared" si="23"/>
        <v>0</v>
      </c>
      <c r="AL130" s="10">
        <f t="shared" si="24"/>
        <v>99.999999999999972</v>
      </c>
      <c r="AM130" s="10">
        <f t="shared" si="25"/>
        <v>99.999999999999872</v>
      </c>
      <c r="AN130" s="10">
        <f t="shared" si="26"/>
        <v>99.999999999999886</v>
      </c>
      <c r="AO130" s="10">
        <f t="shared" si="27"/>
        <v>99.999999999999943</v>
      </c>
      <c r="AP130" s="10">
        <f t="shared" si="28"/>
        <v>99.999999999999957</v>
      </c>
      <c r="AQ130" s="10">
        <f t="shared" si="29"/>
        <v>98.069333338699593</v>
      </c>
    </row>
    <row r="131" spans="1:43" ht="14.5" x14ac:dyDescent="0.35">
      <c r="A131" s="1">
        <v>181967</v>
      </c>
      <c r="B131" s="10">
        <v>5.8107780131677602E-3</v>
      </c>
      <c r="C131" s="10">
        <v>8.3029303275127531E-3</v>
      </c>
      <c r="D131" s="10">
        <v>1.0699283046745287E-2</v>
      </c>
      <c r="E131" s="10">
        <v>7.67498182506375E-3</v>
      </c>
      <c r="F131" s="10">
        <v>7.9720021643054015E-3</v>
      </c>
      <c r="G131" s="10">
        <v>5.4474418392815123E-3</v>
      </c>
      <c r="H131" s="14">
        <v>20</v>
      </c>
      <c r="I131" s="2">
        <v>22</v>
      </c>
      <c r="J131" s="2">
        <v>25</v>
      </c>
      <c r="K131" s="2">
        <v>30</v>
      </c>
      <c r="L131" s="2">
        <v>27</v>
      </c>
      <c r="M131" s="2">
        <v>30</v>
      </c>
      <c r="N131" s="2">
        <v>42</v>
      </c>
      <c r="O131" s="10">
        <v>22</v>
      </c>
      <c r="P131" s="10">
        <v>25</v>
      </c>
      <c r="Q131" s="10">
        <v>30</v>
      </c>
      <c r="R131" s="10">
        <v>27</v>
      </c>
      <c r="S131" s="10">
        <v>23</v>
      </c>
      <c r="T131" s="10">
        <v>30</v>
      </c>
      <c r="U131" s="10">
        <v>42</v>
      </c>
      <c r="V131" s="10">
        <v>2</v>
      </c>
      <c r="W131" s="10">
        <v>5</v>
      </c>
      <c r="X131" s="10">
        <v>10</v>
      </c>
      <c r="Y131" s="10">
        <v>7</v>
      </c>
      <c r="Z131" s="10">
        <v>10</v>
      </c>
      <c r="AA131" s="10">
        <v>22</v>
      </c>
      <c r="AB131" s="10"/>
      <c r="AD131" s="20">
        <v>81</v>
      </c>
      <c r="AE131" s="10" t="s">
        <v>69</v>
      </c>
      <c r="AF131" s="10">
        <f t="shared" si="18"/>
        <v>0</v>
      </c>
      <c r="AG131" s="10">
        <f t="shared" si="19"/>
        <v>0</v>
      </c>
      <c r="AH131" s="10">
        <f t="shared" si="20"/>
        <v>0</v>
      </c>
      <c r="AI131" s="10">
        <f t="shared" si="21"/>
        <v>0</v>
      </c>
      <c r="AJ131" s="10">
        <f t="shared" si="22"/>
        <v>0</v>
      </c>
      <c r="AK131" s="10">
        <f t="shared" si="23"/>
        <v>0</v>
      </c>
      <c r="AL131" s="10">
        <f t="shared" si="24"/>
        <v>99.999999999999972</v>
      </c>
      <c r="AM131" s="10">
        <f t="shared" si="25"/>
        <v>99.999999999999872</v>
      </c>
      <c r="AN131" s="10">
        <f t="shared" si="26"/>
        <v>99.999999999999886</v>
      </c>
      <c r="AO131" s="10">
        <f t="shared" si="27"/>
        <v>99.999999999999943</v>
      </c>
      <c r="AP131" s="10">
        <f t="shared" si="28"/>
        <v>99.999999999999957</v>
      </c>
      <c r="AQ131" s="10">
        <f t="shared" si="29"/>
        <v>98.069333338699593</v>
      </c>
    </row>
    <row r="132" spans="1:43" ht="14.5" x14ac:dyDescent="0.35">
      <c r="A132" s="1">
        <v>183132</v>
      </c>
      <c r="B132" s="10">
        <v>6.0668535562670586E-2</v>
      </c>
      <c r="C132" s="10">
        <v>4.569464901849029E-2</v>
      </c>
      <c r="D132" s="10">
        <v>3.2732981260812928E-2</v>
      </c>
      <c r="E132" s="10">
        <v>5.7589593284098059E-2</v>
      </c>
      <c r="F132" s="10">
        <v>9.6725475313527626E-2</v>
      </c>
      <c r="G132" s="10">
        <v>9.0169405149486861E-2</v>
      </c>
      <c r="H132" s="14">
        <v>13</v>
      </c>
      <c r="I132" s="2">
        <v>15</v>
      </c>
      <c r="J132" s="2">
        <v>15</v>
      </c>
      <c r="K132" s="2">
        <v>11</v>
      </c>
      <c r="L132" s="2">
        <v>14</v>
      </c>
      <c r="M132" s="2">
        <v>15</v>
      </c>
      <c r="N132" s="2">
        <v>42</v>
      </c>
      <c r="O132" s="10">
        <v>15</v>
      </c>
      <c r="P132" s="10">
        <v>15</v>
      </c>
      <c r="Q132" s="10">
        <v>11</v>
      </c>
      <c r="R132" s="10">
        <v>14</v>
      </c>
      <c r="S132" s="10">
        <v>11</v>
      </c>
      <c r="T132" s="10">
        <v>15</v>
      </c>
      <c r="U132" s="10">
        <v>42</v>
      </c>
      <c r="V132" s="10">
        <v>2</v>
      </c>
      <c r="W132" s="10">
        <v>2</v>
      </c>
      <c r="X132" s="10">
        <v>-2</v>
      </c>
      <c r="Y132" s="10">
        <v>1</v>
      </c>
      <c r="Z132" s="10">
        <v>2</v>
      </c>
      <c r="AA132" s="10">
        <v>29</v>
      </c>
      <c r="AB132" s="10"/>
      <c r="AD132" s="20">
        <v>82</v>
      </c>
      <c r="AE132" s="10" t="s">
        <v>69</v>
      </c>
      <c r="AF132" s="10">
        <f t="shared" si="18"/>
        <v>0</v>
      </c>
      <c r="AG132" s="10">
        <f t="shared" si="19"/>
        <v>0</v>
      </c>
      <c r="AH132" s="10">
        <f t="shared" si="20"/>
        <v>0</v>
      </c>
      <c r="AI132" s="10">
        <f t="shared" si="21"/>
        <v>0</v>
      </c>
      <c r="AJ132" s="10">
        <f t="shared" si="22"/>
        <v>0</v>
      </c>
      <c r="AK132" s="10">
        <f t="shared" si="23"/>
        <v>0</v>
      </c>
      <c r="AL132" s="10">
        <f t="shared" si="24"/>
        <v>99.999999999999972</v>
      </c>
      <c r="AM132" s="10">
        <f t="shared" si="25"/>
        <v>99.999999999999872</v>
      </c>
      <c r="AN132" s="10">
        <f t="shared" si="26"/>
        <v>99.999999999999886</v>
      </c>
      <c r="AO132" s="10">
        <f t="shared" si="27"/>
        <v>99.999999999999943</v>
      </c>
      <c r="AP132" s="10">
        <f t="shared" si="28"/>
        <v>99.999999999999957</v>
      </c>
      <c r="AQ132" s="10">
        <f t="shared" si="29"/>
        <v>98.069333338699593</v>
      </c>
    </row>
    <row r="133" spans="1:43" ht="14.5" x14ac:dyDescent="0.35">
      <c r="A133" s="1">
        <v>183972</v>
      </c>
      <c r="B133" s="10">
        <v>5.754977493841928E-3</v>
      </c>
      <c r="C133" s="10">
        <v>5.0865431079181751E-3</v>
      </c>
      <c r="D133" s="10">
        <v>4.7331543265919538E-3</v>
      </c>
      <c r="E133" s="10">
        <v>5.8904090947325205E-3</v>
      </c>
      <c r="F133" s="10">
        <v>7.9841567371153731E-3</v>
      </c>
      <c r="G133" s="10">
        <v>6.7782498570981382E-3</v>
      </c>
      <c r="H133" s="14">
        <v>46</v>
      </c>
      <c r="I133" s="2">
        <v>22</v>
      </c>
      <c r="J133" s="2">
        <v>22</v>
      </c>
      <c r="K133" s="2">
        <v>24</v>
      </c>
      <c r="L133" s="2">
        <v>22</v>
      </c>
      <c r="M133" s="2">
        <v>44</v>
      </c>
      <c r="N133" s="2">
        <v>164</v>
      </c>
      <c r="O133" s="10">
        <v>22</v>
      </c>
      <c r="P133" s="10">
        <v>22</v>
      </c>
      <c r="Q133" s="10">
        <v>24</v>
      </c>
      <c r="R133" s="10">
        <v>22</v>
      </c>
      <c r="S133" s="10">
        <v>33</v>
      </c>
      <c r="T133" s="10">
        <v>44</v>
      </c>
      <c r="U133" s="10">
        <v>164</v>
      </c>
      <c r="V133" s="10">
        <v>-24</v>
      </c>
      <c r="W133" s="10">
        <v>-24</v>
      </c>
      <c r="X133" s="10">
        <v>-22</v>
      </c>
      <c r="Y133" s="10">
        <v>-24</v>
      </c>
      <c r="Z133" s="10">
        <v>-2</v>
      </c>
      <c r="AA133" s="10">
        <v>118</v>
      </c>
      <c r="AB133" s="10"/>
      <c r="AD133" s="20">
        <v>83</v>
      </c>
      <c r="AE133" s="10" t="s">
        <v>69</v>
      </c>
      <c r="AF133" s="10">
        <f t="shared" si="18"/>
        <v>0</v>
      </c>
      <c r="AG133" s="10">
        <f t="shared" si="19"/>
        <v>0</v>
      </c>
      <c r="AH133" s="10">
        <f t="shared" si="20"/>
        <v>0</v>
      </c>
      <c r="AI133" s="10">
        <f t="shared" si="21"/>
        <v>0</v>
      </c>
      <c r="AJ133" s="10">
        <f t="shared" si="22"/>
        <v>0</v>
      </c>
      <c r="AK133" s="10">
        <f t="shared" si="23"/>
        <v>0</v>
      </c>
      <c r="AL133" s="10">
        <f t="shared" si="24"/>
        <v>99.999999999999972</v>
      </c>
      <c r="AM133" s="10">
        <f t="shared" si="25"/>
        <v>99.999999999999872</v>
      </c>
      <c r="AN133" s="10">
        <f t="shared" si="26"/>
        <v>99.999999999999886</v>
      </c>
      <c r="AO133" s="10">
        <f t="shared" si="27"/>
        <v>99.999999999999943</v>
      </c>
      <c r="AP133" s="10">
        <f t="shared" si="28"/>
        <v>99.999999999999957</v>
      </c>
      <c r="AQ133" s="10">
        <f t="shared" si="29"/>
        <v>98.069333338699593</v>
      </c>
    </row>
    <row r="134" spans="1:43" ht="14.5" x14ac:dyDescent="0.35">
      <c r="A134" s="1">
        <v>184137</v>
      </c>
      <c r="B134" s="10">
        <v>3.7667724467294263E-3</v>
      </c>
      <c r="C134" s="10">
        <v>4.6877500780568146E-3</v>
      </c>
      <c r="D134" s="10">
        <v>7.2497213616043955E-3</v>
      </c>
      <c r="E134" s="10">
        <v>7.1975431143915629E-3</v>
      </c>
      <c r="F134" s="10">
        <v>2.0670130064204952E-2</v>
      </c>
      <c r="G134" s="10">
        <v>1.979247852881786E-2</v>
      </c>
      <c r="H134" s="14">
        <v>29</v>
      </c>
      <c r="I134" s="2">
        <v>33</v>
      </c>
      <c r="J134" s="2">
        <v>33</v>
      </c>
      <c r="K134" s="2">
        <v>29</v>
      </c>
      <c r="L134" s="2">
        <v>29</v>
      </c>
      <c r="M134" s="2">
        <v>53</v>
      </c>
      <c r="N134" s="2">
        <v>75</v>
      </c>
      <c r="O134" s="10">
        <v>33</v>
      </c>
      <c r="P134" s="10">
        <v>33</v>
      </c>
      <c r="Q134" s="10">
        <v>29</v>
      </c>
      <c r="R134" s="10">
        <v>29</v>
      </c>
      <c r="S134" s="10">
        <v>50</v>
      </c>
      <c r="T134" s="10">
        <v>53</v>
      </c>
      <c r="U134" s="10">
        <v>75</v>
      </c>
      <c r="V134" s="10">
        <v>4</v>
      </c>
      <c r="W134" s="10">
        <v>4</v>
      </c>
      <c r="X134" s="10">
        <v>0</v>
      </c>
      <c r="Y134" s="10">
        <v>0</v>
      </c>
      <c r="Z134" s="10">
        <v>24</v>
      </c>
      <c r="AA134" s="10">
        <v>46</v>
      </c>
      <c r="AB134" s="10"/>
      <c r="AD134" s="20">
        <v>84</v>
      </c>
      <c r="AE134" s="10" t="s">
        <v>69</v>
      </c>
      <c r="AF134" s="10">
        <f t="shared" ref="AF134:AF197" si="30">SUMIF(V$5:V$668,$AD134,B$5:B$668)</f>
        <v>0</v>
      </c>
      <c r="AG134" s="10">
        <f t="shared" ref="AG134:AG197" si="31">SUMIF(W$5:W$668,$AD134,C$5:C$668)</f>
        <v>0</v>
      </c>
      <c r="AH134" s="10">
        <f t="shared" ref="AH134:AH197" si="32">SUMIF(X$5:X$668,$AD134,D$5:D$668)</f>
        <v>0</v>
      </c>
      <c r="AI134" s="10">
        <f t="shared" ref="AI134:AI197" si="33">SUMIF(Y$5:Y$668,$AD134,E$5:E$668)</f>
        <v>0</v>
      </c>
      <c r="AJ134" s="10">
        <f t="shared" ref="AJ134:AJ197" si="34">SUMIF(Z$5:Z$668,$AD134,F$5:F$668)</f>
        <v>0</v>
      </c>
      <c r="AK134" s="10">
        <f t="shared" ref="AK134:AK197" si="35">SUMIF(AA$5:AA$668,$AD134,G$5:G$668)</f>
        <v>0</v>
      </c>
      <c r="AL134" s="10">
        <f t="shared" si="24"/>
        <v>99.999999999999972</v>
      </c>
      <c r="AM134" s="10">
        <f t="shared" si="25"/>
        <v>99.999999999999872</v>
      </c>
      <c r="AN134" s="10">
        <f t="shared" si="26"/>
        <v>99.999999999999886</v>
      </c>
      <c r="AO134" s="10">
        <f t="shared" si="27"/>
        <v>99.999999999999943</v>
      </c>
      <c r="AP134" s="10">
        <f t="shared" si="28"/>
        <v>99.999999999999957</v>
      </c>
      <c r="AQ134" s="10">
        <f t="shared" si="29"/>
        <v>98.069333338699593</v>
      </c>
    </row>
    <row r="135" spans="1:43" ht="14.5" x14ac:dyDescent="0.35">
      <c r="A135" s="1">
        <v>186365</v>
      </c>
      <c r="B135" s="10">
        <v>3.9384056636539693E-3</v>
      </c>
      <c r="C135" s="10">
        <v>2.7839568832117049E-3</v>
      </c>
      <c r="D135" s="10">
        <v>4.1663532339200971E-3</v>
      </c>
      <c r="E135" s="10">
        <v>2.692183805325933E-3</v>
      </c>
      <c r="F135" s="10">
        <v>1.5893824008225167E-3</v>
      </c>
      <c r="G135" s="10">
        <v>2.7257585722902295E-3</v>
      </c>
      <c r="H135" s="14">
        <v>6</v>
      </c>
      <c r="I135" s="2">
        <v>6</v>
      </c>
      <c r="J135" s="2">
        <v>6</v>
      </c>
      <c r="K135" s="2">
        <v>6</v>
      </c>
      <c r="L135" s="2">
        <v>6</v>
      </c>
      <c r="M135" s="2">
        <v>29</v>
      </c>
      <c r="N135" s="2">
        <v>69</v>
      </c>
      <c r="O135" s="10">
        <v>6</v>
      </c>
      <c r="P135" s="10">
        <v>6</v>
      </c>
      <c r="Q135" s="10">
        <v>6</v>
      </c>
      <c r="R135" s="10">
        <v>6</v>
      </c>
      <c r="S135" s="10">
        <v>6</v>
      </c>
      <c r="T135" s="10">
        <v>29</v>
      </c>
      <c r="U135" s="10">
        <v>69</v>
      </c>
      <c r="V135" s="10">
        <v>0</v>
      </c>
      <c r="W135" s="10">
        <v>0</v>
      </c>
      <c r="X135" s="10">
        <v>0</v>
      </c>
      <c r="Y135" s="10">
        <v>0</v>
      </c>
      <c r="Z135" s="10">
        <v>23</v>
      </c>
      <c r="AA135" s="10">
        <v>63</v>
      </c>
      <c r="AB135" s="10"/>
      <c r="AD135" s="20">
        <v>85</v>
      </c>
      <c r="AE135" s="10" t="s">
        <v>69</v>
      </c>
      <c r="AF135" s="10">
        <f t="shared" si="30"/>
        <v>0</v>
      </c>
      <c r="AG135" s="10">
        <f t="shared" si="31"/>
        <v>0</v>
      </c>
      <c r="AH135" s="10">
        <f t="shared" si="32"/>
        <v>0</v>
      </c>
      <c r="AI135" s="10">
        <f t="shared" si="33"/>
        <v>0</v>
      </c>
      <c r="AJ135" s="10">
        <f t="shared" si="34"/>
        <v>0</v>
      </c>
      <c r="AK135" s="10">
        <f t="shared" si="35"/>
        <v>0</v>
      </c>
      <c r="AL135" s="10">
        <f t="shared" ref="AL135:AL198" si="36">AF135+AL134</f>
        <v>99.999999999999972</v>
      </c>
      <c r="AM135" s="10">
        <f t="shared" ref="AM135:AM198" si="37">AG135+AM134</f>
        <v>99.999999999999872</v>
      </c>
      <c r="AN135" s="10">
        <f t="shared" ref="AN135:AN198" si="38">AH135+AN134</f>
        <v>99.999999999999886</v>
      </c>
      <c r="AO135" s="10">
        <f t="shared" ref="AO135:AO198" si="39">AI135+AO134</f>
        <v>99.999999999999943</v>
      </c>
      <c r="AP135" s="10">
        <f t="shared" ref="AP135:AP198" si="40">AJ135+AP134</f>
        <v>99.999999999999957</v>
      </c>
      <c r="AQ135" s="10">
        <f t="shared" ref="AQ135:AQ198" si="41">AK135+AQ134</f>
        <v>98.069333338699593</v>
      </c>
    </row>
    <row r="136" spans="1:43" ht="14.5" x14ac:dyDescent="0.35">
      <c r="A136" s="1">
        <v>194619</v>
      </c>
      <c r="B136" s="10">
        <v>7.2952882141758671E-2</v>
      </c>
      <c r="C136" s="10">
        <v>6.3129232724481732E-2</v>
      </c>
      <c r="D136" s="10">
        <v>3.9427685208407129E-2</v>
      </c>
      <c r="E136" s="10">
        <v>6.3990830594823675E-2</v>
      </c>
      <c r="F136" s="10">
        <v>0.11389682638899845</v>
      </c>
      <c r="G136" s="10">
        <v>8.593111834109643E-2</v>
      </c>
      <c r="H136" s="14">
        <v>22</v>
      </c>
      <c r="I136" s="2">
        <v>22</v>
      </c>
      <c r="J136" s="2">
        <v>22</v>
      </c>
      <c r="K136" s="2">
        <v>22</v>
      </c>
      <c r="L136" s="2">
        <v>22</v>
      </c>
      <c r="M136" s="2">
        <v>41</v>
      </c>
      <c r="N136" s="2">
        <v>51</v>
      </c>
      <c r="O136" s="10">
        <v>22</v>
      </c>
      <c r="P136" s="10">
        <v>22</v>
      </c>
      <c r="Q136" s="10">
        <v>22</v>
      </c>
      <c r="R136" s="10">
        <v>22</v>
      </c>
      <c r="S136" s="10">
        <v>22</v>
      </c>
      <c r="T136" s="10">
        <v>41</v>
      </c>
      <c r="U136" s="10">
        <v>51</v>
      </c>
      <c r="V136" s="10">
        <v>0</v>
      </c>
      <c r="W136" s="10">
        <v>0</v>
      </c>
      <c r="X136" s="10">
        <v>0</v>
      </c>
      <c r="Y136" s="10">
        <v>0</v>
      </c>
      <c r="Z136" s="10">
        <v>19</v>
      </c>
      <c r="AA136" s="10">
        <v>29</v>
      </c>
      <c r="AB136" s="10"/>
      <c r="AD136" s="20">
        <v>86</v>
      </c>
      <c r="AE136" s="10" t="s">
        <v>69</v>
      </c>
      <c r="AF136" s="10">
        <f t="shared" si="30"/>
        <v>0</v>
      </c>
      <c r="AG136" s="10">
        <f t="shared" si="31"/>
        <v>0</v>
      </c>
      <c r="AH136" s="10">
        <f t="shared" si="32"/>
        <v>0</v>
      </c>
      <c r="AI136" s="10">
        <f t="shared" si="33"/>
        <v>0</v>
      </c>
      <c r="AJ136" s="10">
        <f t="shared" si="34"/>
        <v>0</v>
      </c>
      <c r="AK136" s="10">
        <f t="shared" si="35"/>
        <v>0</v>
      </c>
      <c r="AL136" s="10">
        <f t="shared" si="36"/>
        <v>99.999999999999972</v>
      </c>
      <c r="AM136" s="10">
        <f t="shared" si="37"/>
        <v>99.999999999999872</v>
      </c>
      <c r="AN136" s="10">
        <f t="shared" si="38"/>
        <v>99.999999999999886</v>
      </c>
      <c r="AO136" s="10">
        <f t="shared" si="39"/>
        <v>99.999999999999943</v>
      </c>
      <c r="AP136" s="10">
        <f t="shared" si="40"/>
        <v>99.999999999999957</v>
      </c>
      <c r="AQ136" s="10">
        <f t="shared" si="41"/>
        <v>98.069333338699593</v>
      </c>
    </row>
    <row r="137" spans="1:43" ht="14.5" x14ac:dyDescent="0.35">
      <c r="A137" s="1">
        <v>197800</v>
      </c>
      <c r="B137" s="10">
        <v>7.3287004544894769E-3</v>
      </c>
      <c r="C137" s="10">
        <v>5.4881528391907504E-3</v>
      </c>
      <c r="D137" s="10">
        <v>8.0447692597126995E-3</v>
      </c>
      <c r="E137" s="10">
        <v>1.242108297143401E-2</v>
      </c>
      <c r="F137" s="10">
        <v>1.348381764632507E-2</v>
      </c>
      <c r="G137" s="10">
        <v>1.0107075592737868E-2</v>
      </c>
      <c r="H137" s="14">
        <v>24</v>
      </c>
      <c r="I137" s="2">
        <v>24</v>
      </c>
      <c r="J137" s="2">
        <v>24</v>
      </c>
      <c r="K137" s="2">
        <v>24</v>
      </c>
      <c r="L137" s="2">
        <v>24</v>
      </c>
      <c r="M137" s="2">
        <v>24</v>
      </c>
      <c r="N137" s="2">
        <v>40</v>
      </c>
      <c r="O137" s="10">
        <v>24</v>
      </c>
      <c r="P137" s="10">
        <v>24</v>
      </c>
      <c r="Q137" s="10">
        <v>24</v>
      </c>
      <c r="R137" s="10">
        <v>24</v>
      </c>
      <c r="S137" s="10">
        <v>24</v>
      </c>
      <c r="T137" s="10">
        <v>24</v>
      </c>
      <c r="U137" s="10">
        <v>40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16</v>
      </c>
      <c r="AB137" s="10"/>
      <c r="AD137" s="20">
        <v>87</v>
      </c>
      <c r="AE137" s="10" t="s">
        <v>69</v>
      </c>
      <c r="AF137" s="10">
        <f t="shared" si="30"/>
        <v>0</v>
      </c>
      <c r="AG137" s="10">
        <f t="shared" si="31"/>
        <v>0</v>
      </c>
      <c r="AH137" s="10">
        <f t="shared" si="32"/>
        <v>0</v>
      </c>
      <c r="AI137" s="10">
        <f t="shared" si="33"/>
        <v>0</v>
      </c>
      <c r="AJ137" s="10">
        <f t="shared" si="34"/>
        <v>0</v>
      </c>
      <c r="AK137" s="10">
        <f t="shared" si="35"/>
        <v>0</v>
      </c>
      <c r="AL137" s="10">
        <f t="shared" si="36"/>
        <v>99.999999999999972</v>
      </c>
      <c r="AM137" s="10">
        <f t="shared" si="37"/>
        <v>99.999999999999872</v>
      </c>
      <c r="AN137" s="10">
        <f t="shared" si="38"/>
        <v>99.999999999999886</v>
      </c>
      <c r="AO137" s="10">
        <f t="shared" si="39"/>
        <v>99.999999999999943</v>
      </c>
      <c r="AP137" s="10">
        <f t="shared" si="40"/>
        <v>99.999999999999957</v>
      </c>
      <c r="AQ137" s="10">
        <f t="shared" si="41"/>
        <v>98.069333338699593</v>
      </c>
    </row>
    <row r="138" spans="1:43" ht="14.5" x14ac:dyDescent="0.35">
      <c r="A138" s="1">
        <v>199073</v>
      </c>
      <c r="B138" s="10">
        <v>5.4767606341031345E-2</v>
      </c>
      <c r="C138" s="10">
        <v>4.1705034252353994E-2</v>
      </c>
      <c r="D138" s="10">
        <v>3.2476377230688316E-2</v>
      </c>
      <c r="E138" s="10">
        <v>3.4457670171547945E-2</v>
      </c>
      <c r="F138" s="10">
        <v>5.5971529239850083E-2</v>
      </c>
      <c r="G138" s="10">
        <v>5.5448957367097672E-2</v>
      </c>
      <c r="H138" s="14">
        <v>25</v>
      </c>
      <c r="I138" s="2">
        <v>27</v>
      </c>
      <c r="J138" s="2">
        <v>26</v>
      </c>
      <c r="K138" s="2">
        <v>24</v>
      </c>
      <c r="L138" s="2">
        <v>25</v>
      </c>
      <c r="M138" s="2">
        <v>25</v>
      </c>
      <c r="N138" s="2">
        <v>152</v>
      </c>
      <c r="O138" s="10">
        <v>27</v>
      </c>
      <c r="P138" s="10">
        <v>26</v>
      </c>
      <c r="Q138" s="10">
        <v>24</v>
      </c>
      <c r="R138" s="10">
        <v>25</v>
      </c>
      <c r="S138" s="10">
        <v>27</v>
      </c>
      <c r="T138" s="10">
        <v>25</v>
      </c>
      <c r="U138" s="10">
        <v>152</v>
      </c>
      <c r="V138" s="10">
        <v>2</v>
      </c>
      <c r="W138" s="10">
        <v>1</v>
      </c>
      <c r="X138" s="10">
        <v>-1</v>
      </c>
      <c r="Y138" s="10">
        <v>0</v>
      </c>
      <c r="Z138" s="10">
        <v>0</v>
      </c>
      <c r="AA138" s="10">
        <v>127</v>
      </c>
      <c r="AB138" s="10"/>
      <c r="AD138" s="20">
        <v>88</v>
      </c>
      <c r="AE138" s="10" t="s">
        <v>69</v>
      </c>
      <c r="AF138" s="10">
        <f t="shared" si="30"/>
        <v>0</v>
      </c>
      <c r="AG138" s="10">
        <f t="shared" si="31"/>
        <v>0</v>
      </c>
      <c r="AH138" s="10">
        <f t="shared" si="32"/>
        <v>0</v>
      </c>
      <c r="AI138" s="10">
        <f t="shared" si="33"/>
        <v>0</v>
      </c>
      <c r="AJ138" s="10">
        <f t="shared" si="34"/>
        <v>0</v>
      </c>
      <c r="AK138" s="10">
        <f t="shared" si="35"/>
        <v>0</v>
      </c>
      <c r="AL138" s="10">
        <f t="shared" si="36"/>
        <v>99.999999999999972</v>
      </c>
      <c r="AM138" s="10">
        <f t="shared" si="37"/>
        <v>99.999999999999872</v>
      </c>
      <c r="AN138" s="10">
        <f t="shared" si="38"/>
        <v>99.999999999999886</v>
      </c>
      <c r="AO138" s="10">
        <f t="shared" si="39"/>
        <v>99.999999999999943</v>
      </c>
      <c r="AP138" s="10">
        <f t="shared" si="40"/>
        <v>99.999999999999957</v>
      </c>
      <c r="AQ138" s="10">
        <f t="shared" si="41"/>
        <v>98.069333338699593</v>
      </c>
    </row>
    <row r="139" spans="1:43" ht="14.5" x14ac:dyDescent="0.35">
      <c r="A139" s="1">
        <v>199682</v>
      </c>
      <c r="B139" s="10">
        <v>1.1630121238277863E-2</v>
      </c>
      <c r="C139" s="10">
        <v>1.2956436584854776E-2</v>
      </c>
      <c r="D139" s="10">
        <v>1.8059672324231075E-2</v>
      </c>
      <c r="E139" s="10">
        <v>1.6540717012548826E-2</v>
      </c>
      <c r="F139" s="10">
        <v>1.6846174437640842E-2</v>
      </c>
      <c r="G139" s="10">
        <v>1.1637196078925098E-2</v>
      </c>
      <c r="H139" s="14">
        <v>14</v>
      </c>
      <c r="I139" s="2">
        <v>16</v>
      </c>
      <c r="J139" s="2">
        <v>14</v>
      </c>
      <c r="K139" s="2">
        <v>14</v>
      </c>
      <c r="L139" s="2">
        <v>14</v>
      </c>
      <c r="M139" s="2">
        <v>30</v>
      </c>
      <c r="N139" s="2">
        <v>39</v>
      </c>
      <c r="O139" s="10">
        <v>16</v>
      </c>
      <c r="P139" s="10">
        <v>14</v>
      </c>
      <c r="Q139" s="10">
        <v>14</v>
      </c>
      <c r="R139" s="10">
        <v>14</v>
      </c>
      <c r="S139" s="10">
        <v>14</v>
      </c>
      <c r="T139" s="10">
        <v>30</v>
      </c>
      <c r="U139" s="10">
        <v>39</v>
      </c>
      <c r="V139" s="10">
        <v>2</v>
      </c>
      <c r="W139" s="10">
        <v>0</v>
      </c>
      <c r="X139" s="10">
        <v>0</v>
      </c>
      <c r="Y139" s="10">
        <v>0</v>
      </c>
      <c r="Z139" s="10">
        <v>16</v>
      </c>
      <c r="AA139" s="10">
        <v>25</v>
      </c>
      <c r="AB139" s="10"/>
      <c r="AD139" s="20">
        <v>89</v>
      </c>
      <c r="AE139" s="10" t="s">
        <v>69</v>
      </c>
      <c r="AF139" s="10">
        <f t="shared" si="30"/>
        <v>0</v>
      </c>
      <c r="AG139" s="10">
        <f t="shared" si="31"/>
        <v>0</v>
      </c>
      <c r="AH139" s="10">
        <f t="shared" si="32"/>
        <v>0</v>
      </c>
      <c r="AI139" s="10">
        <f t="shared" si="33"/>
        <v>0</v>
      </c>
      <c r="AJ139" s="10">
        <f t="shared" si="34"/>
        <v>0</v>
      </c>
      <c r="AK139" s="10">
        <f t="shared" si="35"/>
        <v>0</v>
      </c>
      <c r="AL139" s="10">
        <f t="shared" si="36"/>
        <v>99.999999999999972</v>
      </c>
      <c r="AM139" s="10">
        <f t="shared" si="37"/>
        <v>99.999999999999872</v>
      </c>
      <c r="AN139" s="10">
        <f t="shared" si="38"/>
        <v>99.999999999999886</v>
      </c>
      <c r="AO139" s="10">
        <f t="shared" si="39"/>
        <v>99.999999999999943</v>
      </c>
      <c r="AP139" s="10">
        <f t="shared" si="40"/>
        <v>99.999999999999957</v>
      </c>
      <c r="AQ139" s="10">
        <f t="shared" si="41"/>
        <v>98.069333338699593</v>
      </c>
    </row>
    <row r="140" spans="1:43" ht="14.5" x14ac:dyDescent="0.35">
      <c r="A140" s="1">
        <v>203157</v>
      </c>
      <c r="B140" s="10">
        <v>2.7074455582241051E-2</v>
      </c>
      <c r="C140" s="10">
        <v>2.2954816954702383E-2</v>
      </c>
      <c r="D140" s="10">
        <v>1.7394728659971458E-2</v>
      </c>
      <c r="E140" s="10">
        <v>2.4167018557420976E-2</v>
      </c>
      <c r="F140" s="10">
        <v>4.8179442031434531E-2</v>
      </c>
      <c r="G140" s="10">
        <v>4.1721363098259925E-2</v>
      </c>
      <c r="H140" s="14">
        <v>18</v>
      </c>
      <c r="I140" s="2">
        <v>18</v>
      </c>
      <c r="J140" s="2">
        <v>18</v>
      </c>
      <c r="K140" s="2">
        <v>20</v>
      </c>
      <c r="L140" s="2">
        <v>17</v>
      </c>
      <c r="M140" s="2">
        <v>41</v>
      </c>
      <c r="N140" s="2">
        <v>51</v>
      </c>
      <c r="O140" s="10">
        <v>18</v>
      </c>
      <c r="P140" s="10">
        <v>18</v>
      </c>
      <c r="Q140" s="10">
        <v>20</v>
      </c>
      <c r="R140" s="10">
        <v>17</v>
      </c>
      <c r="S140" s="10">
        <v>16</v>
      </c>
      <c r="T140" s="10">
        <v>41</v>
      </c>
      <c r="U140" s="10">
        <v>51</v>
      </c>
      <c r="V140" s="10">
        <v>0</v>
      </c>
      <c r="W140" s="10">
        <v>0</v>
      </c>
      <c r="X140" s="10">
        <v>2</v>
      </c>
      <c r="Y140" s="10">
        <v>-1</v>
      </c>
      <c r="Z140" s="10">
        <v>23</v>
      </c>
      <c r="AA140" s="10">
        <v>33</v>
      </c>
      <c r="AB140" s="10"/>
      <c r="AD140" s="20">
        <v>90</v>
      </c>
      <c r="AE140" s="10" t="s">
        <v>69</v>
      </c>
      <c r="AF140" s="10">
        <f t="shared" si="30"/>
        <v>0</v>
      </c>
      <c r="AG140" s="10">
        <f t="shared" si="31"/>
        <v>0</v>
      </c>
      <c r="AH140" s="10">
        <f t="shared" si="32"/>
        <v>0</v>
      </c>
      <c r="AI140" s="10">
        <f t="shared" si="33"/>
        <v>0</v>
      </c>
      <c r="AJ140" s="10">
        <f t="shared" si="34"/>
        <v>0</v>
      </c>
      <c r="AK140" s="10">
        <f t="shared" si="35"/>
        <v>0</v>
      </c>
      <c r="AL140" s="10">
        <f t="shared" si="36"/>
        <v>99.999999999999972</v>
      </c>
      <c r="AM140" s="10">
        <f t="shared" si="37"/>
        <v>99.999999999999872</v>
      </c>
      <c r="AN140" s="10">
        <f t="shared" si="38"/>
        <v>99.999999999999886</v>
      </c>
      <c r="AO140" s="10">
        <f t="shared" si="39"/>
        <v>99.999999999999943</v>
      </c>
      <c r="AP140" s="10">
        <f t="shared" si="40"/>
        <v>99.999999999999957</v>
      </c>
      <c r="AQ140" s="10">
        <f t="shared" si="41"/>
        <v>98.069333338699593</v>
      </c>
    </row>
    <row r="141" spans="1:43" ht="14.5" x14ac:dyDescent="0.35">
      <c r="A141" s="1">
        <v>203512</v>
      </c>
      <c r="B141" s="10">
        <v>0.4666159837589462</v>
      </c>
      <c r="C141" s="10">
        <v>0.47224678664573877</v>
      </c>
      <c r="D141" s="10">
        <v>0.48163168240670873</v>
      </c>
      <c r="E141" s="10">
        <v>0.45443536589720107</v>
      </c>
      <c r="F141" s="10">
        <v>0.4337634624831363</v>
      </c>
      <c r="G141" s="10">
        <v>0.54903894740221004</v>
      </c>
      <c r="H141" s="14">
        <v>3</v>
      </c>
      <c r="I141" s="2">
        <v>7</v>
      </c>
      <c r="J141" s="2">
        <v>3</v>
      </c>
      <c r="K141" s="2">
        <v>3</v>
      </c>
      <c r="L141" s="2">
        <v>3</v>
      </c>
      <c r="M141" s="2">
        <v>3</v>
      </c>
      <c r="N141" s="2">
        <v>16</v>
      </c>
      <c r="O141" s="10">
        <v>7</v>
      </c>
      <c r="P141" s="10">
        <v>3</v>
      </c>
      <c r="Q141" s="10">
        <v>3</v>
      </c>
      <c r="R141" s="10">
        <v>3</v>
      </c>
      <c r="S141" s="10">
        <v>3</v>
      </c>
      <c r="T141" s="10">
        <v>3</v>
      </c>
      <c r="U141" s="10">
        <v>16</v>
      </c>
      <c r="V141" s="10">
        <v>4</v>
      </c>
      <c r="W141" s="10">
        <v>0</v>
      </c>
      <c r="X141" s="10">
        <v>0</v>
      </c>
      <c r="Y141" s="10">
        <v>0</v>
      </c>
      <c r="Z141" s="10">
        <v>0</v>
      </c>
      <c r="AA141" s="10">
        <v>13</v>
      </c>
      <c r="AB141" s="10"/>
      <c r="AD141" s="20">
        <v>91</v>
      </c>
      <c r="AE141" s="10" t="s">
        <v>69</v>
      </c>
      <c r="AF141" s="10">
        <f t="shared" si="30"/>
        <v>0</v>
      </c>
      <c r="AG141" s="10">
        <f t="shared" si="31"/>
        <v>0</v>
      </c>
      <c r="AH141" s="10">
        <f t="shared" si="32"/>
        <v>0</v>
      </c>
      <c r="AI141" s="10">
        <f t="shared" si="33"/>
        <v>0</v>
      </c>
      <c r="AJ141" s="10">
        <f t="shared" si="34"/>
        <v>0</v>
      </c>
      <c r="AK141" s="10">
        <f t="shared" si="35"/>
        <v>0</v>
      </c>
      <c r="AL141" s="10">
        <f t="shared" si="36"/>
        <v>99.999999999999972</v>
      </c>
      <c r="AM141" s="10">
        <f t="shared" si="37"/>
        <v>99.999999999999872</v>
      </c>
      <c r="AN141" s="10">
        <f t="shared" si="38"/>
        <v>99.999999999999886</v>
      </c>
      <c r="AO141" s="10">
        <f t="shared" si="39"/>
        <v>99.999999999999943</v>
      </c>
      <c r="AP141" s="10">
        <f t="shared" si="40"/>
        <v>99.999999999999957</v>
      </c>
      <c r="AQ141" s="10">
        <f t="shared" si="41"/>
        <v>98.069333338699593</v>
      </c>
    </row>
    <row r="142" spans="1:43" ht="14.5" x14ac:dyDescent="0.35">
      <c r="A142" s="1">
        <v>207696</v>
      </c>
      <c r="B142" s="10">
        <v>0.20839434439386939</v>
      </c>
      <c r="C142" s="10">
        <v>0.18289215300932257</v>
      </c>
      <c r="D142" s="10">
        <v>0.13905923442975709</v>
      </c>
      <c r="E142" s="10">
        <v>0.17825292664454376</v>
      </c>
      <c r="F142" s="10">
        <v>0.34384337127662917</v>
      </c>
      <c r="G142" s="10">
        <v>0.31053376856318671</v>
      </c>
      <c r="H142" s="14">
        <v>11</v>
      </c>
      <c r="I142" s="2">
        <v>10</v>
      </c>
      <c r="J142" s="2">
        <v>10</v>
      </c>
      <c r="K142" s="2">
        <v>13</v>
      </c>
      <c r="L142" s="2">
        <v>10</v>
      </c>
      <c r="M142" s="2">
        <v>38</v>
      </c>
      <c r="N142" s="2">
        <v>50</v>
      </c>
      <c r="O142" s="10">
        <v>10</v>
      </c>
      <c r="P142" s="10">
        <v>10</v>
      </c>
      <c r="Q142" s="10">
        <v>13</v>
      </c>
      <c r="R142" s="10">
        <v>10</v>
      </c>
      <c r="S142" s="10">
        <v>14</v>
      </c>
      <c r="T142" s="10">
        <v>38</v>
      </c>
      <c r="U142" s="10">
        <v>50</v>
      </c>
      <c r="V142" s="10">
        <v>-1</v>
      </c>
      <c r="W142" s="10">
        <v>-1</v>
      </c>
      <c r="X142" s="10">
        <v>2</v>
      </c>
      <c r="Y142" s="10">
        <v>-1</v>
      </c>
      <c r="Z142" s="10">
        <v>27</v>
      </c>
      <c r="AA142" s="10">
        <v>39</v>
      </c>
      <c r="AB142" s="10"/>
      <c r="AD142" s="20">
        <v>92</v>
      </c>
      <c r="AE142" s="10" t="s">
        <v>69</v>
      </c>
      <c r="AF142" s="10">
        <f t="shared" si="30"/>
        <v>0</v>
      </c>
      <c r="AG142" s="10">
        <f t="shared" si="31"/>
        <v>0</v>
      </c>
      <c r="AH142" s="10">
        <f t="shared" si="32"/>
        <v>0</v>
      </c>
      <c r="AI142" s="10">
        <f t="shared" si="33"/>
        <v>0</v>
      </c>
      <c r="AJ142" s="10">
        <f t="shared" si="34"/>
        <v>0</v>
      </c>
      <c r="AK142" s="10">
        <f t="shared" si="35"/>
        <v>0</v>
      </c>
      <c r="AL142" s="10">
        <f t="shared" si="36"/>
        <v>99.999999999999972</v>
      </c>
      <c r="AM142" s="10">
        <f t="shared" si="37"/>
        <v>99.999999999999872</v>
      </c>
      <c r="AN142" s="10">
        <f t="shared" si="38"/>
        <v>99.999999999999886</v>
      </c>
      <c r="AO142" s="10">
        <f t="shared" si="39"/>
        <v>99.999999999999943</v>
      </c>
      <c r="AP142" s="10">
        <f t="shared" si="40"/>
        <v>99.999999999999957</v>
      </c>
      <c r="AQ142" s="10">
        <f t="shared" si="41"/>
        <v>98.069333338699593</v>
      </c>
    </row>
    <row r="143" spans="1:43" ht="14.5" x14ac:dyDescent="0.35">
      <c r="A143" s="1">
        <v>208875</v>
      </c>
      <c r="B143" s="10">
        <v>1.0124007328268173E-3</v>
      </c>
      <c r="C143" s="10">
        <v>8.7607730995363986E-4</v>
      </c>
      <c r="D143" s="10">
        <v>8.5172882916978877E-4</v>
      </c>
      <c r="E143" s="10">
        <v>7.513736645594505E-4</v>
      </c>
      <c r="F143" s="10">
        <v>5.7837020200864194E-4</v>
      </c>
      <c r="G143" s="10">
        <v>1.0580046074451285E-3</v>
      </c>
      <c r="H143" s="14">
        <v>16</v>
      </c>
      <c r="I143" s="2">
        <v>16</v>
      </c>
      <c r="J143" s="2">
        <v>16</v>
      </c>
      <c r="K143" s="2">
        <v>35</v>
      </c>
      <c r="L143" s="2">
        <v>27</v>
      </c>
      <c r="M143" s="2">
        <v>59</v>
      </c>
      <c r="N143" s="2">
        <v>61</v>
      </c>
      <c r="O143" s="10">
        <v>16</v>
      </c>
      <c r="P143" s="10">
        <v>16</v>
      </c>
      <c r="Q143" s="10">
        <v>35</v>
      </c>
      <c r="R143" s="10">
        <v>27</v>
      </c>
      <c r="S143" s="10">
        <v>48</v>
      </c>
      <c r="T143" s="10">
        <v>59</v>
      </c>
      <c r="U143" s="10">
        <v>61</v>
      </c>
      <c r="V143" s="10">
        <v>0</v>
      </c>
      <c r="W143" s="10">
        <v>0</v>
      </c>
      <c r="X143" s="10">
        <v>19</v>
      </c>
      <c r="Y143" s="10">
        <v>11</v>
      </c>
      <c r="Z143" s="10">
        <v>43</v>
      </c>
      <c r="AA143" s="10">
        <v>45</v>
      </c>
      <c r="AB143" s="10"/>
      <c r="AD143" s="20">
        <v>93</v>
      </c>
      <c r="AE143" s="10" t="s">
        <v>69</v>
      </c>
      <c r="AF143" s="10">
        <f t="shared" si="30"/>
        <v>0</v>
      </c>
      <c r="AG143" s="10">
        <f t="shared" si="31"/>
        <v>0</v>
      </c>
      <c r="AH143" s="10">
        <f t="shared" si="32"/>
        <v>0</v>
      </c>
      <c r="AI143" s="10">
        <f t="shared" si="33"/>
        <v>0</v>
      </c>
      <c r="AJ143" s="10">
        <f t="shared" si="34"/>
        <v>0</v>
      </c>
      <c r="AK143" s="10">
        <f t="shared" si="35"/>
        <v>1.2589276237748951E-2</v>
      </c>
      <c r="AL143" s="10">
        <f t="shared" si="36"/>
        <v>99.999999999999972</v>
      </c>
      <c r="AM143" s="10">
        <f t="shared" si="37"/>
        <v>99.999999999999872</v>
      </c>
      <c r="AN143" s="10">
        <f t="shared" si="38"/>
        <v>99.999999999999886</v>
      </c>
      <c r="AO143" s="10">
        <f t="shared" si="39"/>
        <v>99.999999999999943</v>
      </c>
      <c r="AP143" s="10">
        <f t="shared" si="40"/>
        <v>99.999999999999957</v>
      </c>
      <c r="AQ143" s="10">
        <f t="shared" si="41"/>
        <v>98.081922614937341</v>
      </c>
    </row>
    <row r="144" spans="1:43" ht="14.5" x14ac:dyDescent="0.35">
      <c r="A144" s="1">
        <v>209271</v>
      </c>
      <c r="B144" s="10">
        <v>1.0365524650434613E-2</v>
      </c>
      <c r="C144" s="10">
        <v>1.0704152238307611E-2</v>
      </c>
      <c r="D144" s="10">
        <v>9.0353810114947967E-3</v>
      </c>
      <c r="E144" s="10">
        <v>1.3936033039083738E-2</v>
      </c>
      <c r="F144" s="10">
        <v>2.4655756821470847E-2</v>
      </c>
      <c r="G144" s="10">
        <v>1.2675043733990563E-2</v>
      </c>
      <c r="H144" s="14">
        <v>15</v>
      </c>
      <c r="I144" s="2">
        <v>15</v>
      </c>
      <c r="J144" s="2">
        <v>15</v>
      </c>
      <c r="K144" s="2">
        <v>15</v>
      </c>
      <c r="L144" s="2">
        <v>15</v>
      </c>
      <c r="M144" s="2">
        <v>31</v>
      </c>
      <c r="N144" s="2">
        <v>46</v>
      </c>
      <c r="O144" s="10">
        <v>15</v>
      </c>
      <c r="P144" s="10">
        <v>15</v>
      </c>
      <c r="Q144" s="10">
        <v>15</v>
      </c>
      <c r="R144" s="10">
        <v>15</v>
      </c>
      <c r="S144" s="10">
        <v>15</v>
      </c>
      <c r="T144" s="10">
        <v>31</v>
      </c>
      <c r="U144" s="10">
        <v>46</v>
      </c>
      <c r="V144" s="10">
        <v>0</v>
      </c>
      <c r="W144" s="10">
        <v>0</v>
      </c>
      <c r="X144" s="10">
        <v>0</v>
      </c>
      <c r="Y144" s="10">
        <v>0</v>
      </c>
      <c r="Z144" s="10">
        <v>16</v>
      </c>
      <c r="AA144" s="10">
        <v>31</v>
      </c>
      <c r="AB144" s="10"/>
      <c r="AD144" s="20">
        <v>94</v>
      </c>
      <c r="AE144" s="10" t="s">
        <v>69</v>
      </c>
      <c r="AF144" s="10">
        <f t="shared" si="30"/>
        <v>0</v>
      </c>
      <c r="AG144" s="10">
        <f t="shared" si="31"/>
        <v>0</v>
      </c>
      <c r="AH144" s="10">
        <f t="shared" si="32"/>
        <v>0</v>
      </c>
      <c r="AI144" s="10">
        <f t="shared" si="33"/>
        <v>0</v>
      </c>
      <c r="AJ144" s="10">
        <f t="shared" si="34"/>
        <v>0</v>
      </c>
      <c r="AK144" s="10">
        <f t="shared" si="35"/>
        <v>0</v>
      </c>
      <c r="AL144" s="10">
        <f t="shared" si="36"/>
        <v>99.999999999999972</v>
      </c>
      <c r="AM144" s="10">
        <f t="shared" si="37"/>
        <v>99.999999999999872</v>
      </c>
      <c r="AN144" s="10">
        <f t="shared" si="38"/>
        <v>99.999999999999886</v>
      </c>
      <c r="AO144" s="10">
        <f t="shared" si="39"/>
        <v>99.999999999999943</v>
      </c>
      <c r="AP144" s="10">
        <f t="shared" si="40"/>
        <v>99.999999999999957</v>
      </c>
      <c r="AQ144" s="10">
        <f t="shared" si="41"/>
        <v>98.081922614937341</v>
      </c>
    </row>
    <row r="145" spans="1:43" ht="14.5" x14ac:dyDescent="0.35">
      <c r="A145" s="1">
        <v>210277</v>
      </c>
      <c r="B145" s="10">
        <v>0.65739452192230219</v>
      </c>
      <c r="C145" s="10">
        <v>0.66222059204978845</v>
      </c>
      <c r="D145" s="10">
        <v>0.59818768464577909</v>
      </c>
      <c r="E145" s="10">
        <v>0.69515371390594127</v>
      </c>
      <c r="F145" s="10">
        <v>0.71758929582261199</v>
      </c>
      <c r="G145" s="10">
        <v>0.71609633188761168</v>
      </c>
      <c r="H145" s="14">
        <v>0</v>
      </c>
      <c r="I145" s="2">
        <v>0</v>
      </c>
      <c r="J145" s="2">
        <v>0</v>
      </c>
      <c r="K145" s="2">
        <v>0</v>
      </c>
      <c r="L145" s="2">
        <v>0</v>
      </c>
      <c r="M145" s="2">
        <v>8</v>
      </c>
      <c r="N145" s="2">
        <v>19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8</v>
      </c>
      <c r="U145" s="10">
        <v>19</v>
      </c>
      <c r="V145" s="10">
        <v>0</v>
      </c>
      <c r="W145" s="10">
        <v>0</v>
      </c>
      <c r="X145" s="10">
        <v>0</v>
      </c>
      <c r="Y145" s="10">
        <v>0</v>
      </c>
      <c r="Z145" s="10">
        <v>8</v>
      </c>
      <c r="AA145" s="10">
        <v>19</v>
      </c>
      <c r="AB145" s="10"/>
      <c r="AD145" s="20">
        <v>95</v>
      </c>
      <c r="AE145" s="10" t="s">
        <v>69</v>
      </c>
      <c r="AF145" s="10">
        <f t="shared" si="30"/>
        <v>0</v>
      </c>
      <c r="AG145" s="10">
        <f t="shared" si="31"/>
        <v>0</v>
      </c>
      <c r="AH145" s="10">
        <f t="shared" si="32"/>
        <v>0</v>
      </c>
      <c r="AI145" s="10">
        <f t="shared" si="33"/>
        <v>0</v>
      </c>
      <c r="AJ145" s="10">
        <f t="shared" si="34"/>
        <v>0</v>
      </c>
      <c r="AK145" s="10">
        <f t="shared" si="35"/>
        <v>0</v>
      </c>
      <c r="AL145" s="10">
        <f t="shared" si="36"/>
        <v>99.999999999999972</v>
      </c>
      <c r="AM145" s="10">
        <f t="shared" si="37"/>
        <v>99.999999999999872</v>
      </c>
      <c r="AN145" s="10">
        <f t="shared" si="38"/>
        <v>99.999999999999886</v>
      </c>
      <c r="AO145" s="10">
        <f t="shared" si="39"/>
        <v>99.999999999999943</v>
      </c>
      <c r="AP145" s="10">
        <f t="shared" si="40"/>
        <v>99.999999999999957</v>
      </c>
      <c r="AQ145" s="10">
        <f t="shared" si="41"/>
        <v>98.081922614937341</v>
      </c>
    </row>
    <row r="146" spans="1:43" ht="14.5" x14ac:dyDescent="0.35">
      <c r="A146" s="1">
        <v>212396</v>
      </c>
      <c r="B146" s="10">
        <v>5.536009963780323E-2</v>
      </c>
      <c r="C146" s="10">
        <v>5.156519271311541E-2</v>
      </c>
      <c r="D146" s="10">
        <v>5.0265983589585193E-2</v>
      </c>
      <c r="E146" s="10">
        <v>4.5614253029977986E-2</v>
      </c>
      <c r="F146" s="10">
        <v>6.6591506182418866E-2</v>
      </c>
      <c r="G146" s="10">
        <v>6.3207809357092623E-2</v>
      </c>
      <c r="H146" s="14">
        <v>18</v>
      </c>
      <c r="I146" s="2">
        <v>20</v>
      </c>
      <c r="J146" s="2">
        <v>19</v>
      </c>
      <c r="K146" s="2">
        <v>18</v>
      </c>
      <c r="L146" s="2">
        <v>20</v>
      </c>
      <c r="M146" s="2">
        <v>22</v>
      </c>
      <c r="N146" s="2">
        <v>45</v>
      </c>
      <c r="O146" s="10">
        <v>20</v>
      </c>
      <c r="P146" s="10">
        <v>19</v>
      </c>
      <c r="Q146" s="10">
        <v>18</v>
      </c>
      <c r="R146" s="10">
        <v>20</v>
      </c>
      <c r="S146" s="10">
        <v>17</v>
      </c>
      <c r="T146" s="10">
        <v>22</v>
      </c>
      <c r="U146" s="10">
        <v>45</v>
      </c>
      <c r="V146" s="10">
        <v>2</v>
      </c>
      <c r="W146" s="10">
        <v>1</v>
      </c>
      <c r="X146" s="10">
        <v>0</v>
      </c>
      <c r="Y146" s="10">
        <v>2</v>
      </c>
      <c r="Z146" s="10">
        <v>4</v>
      </c>
      <c r="AA146" s="10">
        <v>27</v>
      </c>
      <c r="AB146" s="10"/>
      <c r="AD146" s="20">
        <v>96</v>
      </c>
      <c r="AE146" s="10" t="s">
        <v>69</v>
      </c>
      <c r="AF146" s="10">
        <f t="shared" si="30"/>
        <v>0</v>
      </c>
      <c r="AG146" s="10">
        <f t="shared" si="31"/>
        <v>0</v>
      </c>
      <c r="AH146" s="10">
        <f t="shared" si="32"/>
        <v>0</v>
      </c>
      <c r="AI146" s="10">
        <f t="shared" si="33"/>
        <v>0</v>
      </c>
      <c r="AJ146" s="10">
        <f t="shared" si="34"/>
        <v>0</v>
      </c>
      <c r="AK146" s="10">
        <f t="shared" si="35"/>
        <v>0</v>
      </c>
      <c r="AL146" s="10">
        <f t="shared" si="36"/>
        <v>99.999999999999972</v>
      </c>
      <c r="AM146" s="10">
        <f t="shared" si="37"/>
        <v>99.999999999999872</v>
      </c>
      <c r="AN146" s="10">
        <f t="shared" si="38"/>
        <v>99.999999999999886</v>
      </c>
      <c r="AO146" s="10">
        <f t="shared" si="39"/>
        <v>99.999999999999943</v>
      </c>
      <c r="AP146" s="10">
        <f t="shared" si="40"/>
        <v>99.999999999999957</v>
      </c>
      <c r="AQ146" s="10">
        <f t="shared" si="41"/>
        <v>98.081922614937341</v>
      </c>
    </row>
    <row r="147" spans="1:43" ht="14.5" x14ac:dyDescent="0.35">
      <c r="A147" s="1">
        <v>212417</v>
      </c>
      <c r="B147" s="10">
        <v>4.7704478534997458E-2</v>
      </c>
      <c r="C147" s="10">
        <v>4.2628786690612666E-2</v>
      </c>
      <c r="D147" s="10">
        <v>3.548796650154707E-2</v>
      </c>
      <c r="E147" s="10">
        <v>4.4640465210688908E-2</v>
      </c>
      <c r="F147" s="10">
        <v>7.8465227158838372E-2</v>
      </c>
      <c r="G147" s="10">
        <v>7.0032106659943014E-2</v>
      </c>
      <c r="H147" s="14">
        <v>21</v>
      </c>
      <c r="I147" s="2">
        <v>17</v>
      </c>
      <c r="J147" s="2">
        <v>18</v>
      </c>
      <c r="K147" s="2">
        <v>21</v>
      </c>
      <c r="L147" s="2">
        <v>26</v>
      </c>
      <c r="M147" s="2">
        <v>48</v>
      </c>
      <c r="N147" s="2">
        <v>168</v>
      </c>
      <c r="O147" s="10">
        <v>17</v>
      </c>
      <c r="P147" s="10">
        <v>18</v>
      </c>
      <c r="Q147" s="10">
        <v>21</v>
      </c>
      <c r="R147" s="10">
        <v>26</v>
      </c>
      <c r="S147" s="10">
        <v>28</v>
      </c>
      <c r="T147" s="10">
        <v>48</v>
      </c>
      <c r="U147" s="10">
        <v>168</v>
      </c>
      <c r="V147" s="10">
        <v>-4</v>
      </c>
      <c r="W147" s="10">
        <v>-3</v>
      </c>
      <c r="X147" s="10">
        <v>0</v>
      </c>
      <c r="Y147" s="10">
        <v>5</v>
      </c>
      <c r="Z147" s="10">
        <v>27</v>
      </c>
      <c r="AA147" s="10">
        <v>147</v>
      </c>
      <c r="AB147" s="10"/>
      <c r="AD147" s="20">
        <v>97</v>
      </c>
      <c r="AE147" s="10" t="s">
        <v>69</v>
      </c>
      <c r="AF147" s="10">
        <f t="shared" si="30"/>
        <v>0</v>
      </c>
      <c r="AG147" s="10">
        <f t="shared" si="31"/>
        <v>0</v>
      </c>
      <c r="AH147" s="10">
        <f t="shared" si="32"/>
        <v>0</v>
      </c>
      <c r="AI147" s="10">
        <f t="shared" si="33"/>
        <v>0</v>
      </c>
      <c r="AJ147" s="10">
        <f t="shared" si="34"/>
        <v>0</v>
      </c>
      <c r="AK147" s="10">
        <f t="shared" si="35"/>
        <v>0</v>
      </c>
      <c r="AL147" s="10">
        <f t="shared" si="36"/>
        <v>99.999999999999972</v>
      </c>
      <c r="AM147" s="10">
        <f t="shared" si="37"/>
        <v>99.999999999999872</v>
      </c>
      <c r="AN147" s="10">
        <f t="shared" si="38"/>
        <v>99.999999999999886</v>
      </c>
      <c r="AO147" s="10">
        <f t="shared" si="39"/>
        <v>99.999999999999943</v>
      </c>
      <c r="AP147" s="10">
        <f t="shared" si="40"/>
        <v>99.999999999999957</v>
      </c>
      <c r="AQ147" s="10">
        <f t="shared" si="41"/>
        <v>98.081922614937341</v>
      </c>
    </row>
    <row r="148" spans="1:43" ht="14.5" x14ac:dyDescent="0.35">
      <c r="A148" s="1">
        <v>212428</v>
      </c>
      <c r="B148" s="10">
        <v>5.5016232277569277E-3</v>
      </c>
      <c r="C148" s="10">
        <v>6.2331488545817795E-3</v>
      </c>
      <c r="D148" s="10">
        <v>6.9749286748300139E-3</v>
      </c>
      <c r="E148" s="10">
        <v>1.0329188893661056E-2</v>
      </c>
      <c r="F148" s="10">
        <v>1.3231617666911564E-2</v>
      </c>
      <c r="G148" s="10">
        <v>5.5476022088249526E-3</v>
      </c>
      <c r="H148" s="14">
        <v>25</v>
      </c>
      <c r="I148" s="2">
        <v>22</v>
      </c>
      <c r="J148" s="2">
        <v>25</v>
      </c>
      <c r="K148" s="2">
        <v>28</v>
      </c>
      <c r="L148" s="2">
        <v>23</v>
      </c>
      <c r="M148" s="2">
        <v>33</v>
      </c>
      <c r="N148" s="2">
        <v>54</v>
      </c>
      <c r="O148" s="10">
        <v>22</v>
      </c>
      <c r="P148" s="10">
        <v>25</v>
      </c>
      <c r="Q148" s="10">
        <v>28</v>
      </c>
      <c r="R148" s="10">
        <v>23</v>
      </c>
      <c r="S148" s="10">
        <v>22</v>
      </c>
      <c r="T148" s="10">
        <v>33</v>
      </c>
      <c r="U148" s="10">
        <v>54</v>
      </c>
      <c r="V148" s="10">
        <v>-3</v>
      </c>
      <c r="W148" s="10">
        <v>0</v>
      </c>
      <c r="X148" s="10">
        <v>3</v>
      </c>
      <c r="Y148" s="10">
        <v>-2</v>
      </c>
      <c r="Z148" s="10">
        <v>8</v>
      </c>
      <c r="AA148" s="10">
        <v>29</v>
      </c>
      <c r="AB148" s="10"/>
      <c r="AD148" s="20">
        <v>98</v>
      </c>
      <c r="AE148" s="10" t="s">
        <v>69</v>
      </c>
      <c r="AF148" s="10">
        <f t="shared" si="30"/>
        <v>0</v>
      </c>
      <c r="AG148" s="10">
        <f t="shared" si="31"/>
        <v>0</v>
      </c>
      <c r="AH148" s="10">
        <f t="shared" si="32"/>
        <v>0</v>
      </c>
      <c r="AI148" s="10">
        <f t="shared" si="33"/>
        <v>0</v>
      </c>
      <c r="AJ148" s="10">
        <f t="shared" si="34"/>
        <v>0</v>
      </c>
      <c r="AK148" s="10">
        <f t="shared" si="35"/>
        <v>0</v>
      </c>
      <c r="AL148" s="10">
        <f t="shared" si="36"/>
        <v>99.999999999999972</v>
      </c>
      <c r="AM148" s="10">
        <f t="shared" si="37"/>
        <v>99.999999999999872</v>
      </c>
      <c r="AN148" s="10">
        <f t="shared" si="38"/>
        <v>99.999999999999886</v>
      </c>
      <c r="AO148" s="10">
        <f t="shared" si="39"/>
        <v>99.999999999999943</v>
      </c>
      <c r="AP148" s="10">
        <f t="shared" si="40"/>
        <v>99.999999999999957</v>
      </c>
      <c r="AQ148" s="10">
        <f t="shared" si="41"/>
        <v>98.081922614937341</v>
      </c>
    </row>
    <row r="149" spans="1:43" ht="14.5" x14ac:dyDescent="0.35">
      <c r="A149" s="1">
        <v>215322</v>
      </c>
      <c r="B149" s="10">
        <v>0.15938323854463879</v>
      </c>
      <c r="C149" s="10">
        <v>0.17606030295332875</v>
      </c>
      <c r="D149" s="10">
        <v>0.1562105701940211</v>
      </c>
      <c r="E149" s="10">
        <v>0.18267432587729815</v>
      </c>
      <c r="F149" s="10">
        <v>0.16994999398234661</v>
      </c>
      <c r="G149" s="10">
        <v>0.17472857714103376</v>
      </c>
      <c r="H149" s="14">
        <v>9</v>
      </c>
      <c r="I149" s="2">
        <v>9</v>
      </c>
      <c r="J149" s="2">
        <v>9</v>
      </c>
      <c r="K149" s="2">
        <v>9</v>
      </c>
      <c r="L149" s="2">
        <v>9</v>
      </c>
      <c r="M149" s="2">
        <v>10</v>
      </c>
      <c r="N149" s="2">
        <v>21</v>
      </c>
      <c r="O149" s="10">
        <v>9</v>
      </c>
      <c r="P149" s="10">
        <v>9</v>
      </c>
      <c r="Q149" s="10">
        <v>9</v>
      </c>
      <c r="R149" s="10">
        <v>9</v>
      </c>
      <c r="S149" s="10">
        <v>9</v>
      </c>
      <c r="T149" s="10">
        <v>10</v>
      </c>
      <c r="U149" s="10">
        <v>21</v>
      </c>
      <c r="V149" s="10">
        <v>0</v>
      </c>
      <c r="W149" s="10">
        <v>0</v>
      </c>
      <c r="X149" s="10">
        <v>0</v>
      </c>
      <c r="Y149" s="10">
        <v>0</v>
      </c>
      <c r="Z149" s="10">
        <v>1</v>
      </c>
      <c r="AA149" s="10">
        <v>12</v>
      </c>
      <c r="AB149" s="10"/>
      <c r="AD149" s="20">
        <v>99</v>
      </c>
      <c r="AE149" s="10" t="s">
        <v>69</v>
      </c>
      <c r="AF149" s="10">
        <f t="shared" si="30"/>
        <v>0</v>
      </c>
      <c r="AG149" s="10">
        <f t="shared" si="31"/>
        <v>0</v>
      </c>
      <c r="AH149" s="10">
        <f t="shared" si="32"/>
        <v>0</v>
      </c>
      <c r="AI149" s="10">
        <f t="shared" si="33"/>
        <v>0</v>
      </c>
      <c r="AJ149" s="10">
        <f t="shared" si="34"/>
        <v>0</v>
      </c>
      <c r="AK149" s="10">
        <f t="shared" si="35"/>
        <v>0</v>
      </c>
      <c r="AL149" s="10">
        <f t="shared" si="36"/>
        <v>99.999999999999972</v>
      </c>
      <c r="AM149" s="10">
        <f t="shared" si="37"/>
        <v>99.999999999999872</v>
      </c>
      <c r="AN149" s="10">
        <f t="shared" si="38"/>
        <v>99.999999999999886</v>
      </c>
      <c r="AO149" s="10">
        <f t="shared" si="39"/>
        <v>99.999999999999943</v>
      </c>
      <c r="AP149" s="10">
        <f t="shared" si="40"/>
        <v>99.999999999999957</v>
      </c>
      <c r="AQ149" s="10">
        <f t="shared" si="41"/>
        <v>98.081922614937341</v>
      </c>
    </row>
    <row r="150" spans="1:43" ht="14.5" x14ac:dyDescent="0.35">
      <c r="A150" s="1">
        <v>215324</v>
      </c>
      <c r="B150" s="10">
        <v>5.2808309650643204E-2</v>
      </c>
      <c r="C150" s="10">
        <v>5.2038626245240222E-2</v>
      </c>
      <c r="D150" s="10">
        <v>6.4523615025097583E-2</v>
      </c>
      <c r="E150" s="10">
        <v>8.3701328678097722E-2</v>
      </c>
      <c r="F150" s="10">
        <v>6.4517439940084173E-2</v>
      </c>
      <c r="G150" s="10">
        <v>4.8000229289191024E-2</v>
      </c>
      <c r="H150" s="14">
        <v>7</v>
      </c>
      <c r="I150" s="2">
        <v>20</v>
      </c>
      <c r="J150" s="2">
        <v>7</v>
      </c>
      <c r="K150" s="2">
        <v>7</v>
      </c>
      <c r="L150" s="2">
        <v>7</v>
      </c>
      <c r="M150" s="2">
        <v>7</v>
      </c>
      <c r="N150" s="2">
        <v>25</v>
      </c>
      <c r="O150" s="10">
        <v>20</v>
      </c>
      <c r="P150" s="10">
        <v>7</v>
      </c>
      <c r="Q150" s="10">
        <v>7</v>
      </c>
      <c r="R150" s="10">
        <v>7</v>
      </c>
      <c r="S150" s="10">
        <v>7</v>
      </c>
      <c r="T150" s="10">
        <v>7</v>
      </c>
      <c r="U150" s="10">
        <v>25</v>
      </c>
      <c r="V150" s="10">
        <v>13</v>
      </c>
      <c r="W150" s="10">
        <v>0</v>
      </c>
      <c r="X150" s="10">
        <v>0</v>
      </c>
      <c r="Y150" s="10">
        <v>0</v>
      </c>
      <c r="Z150" s="10">
        <v>0</v>
      </c>
      <c r="AA150" s="10">
        <v>18</v>
      </c>
      <c r="AB150" s="10"/>
      <c r="AD150" s="20">
        <v>100</v>
      </c>
      <c r="AE150" s="10" t="s">
        <v>69</v>
      </c>
      <c r="AF150" s="10">
        <f t="shared" si="30"/>
        <v>0</v>
      </c>
      <c r="AG150" s="10">
        <f t="shared" si="31"/>
        <v>0</v>
      </c>
      <c r="AH150" s="10">
        <f t="shared" si="32"/>
        <v>0</v>
      </c>
      <c r="AI150" s="10">
        <f t="shared" si="33"/>
        <v>0</v>
      </c>
      <c r="AJ150" s="10">
        <f t="shared" si="34"/>
        <v>0</v>
      </c>
      <c r="AK150" s="10">
        <f t="shared" si="35"/>
        <v>0</v>
      </c>
      <c r="AL150" s="10">
        <f t="shared" si="36"/>
        <v>99.999999999999972</v>
      </c>
      <c r="AM150" s="10">
        <f t="shared" si="37"/>
        <v>99.999999999999872</v>
      </c>
      <c r="AN150" s="10">
        <f t="shared" si="38"/>
        <v>99.999999999999886</v>
      </c>
      <c r="AO150" s="10">
        <f t="shared" si="39"/>
        <v>99.999999999999943</v>
      </c>
      <c r="AP150" s="10">
        <f t="shared" si="40"/>
        <v>99.999999999999957</v>
      </c>
      <c r="AQ150" s="10">
        <f t="shared" si="41"/>
        <v>98.081922614937341</v>
      </c>
    </row>
    <row r="151" spans="1:43" ht="14.5" x14ac:dyDescent="0.35">
      <c r="A151" s="1">
        <v>219503</v>
      </c>
      <c r="B151" s="10">
        <v>0.21341764066204533</v>
      </c>
      <c r="C151" s="10">
        <v>0.22017584806827095</v>
      </c>
      <c r="D151" s="10">
        <v>0.19835509366874535</v>
      </c>
      <c r="E151" s="10">
        <v>0.11095709110763936</v>
      </c>
      <c r="F151" s="10">
        <v>6.8969564138976147E-2</v>
      </c>
      <c r="G151" s="10">
        <v>4.636665234484677E-2</v>
      </c>
      <c r="H151" s="14">
        <v>18</v>
      </c>
      <c r="I151" s="2">
        <v>18</v>
      </c>
      <c r="J151" s="2">
        <v>18</v>
      </c>
      <c r="K151" s="2">
        <v>18</v>
      </c>
      <c r="L151" s="2">
        <v>19</v>
      </c>
      <c r="M151" s="2">
        <v>18</v>
      </c>
      <c r="N151" s="2">
        <v>27</v>
      </c>
      <c r="O151" s="10">
        <v>18</v>
      </c>
      <c r="P151" s="10">
        <v>18</v>
      </c>
      <c r="Q151" s="10">
        <v>18</v>
      </c>
      <c r="R151" s="10">
        <v>19</v>
      </c>
      <c r="S151" s="10">
        <v>18</v>
      </c>
      <c r="T151" s="10">
        <v>18</v>
      </c>
      <c r="U151" s="10">
        <v>27</v>
      </c>
      <c r="V151" s="10">
        <v>0</v>
      </c>
      <c r="W151" s="10">
        <v>0</v>
      </c>
      <c r="X151" s="10">
        <v>0</v>
      </c>
      <c r="Y151" s="10">
        <v>1</v>
      </c>
      <c r="Z151" s="10">
        <v>0</v>
      </c>
      <c r="AA151" s="10">
        <v>9</v>
      </c>
      <c r="AB151" s="10"/>
      <c r="AD151" s="20">
        <v>101</v>
      </c>
      <c r="AE151" s="10" t="s">
        <v>69</v>
      </c>
      <c r="AF151" s="10">
        <f t="shared" si="30"/>
        <v>0</v>
      </c>
      <c r="AG151" s="10">
        <f t="shared" si="31"/>
        <v>0</v>
      </c>
      <c r="AH151" s="10">
        <f t="shared" si="32"/>
        <v>0</v>
      </c>
      <c r="AI151" s="10">
        <f t="shared" si="33"/>
        <v>0</v>
      </c>
      <c r="AJ151" s="10">
        <f t="shared" si="34"/>
        <v>0</v>
      </c>
      <c r="AK151" s="10">
        <f t="shared" si="35"/>
        <v>0</v>
      </c>
      <c r="AL151" s="10">
        <f t="shared" si="36"/>
        <v>99.999999999999972</v>
      </c>
      <c r="AM151" s="10">
        <f t="shared" si="37"/>
        <v>99.999999999999872</v>
      </c>
      <c r="AN151" s="10">
        <f t="shared" si="38"/>
        <v>99.999999999999886</v>
      </c>
      <c r="AO151" s="10">
        <f t="shared" si="39"/>
        <v>99.999999999999943</v>
      </c>
      <c r="AP151" s="10">
        <f t="shared" si="40"/>
        <v>99.999999999999957</v>
      </c>
      <c r="AQ151" s="10">
        <f t="shared" si="41"/>
        <v>98.081922614937341</v>
      </c>
    </row>
    <row r="152" spans="1:43" ht="14.5" x14ac:dyDescent="0.35">
      <c r="A152" s="1">
        <v>222789</v>
      </c>
      <c r="B152" s="10">
        <v>0.17107705520521146</v>
      </c>
      <c r="C152" s="10">
        <v>0.15171753278802855</v>
      </c>
      <c r="D152" s="10">
        <v>0.16419514451843656</v>
      </c>
      <c r="E152" s="10">
        <v>0.18784965015963268</v>
      </c>
      <c r="F152" s="10">
        <v>7.8311777869194632E-2</v>
      </c>
      <c r="G152" s="10">
        <v>5.8921751526018265E-2</v>
      </c>
      <c r="H152" s="14">
        <v>6</v>
      </c>
      <c r="I152" s="2">
        <v>6</v>
      </c>
      <c r="J152" s="2">
        <v>6</v>
      </c>
      <c r="K152" s="2">
        <v>6</v>
      </c>
      <c r="L152" s="2">
        <v>6</v>
      </c>
      <c r="M152" s="2">
        <v>10</v>
      </c>
      <c r="N152" s="2">
        <v>17</v>
      </c>
      <c r="O152" s="10">
        <v>6</v>
      </c>
      <c r="P152" s="10">
        <v>6</v>
      </c>
      <c r="Q152" s="10">
        <v>6</v>
      </c>
      <c r="R152" s="10">
        <v>6</v>
      </c>
      <c r="S152" s="10">
        <v>6</v>
      </c>
      <c r="T152" s="10">
        <v>10</v>
      </c>
      <c r="U152" s="10">
        <v>17</v>
      </c>
      <c r="V152" s="10">
        <v>0</v>
      </c>
      <c r="W152" s="10">
        <v>0</v>
      </c>
      <c r="X152" s="10">
        <v>0</v>
      </c>
      <c r="Y152" s="10">
        <v>0</v>
      </c>
      <c r="Z152" s="10">
        <v>4</v>
      </c>
      <c r="AA152" s="10">
        <v>11</v>
      </c>
      <c r="AB152" s="10"/>
      <c r="AD152" s="20">
        <v>102</v>
      </c>
      <c r="AE152" s="10" t="s">
        <v>69</v>
      </c>
      <c r="AF152" s="10">
        <f t="shared" si="30"/>
        <v>0</v>
      </c>
      <c r="AG152" s="10">
        <f t="shared" si="31"/>
        <v>0</v>
      </c>
      <c r="AH152" s="10">
        <f t="shared" si="32"/>
        <v>0</v>
      </c>
      <c r="AI152" s="10">
        <f t="shared" si="33"/>
        <v>0</v>
      </c>
      <c r="AJ152" s="10">
        <f t="shared" si="34"/>
        <v>0</v>
      </c>
      <c r="AK152" s="10">
        <f t="shared" si="35"/>
        <v>0</v>
      </c>
      <c r="AL152" s="10">
        <f t="shared" si="36"/>
        <v>99.999999999999972</v>
      </c>
      <c r="AM152" s="10">
        <f t="shared" si="37"/>
        <v>99.999999999999872</v>
      </c>
      <c r="AN152" s="10">
        <f t="shared" si="38"/>
        <v>99.999999999999886</v>
      </c>
      <c r="AO152" s="10">
        <f t="shared" si="39"/>
        <v>99.999999999999943</v>
      </c>
      <c r="AP152" s="10">
        <f t="shared" si="40"/>
        <v>99.999999999999957</v>
      </c>
      <c r="AQ152" s="10">
        <f t="shared" si="41"/>
        <v>98.081922614937341</v>
      </c>
    </row>
    <row r="153" spans="1:43" ht="14.5" x14ac:dyDescent="0.35">
      <c r="A153" s="1">
        <v>223931</v>
      </c>
      <c r="B153" s="10">
        <v>2.761041559013502E-2</v>
      </c>
      <c r="C153" s="10">
        <v>2.4520239792539547E-2</v>
      </c>
      <c r="D153" s="10">
        <v>2.0478147779141549E-2</v>
      </c>
      <c r="E153" s="10">
        <v>2.1392100029426736E-2</v>
      </c>
      <c r="F153" s="10">
        <v>3.0444582260087266E-2</v>
      </c>
      <c r="G153" s="10">
        <v>2.3030821488212134E-2</v>
      </c>
      <c r="H153" s="14">
        <v>19</v>
      </c>
      <c r="I153" s="2">
        <v>20</v>
      </c>
      <c r="J153" s="2">
        <v>19</v>
      </c>
      <c r="K153" s="2">
        <v>18</v>
      </c>
      <c r="L153" s="2">
        <v>18</v>
      </c>
      <c r="M153" s="2">
        <v>20</v>
      </c>
      <c r="N153" s="2">
        <v>41</v>
      </c>
      <c r="O153" s="10">
        <v>20</v>
      </c>
      <c r="P153" s="10">
        <v>19</v>
      </c>
      <c r="Q153" s="10">
        <v>18</v>
      </c>
      <c r="R153" s="10">
        <v>18</v>
      </c>
      <c r="S153" s="10">
        <v>18</v>
      </c>
      <c r="T153" s="10">
        <v>20</v>
      </c>
      <c r="U153" s="10">
        <v>41</v>
      </c>
      <c r="V153" s="10">
        <v>1</v>
      </c>
      <c r="W153" s="10">
        <v>0</v>
      </c>
      <c r="X153" s="10">
        <v>-1</v>
      </c>
      <c r="Y153" s="10">
        <v>-1</v>
      </c>
      <c r="Z153" s="10">
        <v>1</v>
      </c>
      <c r="AA153" s="10">
        <v>22</v>
      </c>
      <c r="AB153" s="10"/>
      <c r="AD153" s="20">
        <v>103</v>
      </c>
      <c r="AE153" s="10" t="s">
        <v>69</v>
      </c>
      <c r="AF153" s="10">
        <f t="shared" si="30"/>
        <v>0</v>
      </c>
      <c r="AG153" s="10">
        <f t="shared" si="31"/>
        <v>0</v>
      </c>
      <c r="AH153" s="10">
        <f t="shared" si="32"/>
        <v>0</v>
      </c>
      <c r="AI153" s="10">
        <f t="shared" si="33"/>
        <v>0</v>
      </c>
      <c r="AJ153" s="10">
        <f t="shared" si="34"/>
        <v>0</v>
      </c>
      <c r="AK153" s="10">
        <f t="shared" si="35"/>
        <v>0</v>
      </c>
      <c r="AL153" s="10">
        <f t="shared" si="36"/>
        <v>99.999999999999972</v>
      </c>
      <c r="AM153" s="10">
        <f t="shared" si="37"/>
        <v>99.999999999999872</v>
      </c>
      <c r="AN153" s="10">
        <f t="shared" si="38"/>
        <v>99.999999999999886</v>
      </c>
      <c r="AO153" s="10">
        <f t="shared" si="39"/>
        <v>99.999999999999943</v>
      </c>
      <c r="AP153" s="10">
        <f t="shared" si="40"/>
        <v>99.999999999999957</v>
      </c>
      <c r="AQ153" s="10">
        <f t="shared" si="41"/>
        <v>98.081922614937341</v>
      </c>
    </row>
    <row r="154" spans="1:43" ht="14.5" x14ac:dyDescent="0.35">
      <c r="A154" s="1">
        <v>224043</v>
      </c>
      <c r="B154" s="10">
        <v>0.26132696638932729</v>
      </c>
      <c r="C154" s="10">
        <v>0.27954667496193458</v>
      </c>
      <c r="D154" s="10">
        <v>0.3129355994859771</v>
      </c>
      <c r="E154" s="10">
        <v>0.24881592452491327</v>
      </c>
      <c r="F154" s="10">
        <v>0.10032518272907207</v>
      </c>
      <c r="G154" s="10">
        <v>0.10227025626264123</v>
      </c>
      <c r="H154" s="14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25</v>
      </c>
      <c r="O154" s="10">
        <v>1</v>
      </c>
      <c r="P154" s="10">
        <v>1</v>
      </c>
      <c r="Q154" s="10">
        <v>1</v>
      </c>
      <c r="R154" s="10">
        <v>1</v>
      </c>
      <c r="S154" s="10">
        <v>1</v>
      </c>
      <c r="T154" s="10">
        <v>1</v>
      </c>
      <c r="U154" s="10">
        <v>25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24</v>
      </c>
      <c r="AB154" s="10"/>
      <c r="AD154" s="20">
        <v>104</v>
      </c>
      <c r="AE154" s="10" t="s">
        <v>69</v>
      </c>
      <c r="AF154" s="10">
        <f t="shared" si="30"/>
        <v>0</v>
      </c>
      <c r="AG154" s="10">
        <f t="shared" si="31"/>
        <v>0</v>
      </c>
      <c r="AH154" s="10">
        <f t="shared" si="32"/>
        <v>0</v>
      </c>
      <c r="AI154" s="10">
        <f t="shared" si="33"/>
        <v>0</v>
      </c>
      <c r="AJ154" s="10">
        <f t="shared" si="34"/>
        <v>0</v>
      </c>
      <c r="AK154" s="10">
        <f t="shared" si="35"/>
        <v>0</v>
      </c>
      <c r="AL154" s="10">
        <f t="shared" si="36"/>
        <v>99.999999999999972</v>
      </c>
      <c r="AM154" s="10">
        <f t="shared" si="37"/>
        <v>99.999999999999872</v>
      </c>
      <c r="AN154" s="10">
        <f t="shared" si="38"/>
        <v>99.999999999999886</v>
      </c>
      <c r="AO154" s="10">
        <f t="shared" si="39"/>
        <v>99.999999999999943</v>
      </c>
      <c r="AP154" s="10">
        <f t="shared" si="40"/>
        <v>99.999999999999957</v>
      </c>
      <c r="AQ154" s="10">
        <f t="shared" si="41"/>
        <v>98.081922614937341</v>
      </c>
    </row>
    <row r="155" spans="1:43" ht="14.5" x14ac:dyDescent="0.35">
      <c r="A155" s="1">
        <v>228445</v>
      </c>
      <c r="B155" s="10">
        <v>1.5342653290415205E-2</v>
      </c>
      <c r="C155" s="10">
        <v>1.7401083789484521E-2</v>
      </c>
      <c r="D155" s="10">
        <v>2.4035069851353168E-2</v>
      </c>
      <c r="E155" s="10">
        <v>2.1403625969844891E-2</v>
      </c>
      <c r="F155" s="10">
        <v>1.5706583758184327E-2</v>
      </c>
      <c r="G155" s="10">
        <v>1.1158571572717192E-2</v>
      </c>
      <c r="H155" s="14">
        <v>25</v>
      </c>
      <c r="I155" s="2">
        <v>32</v>
      </c>
      <c r="J155" s="2">
        <v>27</v>
      </c>
      <c r="K155" s="2">
        <v>23</v>
      </c>
      <c r="L155" s="2">
        <v>28</v>
      </c>
      <c r="M155" s="2">
        <v>24</v>
      </c>
      <c r="N155" s="2">
        <v>49</v>
      </c>
      <c r="O155" s="10">
        <v>32</v>
      </c>
      <c r="P155" s="10">
        <v>27</v>
      </c>
      <c r="Q155" s="10">
        <v>23</v>
      </c>
      <c r="R155" s="10">
        <v>28</v>
      </c>
      <c r="S155" s="10">
        <v>26</v>
      </c>
      <c r="T155" s="10">
        <v>24</v>
      </c>
      <c r="U155" s="10">
        <v>49</v>
      </c>
      <c r="V155" s="10">
        <v>7</v>
      </c>
      <c r="W155" s="10">
        <v>2</v>
      </c>
      <c r="X155" s="10">
        <v>-2</v>
      </c>
      <c r="Y155" s="10">
        <v>3</v>
      </c>
      <c r="Z155" s="10">
        <v>-1</v>
      </c>
      <c r="AA155" s="10">
        <v>24</v>
      </c>
      <c r="AB155" s="10"/>
      <c r="AD155" s="20">
        <v>105</v>
      </c>
      <c r="AE155" s="10" t="s">
        <v>69</v>
      </c>
      <c r="AF155" s="10">
        <f t="shared" si="30"/>
        <v>0</v>
      </c>
      <c r="AG155" s="10">
        <f t="shared" si="31"/>
        <v>0</v>
      </c>
      <c r="AH155" s="10">
        <f t="shared" si="32"/>
        <v>0</v>
      </c>
      <c r="AI155" s="10">
        <f t="shared" si="33"/>
        <v>0</v>
      </c>
      <c r="AJ155" s="10">
        <f t="shared" si="34"/>
        <v>0</v>
      </c>
      <c r="AK155" s="10">
        <f t="shared" si="35"/>
        <v>0</v>
      </c>
      <c r="AL155" s="10">
        <f t="shared" si="36"/>
        <v>99.999999999999972</v>
      </c>
      <c r="AM155" s="10">
        <f t="shared" si="37"/>
        <v>99.999999999999872</v>
      </c>
      <c r="AN155" s="10">
        <f t="shared" si="38"/>
        <v>99.999999999999886</v>
      </c>
      <c r="AO155" s="10">
        <f t="shared" si="39"/>
        <v>99.999999999999943</v>
      </c>
      <c r="AP155" s="10">
        <f t="shared" si="40"/>
        <v>99.999999999999957</v>
      </c>
      <c r="AQ155" s="10">
        <f t="shared" si="41"/>
        <v>98.081922614937341</v>
      </c>
    </row>
    <row r="156" spans="1:43" ht="14.5" x14ac:dyDescent="0.35">
      <c r="A156" s="1">
        <v>228787</v>
      </c>
      <c r="B156" s="10">
        <v>0.18134264484422841</v>
      </c>
      <c r="C156" s="10">
        <v>0.20053511215481815</v>
      </c>
      <c r="D156" s="10">
        <v>0.18301427935092707</v>
      </c>
      <c r="E156" s="10">
        <v>8.6934565907175632E-2</v>
      </c>
      <c r="F156" s="10">
        <v>5.6906784533972382E-2</v>
      </c>
      <c r="G156" s="10">
        <v>6.6308209027585552E-2</v>
      </c>
      <c r="H156" s="14">
        <v>14</v>
      </c>
      <c r="I156" s="2">
        <v>16</v>
      </c>
      <c r="J156" s="2">
        <v>14</v>
      </c>
      <c r="K156" s="2">
        <v>16</v>
      </c>
      <c r="L156" s="2">
        <v>14</v>
      </c>
      <c r="M156" s="2">
        <v>17</v>
      </c>
      <c r="N156" s="2">
        <v>42</v>
      </c>
      <c r="O156" s="10">
        <v>16</v>
      </c>
      <c r="P156" s="10">
        <v>14</v>
      </c>
      <c r="Q156" s="10">
        <v>16</v>
      </c>
      <c r="R156" s="10">
        <v>14</v>
      </c>
      <c r="S156" s="10">
        <v>20</v>
      </c>
      <c r="T156" s="10">
        <v>17</v>
      </c>
      <c r="U156" s="10">
        <v>42</v>
      </c>
      <c r="V156" s="10">
        <v>2</v>
      </c>
      <c r="W156" s="10">
        <v>0</v>
      </c>
      <c r="X156" s="10">
        <v>2</v>
      </c>
      <c r="Y156" s="10">
        <v>0</v>
      </c>
      <c r="Z156" s="10">
        <v>3</v>
      </c>
      <c r="AA156" s="10">
        <v>28</v>
      </c>
      <c r="AB156" s="10"/>
      <c r="AD156" s="20">
        <v>106</v>
      </c>
      <c r="AE156" s="10" t="s">
        <v>69</v>
      </c>
      <c r="AF156" s="10">
        <f t="shared" si="30"/>
        <v>0</v>
      </c>
      <c r="AG156" s="10">
        <f t="shared" si="31"/>
        <v>0</v>
      </c>
      <c r="AH156" s="10">
        <f t="shared" si="32"/>
        <v>0</v>
      </c>
      <c r="AI156" s="10">
        <f t="shared" si="33"/>
        <v>0</v>
      </c>
      <c r="AJ156" s="10">
        <f t="shared" si="34"/>
        <v>0</v>
      </c>
      <c r="AK156" s="10">
        <f t="shared" si="35"/>
        <v>0</v>
      </c>
      <c r="AL156" s="10">
        <f t="shared" si="36"/>
        <v>99.999999999999972</v>
      </c>
      <c r="AM156" s="10">
        <f t="shared" si="37"/>
        <v>99.999999999999872</v>
      </c>
      <c r="AN156" s="10">
        <f t="shared" si="38"/>
        <v>99.999999999999886</v>
      </c>
      <c r="AO156" s="10">
        <f t="shared" si="39"/>
        <v>99.999999999999943</v>
      </c>
      <c r="AP156" s="10">
        <f t="shared" si="40"/>
        <v>99.999999999999957</v>
      </c>
      <c r="AQ156" s="10">
        <f t="shared" si="41"/>
        <v>98.081922614937341</v>
      </c>
    </row>
    <row r="157" spans="1:43" ht="14.5" x14ac:dyDescent="0.35">
      <c r="A157" s="1">
        <v>232666</v>
      </c>
      <c r="B157" s="10">
        <v>0.14618256441506092</v>
      </c>
      <c r="C157" s="10">
        <v>0.16843446736011014</v>
      </c>
      <c r="D157" s="10">
        <v>0.18933616184163474</v>
      </c>
      <c r="E157" s="10">
        <v>0.1532516695228289</v>
      </c>
      <c r="F157" s="10">
        <v>4.537145475434138E-2</v>
      </c>
      <c r="G157" s="10">
        <v>4.8878088783078658E-2</v>
      </c>
      <c r="H157" s="14">
        <v>13</v>
      </c>
      <c r="I157" s="2">
        <v>14</v>
      </c>
      <c r="J157" s="2">
        <v>14</v>
      </c>
      <c r="K157" s="2">
        <v>13</v>
      </c>
      <c r="L157" s="2">
        <v>13</v>
      </c>
      <c r="M157" s="2">
        <v>12</v>
      </c>
      <c r="N157" s="2">
        <v>27</v>
      </c>
      <c r="O157" s="10">
        <v>14</v>
      </c>
      <c r="P157" s="10">
        <v>14</v>
      </c>
      <c r="Q157" s="10">
        <v>13</v>
      </c>
      <c r="R157" s="10">
        <v>13</v>
      </c>
      <c r="S157" s="10">
        <v>12</v>
      </c>
      <c r="T157" s="10">
        <v>12</v>
      </c>
      <c r="U157" s="10">
        <v>27</v>
      </c>
      <c r="V157" s="10">
        <v>1</v>
      </c>
      <c r="W157" s="10">
        <v>1</v>
      </c>
      <c r="X157" s="10">
        <v>0</v>
      </c>
      <c r="Y157" s="10">
        <v>0</v>
      </c>
      <c r="Z157" s="10">
        <v>-1</v>
      </c>
      <c r="AA157" s="10">
        <v>14</v>
      </c>
      <c r="AB157" s="10"/>
      <c r="AD157" s="20">
        <v>107</v>
      </c>
      <c r="AE157" s="10" t="s">
        <v>69</v>
      </c>
      <c r="AF157" s="10">
        <f t="shared" si="30"/>
        <v>0</v>
      </c>
      <c r="AG157" s="10">
        <f t="shared" si="31"/>
        <v>0</v>
      </c>
      <c r="AH157" s="10">
        <f t="shared" si="32"/>
        <v>0</v>
      </c>
      <c r="AI157" s="10">
        <f t="shared" si="33"/>
        <v>0</v>
      </c>
      <c r="AJ157" s="10">
        <f t="shared" si="34"/>
        <v>0</v>
      </c>
      <c r="AK157" s="10">
        <f t="shared" si="35"/>
        <v>0</v>
      </c>
      <c r="AL157" s="10">
        <f t="shared" si="36"/>
        <v>99.999999999999972</v>
      </c>
      <c r="AM157" s="10">
        <f t="shared" si="37"/>
        <v>99.999999999999872</v>
      </c>
      <c r="AN157" s="10">
        <f t="shared" si="38"/>
        <v>99.999999999999886</v>
      </c>
      <c r="AO157" s="10">
        <f t="shared" si="39"/>
        <v>99.999999999999943</v>
      </c>
      <c r="AP157" s="10">
        <f t="shared" si="40"/>
        <v>99.999999999999957</v>
      </c>
      <c r="AQ157" s="10">
        <f t="shared" si="41"/>
        <v>98.081922614937341</v>
      </c>
    </row>
    <row r="158" spans="1:43" ht="14.5" x14ac:dyDescent="0.35">
      <c r="A158" s="1">
        <v>232965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4">
        <v>999</v>
      </c>
      <c r="I158" s="2">
        <v>999</v>
      </c>
      <c r="J158" s="2">
        <v>999</v>
      </c>
      <c r="K158" s="2">
        <v>999</v>
      </c>
      <c r="L158" s="2">
        <v>999</v>
      </c>
      <c r="M158" s="2">
        <v>999</v>
      </c>
      <c r="N158" s="2">
        <v>999</v>
      </c>
      <c r="O158" s="14">
        <v>999</v>
      </c>
      <c r="P158" s="14">
        <v>999</v>
      </c>
      <c r="Q158" s="14">
        <v>999</v>
      </c>
      <c r="R158" s="14">
        <v>999</v>
      </c>
      <c r="S158" s="14">
        <v>999</v>
      </c>
      <c r="T158" s="14">
        <v>999</v>
      </c>
      <c r="U158" s="14">
        <v>999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/>
      <c r="AD158" s="20">
        <v>108</v>
      </c>
      <c r="AE158" s="10" t="s">
        <v>69</v>
      </c>
      <c r="AF158" s="10">
        <f t="shared" si="30"/>
        <v>0</v>
      </c>
      <c r="AG158" s="10">
        <f t="shared" si="31"/>
        <v>0</v>
      </c>
      <c r="AH158" s="10">
        <f t="shared" si="32"/>
        <v>0</v>
      </c>
      <c r="AI158" s="10">
        <f t="shared" si="33"/>
        <v>0</v>
      </c>
      <c r="AJ158" s="10">
        <f t="shared" si="34"/>
        <v>0</v>
      </c>
      <c r="AK158" s="10">
        <f t="shared" si="35"/>
        <v>0</v>
      </c>
      <c r="AL158" s="10">
        <f t="shared" si="36"/>
        <v>99.999999999999972</v>
      </c>
      <c r="AM158" s="10">
        <f t="shared" si="37"/>
        <v>99.999999999999872</v>
      </c>
      <c r="AN158" s="10">
        <f t="shared" si="38"/>
        <v>99.999999999999886</v>
      </c>
      <c r="AO158" s="10">
        <f t="shared" si="39"/>
        <v>99.999999999999943</v>
      </c>
      <c r="AP158" s="10">
        <f t="shared" si="40"/>
        <v>99.999999999999957</v>
      </c>
      <c r="AQ158" s="10">
        <f t="shared" si="41"/>
        <v>98.081922614937341</v>
      </c>
    </row>
    <row r="159" spans="1:43" ht="14.5" x14ac:dyDescent="0.35">
      <c r="A159" s="1">
        <v>237678</v>
      </c>
      <c r="B159" s="10">
        <v>0.27496809647341242</v>
      </c>
      <c r="C159" s="10">
        <v>0.23059049517941804</v>
      </c>
      <c r="D159" s="10">
        <v>0.15581154316876761</v>
      </c>
      <c r="E159" s="10">
        <v>0.23893441952802597</v>
      </c>
      <c r="F159" s="10">
        <v>0.46867945526438581</v>
      </c>
      <c r="G159" s="10">
        <v>0.44947388257365034</v>
      </c>
      <c r="H159" s="14">
        <v>12</v>
      </c>
      <c r="I159" s="2">
        <v>22</v>
      </c>
      <c r="J159" s="2">
        <v>13</v>
      </c>
      <c r="K159" s="2">
        <v>12</v>
      </c>
      <c r="L159" s="2">
        <v>13</v>
      </c>
      <c r="M159" s="2">
        <v>13</v>
      </c>
      <c r="N159" s="2">
        <v>24</v>
      </c>
      <c r="O159" s="10">
        <v>22</v>
      </c>
      <c r="P159" s="10">
        <v>13</v>
      </c>
      <c r="Q159" s="10">
        <v>12</v>
      </c>
      <c r="R159" s="10">
        <v>13</v>
      </c>
      <c r="S159" s="10">
        <v>13</v>
      </c>
      <c r="T159" s="10">
        <v>13</v>
      </c>
      <c r="U159" s="10">
        <v>24</v>
      </c>
      <c r="V159" s="10">
        <v>10</v>
      </c>
      <c r="W159" s="10">
        <v>1</v>
      </c>
      <c r="X159" s="10">
        <v>0</v>
      </c>
      <c r="Y159" s="10">
        <v>1</v>
      </c>
      <c r="Z159" s="10">
        <v>1</v>
      </c>
      <c r="AA159" s="10">
        <v>12</v>
      </c>
      <c r="AB159" s="10"/>
      <c r="AD159" s="20">
        <v>109</v>
      </c>
      <c r="AE159" s="10" t="s">
        <v>69</v>
      </c>
      <c r="AF159" s="10">
        <f t="shared" si="30"/>
        <v>0</v>
      </c>
      <c r="AG159" s="10">
        <f t="shared" si="31"/>
        <v>0</v>
      </c>
      <c r="AH159" s="10">
        <f t="shared" si="32"/>
        <v>0</v>
      </c>
      <c r="AI159" s="10">
        <f t="shared" si="33"/>
        <v>0</v>
      </c>
      <c r="AJ159" s="10">
        <f t="shared" si="34"/>
        <v>0</v>
      </c>
      <c r="AK159" s="10">
        <f t="shared" si="35"/>
        <v>0</v>
      </c>
      <c r="AL159" s="10">
        <f t="shared" si="36"/>
        <v>99.999999999999972</v>
      </c>
      <c r="AM159" s="10">
        <f t="shared" si="37"/>
        <v>99.999999999999872</v>
      </c>
      <c r="AN159" s="10">
        <f t="shared" si="38"/>
        <v>99.999999999999886</v>
      </c>
      <c r="AO159" s="10">
        <f t="shared" si="39"/>
        <v>99.999999999999943</v>
      </c>
      <c r="AP159" s="10">
        <f t="shared" si="40"/>
        <v>99.999999999999957</v>
      </c>
      <c r="AQ159" s="10">
        <f t="shared" si="41"/>
        <v>98.081922614937341</v>
      </c>
    </row>
    <row r="160" spans="1:43" ht="14.5" x14ac:dyDescent="0.35">
      <c r="A160" s="1">
        <v>239733</v>
      </c>
      <c r="B160" s="10">
        <v>6.6257546896228092E-2</v>
      </c>
      <c r="C160" s="10">
        <v>6.4626598621638137E-2</v>
      </c>
      <c r="D160" s="10">
        <v>5.1219830777955659E-2</v>
      </c>
      <c r="E160" s="10">
        <v>6.6341324504762642E-2</v>
      </c>
      <c r="F160" s="10">
        <v>0.11982452072937964</v>
      </c>
      <c r="G160" s="10">
        <v>0.11972257142731406</v>
      </c>
      <c r="H160" s="14">
        <v>17</v>
      </c>
      <c r="I160" s="2">
        <v>17</v>
      </c>
      <c r="J160" s="2">
        <v>18</v>
      </c>
      <c r="K160" s="2">
        <v>17</v>
      </c>
      <c r="L160" s="2">
        <v>21</v>
      </c>
      <c r="M160" s="2">
        <v>23</v>
      </c>
      <c r="N160" s="2">
        <v>40</v>
      </c>
      <c r="O160" s="10">
        <v>17</v>
      </c>
      <c r="P160" s="10">
        <v>18</v>
      </c>
      <c r="Q160" s="10">
        <v>17</v>
      </c>
      <c r="R160" s="10">
        <v>21</v>
      </c>
      <c r="S160" s="10">
        <v>18</v>
      </c>
      <c r="T160" s="10">
        <v>23</v>
      </c>
      <c r="U160" s="10">
        <v>40</v>
      </c>
      <c r="V160" s="10">
        <v>0</v>
      </c>
      <c r="W160" s="10">
        <v>1</v>
      </c>
      <c r="X160" s="10">
        <v>0</v>
      </c>
      <c r="Y160" s="10">
        <v>4</v>
      </c>
      <c r="Z160" s="10">
        <v>6</v>
      </c>
      <c r="AA160" s="10">
        <v>23</v>
      </c>
      <c r="AB160" s="10"/>
      <c r="AD160" s="20">
        <v>110</v>
      </c>
      <c r="AE160" s="10" t="s">
        <v>69</v>
      </c>
      <c r="AF160" s="10">
        <f t="shared" si="30"/>
        <v>0</v>
      </c>
      <c r="AG160" s="10">
        <f t="shared" si="31"/>
        <v>0</v>
      </c>
      <c r="AH160" s="10">
        <f t="shared" si="32"/>
        <v>0</v>
      </c>
      <c r="AI160" s="10">
        <f t="shared" si="33"/>
        <v>0</v>
      </c>
      <c r="AJ160" s="10">
        <f t="shared" si="34"/>
        <v>0</v>
      </c>
      <c r="AK160" s="10">
        <f t="shared" si="35"/>
        <v>0</v>
      </c>
      <c r="AL160" s="10">
        <f t="shared" si="36"/>
        <v>99.999999999999972</v>
      </c>
      <c r="AM160" s="10">
        <f t="shared" si="37"/>
        <v>99.999999999999872</v>
      </c>
      <c r="AN160" s="10">
        <f t="shared" si="38"/>
        <v>99.999999999999886</v>
      </c>
      <c r="AO160" s="10">
        <f t="shared" si="39"/>
        <v>99.999999999999943</v>
      </c>
      <c r="AP160" s="10">
        <f t="shared" si="40"/>
        <v>99.999999999999957</v>
      </c>
      <c r="AQ160" s="10">
        <f t="shared" si="41"/>
        <v>98.081922614937341</v>
      </c>
    </row>
    <row r="161" spans="1:43" ht="14.5" x14ac:dyDescent="0.35">
      <c r="A161" s="1">
        <v>240003</v>
      </c>
      <c r="B161" s="10">
        <v>8.3148177183535191E-2</v>
      </c>
      <c r="C161" s="10">
        <v>4.9930233453745913E-2</v>
      </c>
      <c r="D161" s="10">
        <v>5.3297753863100643E-2</v>
      </c>
      <c r="E161" s="10">
        <v>5.960849860483803E-2</v>
      </c>
      <c r="F161" s="10">
        <v>3.2709506013222929E-2</v>
      </c>
      <c r="G161" s="10">
        <v>3.332930916728246E-2</v>
      </c>
      <c r="H161" s="14">
        <v>16</v>
      </c>
      <c r="I161" s="2">
        <v>15</v>
      </c>
      <c r="J161" s="2">
        <v>13</v>
      </c>
      <c r="K161" s="2">
        <v>12</v>
      </c>
      <c r="L161" s="2">
        <v>14</v>
      </c>
      <c r="M161" s="2">
        <v>17</v>
      </c>
      <c r="N161" s="2">
        <v>25</v>
      </c>
      <c r="O161" s="10">
        <v>15.306122448979592</v>
      </c>
      <c r="P161" s="10">
        <v>12.530612244897961</v>
      </c>
      <c r="Q161" s="10">
        <v>12.204081632653061</v>
      </c>
      <c r="R161" s="10">
        <v>14.244897959183675</v>
      </c>
      <c r="S161" s="10">
        <v>15.142857142857142</v>
      </c>
      <c r="T161" s="10">
        <v>17.163265306122447</v>
      </c>
      <c r="U161" s="10">
        <v>25.26530612244898</v>
      </c>
      <c r="V161" s="10">
        <v>-1</v>
      </c>
      <c r="W161" s="10">
        <v>-3</v>
      </c>
      <c r="X161" s="10">
        <v>-4</v>
      </c>
      <c r="Y161" s="10">
        <v>-2</v>
      </c>
      <c r="Z161" s="10">
        <v>1</v>
      </c>
      <c r="AA161" s="10">
        <v>9</v>
      </c>
      <c r="AB161" s="10"/>
      <c r="AD161" s="20">
        <v>111</v>
      </c>
      <c r="AE161" s="10" t="s">
        <v>69</v>
      </c>
      <c r="AF161" s="10">
        <f t="shared" si="30"/>
        <v>0</v>
      </c>
      <c r="AG161" s="10">
        <f t="shared" si="31"/>
        <v>0</v>
      </c>
      <c r="AH161" s="10">
        <f t="shared" si="32"/>
        <v>0</v>
      </c>
      <c r="AI161" s="10">
        <f t="shared" si="33"/>
        <v>0</v>
      </c>
      <c r="AJ161" s="10">
        <f t="shared" si="34"/>
        <v>0</v>
      </c>
      <c r="AK161" s="10">
        <f t="shared" si="35"/>
        <v>3.6616477630754163E-3</v>
      </c>
      <c r="AL161" s="10">
        <f t="shared" si="36"/>
        <v>99.999999999999972</v>
      </c>
      <c r="AM161" s="10">
        <f t="shared" si="37"/>
        <v>99.999999999999872</v>
      </c>
      <c r="AN161" s="10">
        <f t="shared" si="38"/>
        <v>99.999999999999886</v>
      </c>
      <c r="AO161" s="10">
        <f t="shared" si="39"/>
        <v>99.999999999999943</v>
      </c>
      <c r="AP161" s="10">
        <f t="shared" si="40"/>
        <v>99.999999999999957</v>
      </c>
      <c r="AQ161" s="10">
        <f t="shared" si="41"/>
        <v>98.085584262700422</v>
      </c>
    </row>
    <row r="162" spans="1:43" ht="14.5" x14ac:dyDescent="0.35">
      <c r="A162" s="1">
        <v>241269</v>
      </c>
      <c r="B162" s="10">
        <v>7.7279106382356619E-2</v>
      </c>
      <c r="C162" s="10">
        <v>6.7733462524736818E-2</v>
      </c>
      <c r="D162" s="10">
        <v>5.114836730185135E-2</v>
      </c>
      <c r="E162" s="10">
        <v>6.6668933760348784E-2</v>
      </c>
      <c r="F162" s="10">
        <v>0.12594352194392955</v>
      </c>
      <c r="G162" s="10">
        <v>0.11547009890907943</v>
      </c>
      <c r="H162" s="14">
        <v>31</v>
      </c>
      <c r="I162" s="2">
        <v>30</v>
      </c>
      <c r="J162" s="2">
        <v>29</v>
      </c>
      <c r="K162" s="2">
        <v>29</v>
      </c>
      <c r="L162" s="2">
        <v>29</v>
      </c>
      <c r="M162" s="2">
        <v>33</v>
      </c>
      <c r="N162" s="2">
        <v>152</v>
      </c>
      <c r="O162" s="10">
        <v>30</v>
      </c>
      <c r="P162" s="10">
        <v>29</v>
      </c>
      <c r="Q162" s="10">
        <v>29</v>
      </c>
      <c r="R162" s="10">
        <v>29</v>
      </c>
      <c r="S162" s="10">
        <v>29</v>
      </c>
      <c r="T162" s="10">
        <v>33</v>
      </c>
      <c r="U162" s="10">
        <v>152</v>
      </c>
      <c r="V162" s="10">
        <v>-1</v>
      </c>
      <c r="W162" s="10">
        <v>-2</v>
      </c>
      <c r="X162" s="10">
        <v>-2</v>
      </c>
      <c r="Y162" s="10">
        <v>-2</v>
      </c>
      <c r="Z162" s="10">
        <v>2</v>
      </c>
      <c r="AA162" s="10">
        <v>121</v>
      </c>
      <c r="AB162" s="10"/>
      <c r="AD162" s="20">
        <v>112</v>
      </c>
      <c r="AE162" s="10" t="s">
        <v>69</v>
      </c>
      <c r="AF162" s="10">
        <f t="shared" si="30"/>
        <v>0</v>
      </c>
      <c r="AG162" s="10">
        <f t="shared" si="31"/>
        <v>0</v>
      </c>
      <c r="AH162" s="10">
        <f t="shared" si="32"/>
        <v>0</v>
      </c>
      <c r="AI162" s="10">
        <f t="shared" si="33"/>
        <v>0</v>
      </c>
      <c r="AJ162" s="10">
        <f t="shared" si="34"/>
        <v>0</v>
      </c>
      <c r="AK162" s="10">
        <f t="shared" si="35"/>
        <v>0</v>
      </c>
      <c r="AL162" s="10">
        <f t="shared" si="36"/>
        <v>99.999999999999972</v>
      </c>
      <c r="AM162" s="10">
        <f t="shared" si="37"/>
        <v>99.999999999999872</v>
      </c>
      <c r="AN162" s="10">
        <f t="shared" si="38"/>
        <v>99.999999999999886</v>
      </c>
      <c r="AO162" s="10">
        <f t="shared" si="39"/>
        <v>99.999999999999943</v>
      </c>
      <c r="AP162" s="10">
        <f t="shared" si="40"/>
        <v>99.999999999999957</v>
      </c>
      <c r="AQ162" s="10">
        <f t="shared" si="41"/>
        <v>98.085584262700422</v>
      </c>
    </row>
    <row r="163" spans="1:43" ht="14.5" x14ac:dyDescent="0.35">
      <c r="A163" s="1">
        <v>243467</v>
      </c>
      <c r="B163" s="10">
        <v>0.36062175754631975</v>
      </c>
      <c r="C163" s="10">
        <v>0.31954582171094037</v>
      </c>
      <c r="D163" s="10">
        <v>0.34063702137825558</v>
      </c>
      <c r="E163" s="10">
        <v>0.39858324132819284</v>
      </c>
      <c r="F163" s="10">
        <v>0.33676514888888781</v>
      </c>
      <c r="G163" s="10">
        <v>0.28186797694275795</v>
      </c>
      <c r="H163" s="14">
        <v>2</v>
      </c>
      <c r="I163" s="2">
        <v>2</v>
      </c>
      <c r="J163" s="2">
        <v>2</v>
      </c>
      <c r="K163" s="2">
        <v>2</v>
      </c>
      <c r="L163" s="2">
        <v>2</v>
      </c>
      <c r="M163" s="2">
        <v>11</v>
      </c>
      <c r="N163" s="2">
        <v>31</v>
      </c>
      <c r="O163" s="10">
        <v>2</v>
      </c>
      <c r="P163" s="10">
        <v>2</v>
      </c>
      <c r="Q163" s="10">
        <v>2</v>
      </c>
      <c r="R163" s="10">
        <v>2</v>
      </c>
      <c r="S163" s="10">
        <v>2</v>
      </c>
      <c r="T163" s="10">
        <v>11</v>
      </c>
      <c r="U163" s="10">
        <v>31</v>
      </c>
      <c r="V163" s="10">
        <v>0</v>
      </c>
      <c r="W163" s="10">
        <v>0</v>
      </c>
      <c r="X163" s="10">
        <v>0</v>
      </c>
      <c r="Y163" s="10">
        <v>0</v>
      </c>
      <c r="Z163" s="10">
        <v>9</v>
      </c>
      <c r="AA163" s="10">
        <v>29</v>
      </c>
      <c r="AB163" s="10"/>
      <c r="AD163" s="20">
        <v>113</v>
      </c>
      <c r="AE163" s="10" t="s">
        <v>69</v>
      </c>
      <c r="AF163" s="10">
        <f t="shared" si="30"/>
        <v>0</v>
      </c>
      <c r="AG163" s="10">
        <f t="shared" si="31"/>
        <v>0</v>
      </c>
      <c r="AH163" s="10">
        <f t="shared" si="32"/>
        <v>0</v>
      </c>
      <c r="AI163" s="10">
        <f t="shared" si="33"/>
        <v>0</v>
      </c>
      <c r="AJ163" s="10">
        <f t="shared" si="34"/>
        <v>0</v>
      </c>
      <c r="AK163" s="10">
        <f t="shared" si="35"/>
        <v>0</v>
      </c>
      <c r="AL163" s="10">
        <f t="shared" si="36"/>
        <v>99.999999999999972</v>
      </c>
      <c r="AM163" s="10">
        <f t="shared" si="37"/>
        <v>99.999999999999872</v>
      </c>
      <c r="AN163" s="10">
        <f t="shared" si="38"/>
        <v>99.999999999999886</v>
      </c>
      <c r="AO163" s="10">
        <f t="shared" si="39"/>
        <v>99.999999999999943</v>
      </c>
      <c r="AP163" s="10">
        <f t="shared" si="40"/>
        <v>99.999999999999957</v>
      </c>
      <c r="AQ163" s="10">
        <f t="shared" si="41"/>
        <v>98.085584262700422</v>
      </c>
    </row>
    <row r="164" spans="1:43" ht="14.5" x14ac:dyDescent="0.35">
      <c r="A164" s="1">
        <v>243752</v>
      </c>
      <c r="B164" s="10">
        <v>7.0504186543232178E-2</v>
      </c>
      <c r="C164" s="10">
        <v>6.2914195402643439E-2</v>
      </c>
      <c r="D164" s="10">
        <v>4.4588764910638248E-2</v>
      </c>
      <c r="E164" s="10">
        <v>5.792259514941251E-2</v>
      </c>
      <c r="F164" s="10">
        <v>0.13059069524183922</v>
      </c>
      <c r="G164" s="10">
        <v>0.12167137282349018</v>
      </c>
      <c r="H164" s="14">
        <v>21</v>
      </c>
      <c r="I164" s="2">
        <v>21</v>
      </c>
      <c r="J164" s="2">
        <v>20</v>
      </c>
      <c r="K164" s="2">
        <v>21</v>
      </c>
      <c r="L164" s="2">
        <v>26</v>
      </c>
      <c r="M164" s="2">
        <v>24</v>
      </c>
      <c r="N164" s="2">
        <v>168</v>
      </c>
      <c r="O164" s="10">
        <v>21</v>
      </c>
      <c r="P164" s="10">
        <v>20</v>
      </c>
      <c r="Q164" s="10">
        <v>21</v>
      </c>
      <c r="R164" s="10">
        <v>26</v>
      </c>
      <c r="S164" s="10">
        <v>26</v>
      </c>
      <c r="T164" s="10">
        <v>24</v>
      </c>
      <c r="U164" s="10">
        <v>168</v>
      </c>
      <c r="V164" s="10">
        <v>0</v>
      </c>
      <c r="W164" s="10">
        <v>-1</v>
      </c>
      <c r="X164" s="10">
        <v>0</v>
      </c>
      <c r="Y164" s="10">
        <v>5</v>
      </c>
      <c r="Z164" s="10">
        <v>3</v>
      </c>
      <c r="AA164" s="10">
        <v>147</v>
      </c>
      <c r="AB164" s="10"/>
      <c r="AD164" s="20">
        <v>114</v>
      </c>
      <c r="AE164" s="10" t="s">
        <v>69</v>
      </c>
      <c r="AF164" s="10">
        <f t="shared" si="30"/>
        <v>0</v>
      </c>
      <c r="AG164" s="10">
        <f t="shared" si="31"/>
        <v>0</v>
      </c>
      <c r="AH164" s="10">
        <f t="shared" si="32"/>
        <v>0</v>
      </c>
      <c r="AI164" s="10">
        <f t="shared" si="33"/>
        <v>0</v>
      </c>
      <c r="AJ164" s="10">
        <f t="shared" si="34"/>
        <v>0</v>
      </c>
      <c r="AK164" s="10">
        <f t="shared" si="35"/>
        <v>0</v>
      </c>
      <c r="AL164" s="10">
        <f t="shared" si="36"/>
        <v>99.999999999999972</v>
      </c>
      <c r="AM164" s="10">
        <f t="shared" si="37"/>
        <v>99.999999999999872</v>
      </c>
      <c r="AN164" s="10">
        <f t="shared" si="38"/>
        <v>99.999999999999886</v>
      </c>
      <c r="AO164" s="10">
        <f t="shared" si="39"/>
        <v>99.999999999999943</v>
      </c>
      <c r="AP164" s="10">
        <f t="shared" si="40"/>
        <v>99.999999999999957</v>
      </c>
      <c r="AQ164" s="10">
        <f t="shared" si="41"/>
        <v>98.085584262700422</v>
      </c>
    </row>
    <row r="165" spans="1:43" ht="14.5" x14ac:dyDescent="0.35">
      <c r="A165" s="1">
        <v>246212</v>
      </c>
      <c r="B165" s="10">
        <v>3.1949392458923624E-3</v>
      </c>
      <c r="C165" s="10">
        <v>3.5382759138627312E-3</v>
      </c>
      <c r="D165" s="10">
        <v>4.6575138963548578E-3</v>
      </c>
      <c r="E165" s="10">
        <v>2.5360619154851053E-3</v>
      </c>
      <c r="F165" s="10">
        <v>2.7655012180510439E-3</v>
      </c>
      <c r="G165" s="10">
        <v>3.3613418706960993E-3</v>
      </c>
      <c r="H165" s="14">
        <v>19</v>
      </c>
      <c r="I165" s="2">
        <v>19</v>
      </c>
      <c r="J165" s="2">
        <v>24</v>
      </c>
      <c r="K165" s="2">
        <v>37</v>
      </c>
      <c r="L165" s="2">
        <v>24</v>
      </c>
      <c r="M165" s="2">
        <v>41</v>
      </c>
      <c r="N165" s="2">
        <v>44</v>
      </c>
      <c r="O165" s="10">
        <v>19</v>
      </c>
      <c r="P165" s="10">
        <v>24</v>
      </c>
      <c r="Q165" s="10">
        <v>37</v>
      </c>
      <c r="R165" s="10">
        <v>24</v>
      </c>
      <c r="S165" s="10">
        <v>22</v>
      </c>
      <c r="T165" s="10">
        <v>41</v>
      </c>
      <c r="U165" s="10">
        <v>44</v>
      </c>
      <c r="V165" s="10">
        <v>0</v>
      </c>
      <c r="W165" s="10">
        <v>5</v>
      </c>
      <c r="X165" s="10">
        <v>18</v>
      </c>
      <c r="Y165" s="10">
        <v>5</v>
      </c>
      <c r="Z165" s="10">
        <v>22</v>
      </c>
      <c r="AA165" s="10">
        <v>25</v>
      </c>
      <c r="AB165" s="10"/>
      <c r="AD165" s="20">
        <v>115</v>
      </c>
      <c r="AE165" s="10" t="s">
        <v>69</v>
      </c>
      <c r="AF165" s="10">
        <f t="shared" si="30"/>
        <v>0</v>
      </c>
      <c r="AG165" s="10">
        <f t="shared" si="31"/>
        <v>0</v>
      </c>
      <c r="AH165" s="10">
        <f t="shared" si="32"/>
        <v>0</v>
      </c>
      <c r="AI165" s="10">
        <f t="shared" si="33"/>
        <v>0</v>
      </c>
      <c r="AJ165" s="10">
        <f t="shared" si="34"/>
        <v>0</v>
      </c>
      <c r="AK165" s="10">
        <f t="shared" si="35"/>
        <v>3.933789293839759E-3</v>
      </c>
      <c r="AL165" s="10">
        <f t="shared" si="36"/>
        <v>99.999999999999972</v>
      </c>
      <c r="AM165" s="10">
        <f t="shared" si="37"/>
        <v>99.999999999999872</v>
      </c>
      <c r="AN165" s="10">
        <f t="shared" si="38"/>
        <v>99.999999999999886</v>
      </c>
      <c r="AO165" s="10">
        <f t="shared" si="39"/>
        <v>99.999999999999943</v>
      </c>
      <c r="AP165" s="10">
        <f t="shared" si="40"/>
        <v>99.999999999999957</v>
      </c>
      <c r="AQ165" s="10">
        <f t="shared" si="41"/>
        <v>98.089518051994261</v>
      </c>
    </row>
    <row r="166" spans="1:43" ht="14.5" x14ac:dyDescent="0.35">
      <c r="A166" s="1">
        <v>249402</v>
      </c>
      <c r="B166" s="10">
        <v>5.189216769753615E-2</v>
      </c>
      <c r="C166" s="10">
        <v>4.5432738096502313E-2</v>
      </c>
      <c r="D166" s="10">
        <v>4.2222892582368131E-2</v>
      </c>
      <c r="E166" s="10">
        <v>4.9435359226490075E-2</v>
      </c>
      <c r="F166" s="10">
        <v>4.4082114060268997E-2</v>
      </c>
      <c r="G166" s="10">
        <v>4.1550064929489094E-2</v>
      </c>
      <c r="H166" s="14">
        <v>36</v>
      </c>
      <c r="I166" s="2">
        <v>34</v>
      </c>
      <c r="J166" s="2">
        <v>34</v>
      </c>
      <c r="K166" s="2">
        <v>38</v>
      </c>
      <c r="L166" s="2">
        <v>36</v>
      </c>
      <c r="M166" s="2">
        <v>40</v>
      </c>
      <c r="N166" s="2">
        <v>62</v>
      </c>
      <c r="O166" s="10">
        <v>34</v>
      </c>
      <c r="P166" s="10">
        <v>34</v>
      </c>
      <c r="Q166" s="10">
        <v>38</v>
      </c>
      <c r="R166" s="10">
        <v>36</v>
      </c>
      <c r="S166" s="10">
        <v>39</v>
      </c>
      <c r="T166" s="10">
        <v>40</v>
      </c>
      <c r="U166" s="10">
        <v>62</v>
      </c>
      <c r="V166" s="10">
        <v>-2</v>
      </c>
      <c r="W166" s="10">
        <v>-2</v>
      </c>
      <c r="X166" s="10">
        <v>2</v>
      </c>
      <c r="Y166" s="10">
        <v>0</v>
      </c>
      <c r="Z166" s="10">
        <v>4</v>
      </c>
      <c r="AA166" s="10">
        <v>26</v>
      </c>
      <c r="AB166" s="10"/>
      <c r="AD166" s="20">
        <v>116</v>
      </c>
      <c r="AE166" s="10" t="s">
        <v>69</v>
      </c>
      <c r="AF166" s="10">
        <f t="shared" si="30"/>
        <v>0</v>
      </c>
      <c r="AG166" s="10">
        <f t="shared" si="31"/>
        <v>0</v>
      </c>
      <c r="AH166" s="10">
        <f t="shared" si="32"/>
        <v>0</v>
      </c>
      <c r="AI166" s="10">
        <f t="shared" si="33"/>
        <v>0</v>
      </c>
      <c r="AJ166" s="10">
        <f t="shared" si="34"/>
        <v>0</v>
      </c>
      <c r="AK166" s="10">
        <f t="shared" si="35"/>
        <v>3.4595538379633278E-3</v>
      </c>
      <c r="AL166" s="10">
        <f t="shared" si="36"/>
        <v>99.999999999999972</v>
      </c>
      <c r="AM166" s="10">
        <f t="shared" si="37"/>
        <v>99.999999999999872</v>
      </c>
      <c r="AN166" s="10">
        <f t="shared" si="38"/>
        <v>99.999999999999886</v>
      </c>
      <c r="AO166" s="10">
        <f t="shared" si="39"/>
        <v>99.999999999999943</v>
      </c>
      <c r="AP166" s="10">
        <f t="shared" si="40"/>
        <v>99.999999999999957</v>
      </c>
      <c r="AQ166" s="10">
        <f t="shared" si="41"/>
        <v>98.092977605832218</v>
      </c>
    </row>
    <row r="167" spans="1:43" ht="14.5" x14ac:dyDescent="0.35">
      <c r="A167" s="1">
        <v>249618</v>
      </c>
      <c r="B167" s="10">
        <v>6.1119083177795215E-3</v>
      </c>
      <c r="C167" s="10">
        <v>7.2060098251729449E-3</v>
      </c>
      <c r="D167" s="10">
        <v>6.4044870574225541E-3</v>
      </c>
      <c r="E167" s="10">
        <v>2.4645406382997909E-3</v>
      </c>
      <c r="F167" s="10">
        <v>9.8990868055402509E-4</v>
      </c>
      <c r="G167" s="10">
        <v>8.5987934802968637E-4</v>
      </c>
      <c r="H167" s="14">
        <v>16</v>
      </c>
      <c r="I167" s="2">
        <v>17</v>
      </c>
      <c r="J167" s="2">
        <v>17</v>
      </c>
      <c r="K167" s="2">
        <v>16</v>
      </c>
      <c r="L167" s="2">
        <v>16</v>
      </c>
      <c r="M167" s="2">
        <v>17</v>
      </c>
      <c r="N167" s="2">
        <v>43</v>
      </c>
      <c r="O167" s="10">
        <v>17</v>
      </c>
      <c r="P167" s="10">
        <v>17</v>
      </c>
      <c r="Q167" s="10">
        <v>16</v>
      </c>
      <c r="R167" s="10">
        <v>16</v>
      </c>
      <c r="S167" s="10">
        <v>17</v>
      </c>
      <c r="T167" s="10">
        <v>17</v>
      </c>
      <c r="U167" s="10">
        <v>43</v>
      </c>
      <c r="V167" s="10">
        <v>1</v>
      </c>
      <c r="W167" s="10">
        <v>1</v>
      </c>
      <c r="X167" s="10">
        <v>0</v>
      </c>
      <c r="Y167" s="10">
        <v>0</v>
      </c>
      <c r="Z167" s="10">
        <v>1</v>
      </c>
      <c r="AA167" s="10">
        <v>27</v>
      </c>
      <c r="AB167" s="10"/>
      <c r="AD167" s="20">
        <v>117</v>
      </c>
      <c r="AE167" s="10" t="s">
        <v>69</v>
      </c>
      <c r="AF167" s="10">
        <f t="shared" si="30"/>
        <v>0</v>
      </c>
      <c r="AG167" s="10">
        <f t="shared" si="31"/>
        <v>0</v>
      </c>
      <c r="AH167" s="10">
        <f t="shared" si="32"/>
        <v>0</v>
      </c>
      <c r="AI167" s="10">
        <f t="shared" si="33"/>
        <v>0</v>
      </c>
      <c r="AJ167" s="10">
        <f t="shared" si="34"/>
        <v>0</v>
      </c>
      <c r="AK167" s="10">
        <f t="shared" si="35"/>
        <v>0</v>
      </c>
      <c r="AL167" s="10">
        <f t="shared" si="36"/>
        <v>99.999999999999972</v>
      </c>
      <c r="AM167" s="10">
        <f t="shared" si="37"/>
        <v>99.999999999999872</v>
      </c>
      <c r="AN167" s="10">
        <f t="shared" si="38"/>
        <v>99.999999999999886</v>
      </c>
      <c r="AO167" s="10">
        <f t="shared" si="39"/>
        <v>99.999999999999943</v>
      </c>
      <c r="AP167" s="10">
        <f t="shared" si="40"/>
        <v>99.999999999999957</v>
      </c>
      <c r="AQ167" s="10">
        <f t="shared" si="41"/>
        <v>98.092977605832218</v>
      </c>
    </row>
    <row r="168" spans="1:43" ht="14.5" x14ac:dyDescent="0.35">
      <c r="A168" s="1">
        <v>251765</v>
      </c>
      <c r="B168" s="10">
        <v>0.14686946089886299</v>
      </c>
      <c r="C168" s="10">
        <v>0.14768992277881834</v>
      </c>
      <c r="D168" s="10">
        <v>0.1279424543621567</v>
      </c>
      <c r="E168" s="10">
        <v>0.11578627437751073</v>
      </c>
      <c r="F168" s="10">
        <v>0.21863723566460025</v>
      </c>
      <c r="G168" s="10">
        <v>0.23493585803992667</v>
      </c>
      <c r="H168" s="14">
        <v>16</v>
      </c>
      <c r="I168" s="2">
        <v>17</v>
      </c>
      <c r="J168" s="2">
        <v>17</v>
      </c>
      <c r="K168" s="2">
        <v>20</v>
      </c>
      <c r="L168" s="2">
        <v>17</v>
      </c>
      <c r="M168" s="2">
        <v>26</v>
      </c>
      <c r="N168" s="2">
        <v>49</v>
      </c>
      <c r="O168" s="10">
        <v>17</v>
      </c>
      <c r="P168" s="10">
        <v>17</v>
      </c>
      <c r="Q168" s="10">
        <v>20</v>
      </c>
      <c r="R168" s="10">
        <v>17</v>
      </c>
      <c r="S168" s="10">
        <v>16</v>
      </c>
      <c r="T168" s="10">
        <v>26</v>
      </c>
      <c r="U168" s="10">
        <v>49</v>
      </c>
      <c r="V168" s="10">
        <v>1</v>
      </c>
      <c r="W168" s="10">
        <v>1</v>
      </c>
      <c r="X168" s="10">
        <v>4</v>
      </c>
      <c r="Y168" s="10">
        <v>1</v>
      </c>
      <c r="Z168" s="10">
        <v>10</v>
      </c>
      <c r="AA168" s="10">
        <v>33</v>
      </c>
      <c r="AB168" s="10"/>
      <c r="AD168" s="20">
        <v>118</v>
      </c>
      <c r="AE168" s="10" t="s">
        <v>69</v>
      </c>
      <c r="AF168" s="10">
        <f t="shared" si="30"/>
        <v>0</v>
      </c>
      <c r="AG168" s="10">
        <f t="shared" si="31"/>
        <v>0</v>
      </c>
      <c r="AH168" s="10">
        <f t="shared" si="32"/>
        <v>0</v>
      </c>
      <c r="AI168" s="10">
        <f t="shared" si="33"/>
        <v>0</v>
      </c>
      <c r="AJ168" s="10">
        <f t="shared" si="34"/>
        <v>0</v>
      </c>
      <c r="AK168" s="10">
        <f t="shared" si="35"/>
        <v>8.3368986003787664E-3</v>
      </c>
      <c r="AL168" s="10">
        <f t="shared" si="36"/>
        <v>99.999999999999972</v>
      </c>
      <c r="AM168" s="10">
        <f t="shared" si="37"/>
        <v>99.999999999999872</v>
      </c>
      <c r="AN168" s="10">
        <f t="shared" si="38"/>
        <v>99.999999999999886</v>
      </c>
      <c r="AO168" s="10">
        <f t="shared" si="39"/>
        <v>99.999999999999943</v>
      </c>
      <c r="AP168" s="10">
        <f t="shared" si="40"/>
        <v>99.999999999999957</v>
      </c>
      <c r="AQ168" s="10">
        <f t="shared" si="41"/>
        <v>98.101314504432594</v>
      </c>
    </row>
    <row r="169" spans="1:43" ht="14.5" x14ac:dyDescent="0.35">
      <c r="A169" s="1">
        <v>253382</v>
      </c>
      <c r="B169" s="10">
        <v>6.6161625590613851E-2</v>
      </c>
      <c r="C169" s="10">
        <v>6.534853149439504E-2</v>
      </c>
      <c r="D169" s="10">
        <v>5.0478635984803399E-2</v>
      </c>
      <c r="E169" s="10">
        <v>5.8368794882087974E-2</v>
      </c>
      <c r="F169" s="10">
        <v>0.21050634381825167</v>
      </c>
      <c r="G169" s="10">
        <v>0.27836434689465994</v>
      </c>
      <c r="H169" s="14">
        <v>13</v>
      </c>
      <c r="I169" s="2">
        <v>14</v>
      </c>
      <c r="J169" s="2">
        <v>14</v>
      </c>
      <c r="K169" s="2">
        <v>18</v>
      </c>
      <c r="L169" s="2">
        <v>13</v>
      </c>
      <c r="M169" s="2">
        <v>36</v>
      </c>
      <c r="N169" s="2">
        <v>47</v>
      </c>
      <c r="O169" s="10">
        <v>14</v>
      </c>
      <c r="P169" s="10">
        <v>14</v>
      </c>
      <c r="Q169" s="10">
        <v>18</v>
      </c>
      <c r="R169" s="10">
        <v>13</v>
      </c>
      <c r="S169" s="10">
        <v>14</v>
      </c>
      <c r="T169" s="10">
        <v>36</v>
      </c>
      <c r="U169" s="10">
        <v>47</v>
      </c>
      <c r="V169" s="10">
        <v>1</v>
      </c>
      <c r="W169" s="10">
        <v>1</v>
      </c>
      <c r="X169" s="10">
        <v>5</v>
      </c>
      <c r="Y169" s="10">
        <v>0</v>
      </c>
      <c r="Z169" s="10">
        <v>23</v>
      </c>
      <c r="AA169" s="10">
        <v>34</v>
      </c>
      <c r="AB169" s="10"/>
      <c r="AD169" s="20">
        <v>119</v>
      </c>
      <c r="AE169" s="10" t="s">
        <v>69</v>
      </c>
      <c r="AF169" s="10">
        <f t="shared" si="30"/>
        <v>0</v>
      </c>
      <c r="AG169" s="10">
        <f t="shared" si="31"/>
        <v>0</v>
      </c>
      <c r="AH169" s="10">
        <f t="shared" si="32"/>
        <v>0</v>
      </c>
      <c r="AI169" s="10">
        <f t="shared" si="33"/>
        <v>0</v>
      </c>
      <c r="AJ169" s="10">
        <f t="shared" si="34"/>
        <v>0</v>
      </c>
      <c r="AK169" s="10">
        <f t="shared" si="35"/>
        <v>0</v>
      </c>
      <c r="AL169" s="10">
        <f t="shared" si="36"/>
        <v>99.999999999999972</v>
      </c>
      <c r="AM169" s="10">
        <f t="shared" si="37"/>
        <v>99.999999999999872</v>
      </c>
      <c r="AN169" s="10">
        <f t="shared" si="38"/>
        <v>99.999999999999886</v>
      </c>
      <c r="AO169" s="10">
        <f t="shared" si="39"/>
        <v>99.999999999999943</v>
      </c>
      <c r="AP169" s="10">
        <f t="shared" si="40"/>
        <v>99.999999999999957</v>
      </c>
      <c r="AQ169" s="10">
        <f t="shared" si="41"/>
        <v>98.101314504432594</v>
      </c>
    </row>
    <row r="170" spans="1:43" ht="14.5" x14ac:dyDescent="0.35">
      <c r="A170" s="1">
        <v>258596</v>
      </c>
      <c r="B170" s="10">
        <v>0.23905703645146892</v>
      </c>
      <c r="C170" s="10">
        <v>0.22822764223378841</v>
      </c>
      <c r="D170" s="10">
        <v>0.25447643918105106</v>
      </c>
      <c r="E170" s="10">
        <v>0.24873644004266568</v>
      </c>
      <c r="F170" s="10">
        <v>0.25617738737166945</v>
      </c>
      <c r="G170" s="10">
        <v>0.25421143332774648</v>
      </c>
      <c r="H170" s="14">
        <v>4</v>
      </c>
      <c r="I170" s="2">
        <v>14</v>
      </c>
      <c r="J170" s="2">
        <v>4</v>
      </c>
      <c r="K170" s="2">
        <v>4</v>
      </c>
      <c r="L170" s="2">
        <v>4</v>
      </c>
      <c r="M170" s="2">
        <v>4</v>
      </c>
      <c r="N170" s="2">
        <v>34</v>
      </c>
      <c r="O170" s="10">
        <v>14</v>
      </c>
      <c r="P170" s="10">
        <v>4</v>
      </c>
      <c r="Q170" s="10">
        <v>4</v>
      </c>
      <c r="R170" s="10">
        <v>4</v>
      </c>
      <c r="S170" s="10">
        <v>4</v>
      </c>
      <c r="T170" s="10">
        <v>4</v>
      </c>
      <c r="U170" s="10">
        <v>34</v>
      </c>
      <c r="V170" s="10">
        <v>10</v>
      </c>
      <c r="W170" s="10">
        <v>0</v>
      </c>
      <c r="X170" s="10">
        <v>0</v>
      </c>
      <c r="Y170" s="10">
        <v>0</v>
      </c>
      <c r="Z170" s="10">
        <v>0</v>
      </c>
      <c r="AA170" s="10">
        <v>30</v>
      </c>
      <c r="AB170" s="10"/>
      <c r="AD170" s="20">
        <v>120</v>
      </c>
      <c r="AE170" s="10" t="s">
        <v>69</v>
      </c>
      <c r="AF170" s="10">
        <f t="shared" si="30"/>
        <v>0</v>
      </c>
      <c r="AG170" s="10">
        <f t="shared" si="31"/>
        <v>0</v>
      </c>
      <c r="AH170" s="10">
        <f t="shared" si="32"/>
        <v>0</v>
      </c>
      <c r="AI170" s="10">
        <f t="shared" si="33"/>
        <v>0</v>
      </c>
      <c r="AJ170" s="10">
        <f t="shared" si="34"/>
        <v>0</v>
      </c>
      <c r="AK170" s="10">
        <f t="shared" si="35"/>
        <v>0</v>
      </c>
      <c r="AL170" s="10">
        <f t="shared" si="36"/>
        <v>99.999999999999972</v>
      </c>
      <c r="AM170" s="10">
        <f t="shared" si="37"/>
        <v>99.999999999999872</v>
      </c>
      <c r="AN170" s="10">
        <f t="shared" si="38"/>
        <v>99.999999999999886</v>
      </c>
      <c r="AO170" s="10">
        <f t="shared" si="39"/>
        <v>99.999999999999943</v>
      </c>
      <c r="AP170" s="10">
        <f t="shared" si="40"/>
        <v>99.999999999999957</v>
      </c>
      <c r="AQ170" s="10">
        <f t="shared" si="41"/>
        <v>98.101314504432594</v>
      </c>
    </row>
    <row r="171" spans="1:43" ht="14.5" x14ac:dyDescent="0.35">
      <c r="A171" s="1">
        <v>259873</v>
      </c>
      <c r="B171" s="10">
        <v>1.903710474020855E-2</v>
      </c>
      <c r="C171" s="10">
        <v>2.3302439381656156E-2</v>
      </c>
      <c r="D171" s="10">
        <v>2.8454344998564658E-2</v>
      </c>
      <c r="E171" s="10">
        <v>2.088859830462329E-2</v>
      </c>
      <c r="F171" s="10">
        <v>1.3171764178479322E-2</v>
      </c>
      <c r="G171" s="10">
        <v>8.7717982992622477E-3</v>
      </c>
      <c r="H171" s="14">
        <v>28</v>
      </c>
      <c r="I171" s="2">
        <v>29</v>
      </c>
      <c r="J171" s="2">
        <v>29</v>
      </c>
      <c r="K171" s="2">
        <v>30</v>
      </c>
      <c r="L171" s="2">
        <v>29</v>
      </c>
      <c r="M171" s="2">
        <v>49</v>
      </c>
      <c r="N171" s="2">
        <v>68</v>
      </c>
      <c r="O171" s="10">
        <v>29</v>
      </c>
      <c r="P171" s="10">
        <v>29</v>
      </c>
      <c r="Q171" s="10">
        <v>30</v>
      </c>
      <c r="R171" s="10">
        <v>29</v>
      </c>
      <c r="S171" s="10">
        <v>36</v>
      </c>
      <c r="T171" s="10">
        <v>49</v>
      </c>
      <c r="U171" s="10">
        <v>68</v>
      </c>
      <c r="V171" s="10">
        <v>1</v>
      </c>
      <c r="W171" s="10">
        <v>1</v>
      </c>
      <c r="X171" s="10">
        <v>2</v>
      </c>
      <c r="Y171" s="10">
        <v>1</v>
      </c>
      <c r="Z171" s="10">
        <v>21</v>
      </c>
      <c r="AA171" s="10">
        <v>40</v>
      </c>
      <c r="AB171" s="10"/>
      <c r="AD171" s="20">
        <v>121</v>
      </c>
      <c r="AE171" s="10" t="s">
        <v>69</v>
      </c>
      <c r="AF171" s="10">
        <f t="shared" si="30"/>
        <v>0</v>
      </c>
      <c r="AG171" s="10">
        <f t="shared" si="31"/>
        <v>0</v>
      </c>
      <c r="AH171" s="10">
        <f t="shared" si="32"/>
        <v>0</v>
      </c>
      <c r="AI171" s="10">
        <f t="shared" si="33"/>
        <v>0</v>
      </c>
      <c r="AJ171" s="10">
        <f t="shared" si="34"/>
        <v>0</v>
      </c>
      <c r="AK171" s="10">
        <f t="shared" si="35"/>
        <v>0.11547009890907943</v>
      </c>
      <c r="AL171" s="10">
        <f t="shared" si="36"/>
        <v>99.999999999999972</v>
      </c>
      <c r="AM171" s="10">
        <f t="shared" si="37"/>
        <v>99.999999999999872</v>
      </c>
      <c r="AN171" s="10">
        <f t="shared" si="38"/>
        <v>99.999999999999886</v>
      </c>
      <c r="AO171" s="10">
        <f t="shared" si="39"/>
        <v>99.999999999999943</v>
      </c>
      <c r="AP171" s="10">
        <f t="shared" si="40"/>
        <v>99.999999999999957</v>
      </c>
      <c r="AQ171" s="10">
        <f t="shared" si="41"/>
        <v>98.216784603341679</v>
      </c>
    </row>
    <row r="172" spans="1:43" ht="14.5" x14ac:dyDescent="0.35">
      <c r="A172" s="1">
        <v>260322</v>
      </c>
      <c r="B172" s="10">
        <v>7.4610156725296636E-3</v>
      </c>
      <c r="C172" s="10">
        <v>5.4208787331178378E-3</v>
      </c>
      <c r="D172" s="10">
        <v>3.5615495075805781E-3</v>
      </c>
      <c r="E172" s="10">
        <v>5.5871849191912433E-3</v>
      </c>
      <c r="F172" s="10">
        <v>1.3069228589009422E-2</v>
      </c>
      <c r="G172" s="10">
        <v>1.3880264122676548E-2</v>
      </c>
      <c r="H172" s="14">
        <v>27</v>
      </c>
      <c r="I172" s="2">
        <v>31</v>
      </c>
      <c r="J172" s="2">
        <v>29</v>
      </c>
      <c r="K172" s="2">
        <v>25</v>
      </c>
      <c r="L172" s="2">
        <v>30</v>
      </c>
      <c r="M172" s="2">
        <v>39</v>
      </c>
      <c r="N172" s="2">
        <v>165</v>
      </c>
      <c r="O172" s="10">
        <v>31</v>
      </c>
      <c r="P172" s="10">
        <v>29</v>
      </c>
      <c r="Q172" s="10">
        <v>25</v>
      </c>
      <c r="R172" s="10">
        <v>30</v>
      </c>
      <c r="S172" s="10">
        <v>42</v>
      </c>
      <c r="T172" s="10">
        <v>39</v>
      </c>
      <c r="U172" s="10">
        <v>165</v>
      </c>
      <c r="V172" s="10">
        <v>4</v>
      </c>
      <c r="W172" s="10">
        <v>2</v>
      </c>
      <c r="X172" s="10">
        <v>-2</v>
      </c>
      <c r="Y172" s="10">
        <v>3</v>
      </c>
      <c r="Z172" s="10">
        <v>12</v>
      </c>
      <c r="AA172" s="10">
        <v>138</v>
      </c>
      <c r="AB172" s="10"/>
      <c r="AD172" s="20">
        <v>122</v>
      </c>
      <c r="AE172" s="10" t="s">
        <v>69</v>
      </c>
      <c r="AF172" s="10">
        <f t="shared" si="30"/>
        <v>0</v>
      </c>
      <c r="AG172" s="10">
        <f t="shared" si="31"/>
        <v>0</v>
      </c>
      <c r="AH172" s="10">
        <f t="shared" si="32"/>
        <v>0</v>
      </c>
      <c r="AI172" s="10">
        <f t="shared" si="33"/>
        <v>0</v>
      </c>
      <c r="AJ172" s="10">
        <f t="shared" si="34"/>
        <v>0</v>
      </c>
      <c r="AK172" s="10">
        <f t="shared" si="35"/>
        <v>0</v>
      </c>
      <c r="AL172" s="10">
        <f t="shared" si="36"/>
        <v>99.999999999999972</v>
      </c>
      <c r="AM172" s="10">
        <f t="shared" si="37"/>
        <v>99.999999999999872</v>
      </c>
      <c r="AN172" s="10">
        <f t="shared" si="38"/>
        <v>99.999999999999886</v>
      </c>
      <c r="AO172" s="10">
        <f t="shared" si="39"/>
        <v>99.999999999999943</v>
      </c>
      <c r="AP172" s="10">
        <f t="shared" si="40"/>
        <v>99.999999999999957</v>
      </c>
      <c r="AQ172" s="10">
        <f t="shared" si="41"/>
        <v>98.216784603341679</v>
      </c>
    </row>
    <row r="173" spans="1:43" ht="14.5" x14ac:dyDescent="0.35">
      <c r="A173" s="1">
        <v>260365</v>
      </c>
      <c r="B173" s="10">
        <v>1.5342984996871893E-2</v>
      </c>
      <c r="C173" s="10">
        <v>1.9493104407670922E-2</v>
      </c>
      <c r="D173" s="10">
        <v>3.0273488685896251E-2</v>
      </c>
      <c r="E173" s="10">
        <v>2.8925843405755599E-2</v>
      </c>
      <c r="F173" s="10">
        <v>7.3818582704142405E-2</v>
      </c>
      <c r="G173" s="10">
        <v>7.0348486672603516E-2</v>
      </c>
      <c r="H173" s="14">
        <v>18</v>
      </c>
      <c r="I173" s="2">
        <v>18</v>
      </c>
      <c r="J173" s="2">
        <v>18</v>
      </c>
      <c r="K173" s="2">
        <v>18</v>
      </c>
      <c r="L173" s="2">
        <v>18</v>
      </c>
      <c r="M173" s="2">
        <v>18</v>
      </c>
      <c r="N173" s="2">
        <v>37</v>
      </c>
      <c r="O173" s="10">
        <v>18</v>
      </c>
      <c r="P173" s="10">
        <v>18</v>
      </c>
      <c r="Q173" s="10">
        <v>18</v>
      </c>
      <c r="R173" s="10">
        <v>18</v>
      </c>
      <c r="S173" s="10">
        <v>18</v>
      </c>
      <c r="T173" s="10">
        <v>18</v>
      </c>
      <c r="U173" s="10">
        <v>37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19</v>
      </c>
      <c r="AB173" s="10"/>
      <c r="AD173" s="20">
        <v>123</v>
      </c>
      <c r="AE173" s="10" t="s">
        <v>69</v>
      </c>
      <c r="AF173" s="10">
        <f t="shared" si="30"/>
        <v>0</v>
      </c>
      <c r="AG173" s="10">
        <f t="shared" si="31"/>
        <v>0</v>
      </c>
      <c r="AH173" s="10">
        <f t="shared" si="32"/>
        <v>0</v>
      </c>
      <c r="AI173" s="10">
        <f t="shared" si="33"/>
        <v>0</v>
      </c>
      <c r="AJ173" s="10">
        <f t="shared" si="34"/>
        <v>0</v>
      </c>
      <c r="AK173" s="10">
        <f t="shared" si="35"/>
        <v>0</v>
      </c>
      <c r="AL173" s="10">
        <f t="shared" si="36"/>
        <v>99.999999999999972</v>
      </c>
      <c r="AM173" s="10">
        <f t="shared" si="37"/>
        <v>99.999999999999872</v>
      </c>
      <c r="AN173" s="10">
        <f t="shared" si="38"/>
        <v>99.999999999999886</v>
      </c>
      <c r="AO173" s="10">
        <f t="shared" si="39"/>
        <v>99.999999999999943</v>
      </c>
      <c r="AP173" s="10">
        <f t="shared" si="40"/>
        <v>99.999999999999957</v>
      </c>
      <c r="AQ173" s="10">
        <f t="shared" si="41"/>
        <v>98.216784603341679</v>
      </c>
    </row>
    <row r="174" spans="1:43" ht="14.5" x14ac:dyDescent="0.35">
      <c r="A174" s="1">
        <v>260635</v>
      </c>
      <c r="B174" s="10">
        <v>0.31206284109207189</v>
      </c>
      <c r="C174" s="10">
        <v>0.29482845304576372</v>
      </c>
      <c r="D174" s="10">
        <v>0.29036436003077498</v>
      </c>
      <c r="E174" s="10">
        <v>0.33211409926034252</v>
      </c>
      <c r="F174" s="10">
        <v>0.37513483657678354</v>
      </c>
      <c r="G174" s="10">
        <v>0.36741706465486057</v>
      </c>
      <c r="H174" s="14">
        <v>7</v>
      </c>
      <c r="I174" s="2">
        <v>9</v>
      </c>
      <c r="J174" s="2">
        <v>7</v>
      </c>
      <c r="K174" s="2">
        <v>7</v>
      </c>
      <c r="L174" s="2">
        <v>7</v>
      </c>
      <c r="M174" s="2">
        <v>10</v>
      </c>
      <c r="N174" s="2">
        <v>22</v>
      </c>
      <c r="O174" s="10">
        <v>9</v>
      </c>
      <c r="P174" s="10">
        <v>7</v>
      </c>
      <c r="Q174" s="10">
        <v>7</v>
      </c>
      <c r="R174" s="10">
        <v>7</v>
      </c>
      <c r="S174" s="10">
        <v>7</v>
      </c>
      <c r="T174" s="10">
        <v>10</v>
      </c>
      <c r="U174" s="10">
        <v>22</v>
      </c>
      <c r="V174" s="10">
        <v>2</v>
      </c>
      <c r="W174" s="10">
        <v>0</v>
      </c>
      <c r="X174" s="10">
        <v>0</v>
      </c>
      <c r="Y174" s="10">
        <v>0</v>
      </c>
      <c r="Z174" s="10">
        <v>3</v>
      </c>
      <c r="AA174" s="10">
        <v>15</v>
      </c>
      <c r="AB174" s="10"/>
      <c r="AD174" s="20">
        <v>124</v>
      </c>
      <c r="AE174" s="10" t="s">
        <v>69</v>
      </c>
      <c r="AF174" s="10">
        <f t="shared" si="30"/>
        <v>0</v>
      </c>
      <c r="AG174" s="10">
        <f t="shared" si="31"/>
        <v>0</v>
      </c>
      <c r="AH174" s="10">
        <f t="shared" si="32"/>
        <v>0</v>
      </c>
      <c r="AI174" s="10">
        <f t="shared" si="33"/>
        <v>0</v>
      </c>
      <c r="AJ174" s="10">
        <f t="shared" si="34"/>
        <v>0</v>
      </c>
      <c r="AK174" s="10">
        <f t="shared" si="35"/>
        <v>0</v>
      </c>
      <c r="AL174" s="10">
        <f t="shared" si="36"/>
        <v>99.999999999999972</v>
      </c>
      <c r="AM174" s="10">
        <f t="shared" si="37"/>
        <v>99.999999999999872</v>
      </c>
      <c r="AN174" s="10">
        <f t="shared" si="38"/>
        <v>99.999999999999886</v>
      </c>
      <c r="AO174" s="10">
        <f t="shared" si="39"/>
        <v>99.999999999999943</v>
      </c>
      <c r="AP174" s="10">
        <f t="shared" si="40"/>
        <v>99.999999999999957</v>
      </c>
      <c r="AQ174" s="10">
        <f t="shared" si="41"/>
        <v>98.216784603341679</v>
      </c>
    </row>
    <row r="175" spans="1:43" ht="14.5" x14ac:dyDescent="0.35">
      <c r="A175" s="1">
        <v>260905</v>
      </c>
      <c r="B175" s="10">
        <v>9.4847700946673521E-3</v>
      </c>
      <c r="C175" s="10">
        <v>9.198466101015091E-3</v>
      </c>
      <c r="D175" s="10">
        <v>7.6709078307972576E-3</v>
      </c>
      <c r="E175" s="10">
        <v>1.0107133224273616E-2</v>
      </c>
      <c r="F175" s="10">
        <v>1.5855283501308114E-2</v>
      </c>
      <c r="G175" s="10">
        <v>1.9270138674470031E-2</v>
      </c>
      <c r="H175" s="14">
        <v>22</v>
      </c>
      <c r="I175" s="2">
        <v>29</v>
      </c>
      <c r="J175" s="2">
        <v>29</v>
      </c>
      <c r="K175" s="2">
        <v>28</v>
      </c>
      <c r="L175" s="2">
        <v>28</v>
      </c>
      <c r="M175" s="2">
        <v>28</v>
      </c>
      <c r="N175" s="2">
        <v>71</v>
      </c>
      <c r="O175" s="10">
        <v>29</v>
      </c>
      <c r="P175" s="10">
        <v>29</v>
      </c>
      <c r="Q175" s="10">
        <v>28</v>
      </c>
      <c r="R175" s="10">
        <v>28</v>
      </c>
      <c r="S175" s="10">
        <v>29</v>
      </c>
      <c r="T175" s="10">
        <v>28</v>
      </c>
      <c r="U175" s="10">
        <v>71</v>
      </c>
      <c r="V175" s="10">
        <v>7</v>
      </c>
      <c r="W175" s="10">
        <v>7</v>
      </c>
      <c r="X175" s="10">
        <v>6</v>
      </c>
      <c r="Y175" s="10">
        <v>6</v>
      </c>
      <c r="Z175" s="10">
        <v>6</v>
      </c>
      <c r="AA175" s="10">
        <v>49</v>
      </c>
      <c r="AB175" s="10"/>
      <c r="AD175" s="20">
        <v>125</v>
      </c>
      <c r="AE175" s="10" t="s">
        <v>69</v>
      </c>
      <c r="AF175" s="10">
        <f t="shared" si="30"/>
        <v>0</v>
      </c>
      <c r="AG175" s="10">
        <f t="shared" si="31"/>
        <v>0</v>
      </c>
      <c r="AH175" s="10">
        <f t="shared" si="32"/>
        <v>0</v>
      </c>
      <c r="AI175" s="10">
        <f t="shared" si="33"/>
        <v>0</v>
      </c>
      <c r="AJ175" s="10">
        <f t="shared" si="34"/>
        <v>0</v>
      </c>
      <c r="AK175" s="10">
        <f t="shared" si="35"/>
        <v>0</v>
      </c>
      <c r="AL175" s="10">
        <f t="shared" si="36"/>
        <v>99.999999999999972</v>
      </c>
      <c r="AM175" s="10">
        <f t="shared" si="37"/>
        <v>99.999999999999872</v>
      </c>
      <c r="AN175" s="10">
        <f t="shared" si="38"/>
        <v>99.999999999999886</v>
      </c>
      <c r="AO175" s="10">
        <f t="shared" si="39"/>
        <v>99.999999999999943</v>
      </c>
      <c r="AP175" s="10">
        <f t="shared" si="40"/>
        <v>99.999999999999957</v>
      </c>
      <c r="AQ175" s="10">
        <f t="shared" si="41"/>
        <v>98.216784603341679</v>
      </c>
    </row>
    <row r="176" spans="1:43" ht="14.5" x14ac:dyDescent="0.35">
      <c r="A176" s="1">
        <v>262453</v>
      </c>
      <c r="B176" s="10">
        <v>0.31051836727156423</v>
      </c>
      <c r="C176" s="10">
        <v>0.24985321605960653</v>
      </c>
      <c r="D176" s="10">
        <v>0.23707716613455945</v>
      </c>
      <c r="E176" s="10">
        <v>0.29353322380736235</v>
      </c>
      <c r="F176" s="10">
        <v>0.20133881242652019</v>
      </c>
      <c r="G176" s="10">
        <v>0.1688374645119412</v>
      </c>
      <c r="H176" s="14">
        <v>3</v>
      </c>
      <c r="I176" s="2">
        <v>3</v>
      </c>
      <c r="J176" s="2">
        <v>3</v>
      </c>
      <c r="K176" s="2">
        <v>3</v>
      </c>
      <c r="L176" s="2">
        <v>3</v>
      </c>
      <c r="M176" s="2">
        <v>3</v>
      </c>
      <c r="N176" s="2">
        <v>41</v>
      </c>
      <c r="O176" s="10">
        <v>3</v>
      </c>
      <c r="P176" s="10">
        <v>3</v>
      </c>
      <c r="Q176" s="10">
        <v>3</v>
      </c>
      <c r="R176" s="10">
        <v>3</v>
      </c>
      <c r="S176" s="10">
        <v>3</v>
      </c>
      <c r="T176" s="10">
        <v>3</v>
      </c>
      <c r="U176" s="10">
        <v>41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38</v>
      </c>
      <c r="AB176" s="10"/>
      <c r="AD176" s="20">
        <v>126</v>
      </c>
      <c r="AE176" s="10" t="s">
        <v>69</v>
      </c>
      <c r="AF176" s="10">
        <f t="shared" si="30"/>
        <v>0</v>
      </c>
      <c r="AG176" s="10">
        <f t="shared" si="31"/>
        <v>0</v>
      </c>
      <c r="AH176" s="10">
        <f t="shared" si="32"/>
        <v>0</v>
      </c>
      <c r="AI176" s="10">
        <f t="shared" si="33"/>
        <v>0</v>
      </c>
      <c r="AJ176" s="10">
        <f t="shared" si="34"/>
        <v>0</v>
      </c>
      <c r="AK176" s="10">
        <f t="shared" si="35"/>
        <v>0.12287592765143406</v>
      </c>
      <c r="AL176" s="10">
        <f t="shared" si="36"/>
        <v>99.999999999999972</v>
      </c>
      <c r="AM176" s="10">
        <f t="shared" si="37"/>
        <v>99.999999999999872</v>
      </c>
      <c r="AN176" s="10">
        <f t="shared" si="38"/>
        <v>99.999999999999886</v>
      </c>
      <c r="AO176" s="10">
        <f t="shared" si="39"/>
        <v>99.999999999999943</v>
      </c>
      <c r="AP176" s="10">
        <f t="shared" si="40"/>
        <v>99.999999999999957</v>
      </c>
      <c r="AQ176" s="10">
        <f t="shared" si="41"/>
        <v>98.339660530993115</v>
      </c>
    </row>
    <row r="177" spans="1:43" ht="14.5" x14ac:dyDescent="0.35">
      <c r="A177" s="1">
        <v>262779</v>
      </c>
      <c r="B177" s="10">
        <v>1.9973851261629101E-2</v>
      </c>
      <c r="C177" s="10">
        <v>1.999650310919918E-2</v>
      </c>
      <c r="D177" s="10">
        <v>2.4895577878355519E-2</v>
      </c>
      <c r="E177" s="10">
        <v>2.5783613923461322E-2</v>
      </c>
      <c r="F177" s="10">
        <v>2.4286367691070981E-2</v>
      </c>
      <c r="G177" s="10">
        <v>1.9225826704222272E-2</v>
      </c>
      <c r="H177" s="14">
        <v>34</v>
      </c>
      <c r="I177" s="2">
        <v>33</v>
      </c>
      <c r="J177" s="2">
        <v>33</v>
      </c>
      <c r="K177" s="2">
        <v>34</v>
      </c>
      <c r="L177" s="2">
        <v>32</v>
      </c>
      <c r="M177" s="2">
        <v>39</v>
      </c>
      <c r="N177" s="2">
        <v>52</v>
      </c>
      <c r="O177" s="10">
        <v>33</v>
      </c>
      <c r="P177" s="10">
        <v>33</v>
      </c>
      <c r="Q177" s="10">
        <v>34</v>
      </c>
      <c r="R177" s="10">
        <v>32</v>
      </c>
      <c r="S177" s="10">
        <v>34</v>
      </c>
      <c r="T177" s="10">
        <v>39</v>
      </c>
      <c r="U177" s="10">
        <v>52</v>
      </c>
      <c r="V177" s="10">
        <v>-1</v>
      </c>
      <c r="W177" s="10">
        <v>-1</v>
      </c>
      <c r="X177" s="10">
        <v>0</v>
      </c>
      <c r="Y177" s="10">
        <v>-2</v>
      </c>
      <c r="Z177" s="10">
        <v>5</v>
      </c>
      <c r="AA177" s="10">
        <v>18</v>
      </c>
      <c r="AB177" s="10"/>
      <c r="AD177" s="20">
        <v>127</v>
      </c>
      <c r="AE177" s="10" t="s">
        <v>69</v>
      </c>
      <c r="AF177" s="10">
        <f t="shared" si="30"/>
        <v>0</v>
      </c>
      <c r="AG177" s="10">
        <f t="shared" si="31"/>
        <v>0</v>
      </c>
      <c r="AH177" s="10">
        <f t="shared" si="32"/>
        <v>0</v>
      </c>
      <c r="AI177" s="10">
        <f t="shared" si="33"/>
        <v>0</v>
      </c>
      <c r="AJ177" s="10">
        <f t="shared" si="34"/>
        <v>0</v>
      </c>
      <c r="AK177" s="10">
        <f t="shared" si="35"/>
        <v>0.25396049619053268</v>
      </c>
      <c r="AL177" s="10">
        <f t="shared" si="36"/>
        <v>99.999999999999972</v>
      </c>
      <c r="AM177" s="10">
        <f t="shared" si="37"/>
        <v>99.999999999999872</v>
      </c>
      <c r="AN177" s="10">
        <f t="shared" si="38"/>
        <v>99.999999999999886</v>
      </c>
      <c r="AO177" s="10">
        <f t="shared" si="39"/>
        <v>99.999999999999943</v>
      </c>
      <c r="AP177" s="10">
        <f t="shared" si="40"/>
        <v>99.999999999999957</v>
      </c>
      <c r="AQ177" s="10">
        <f t="shared" si="41"/>
        <v>98.593621027183644</v>
      </c>
    </row>
    <row r="178" spans="1:43" ht="14.5" x14ac:dyDescent="0.35">
      <c r="A178" s="1">
        <v>263087</v>
      </c>
      <c r="B178" s="10">
        <v>2.5435065598196969E-5</v>
      </c>
      <c r="C178" s="10">
        <v>2.879736461526778E-5</v>
      </c>
      <c r="D178" s="10">
        <v>3.2376662759464812E-5</v>
      </c>
      <c r="E178" s="10">
        <v>4.6993538465962657E-5</v>
      </c>
      <c r="F178" s="10">
        <v>6.0093371664122515E-5</v>
      </c>
      <c r="G178" s="10">
        <v>2.5678343823066186E-5</v>
      </c>
      <c r="H178" s="14">
        <v>14</v>
      </c>
      <c r="I178" s="2">
        <v>14</v>
      </c>
      <c r="J178" s="2">
        <v>14</v>
      </c>
      <c r="K178" s="2">
        <v>14</v>
      </c>
      <c r="L178" s="2">
        <v>14</v>
      </c>
      <c r="M178" s="2">
        <v>40</v>
      </c>
      <c r="N178" s="2">
        <v>41</v>
      </c>
      <c r="O178" s="10">
        <v>14</v>
      </c>
      <c r="P178" s="10">
        <v>14</v>
      </c>
      <c r="Q178" s="10">
        <v>14</v>
      </c>
      <c r="R178" s="10">
        <v>14</v>
      </c>
      <c r="S178" s="10">
        <v>14</v>
      </c>
      <c r="T178" s="10">
        <v>40</v>
      </c>
      <c r="U178" s="10">
        <v>41</v>
      </c>
      <c r="V178" s="10">
        <v>0</v>
      </c>
      <c r="W178" s="10">
        <v>0</v>
      </c>
      <c r="X178" s="10">
        <v>0</v>
      </c>
      <c r="Y178" s="10">
        <v>0</v>
      </c>
      <c r="Z178" s="10">
        <v>26</v>
      </c>
      <c r="AA178" s="10">
        <v>27</v>
      </c>
      <c r="AB178" s="10"/>
      <c r="AD178" s="20">
        <v>128</v>
      </c>
      <c r="AE178" s="10" t="s">
        <v>69</v>
      </c>
      <c r="AF178" s="10">
        <f t="shared" si="30"/>
        <v>0</v>
      </c>
      <c r="AG178" s="10">
        <f t="shared" si="31"/>
        <v>0</v>
      </c>
      <c r="AH178" s="10">
        <f t="shared" si="32"/>
        <v>0</v>
      </c>
      <c r="AI178" s="10">
        <f t="shared" si="33"/>
        <v>0</v>
      </c>
      <c r="AJ178" s="10">
        <f t="shared" si="34"/>
        <v>0</v>
      </c>
      <c r="AK178" s="10">
        <f t="shared" si="35"/>
        <v>0</v>
      </c>
      <c r="AL178" s="10">
        <f t="shared" si="36"/>
        <v>99.999999999999972</v>
      </c>
      <c r="AM178" s="10">
        <f t="shared" si="37"/>
        <v>99.999999999999872</v>
      </c>
      <c r="AN178" s="10">
        <f t="shared" si="38"/>
        <v>99.999999999999886</v>
      </c>
      <c r="AO178" s="10">
        <f t="shared" si="39"/>
        <v>99.999999999999943</v>
      </c>
      <c r="AP178" s="10">
        <f t="shared" si="40"/>
        <v>99.999999999999957</v>
      </c>
      <c r="AQ178" s="10">
        <f t="shared" si="41"/>
        <v>98.593621027183644</v>
      </c>
    </row>
    <row r="179" spans="1:43" ht="14.5" x14ac:dyDescent="0.35">
      <c r="A179" s="1">
        <v>263358</v>
      </c>
      <c r="B179" s="10">
        <v>2.0662568754426968E-2</v>
      </c>
      <c r="C179" s="10">
        <v>3.0456334343464102E-2</v>
      </c>
      <c r="D179" s="10">
        <v>4.3695104342670994E-2</v>
      </c>
      <c r="E179" s="10">
        <v>3.0979562686141812E-2</v>
      </c>
      <c r="F179" s="10">
        <v>1.6823766966838877E-2</v>
      </c>
      <c r="G179" s="10">
        <v>1.55904493568523E-2</v>
      </c>
      <c r="H179" s="14">
        <v>15</v>
      </c>
      <c r="I179" s="2">
        <v>17</v>
      </c>
      <c r="J179" s="2">
        <v>24</v>
      </c>
      <c r="K179" s="2">
        <v>24</v>
      </c>
      <c r="L179" s="2">
        <v>24</v>
      </c>
      <c r="M179" s="2">
        <v>23</v>
      </c>
      <c r="N179" s="2">
        <v>24</v>
      </c>
      <c r="O179" s="10">
        <v>17</v>
      </c>
      <c r="P179" s="10">
        <v>24</v>
      </c>
      <c r="Q179" s="10">
        <v>24</v>
      </c>
      <c r="R179" s="10">
        <v>24</v>
      </c>
      <c r="S179" s="10">
        <v>22</v>
      </c>
      <c r="T179" s="10">
        <v>23</v>
      </c>
      <c r="U179" s="10">
        <v>24</v>
      </c>
      <c r="V179" s="10">
        <v>2</v>
      </c>
      <c r="W179" s="10">
        <v>9</v>
      </c>
      <c r="X179" s="10">
        <v>9</v>
      </c>
      <c r="Y179" s="10">
        <v>9</v>
      </c>
      <c r="Z179" s="10">
        <v>8</v>
      </c>
      <c r="AA179" s="10">
        <v>9</v>
      </c>
      <c r="AB179" s="10"/>
      <c r="AD179" s="20">
        <v>129</v>
      </c>
      <c r="AE179" s="10" t="s">
        <v>69</v>
      </c>
      <c r="AF179" s="10">
        <f t="shared" si="30"/>
        <v>0</v>
      </c>
      <c r="AG179" s="10">
        <f t="shared" si="31"/>
        <v>0</v>
      </c>
      <c r="AH179" s="10">
        <f t="shared" si="32"/>
        <v>0</v>
      </c>
      <c r="AI179" s="10">
        <f t="shared" si="33"/>
        <v>0</v>
      </c>
      <c r="AJ179" s="10">
        <f t="shared" si="34"/>
        <v>0</v>
      </c>
      <c r="AK179" s="10">
        <f t="shared" si="35"/>
        <v>0</v>
      </c>
      <c r="AL179" s="10">
        <f t="shared" si="36"/>
        <v>99.999999999999972</v>
      </c>
      <c r="AM179" s="10">
        <f t="shared" si="37"/>
        <v>99.999999999999872</v>
      </c>
      <c r="AN179" s="10">
        <f t="shared" si="38"/>
        <v>99.999999999999886</v>
      </c>
      <c r="AO179" s="10">
        <f t="shared" si="39"/>
        <v>99.999999999999943</v>
      </c>
      <c r="AP179" s="10">
        <f t="shared" si="40"/>
        <v>99.999999999999957</v>
      </c>
      <c r="AQ179" s="10">
        <f t="shared" si="41"/>
        <v>98.593621027183644</v>
      </c>
    </row>
    <row r="180" spans="1:43" ht="14.5" x14ac:dyDescent="0.35">
      <c r="A180" s="1">
        <v>263561</v>
      </c>
      <c r="B180" s="10">
        <v>8.3572792238656574E-3</v>
      </c>
      <c r="C180" s="10">
        <v>9.3206869230049276E-3</v>
      </c>
      <c r="D180" s="10">
        <v>8.899109932586349E-3</v>
      </c>
      <c r="E180" s="10">
        <v>9.9839001888546147E-3</v>
      </c>
      <c r="F180" s="10">
        <v>1.3298584195863723E-2</v>
      </c>
      <c r="G180" s="10">
        <v>1.7137697899601807E-2</v>
      </c>
      <c r="H180" s="14">
        <v>14</v>
      </c>
      <c r="I180" s="2">
        <v>14</v>
      </c>
      <c r="J180" s="2">
        <v>14</v>
      </c>
      <c r="K180" s="2">
        <v>14</v>
      </c>
      <c r="L180" s="2">
        <v>14</v>
      </c>
      <c r="M180" s="2">
        <v>30</v>
      </c>
      <c r="N180" s="2">
        <v>38</v>
      </c>
      <c r="O180" s="10">
        <v>14</v>
      </c>
      <c r="P180" s="10">
        <v>14</v>
      </c>
      <c r="Q180" s="10">
        <v>14</v>
      </c>
      <c r="R180" s="10">
        <v>14</v>
      </c>
      <c r="S180" s="10">
        <v>14</v>
      </c>
      <c r="T180" s="10">
        <v>30</v>
      </c>
      <c r="U180" s="10">
        <v>38</v>
      </c>
      <c r="V180" s="10">
        <v>0</v>
      </c>
      <c r="W180" s="10">
        <v>0</v>
      </c>
      <c r="X180" s="10">
        <v>0</v>
      </c>
      <c r="Y180" s="10">
        <v>0</v>
      </c>
      <c r="Z180" s="10">
        <v>16</v>
      </c>
      <c r="AA180" s="10">
        <v>24</v>
      </c>
      <c r="AB180" s="10"/>
      <c r="AD180" s="20">
        <v>130</v>
      </c>
      <c r="AE180" s="10" t="s">
        <v>69</v>
      </c>
      <c r="AF180" s="10">
        <f t="shared" si="30"/>
        <v>0</v>
      </c>
      <c r="AG180" s="10">
        <f t="shared" si="31"/>
        <v>0</v>
      </c>
      <c r="AH180" s="10">
        <f t="shared" si="32"/>
        <v>0</v>
      </c>
      <c r="AI180" s="10">
        <f t="shared" si="33"/>
        <v>0</v>
      </c>
      <c r="AJ180" s="10">
        <f t="shared" si="34"/>
        <v>0</v>
      </c>
      <c r="AK180" s="10">
        <f t="shared" si="35"/>
        <v>0.21217827302708894</v>
      </c>
      <c r="AL180" s="10">
        <f t="shared" si="36"/>
        <v>99.999999999999972</v>
      </c>
      <c r="AM180" s="10">
        <f t="shared" si="37"/>
        <v>99.999999999999872</v>
      </c>
      <c r="AN180" s="10">
        <f t="shared" si="38"/>
        <v>99.999999999999886</v>
      </c>
      <c r="AO180" s="10">
        <f t="shared" si="39"/>
        <v>99.999999999999943</v>
      </c>
      <c r="AP180" s="10">
        <f t="shared" si="40"/>
        <v>99.999999999999957</v>
      </c>
      <c r="AQ180" s="10">
        <f t="shared" si="41"/>
        <v>98.805799300210737</v>
      </c>
    </row>
    <row r="181" spans="1:43" ht="14.5" x14ac:dyDescent="0.35">
      <c r="A181" s="1">
        <v>264661</v>
      </c>
      <c r="B181" s="10">
        <v>0.34007881008507274</v>
      </c>
      <c r="C181" s="10">
        <v>0.30877825700257933</v>
      </c>
      <c r="D181" s="10">
        <v>0.28486573500187046</v>
      </c>
      <c r="E181" s="10">
        <v>0.38009448057820788</v>
      </c>
      <c r="F181" s="10">
        <v>0.48980486301334086</v>
      </c>
      <c r="G181" s="10">
        <v>0.48140294975248626</v>
      </c>
      <c r="H181" s="14">
        <v>1</v>
      </c>
      <c r="I181" s="2">
        <v>8</v>
      </c>
      <c r="J181" s="2">
        <v>1</v>
      </c>
      <c r="K181" s="2">
        <v>1</v>
      </c>
      <c r="L181" s="2">
        <v>1</v>
      </c>
      <c r="M181" s="2">
        <v>13</v>
      </c>
      <c r="N181" s="2">
        <v>23</v>
      </c>
      <c r="O181" s="10">
        <v>8</v>
      </c>
      <c r="P181" s="10">
        <v>1</v>
      </c>
      <c r="Q181" s="10">
        <v>1</v>
      </c>
      <c r="R181" s="10">
        <v>1</v>
      </c>
      <c r="S181" s="10">
        <v>1</v>
      </c>
      <c r="T181" s="10">
        <v>13</v>
      </c>
      <c r="U181" s="10">
        <v>23</v>
      </c>
      <c r="V181" s="10">
        <v>7</v>
      </c>
      <c r="W181" s="10">
        <v>0</v>
      </c>
      <c r="X181" s="10">
        <v>0</v>
      </c>
      <c r="Y181" s="10">
        <v>0</v>
      </c>
      <c r="Z181" s="10">
        <v>12</v>
      </c>
      <c r="AA181" s="10">
        <v>22</v>
      </c>
      <c r="AB181" s="10"/>
      <c r="AD181" s="20">
        <v>131</v>
      </c>
      <c r="AE181" s="10" t="s">
        <v>69</v>
      </c>
      <c r="AF181" s="10">
        <f t="shared" si="30"/>
        <v>0</v>
      </c>
      <c r="AG181" s="10">
        <f t="shared" si="31"/>
        <v>0</v>
      </c>
      <c r="AH181" s="10">
        <f t="shared" si="32"/>
        <v>0</v>
      </c>
      <c r="AI181" s="10">
        <f t="shared" si="33"/>
        <v>0</v>
      </c>
      <c r="AJ181" s="10">
        <f t="shared" si="34"/>
        <v>0</v>
      </c>
      <c r="AK181" s="10">
        <f t="shared" si="35"/>
        <v>0</v>
      </c>
      <c r="AL181" s="10">
        <f t="shared" si="36"/>
        <v>99.999999999999972</v>
      </c>
      <c r="AM181" s="10">
        <f t="shared" si="37"/>
        <v>99.999999999999872</v>
      </c>
      <c r="AN181" s="10">
        <f t="shared" si="38"/>
        <v>99.999999999999886</v>
      </c>
      <c r="AO181" s="10">
        <f t="shared" si="39"/>
        <v>99.999999999999943</v>
      </c>
      <c r="AP181" s="10">
        <f t="shared" si="40"/>
        <v>99.999999999999957</v>
      </c>
      <c r="AQ181" s="10">
        <f t="shared" si="41"/>
        <v>98.805799300210737</v>
      </c>
    </row>
    <row r="182" spans="1:43" ht="14.5" x14ac:dyDescent="0.35">
      <c r="A182" s="1">
        <v>266606</v>
      </c>
      <c r="B182" s="10">
        <v>4.9872108919478395E-2</v>
      </c>
      <c r="C182" s="10">
        <v>5.0054311473639604E-2</v>
      </c>
      <c r="D182" s="10">
        <v>5.339429506679913E-2</v>
      </c>
      <c r="E182" s="10">
        <v>4.9885821128433087E-2</v>
      </c>
      <c r="F182" s="10">
        <v>4.1901497675554171E-2</v>
      </c>
      <c r="G182" s="10">
        <v>3.6737013398661617E-2</v>
      </c>
      <c r="H182" s="14">
        <v>22</v>
      </c>
      <c r="I182" s="2">
        <v>22</v>
      </c>
      <c r="J182" s="2">
        <v>22</v>
      </c>
      <c r="K182" s="2">
        <v>21</v>
      </c>
      <c r="L182" s="2">
        <v>22</v>
      </c>
      <c r="M182" s="2">
        <v>34</v>
      </c>
      <c r="N182" s="2">
        <v>59</v>
      </c>
      <c r="O182" s="10">
        <v>22</v>
      </c>
      <c r="P182" s="10">
        <v>22</v>
      </c>
      <c r="Q182" s="10">
        <v>21</v>
      </c>
      <c r="R182" s="10">
        <v>22</v>
      </c>
      <c r="S182" s="10">
        <v>22</v>
      </c>
      <c r="T182" s="10">
        <v>34</v>
      </c>
      <c r="U182" s="10">
        <v>59</v>
      </c>
      <c r="V182" s="10">
        <v>0</v>
      </c>
      <c r="W182" s="10">
        <v>0</v>
      </c>
      <c r="X182" s="10">
        <v>-1</v>
      </c>
      <c r="Y182" s="10">
        <v>0</v>
      </c>
      <c r="Z182" s="10">
        <v>12</v>
      </c>
      <c r="AA182" s="10">
        <v>37</v>
      </c>
      <c r="AB182" s="10"/>
      <c r="AD182" s="20">
        <v>132</v>
      </c>
      <c r="AE182" s="10" t="s">
        <v>69</v>
      </c>
      <c r="AF182" s="10">
        <f t="shared" si="30"/>
        <v>0</v>
      </c>
      <c r="AG182" s="10">
        <f t="shared" si="31"/>
        <v>0</v>
      </c>
      <c r="AH182" s="10">
        <f t="shared" si="32"/>
        <v>0</v>
      </c>
      <c r="AI182" s="10">
        <f t="shared" si="33"/>
        <v>0</v>
      </c>
      <c r="AJ182" s="10">
        <f t="shared" si="34"/>
        <v>0</v>
      </c>
      <c r="AK182" s="10">
        <f t="shared" si="35"/>
        <v>0</v>
      </c>
      <c r="AL182" s="10">
        <f t="shared" si="36"/>
        <v>99.999999999999972</v>
      </c>
      <c r="AM182" s="10">
        <f t="shared" si="37"/>
        <v>99.999999999999872</v>
      </c>
      <c r="AN182" s="10">
        <f t="shared" si="38"/>
        <v>99.999999999999886</v>
      </c>
      <c r="AO182" s="10">
        <f t="shared" si="39"/>
        <v>99.999999999999943</v>
      </c>
      <c r="AP182" s="10">
        <f t="shared" si="40"/>
        <v>99.999999999999957</v>
      </c>
      <c r="AQ182" s="10">
        <f t="shared" si="41"/>
        <v>98.805799300210737</v>
      </c>
    </row>
    <row r="183" spans="1:43" ht="14.5" x14ac:dyDescent="0.35">
      <c r="A183" s="1">
        <v>266713</v>
      </c>
      <c r="B183" s="10">
        <v>3.4866019900580019E-3</v>
      </c>
      <c r="C183" s="10">
        <v>3.8289832486430265E-3</v>
      </c>
      <c r="D183" s="10">
        <v>7.3837937175514588E-3</v>
      </c>
      <c r="E183" s="10">
        <v>5.7985415971339794E-3</v>
      </c>
      <c r="F183" s="10">
        <v>3.8064693551328427E-3</v>
      </c>
      <c r="G183" s="10">
        <v>4.8175412369225908E-3</v>
      </c>
      <c r="H183" s="14">
        <v>39</v>
      </c>
      <c r="I183" s="2">
        <v>44</v>
      </c>
      <c r="J183" s="2">
        <v>52</v>
      </c>
      <c r="K183" s="2">
        <v>60</v>
      </c>
      <c r="L183" s="2">
        <v>52</v>
      </c>
      <c r="M183" s="2">
        <v>57</v>
      </c>
      <c r="N183" s="2">
        <v>81</v>
      </c>
      <c r="O183" s="10">
        <v>44</v>
      </c>
      <c r="P183" s="10">
        <v>52</v>
      </c>
      <c r="Q183" s="10">
        <v>60</v>
      </c>
      <c r="R183" s="10">
        <v>52</v>
      </c>
      <c r="S183" s="10">
        <v>59</v>
      </c>
      <c r="T183" s="10">
        <v>57</v>
      </c>
      <c r="U183" s="10">
        <v>81</v>
      </c>
      <c r="V183" s="10">
        <v>5</v>
      </c>
      <c r="W183" s="10">
        <v>13</v>
      </c>
      <c r="X183" s="10">
        <v>21</v>
      </c>
      <c r="Y183" s="10">
        <v>13</v>
      </c>
      <c r="Z183" s="10">
        <v>18</v>
      </c>
      <c r="AA183" s="10">
        <v>42</v>
      </c>
      <c r="AB183" s="10"/>
      <c r="AD183" s="20">
        <v>133</v>
      </c>
      <c r="AE183" s="10" t="s">
        <v>69</v>
      </c>
      <c r="AF183" s="10">
        <f t="shared" si="30"/>
        <v>0</v>
      </c>
      <c r="AG183" s="10">
        <f t="shared" si="31"/>
        <v>0</v>
      </c>
      <c r="AH183" s="10">
        <f t="shared" si="32"/>
        <v>0</v>
      </c>
      <c r="AI183" s="10">
        <f t="shared" si="33"/>
        <v>0</v>
      </c>
      <c r="AJ183" s="10">
        <f t="shared" si="34"/>
        <v>0</v>
      </c>
      <c r="AK183" s="10">
        <f t="shared" si="35"/>
        <v>0</v>
      </c>
      <c r="AL183" s="10">
        <f t="shared" si="36"/>
        <v>99.999999999999972</v>
      </c>
      <c r="AM183" s="10">
        <f t="shared" si="37"/>
        <v>99.999999999999872</v>
      </c>
      <c r="AN183" s="10">
        <f t="shared" si="38"/>
        <v>99.999999999999886</v>
      </c>
      <c r="AO183" s="10">
        <f t="shared" si="39"/>
        <v>99.999999999999943</v>
      </c>
      <c r="AP183" s="10">
        <f t="shared" si="40"/>
        <v>99.999999999999957</v>
      </c>
      <c r="AQ183" s="10">
        <f t="shared" si="41"/>
        <v>98.805799300210737</v>
      </c>
    </row>
    <row r="184" spans="1:43" ht="14.5" x14ac:dyDescent="0.35">
      <c r="A184" s="1">
        <v>268775</v>
      </c>
      <c r="B184" s="10">
        <v>3.6941762975465524E-2</v>
      </c>
      <c r="C184" s="10">
        <v>3.0482293631944934E-2</v>
      </c>
      <c r="D184" s="10">
        <v>3.9078536363837124E-2</v>
      </c>
      <c r="E184" s="10">
        <v>3.2722601527111705E-2</v>
      </c>
      <c r="F184" s="10">
        <v>3.6992379660606166E-2</v>
      </c>
      <c r="G184" s="10">
        <v>3.3601782989910116E-2</v>
      </c>
      <c r="H184" s="14">
        <v>19</v>
      </c>
      <c r="I184" s="2">
        <v>20</v>
      </c>
      <c r="J184" s="2">
        <v>13</v>
      </c>
      <c r="K184" s="2">
        <v>29</v>
      </c>
      <c r="L184" s="2">
        <v>26</v>
      </c>
      <c r="M184" s="2">
        <v>33</v>
      </c>
      <c r="N184" s="2">
        <v>32</v>
      </c>
      <c r="O184" s="10">
        <v>20</v>
      </c>
      <c r="P184" s="10">
        <v>13</v>
      </c>
      <c r="Q184" s="10">
        <v>29</v>
      </c>
      <c r="R184" s="10">
        <v>26</v>
      </c>
      <c r="S184" s="10">
        <v>18</v>
      </c>
      <c r="T184" s="10">
        <v>33</v>
      </c>
      <c r="U184" s="10">
        <v>32</v>
      </c>
      <c r="V184" s="10">
        <v>1</v>
      </c>
      <c r="W184" s="10">
        <v>-6</v>
      </c>
      <c r="X184" s="10">
        <v>10</v>
      </c>
      <c r="Y184" s="10">
        <v>7</v>
      </c>
      <c r="Z184" s="10">
        <v>14</v>
      </c>
      <c r="AA184" s="10">
        <v>13</v>
      </c>
      <c r="AB184" s="10"/>
      <c r="AD184" s="20">
        <v>134</v>
      </c>
      <c r="AE184" s="10" t="s">
        <v>69</v>
      </c>
      <c r="AF184" s="10">
        <f t="shared" si="30"/>
        <v>0</v>
      </c>
      <c r="AG184" s="10">
        <f t="shared" si="31"/>
        <v>0</v>
      </c>
      <c r="AH184" s="10">
        <f t="shared" si="32"/>
        <v>0</v>
      </c>
      <c r="AI184" s="10">
        <f t="shared" si="33"/>
        <v>0</v>
      </c>
      <c r="AJ184" s="10">
        <f t="shared" si="34"/>
        <v>0</v>
      </c>
      <c r="AK184" s="10">
        <f t="shared" si="35"/>
        <v>0</v>
      </c>
      <c r="AL184" s="10">
        <f t="shared" si="36"/>
        <v>99.999999999999972</v>
      </c>
      <c r="AM184" s="10">
        <f t="shared" si="37"/>
        <v>99.999999999999872</v>
      </c>
      <c r="AN184" s="10">
        <f t="shared" si="38"/>
        <v>99.999999999999886</v>
      </c>
      <c r="AO184" s="10">
        <f t="shared" si="39"/>
        <v>99.999999999999943</v>
      </c>
      <c r="AP184" s="10">
        <f t="shared" si="40"/>
        <v>99.999999999999957</v>
      </c>
      <c r="AQ184" s="10">
        <f t="shared" si="41"/>
        <v>98.805799300210737</v>
      </c>
    </row>
    <row r="185" spans="1:43" ht="14.5" x14ac:dyDescent="0.35">
      <c r="A185" s="1">
        <v>270945</v>
      </c>
      <c r="B185" s="10">
        <v>3.7215084241337168E-2</v>
      </c>
      <c r="C185" s="10">
        <v>7.0048214408736709E-2</v>
      </c>
      <c r="D185" s="10">
        <v>4.7176064405845292E-2</v>
      </c>
      <c r="E185" s="10">
        <v>2.3084463233958224E-2</v>
      </c>
      <c r="F185" s="10">
        <v>3.5925489134788338E-2</v>
      </c>
      <c r="G185" s="10">
        <v>4.1064665856655844E-2</v>
      </c>
      <c r="H185" s="14">
        <v>7</v>
      </c>
      <c r="I185" s="2">
        <v>10</v>
      </c>
      <c r="J185" s="2">
        <v>7</v>
      </c>
      <c r="K185" s="2">
        <v>7</v>
      </c>
      <c r="L185" s="2">
        <v>7</v>
      </c>
      <c r="M185" s="2">
        <v>13</v>
      </c>
      <c r="N185" s="2">
        <v>25</v>
      </c>
      <c r="O185" s="10">
        <v>10.166666666666668</v>
      </c>
      <c r="P185" s="10">
        <v>6.958333333333333</v>
      </c>
      <c r="Q185" s="10">
        <v>6.958333333333333</v>
      </c>
      <c r="R185" s="10">
        <v>6.958333333333333</v>
      </c>
      <c r="S185" s="10">
        <v>9.75</v>
      </c>
      <c r="T185" s="10">
        <v>13.291666666666666</v>
      </c>
      <c r="U185" s="10">
        <v>24.625</v>
      </c>
      <c r="V185" s="10">
        <v>3</v>
      </c>
      <c r="W185" s="10">
        <v>0</v>
      </c>
      <c r="X185" s="10">
        <v>0</v>
      </c>
      <c r="Y185" s="10">
        <v>0</v>
      </c>
      <c r="Z185" s="10">
        <v>6</v>
      </c>
      <c r="AA185" s="10">
        <v>18</v>
      </c>
      <c r="AB185" s="10"/>
      <c r="AD185" s="20">
        <v>135</v>
      </c>
      <c r="AE185" s="10" t="s">
        <v>69</v>
      </c>
      <c r="AF185" s="10">
        <f t="shared" si="30"/>
        <v>0</v>
      </c>
      <c r="AG185" s="10">
        <f t="shared" si="31"/>
        <v>0</v>
      </c>
      <c r="AH185" s="10">
        <f t="shared" si="32"/>
        <v>0</v>
      </c>
      <c r="AI185" s="10">
        <f t="shared" si="33"/>
        <v>0</v>
      </c>
      <c r="AJ185" s="10">
        <f t="shared" si="34"/>
        <v>0</v>
      </c>
      <c r="AK185" s="10">
        <f t="shared" si="35"/>
        <v>7.5911370229569827E-2</v>
      </c>
      <c r="AL185" s="10">
        <f t="shared" si="36"/>
        <v>99.999999999999972</v>
      </c>
      <c r="AM185" s="10">
        <f t="shared" si="37"/>
        <v>99.999999999999872</v>
      </c>
      <c r="AN185" s="10">
        <f t="shared" si="38"/>
        <v>99.999999999999886</v>
      </c>
      <c r="AO185" s="10">
        <f t="shared" si="39"/>
        <v>99.999999999999943</v>
      </c>
      <c r="AP185" s="10">
        <f t="shared" si="40"/>
        <v>99.999999999999957</v>
      </c>
      <c r="AQ185" s="10">
        <f t="shared" si="41"/>
        <v>98.881710670440313</v>
      </c>
    </row>
    <row r="186" spans="1:43" ht="14.5" x14ac:dyDescent="0.35">
      <c r="A186" s="1">
        <v>273962</v>
      </c>
      <c r="B186" s="10">
        <v>7.1304860248177886E-3</v>
      </c>
      <c r="C186" s="10">
        <v>5.3544186540452144E-3</v>
      </c>
      <c r="D186" s="10">
        <v>6.0983255061526319E-3</v>
      </c>
      <c r="E186" s="10">
        <v>7.2263892359598902E-3</v>
      </c>
      <c r="F186" s="10">
        <v>8.6733528035149356E-3</v>
      </c>
      <c r="G186" s="10">
        <v>8.2329225518995904E-3</v>
      </c>
      <c r="H186" s="14">
        <v>12</v>
      </c>
      <c r="I186" s="2">
        <v>12</v>
      </c>
      <c r="J186" s="2">
        <v>12</v>
      </c>
      <c r="K186" s="2">
        <v>12</v>
      </c>
      <c r="L186" s="2">
        <v>12</v>
      </c>
      <c r="M186" s="2">
        <v>23</v>
      </c>
      <c r="N186" s="2">
        <v>43</v>
      </c>
      <c r="O186" s="10">
        <v>12</v>
      </c>
      <c r="P186" s="10">
        <v>12</v>
      </c>
      <c r="Q186" s="10">
        <v>12</v>
      </c>
      <c r="R186" s="10">
        <v>12</v>
      </c>
      <c r="S186" s="10">
        <v>12</v>
      </c>
      <c r="T186" s="10">
        <v>23</v>
      </c>
      <c r="U186" s="10">
        <v>43</v>
      </c>
      <c r="V186" s="10">
        <v>0</v>
      </c>
      <c r="W186" s="10">
        <v>0</v>
      </c>
      <c r="X186" s="10">
        <v>0</v>
      </c>
      <c r="Y186" s="10">
        <v>0</v>
      </c>
      <c r="Z186" s="10">
        <v>11</v>
      </c>
      <c r="AA186" s="10">
        <v>31</v>
      </c>
      <c r="AB186" s="10"/>
      <c r="AD186" s="20">
        <v>136</v>
      </c>
      <c r="AE186" s="10" t="s">
        <v>69</v>
      </c>
      <c r="AF186" s="10">
        <f t="shared" si="30"/>
        <v>0</v>
      </c>
      <c r="AG186" s="10">
        <f t="shared" si="31"/>
        <v>0</v>
      </c>
      <c r="AH186" s="10">
        <f t="shared" si="32"/>
        <v>0</v>
      </c>
      <c r="AI186" s="10">
        <f t="shared" si="33"/>
        <v>0</v>
      </c>
      <c r="AJ186" s="10">
        <f t="shared" si="34"/>
        <v>0</v>
      </c>
      <c r="AK186" s="10">
        <f t="shared" si="35"/>
        <v>0.22664015689535055</v>
      </c>
      <c r="AL186" s="10">
        <f t="shared" si="36"/>
        <v>99.999999999999972</v>
      </c>
      <c r="AM186" s="10">
        <f t="shared" si="37"/>
        <v>99.999999999999872</v>
      </c>
      <c r="AN186" s="10">
        <f t="shared" si="38"/>
        <v>99.999999999999886</v>
      </c>
      <c r="AO186" s="10">
        <f t="shared" si="39"/>
        <v>99.999999999999943</v>
      </c>
      <c r="AP186" s="10">
        <f t="shared" si="40"/>
        <v>99.999999999999957</v>
      </c>
      <c r="AQ186" s="10">
        <f t="shared" si="41"/>
        <v>99.10835082733567</v>
      </c>
    </row>
    <row r="187" spans="1:43" ht="14.5" x14ac:dyDescent="0.35">
      <c r="A187" s="1">
        <v>274650</v>
      </c>
      <c r="B187" s="10">
        <v>7.0335942354657954E-2</v>
      </c>
      <c r="C187" s="10">
        <v>7.5141182458710265E-2</v>
      </c>
      <c r="D187" s="10">
        <v>6.1987649708128305E-2</v>
      </c>
      <c r="E187" s="10">
        <v>3.4003103705195208E-2</v>
      </c>
      <c r="F187" s="10">
        <v>1.6516973075248957E-2</v>
      </c>
      <c r="G187" s="10">
        <v>1.7910912493573565E-2</v>
      </c>
      <c r="H187" s="14">
        <v>17</v>
      </c>
      <c r="I187" s="2">
        <v>17</v>
      </c>
      <c r="J187" s="2">
        <v>17</v>
      </c>
      <c r="K187" s="2">
        <v>18</v>
      </c>
      <c r="L187" s="2">
        <v>17</v>
      </c>
      <c r="M187" s="2">
        <v>18</v>
      </c>
      <c r="N187" s="2">
        <v>38</v>
      </c>
      <c r="O187" s="10">
        <v>17</v>
      </c>
      <c r="P187" s="10">
        <v>17</v>
      </c>
      <c r="Q187" s="10">
        <v>18</v>
      </c>
      <c r="R187" s="10">
        <v>17</v>
      </c>
      <c r="S187" s="10">
        <v>17</v>
      </c>
      <c r="T187" s="10">
        <v>18</v>
      </c>
      <c r="U187" s="10">
        <v>38</v>
      </c>
      <c r="V187" s="10">
        <v>0</v>
      </c>
      <c r="W187" s="10">
        <v>0</v>
      </c>
      <c r="X187" s="10">
        <v>1</v>
      </c>
      <c r="Y187" s="10">
        <v>0</v>
      </c>
      <c r="Z187" s="10">
        <v>1</v>
      </c>
      <c r="AA187" s="10">
        <v>21</v>
      </c>
      <c r="AB187" s="10"/>
      <c r="AD187" s="20">
        <v>137</v>
      </c>
      <c r="AE187" s="10" t="s">
        <v>69</v>
      </c>
      <c r="AF187" s="10">
        <f t="shared" si="30"/>
        <v>0</v>
      </c>
      <c r="AG187" s="10">
        <f t="shared" si="31"/>
        <v>0</v>
      </c>
      <c r="AH187" s="10">
        <f t="shared" si="32"/>
        <v>0</v>
      </c>
      <c r="AI187" s="10">
        <f t="shared" si="33"/>
        <v>0</v>
      </c>
      <c r="AJ187" s="10">
        <f t="shared" si="34"/>
        <v>0</v>
      </c>
      <c r="AK187" s="10">
        <f t="shared" si="35"/>
        <v>0</v>
      </c>
      <c r="AL187" s="10">
        <f t="shared" si="36"/>
        <v>99.999999999999972</v>
      </c>
      <c r="AM187" s="10">
        <f t="shared" si="37"/>
        <v>99.999999999999872</v>
      </c>
      <c r="AN187" s="10">
        <f t="shared" si="38"/>
        <v>99.999999999999886</v>
      </c>
      <c r="AO187" s="10">
        <f t="shared" si="39"/>
        <v>99.999999999999943</v>
      </c>
      <c r="AP187" s="10">
        <f t="shared" si="40"/>
        <v>99.999999999999957</v>
      </c>
      <c r="AQ187" s="10">
        <f t="shared" si="41"/>
        <v>99.10835082733567</v>
      </c>
    </row>
    <row r="188" spans="1:43" ht="14.5" x14ac:dyDescent="0.35">
      <c r="A188" s="1">
        <v>281295</v>
      </c>
      <c r="B188" s="10">
        <v>0.35058245967320822</v>
      </c>
      <c r="C188" s="10">
        <v>0.29924090370377937</v>
      </c>
      <c r="D188" s="10">
        <v>0.27116238133216891</v>
      </c>
      <c r="E188" s="10">
        <v>0.32938341615374167</v>
      </c>
      <c r="F188" s="10">
        <v>0.27677054387570793</v>
      </c>
      <c r="G188" s="10">
        <v>0.24064253835508034</v>
      </c>
      <c r="H188" s="14">
        <v>8</v>
      </c>
      <c r="I188" s="2">
        <v>8</v>
      </c>
      <c r="J188" s="2">
        <v>8</v>
      </c>
      <c r="K188" s="2">
        <v>8</v>
      </c>
      <c r="L188" s="2">
        <v>8</v>
      </c>
      <c r="M188" s="2">
        <v>9</v>
      </c>
      <c r="N188" s="2">
        <v>43</v>
      </c>
      <c r="O188" s="10">
        <v>8</v>
      </c>
      <c r="P188" s="10">
        <v>8</v>
      </c>
      <c r="Q188" s="10">
        <v>8</v>
      </c>
      <c r="R188" s="10">
        <v>8</v>
      </c>
      <c r="S188" s="10">
        <v>8</v>
      </c>
      <c r="T188" s="10">
        <v>9</v>
      </c>
      <c r="U188" s="10">
        <v>43</v>
      </c>
      <c r="V188" s="10">
        <v>0</v>
      </c>
      <c r="W188" s="10">
        <v>0</v>
      </c>
      <c r="X188" s="10">
        <v>0</v>
      </c>
      <c r="Y188" s="10">
        <v>0</v>
      </c>
      <c r="Z188" s="10">
        <v>1</v>
      </c>
      <c r="AA188" s="10">
        <v>35</v>
      </c>
      <c r="AB188" s="10"/>
      <c r="AD188" s="20">
        <v>138</v>
      </c>
      <c r="AE188" s="10" t="s">
        <v>69</v>
      </c>
      <c r="AF188" s="10">
        <f t="shared" si="30"/>
        <v>0</v>
      </c>
      <c r="AG188" s="10">
        <f t="shared" si="31"/>
        <v>0</v>
      </c>
      <c r="AH188" s="10">
        <f t="shared" si="32"/>
        <v>0</v>
      </c>
      <c r="AI188" s="10">
        <f t="shared" si="33"/>
        <v>0</v>
      </c>
      <c r="AJ188" s="10">
        <f t="shared" si="34"/>
        <v>0</v>
      </c>
      <c r="AK188" s="10">
        <f t="shared" si="35"/>
        <v>6.0552306114166773E-2</v>
      </c>
      <c r="AL188" s="10">
        <f t="shared" si="36"/>
        <v>99.999999999999972</v>
      </c>
      <c r="AM188" s="10">
        <f t="shared" si="37"/>
        <v>99.999999999999872</v>
      </c>
      <c r="AN188" s="10">
        <f t="shared" si="38"/>
        <v>99.999999999999886</v>
      </c>
      <c r="AO188" s="10">
        <f t="shared" si="39"/>
        <v>99.999999999999943</v>
      </c>
      <c r="AP188" s="10">
        <f t="shared" si="40"/>
        <v>99.999999999999957</v>
      </c>
      <c r="AQ188" s="10">
        <f t="shared" si="41"/>
        <v>99.168903133449831</v>
      </c>
    </row>
    <row r="189" spans="1:43" ht="14.5" x14ac:dyDescent="0.35">
      <c r="A189" s="1">
        <v>285349</v>
      </c>
      <c r="B189" s="10">
        <v>0.14173192853392588</v>
      </c>
      <c r="C189" s="10">
        <v>0.10975744516560867</v>
      </c>
      <c r="D189" s="10">
        <v>0.10788499258941806</v>
      </c>
      <c r="E189" s="10">
        <v>0.13142938549381419</v>
      </c>
      <c r="F189" s="10">
        <v>0.28155615877052453</v>
      </c>
      <c r="G189" s="10">
        <v>0.25634753498750401</v>
      </c>
      <c r="H189" s="14">
        <v>10</v>
      </c>
      <c r="I189" s="2">
        <v>10</v>
      </c>
      <c r="J189" s="2">
        <v>11</v>
      </c>
      <c r="K189" s="2">
        <v>10</v>
      </c>
      <c r="L189" s="2">
        <v>12</v>
      </c>
      <c r="M189" s="2">
        <v>14</v>
      </c>
      <c r="N189" s="2">
        <v>46</v>
      </c>
      <c r="O189" s="10">
        <v>9.875</v>
      </c>
      <c r="P189" s="10">
        <v>10.875</v>
      </c>
      <c r="Q189" s="10">
        <v>9.875</v>
      </c>
      <c r="R189" s="10">
        <v>11.75</v>
      </c>
      <c r="S189" s="10">
        <v>10</v>
      </c>
      <c r="T189" s="10">
        <v>13.875</v>
      </c>
      <c r="U189" s="10">
        <v>45.875</v>
      </c>
      <c r="V189" s="10">
        <v>0</v>
      </c>
      <c r="W189" s="10">
        <v>1</v>
      </c>
      <c r="X189" s="10">
        <v>0</v>
      </c>
      <c r="Y189" s="10">
        <v>2</v>
      </c>
      <c r="Z189" s="10">
        <v>4</v>
      </c>
      <c r="AA189" s="10">
        <v>36</v>
      </c>
      <c r="AB189" s="10"/>
      <c r="AD189" s="20">
        <v>139</v>
      </c>
      <c r="AE189" s="10" t="s">
        <v>69</v>
      </c>
      <c r="AF189" s="10">
        <f t="shared" si="30"/>
        <v>0</v>
      </c>
      <c r="AG189" s="10">
        <f t="shared" si="31"/>
        <v>0</v>
      </c>
      <c r="AH189" s="10">
        <f t="shared" si="32"/>
        <v>0</v>
      </c>
      <c r="AI189" s="10">
        <f t="shared" si="33"/>
        <v>0</v>
      </c>
      <c r="AJ189" s="10">
        <f t="shared" si="34"/>
        <v>0</v>
      </c>
      <c r="AK189" s="10">
        <f t="shared" si="35"/>
        <v>3.785972176996083E-2</v>
      </c>
      <c r="AL189" s="10">
        <f t="shared" si="36"/>
        <v>99.999999999999972</v>
      </c>
      <c r="AM189" s="10">
        <f t="shared" si="37"/>
        <v>99.999999999999872</v>
      </c>
      <c r="AN189" s="10">
        <f t="shared" si="38"/>
        <v>99.999999999999886</v>
      </c>
      <c r="AO189" s="10">
        <f t="shared" si="39"/>
        <v>99.999999999999943</v>
      </c>
      <c r="AP189" s="10">
        <f t="shared" si="40"/>
        <v>99.999999999999957</v>
      </c>
      <c r="AQ189" s="10">
        <f t="shared" si="41"/>
        <v>99.206762855219793</v>
      </c>
    </row>
    <row r="190" spans="1:43" ht="14.5" x14ac:dyDescent="0.35">
      <c r="A190" s="1">
        <v>286589</v>
      </c>
      <c r="B190" s="10">
        <v>0.28019850721640821</v>
      </c>
      <c r="C190" s="10">
        <v>0.28780196134127339</v>
      </c>
      <c r="D190" s="10">
        <v>0.27410374261019738</v>
      </c>
      <c r="E190" s="10">
        <v>0.20858540238209125</v>
      </c>
      <c r="F190" s="10">
        <v>0.16009834206309126</v>
      </c>
      <c r="G190" s="10">
        <v>0.15320404903350734</v>
      </c>
      <c r="H190" s="14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18</v>
      </c>
      <c r="N190" s="2">
        <v>29</v>
      </c>
      <c r="O190" s="10">
        <v>1</v>
      </c>
      <c r="P190" s="10">
        <v>1</v>
      </c>
      <c r="Q190" s="10">
        <v>1</v>
      </c>
      <c r="R190" s="10">
        <v>1</v>
      </c>
      <c r="S190" s="10">
        <v>1</v>
      </c>
      <c r="T190" s="10">
        <v>18</v>
      </c>
      <c r="U190" s="10">
        <v>29</v>
      </c>
      <c r="V190" s="10">
        <v>0</v>
      </c>
      <c r="W190" s="10">
        <v>0</v>
      </c>
      <c r="X190" s="10">
        <v>0</v>
      </c>
      <c r="Y190" s="10">
        <v>0</v>
      </c>
      <c r="Z190" s="10">
        <v>17</v>
      </c>
      <c r="AA190" s="10">
        <v>28</v>
      </c>
      <c r="AB190" s="10"/>
      <c r="AD190" s="20">
        <v>140</v>
      </c>
      <c r="AE190" s="10" t="s">
        <v>69</v>
      </c>
      <c r="AF190" s="10">
        <f t="shared" si="30"/>
        <v>0</v>
      </c>
      <c r="AG190" s="10">
        <f t="shared" si="31"/>
        <v>0</v>
      </c>
      <c r="AH190" s="10">
        <f t="shared" si="32"/>
        <v>0</v>
      </c>
      <c r="AI190" s="10">
        <f t="shared" si="33"/>
        <v>0</v>
      </c>
      <c r="AJ190" s="10">
        <f t="shared" si="34"/>
        <v>0</v>
      </c>
      <c r="AK190" s="10">
        <f t="shared" si="35"/>
        <v>0.1075819216439042</v>
      </c>
      <c r="AL190" s="10">
        <f t="shared" si="36"/>
        <v>99.999999999999972</v>
      </c>
      <c r="AM190" s="10">
        <f t="shared" si="37"/>
        <v>99.999999999999872</v>
      </c>
      <c r="AN190" s="10">
        <f t="shared" si="38"/>
        <v>99.999999999999886</v>
      </c>
      <c r="AO190" s="10">
        <f t="shared" si="39"/>
        <v>99.999999999999943</v>
      </c>
      <c r="AP190" s="10">
        <f t="shared" si="40"/>
        <v>99.999999999999957</v>
      </c>
      <c r="AQ190" s="10">
        <f t="shared" si="41"/>
        <v>99.314344776863692</v>
      </c>
    </row>
    <row r="191" spans="1:43" ht="14.5" x14ac:dyDescent="0.35">
      <c r="A191" s="1">
        <v>288277</v>
      </c>
      <c r="B191" s="10">
        <v>3.7841680422202512E-2</v>
      </c>
      <c r="C191" s="10">
        <v>4.6105344659266988E-2</v>
      </c>
      <c r="D191" s="10">
        <v>4.1359601817876464E-2</v>
      </c>
      <c r="E191" s="10">
        <v>2.0146943303719297E-2</v>
      </c>
      <c r="F191" s="10">
        <v>4.0161012219841188E-3</v>
      </c>
      <c r="G191" s="10">
        <v>4.9402466963336571E-3</v>
      </c>
      <c r="H191" s="14">
        <v>15</v>
      </c>
      <c r="I191" s="2">
        <v>23</v>
      </c>
      <c r="J191" s="2">
        <v>19</v>
      </c>
      <c r="K191" s="2">
        <v>17</v>
      </c>
      <c r="L191" s="2">
        <v>18</v>
      </c>
      <c r="M191" s="2">
        <v>34</v>
      </c>
      <c r="N191" s="2">
        <v>62</v>
      </c>
      <c r="O191" s="10">
        <v>23</v>
      </c>
      <c r="P191" s="10">
        <v>19</v>
      </c>
      <c r="Q191" s="10">
        <v>17</v>
      </c>
      <c r="R191" s="10">
        <v>18</v>
      </c>
      <c r="S191" s="10">
        <v>24</v>
      </c>
      <c r="T191" s="10">
        <v>34</v>
      </c>
      <c r="U191" s="10">
        <v>62</v>
      </c>
      <c r="V191" s="10">
        <v>8</v>
      </c>
      <c r="W191" s="10">
        <v>4</v>
      </c>
      <c r="X191" s="10">
        <v>2</v>
      </c>
      <c r="Y191" s="10">
        <v>3</v>
      </c>
      <c r="Z191" s="10">
        <v>19</v>
      </c>
      <c r="AA191" s="10">
        <v>47</v>
      </c>
      <c r="AB191" s="10"/>
      <c r="AD191" s="20">
        <v>141</v>
      </c>
      <c r="AE191" s="10" t="s">
        <v>69</v>
      </c>
      <c r="AF191" s="10">
        <f t="shared" si="30"/>
        <v>0</v>
      </c>
      <c r="AG191" s="10">
        <f t="shared" si="31"/>
        <v>0</v>
      </c>
      <c r="AH191" s="10">
        <f t="shared" si="32"/>
        <v>0</v>
      </c>
      <c r="AI191" s="10">
        <f t="shared" si="33"/>
        <v>0</v>
      </c>
      <c r="AJ191" s="10">
        <f t="shared" si="34"/>
        <v>0</v>
      </c>
      <c r="AK191" s="10">
        <f t="shared" si="35"/>
        <v>4.5354207058034626E-2</v>
      </c>
      <c r="AL191" s="10">
        <f t="shared" si="36"/>
        <v>99.999999999999972</v>
      </c>
      <c r="AM191" s="10">
        <f t="shared" si="37"/>
        <v>99.999999999999872</v>
      </c>
      <c r="AN191" s="10">
        <f t="shared" si="38"/>
        <v>99.999999999999886</v>
      </c>
      <c r="AO191" s="10">
        <f t="shared" si="39"/>
        <v>99.999999999999943</v>
      </c>
      <c r="AP191" s="10">
        <f t="shared" si="40"/>
        <v>99.999999999999957</v>
      </c>
      <c r="AQ191" s="10">
        <f t="shared" si="41"/>
        <v>99.359698983921731</v>
      </c>
    </row>
    <row r="192" spans="1:43" ht="14.5" x14ac:dyDescent="0.35">
      <c r="A192" s="1">
        <v>290134</v>
      </c>
      <c r="B192" s="10">
        <v>9.1467043897859313E-2</v>
      </c>
      <c r="C192" s="10">
        <v>9.6916620046789331E-2</v>
      </c>
      <c r="D192" s="10">
        <v>7.6581930452750011E-2</v>
      </c>
      <c r="E192" s="10">
        <v>8.0078211063800295E-2</v>
      </c>
      <c r="F192" s="10">
        <v>0.15777524293202799</v>
      </c>
      <c r="G192" s="10">
        <v>0.15115026548303698</v>
      </c>
      <c r="H192" s="14">
        <v>8</v>
      </c>
      <c r="I192" s="2">
        <v>13</v>
      </c>
      <c r="J192" s="2">
        <v>8</v>
      </c>
      <c r="K192" s="2">
        <v>9</v>
      </c>
      <c r="L192" s="2">
        <v>8</v>
      </c>
      <c r="M192" s="2">
        <v>13</v>
      </c>
      <c r="N192" s="2">
        <v>20</v>
      </c>
      <c r="O192" s="10">
        <v>13</v>
      </c>
      <c r="P192" s="10">
        <v>8</v>
      </c>
      <c r="Q192" s="10">
        <v>9</v>
      </c>
      <c r="R192" s="10">
        <v>8</v>
      </c>
      <c r="S192" s="10">
        <v>8</v>
      </c>
      <c r="T192" s="10">
        <v>13</v>
      </c>
      <c r="U192" s="10">
        <v>20</v>
      </c>
      <c r="V192" s="10">
        <v>5</v>
      </c>
      <c r="W192" s="10">
        <v>0</v>
      </c>
      <c r="X192" s="10">
        <v>1</v>
      </c>
      <c r="Y192" s="10">
        <v>0</v>
      </c>
      <c r="Z192" s="10">
        <v>5</v>
      </c>
      <c r="AA192" s="10">
        <v>12</v>
      </c>
      <c r="AB192" s="10"/>
      <c r="AD192" s="20">
        <v>142</v>
      </c>
      <c r="AE192" s="10" t="s">
        <v>69</v>
      </c>
      <c r="AF192" s="10">
        <f t="shared" si="30"/>
        <v>0</v>
      </c>
      <c r="AG192" s="10">
        <f t="shared" si="31"/>
        <v>0</v>
      </c>
      <c r="AH192" s="10">
        <f t="shared" si="32"/>
        <v>0</v>
      </c>
      <c r="AI192" s="10">
        <f t="shared" si="33"/>
        <v>0</v>
      </c>
      <c r="AJ192" s="10">
        <f t="shared" si="34"/>
        <v>0</v>
      </c>
      <c r="AK192" s="10">
        <f t="shared" si="35"/>
        <v>0</v>
      </c>
      <c r="AL192" s="10">
        <f t="shared" si="36"/>
        <v>99.999999999999972</v>
      </c>
      <c r="AM192" s="10">
        <f t="shared" si="37"/>
        <v>99.999999999999872</v>
      </c>
      <c r="AN192" s="10">
        <f t="shared" si="38"/>
        <v>99.999999999999886</v>
      </c>
      <c r="AO192" s="10">
        <f t="shared" si="39"/>
        <v>99.999999999999943</v>
      </c>
      <c r="AP192" s="10">
        <f t="shared" si="40"/>
        <v>99.999999999999957</v>
      </c>
      <c r="AQ192" s="10">
        <f t="shared" si="41"/>
        <v>99.359698983921731</v>
      </c>
    </row>
    <row r="193" spans="1:43" ht="14.5" x14ac:dyDescent="0.35">
      <c r="A193" s="1">
        <v>290226</v>
      </c>
      <c r="B193" s="10">
        <v>3.4905878144859688E-2</v>
      </c>
      <c r="C193" s="10">
        <v>3.6448417698159666E-2</v>
      </c>
      <c r="D193" s="10">
        <v>3.7036843073942907E-2</v>
      </c>
      <c r="E193" s="10">
        <v>3.5084381760815228E-2</v>
      </c>
      <c r="F193" s="10">
        <v>3.48490119415545E-2</v>
      </c>
      <c r="G193" s="10">
        <v>3.1210742993968456E-2</v>
      </c>
      <c r="H193" s="14">
        <v>21</v>
      </c>
      <c r="I193" s="2">
        <v>20</v>
      </c>
      <c r="J193" s="2">
        <v>21</v>
      </c>
      <c r="K193" s="2">
        <v>24</v>
      </c>
      <c r="L193" s="2">
        <v>22</v>
      </c>
      <c r="M193" s="2">
        <v>36</v>
      </c>
      <c r="N193" s="2">
        <v>48</v>
      </c>
      <c r="O193" s="10">
        <v>20</v>
      </c>
      <c r="P193" s="10">
        <v>21</v>
      </c>
      <c r="Q193" s="10">
        <v>24</v>
      </c>
      <c r="R193" s="10">
        <v>22</v>
      </c>
      <c r="S193" s="10">
        <v>20</v>
      </c>
      <c r="T193" s="10">
        <v>36</v>
      </c>
      <c r="U193" s="10">
        <v>48</v>
      </c>
      <c r="V193" s="10">
        <v>-1</v>
      </c>
      <c r="W193" s="10">
        <v>0</v>
      </c>
      <c r="X193" s="10">
        <v>3</v>
      </c>
      <c r="Y193" s="10">
        <v>1</v>
      </c>
      <c r="Z193" s="10">
        <v>15</v>
      </c>
      <c r="AA193" s="10">
        <v>27</v>
      </c>
      <c r="AB193" s="10"/>
      <c r="AD193" s="20">
        <v>143</v>
      </c>
      <c r="AE193" s="10" t="s">
        <v>69</v>
      </c>
      <c r="AF193" s="10">
        <f t="shared" si="30"/>
        <v>0</v>
      </c>
      <c r="AG193" s="10">
        <f t="shared" si="31"/>
        <v>0</v>
      </c>
      <c r="AH193" s="10">
        <f t="shared" si="32"/>
        <v>0</v>
      </c>
      <c r="AI193" s="10">
        <f t="shared" si="33"/>
        <v>0</v>
      </c>
      <c r="AJ193" s="10">
        <f t="shared" si="34"/>
        <v>0</v>
      </c>
      <c r="AK193" s="10">
        <f t="shared" si="35"/>
        <v>0</v>
      </c>
      <c r="AL193" s="10">
        <f t="shared" si="36"/>
        <v>99.999999999999972</v>
      </c>
      <c r="AM193" s="10">
        <f t="shared" si="37"/>
        <v>99.999999999999872</v>
      </c>
      <c r="AN193" s="10">
        <f t="shared" si="38"/>
        <v>99.999999999999886</v>
      </c>
      <c r="AO193" s="10">
        <f t="shared" si="39"/>
        <v>99.999999999999943</v>
      </c>
      <c r="AP193" s="10">
        <f t="shared" si="40"/>
        <v>99.999999999999957</v>
      </c>
      <c r="AQ193" s="10">
        <f t="shared" si="41"/>
        <v>99.359698983921731</v>
      </c>
    </row>
    <row r="194" spans="1:43" ht="14.5" x14ac:dyDescent="0.35">
      <c r="A194" s="1">
        <v>292665</v>
      </c>
      <c r="B194" s="10">
        <v>0.31555474606925399</v>
      </c>
      <c r="C194" s="10">
        <v>0.3356363313508941</v>
      </c>
      <c r="D194" s="10">
        <v>0.30399519089708621</v>
      </c>
      <c r="E194" s="10">
        <v>0.29900840455262007</v>
      </c>
      <c r="F194" s="10">
        <v>0.22621015922291715</v>
      </c>
      <c r="G194" s="10">
        <v>0.19813729182760223</v>
      </c>
      <c r="H194" s="14">
        <v>2</v>
      </c>
      <c r="I194" s="2">
        <v>2</v>
      </c>
      <c r="J194" s="2">
        <v>2</v>
      </c>
      <c r="K194" s="2">
        <v>2</v>
      </c>
      <c r="L194" s="2">
        <v>2</v>
      </c>
      <c r="M194" s="2">
        <v>5</v>
      </c>
      <c r="N194" s="2">
        <v>32</v>
      </c>
      <c r="O194" s="10">
        <v>2</v>
      </c>
      <c r="P194" s="10">
        <v>2</v>
      </c>
      <c r="Q194" s="10">
        <v>2</v>
      </c>
      <c r="R194" s="10">
        <v>2</v>
      </c>
      <c r="S194" s="10">
        <v>2</v>
      </c>
      <c r="T194" s="10">
        <v>5</v>
      </c>
      <c r="U194" s="10">
        <v>32</v>
      </c>
      <c r="V194" s="10">
        <v>0</v>
      </c>
      <c r="W194" s="10">
        <v>0</v>
      </c>
      <c r="X194" s="10">
        <v>0</v>
      </c>
      <c r="Y194" s="10">
        <v>0</v>
      </c>
      <c r="Z194" s="10">
        <v>3</v>
      </c>
      <c r="AA194" s="10">
        <v>30</v>
      </c>
      <c r="AB194" s="10"/>
      <c r="AD194" s="20">
        <v>144</v>
      </c>
      <c r="AE194" s="10" t="s">
        <v>69</v>
      </c>
      <c r="AF194" s="10">
        <f t="shared" si="30"/>
        <v>0</v>
      </c>
      <c r="AG194" s="10">
        <f t="shared" si="31"/>
        <v>0</v>
      </c>
      <c r="AH194" s="10">
        <f t="shared" si="32"/>
        <v>0</v>
      </c>
      <c r="AI194" s="10">
        <f t="shared" si="33"/>
        <v>0</v>
      </c>
      <c r="AJ194" s="10">
        <f t="shared" si="34"/>
        <v>0</v>
      </c>
      <c r="AK194" s="10">
        <f t="shared" si="35"/>
        <v>0.28477347854283852</v>
      </c>
      <c r="AL194" s="10">
        <f t="shared" si="36"/>
        <v>99.999999999999972</v>
      </c>
      <c r="AM194" s="10">
        <f t="shared" si="37"/>
        <v>99.999999999999872</v>
      </c>
      <c r="AN194" s="10">
        <f t="shared" si="38"/>
        <v>99.999999999999886</v>
      </c>
      <c r="AO194" s="10">
        <f t="shared" si="39"/>
        <v>99.999999999999943</v>
      </c>
      <c r="AP194" s="10">
        <f t="shared" si="40"/>
        <v>99.999999999999957</v>
      </c>
      <c r="AQ194" s="10">
        <f t="shared" si="41"/>
        <v>99.644472462464563</v>
      </c>
    </row>
    <row r="195" spans="1:43" ht="14.5" x14ac:dyDescent="0.35">
      <c r="A195" s="1">
        <v>292993</v>
      </c>
      <c r="B195" s="10">
        <v>3.2778916132208814E-3</v>
      </c>
      <c r="C195" s="10">
        <v>2.7347394878893118E-3</v>
      </c>
      <c r="D195" s="10">
        <v>4.9695195826875366E-3</v>
      </c>
      <c r="E195" s="10">
        <v>5.7661892860479229E-3</v>
      </c>
      <c r="F195" s="10">
        <v>6.5749297451840865E-3</v>
      </c>
      <c r="G195" s="10">
        <v>5.2426569711937869E-3</v>
      </c>
      <c r="H195" s="14">
        <v>37</v>
      </c>
      <c r="I195" s="2">
        <v>35</v>
      </c>
      <c r="J195" s="2">
        <v>48</v>
      </c>
      <c r="K195" s="2">
        <v>59</v>
      </c>
      <c r="L195" s="2">
        <v>35</v>
      </c>
      <c r="M195" s="2">
        <v>51</v>
      </c>
      <c r="N195" s="2">
        <v>76</v>
      </c>
      <c r="O195" s="10">
        <v>35</v>
      </c>
      <c r="P195" s="10">
        <v>48</v>
      </c>
      <c r="Q195" s="10">
        <v>59</v>
      </c>
      <c r="R195" s="10">
        <v>35</v>
      </c>
      <c r="S195" s="10">
        <v>59</v>
      </c>
      <c r="T195" s="10">
        <v>51</v>
      </c>
      <c r="U195" s="10">
        <v>76</v>
      </c>
      <c r="V195" s="10">
        <v>-2</v>
      </c>
      <c r="W195" s="10">
        <v>11</v>
      </c>
      <c r="X195" s="10">
        <v>22</v>
      </c>
      <c r="Y195" s="10">
        <v>-2</v>
      </c>
      <c r="Z195" s="10">
        <v>14</v>
      </c>
      <c r="AA195" s="10">
        <v>39</v>
      </c>
      <c r="AB195" s="10"/>
      <c r="AD195" s="20">
        <v>145</v>
      </c>
      <c r="AE195" s="10" t="s">
        <v>69</v>
      </c>
      <c r="AF195" s="10">
        <f t="shared" si="30"/>
        <v>0</v>
      </c>
      <c r="AG195" s="10">
        <f t="shared" si="31"/>
        <v>0</v>
      </c>
      <c r="AH195" s="10">
        <f t="shared" si="32"/>
        <v>0</v>
      </c>
      <c r="AI195" s="10">
        <f t="shared" si="33"/>
        <v>0</v>
      </c>
      <c r="AJ195" s="10">
        <f t="shared" si="34"/>
        <v>0</v>
      </c>
      <c r="AK195" s="10">
        <f t="shared" si="35"/>
        <v>5.0637884616776393E-3</v>
      </c>
      <c r="AL195" s="10">
        <f t="shared" si="36"/>
        <v>99.999999999999972</v>
      </c>
      <c r="AM195" s="10">
        <f t="shared" si="37"/>
        <v>99.999999999999872</v>
      </c>
      <c r="AN195" s="10">
        <f t="shared" si="38"/>
        <v>99.999999999999886</v>
      </c>
      <c r="AO195" s="10">
        <f t="shared" si="39"/>
        <v>99.999999999999943</v>
      </c>
      <c r="AP195" s="10">
        <f t="shared" si="40"/>
        <v>99.999999999999957</v>
      </c>
      <c r="AQ195" s="10">
        <f t="shared" si="41"/>
        <v>99.649536250926246</v>
      </c>
    </row>
    <row r="196" spans="1:43" ht="14.5" x14ac:dyDescent="0.35">
      <c r="A196" s="1">
        <v>293568</v>
      </c>
      <c r="B196" s="10">
        <v>0.29996232328638212</v>
      </c>
      <c r="C196" s="10">
        <v>0.41478085174611479</v>
      </c>
      <c r="D196" s="10">
        <v>0.40774179668322991</v>
      </c>
      <c r="E196" s="10">
        <v>0.4019352270422818</v>
      </c>
      <c r="F196" s="10">
        <v>0.32237298817954341</v>
      </c>
      <c r="G196" s="10">
        <v>0.34166873789350949</v>
      </c>
      <c r="H196" s="14">
        <v>5</v>
      </c>
      <c r="I196" s="2">
        <v>5</v>
      </c>
      <c r="J196" s="2">
        <v>5</v>
      </c>
      <c r="K196" s="2">
        <v>5</v>
      </c>
      <c r="L196" s="2">
        <v>5</v>
      </c>
      <c r="M196" s="2">
        <v>5</v>
      </c>
      <c r="N196" s="2">
        <v>24</v>
      </c>
      <c r="O196" s="10">
        <v>5</v>
      </c>
      <c r="P196" s="10">
        <v>5</v>
      </c>
      <c r="Q196" s="10">
        <v>5</v>
      </c>
      <c r="R196" s="10">
        <v>5</v>
      </c>
      <c r="S196" s="10">
        <v>5</v>
      </c>
      <c r="T196" s="10">
        <v>5</v>
      </c>
      <c r="U196" s="10">
        <v>24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19</v>
      </c>
      <c r="AB196" s="10"/>
      <c r="AD196" s="20">
        <v>146</v>
      </c>
      <c r="AE196" s="10" t="s">
        <v>69</v>
      </c>
      <c r="AF196" s="10">
        <f t="shared" si="30"/>
        <v>0</v>
      </c>
      <c r="AG196" s="10">
        <f t="shared" si="31"/>
        <v>0</v>
      </c>
      <c r="AH196" s="10">
        <f t="shared" si="32"/>
        <v>0</v>
      </c>
      <c r="AI196" s="10">
        <f t="shared" si="33"/>
        <v>0</v>
      </c>
      <c r="AJ196" s="10">
        <f t="shared" si="34"/>
        <v>0</v>
      </c>
      <c r="AK196" s="10">
        <f t="shared" si="35"/>
        <v>0</v>
      </c>
      <c r="AL196" s="10">
        <f t="shared" si="36"/>
        <v>99.999999999999972</v>
      </c>
      <c r="AM196" s="10">
        <f t="shared" si="37"/>
        <v>99.999999999999872</v>
      </c>
      <c r="AN196" s="10">
        <f t="shared" si="38"/>
        <v>99.999999999999886</v>
      </c>
      <c r="AO196" s="10">
        <f t="shared" si="39"/>
        <v>99.999999999999943</v>
      </c>
      <c r="AP196" s="10">
        <f t="shared" si="40"/>
        <v>99.999999999999957</v>
      </c>
      <c r="AQ196" s="10">
        <f t="shared" si="41"/>
        <v>99.649536250926246</v>
      </c>
    </row>
    <row r="197" spans="1:43" ht="14.5" x14ac:dyDescent="0.35">
      <c r="A197" s="1">
        <v>294632</v>
      </c>
      <c r="B197" s="10">
        <v>0.57661847912294084</v>
      </c>
      <c r="C197" s="10">
        <v>0.54988787862214461</v>
      </c>
      <c r="D197" s="10">
        <v>0.54672621035922098</v>
      </c>
      <c r="E197" s="10">
        <v>0.6014147394358097</v>
      </c>
      <c r="F197" s="10">
        <v>0.6800390058528768</v>
      </c>
      <c r="G197" s="10">
        <v>0.65915022722685346</v>
      </c>
      <c r="H197" s="14">
        <v>5</v>
      </c>
      <c r="I197" s="2">
        <v>5</v>
      </c>
      <c r="J197" s="2">
        <v>5</v>
      </c>
      <c r="K197" s="2">
        <v>5</v>
      </c>
      <c r="L197" s="2">
        <v>5</v>
      </c>
      <c r="M197" s="2">
        <v>5</v>
      </c>
      <c r="N197" s="2">
        <v>13</v>
      </c>
      <c r="O197" s="10">
        <v>5</v>
      </c>
      <c r="P197" s="10">
        <v>5</v>
      </c>
      <c r="Q197" s="10">
        <v>5</v>
      </c>
      <c r="R197" s="10">
        <v>5</v>
      </c>
      <c r="S197" s="10">
        <v>5</v>
      </c>
      <c r="T197" s="10">
        <v>5</v>
      </c>
      <c r="U197" s="10">
        <v>13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8</v>
      </c>
      <c r="AB197" s="10"/>
      <c r="AD197" s="20">
        <v>147</v>
      </c>
      <c r="AE197" s="10" t="s">
        <v>69</v>
      </c>
      <c r="AF197" s="10">
        <f t="shared" si="30"/>
        <v>0</v>
      </c>
      <c r="AG197" s="10">
        <f t="shared" si="31"/>
        <v>0</v>
      </c>
      <c r="AH197" s="10">
        <f t="shared" si="32"/>
        <v>0</v>
      </c>
      <c r="AI197" s="10">
        <f t="shared" si="33"/>
        <v>0</v>
      </c>
      <c r="AJ197" s="10">
        <f t="shared" si="34"/>
        <v>0</v>
      </c>
      <c r="AK197" s="10">
        <f t="shared" si="35"/>
        <v>0.29700925604337969</v>
      </c>
      <c r="AL197" s="10">
        <f t="shared" si="36"/>
        <v>99.999999999999972</v>
      </c>
      <c r="AM197" s="10">
        <f t="shared" si="37"/>
        <v>99.999999999999872</v>
      </c>
      <c r="AN197" s="10">
        <f t="shared" si="38"/>
        <v>99.999999999999886</v>
      </c>
      <c r="AO197" s="10">
        <f t="shared" si="39"/>
        <v>99.999999999999943</v>
      </c>
      <c r="AP197" s="10">
        <f t="shared" si="40"/>
        <v>99.999999999999957</v>
      </c>
      <c r="AQ197" s="10">
        <f t="shared" si="41"/>
        <v>99.946545506969628</v>
      </c>
    </row>
    <row r="198" spans="1:43" ht="14.5" x14ac:dyDescent="0.35">
      <c r="A198" s="1">
        <v>295708</v>
      </c>
      <c r="B198" s="10">
        <v>4.5127553784056294E-4</v>
      </c>
      <c r="C198" s="10">
        <v>5.0524478753497068E-4</v>
      </c>
      <c r="D198" s="10">
        <v>1.0170406343591384E-3</v>
      </c>
      <c r="E198" s="10">
        <v>7.2683743354083554E-4</v>
      </c>
      <c r="F198" s="10">
        <v>3.4098977160475143E-4</v>
      </c>
      <c r="G198" s="10">
        <v>4.5698288136533936E-4</v>
      </c>
      <c r="H198" s="14">
        <v>14</v>
      </c>
      <c r="I198" s="2">
        <v>14</v>
      </c>
      <c r="J198" s="2">
        <v>14</v>
      </c>
      <c r="K198" s="2">
        <v>22</v>
      </c>
      <c r="L198" s="2">
        <v>25</v>
      </c>
      <c r="M198" s="2">
        <v>24</v>
      </c>
      <c r="N198" s="2">
        <v>43</v>
      </c>
      <c r="O198" s="10">
        <v>14</v>
      </c>
      <c r="P198" s="10">
        <v>14</v>
      </c>
      <c r="Q198" s="10">
        <v>22</v>
      </c>
      <c r="R198" s="10">
        <v>25</v>
      </c>
      <c r="S198" s="10">
        <v>25</v>
      </c>
      <c r="T198" s="10">
        <v>24</v>
      </c>
      <c r="U198" s="10">
        <v>43</v>
      </c>
      <c r="V198" s="10">
        <v>0</v>
      </c>
      <c r="W198" s="10">
        <v>0</v>
      </c>
      <c r="X198" s="10">
        <v>8</v>
      </c>
      <c r="Y198" s="10">
        <v>11</v>
      </c>
      <c r="Z198" s="10">
        <v>10</v>
      </c>
      <c r="AA198" s="10">
        <v>29</v>
      </c>
      <c r="AB198" s="10"/>
      <c r="AD198" s="20">
        <v>148</v>
      </c>
      <c r="AE198" s="10" t="s">
        <v>69</v>
      </c>
      <c r="AF198" s="10">
        <f t="shared" ref="AF198:AF224" si="42">SUMIF(V$5:V$668,$AD198,B$5:B$668)</f>
        <v>0</v>
      </c>
      <c r="AG198" s="10">
        <f t="shared" ref="AG198:AG224" si="43">SUMIF(W$5:W$668,$AD198,C$5:C$668)</f>
        <v>0</v>
      </c>
      <c r="AH198" s="10">
        <f t="shared" ref="AH198:AH224" si="44">SUMIF(X$5:X$668,$AD198,D$5:D$668)</f>
        <v>0</v>
      </c>
      <c r="AI198" s="10">
        <f t="shared" ref="AI198:AI224" si="45">SUMIF(Y$5:Y$668,$AD198,E$5:E$668)</f>
        <v>0</v>
      </c>
      <c r="AJ198" s="10">
        <f t="shared" ref="AJ198:AJ224" si="46">SUMIF(Z$5:Z$668,$AD198,F$5:F$668)</f>
        <v>0</v>
      </c>
      <c r="AK198" s="10">
        <f t="shared" ref="AK198:AK224" si="47">SUMIF(AA$5:AA$668,$AD198,G$5:G$668)</f>
        <v>0</v>
      </c>
      <c r="AL198" s="10">
        <f t="shared" si="36"/>
        <v>99.999999999999972</v>
      </c>
      <c r="AM198" s="10">
        <f t="shared" si="37"/>
        <v>99.999999999999872</v>
      </c>
      <c r="AN198" s="10">
        <f t="shared" si="38"/>
        <v>99.999999999999886</v>
      </c>
      <c r="AO198" s="10">
        <f t="shared" si="39"/>
        <v>99.999999999999943</v>
      </c>
      <c r="AP198" s="10">
        <f t="shared" si="40"/>
        <v>99.999999999999957</v>
      </c>
      <c r="AQ198" s="10">
        <f t="shared" si="41"/>
        <v>99.946545506969628</v>
      </c>
    </row>
    <row r="199" spans="1:43" ht="14.5" x14ac:dyDescent="0.35">
      <c r="A199" s="1">
        <v>296719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4">
        <v>999</v>
      </c>
      <c r="I199" s="2">
        <v>999</v>
      </c>
      <c r="J199" s="2">
        <v>999</v>
      </c>
      <c r="K199" s="2">
        <v>999</v>
      </c>
      <c r="L199" s="2">
        <v>999</v>
      </c>
      <c r="M199" s="2">
        <v>999</v>
      </c>
      <c r="N199" s="2">
        <v>999</v>
      </c>
      <c r="O199" s="14">
        <v>999</v>
      </c>
      <c r="P199" s="14">
        <v>999</v>
      </c>
      <c r="Q199" s="14">
        <v>999</v>
      </c>
      <c r="R199" s="14">
        <v>999</v>
      </c>
      <c r="S199" s="14">
        <v>999</v>
      </c>
      <c r="T199" s="14">
        <v>999</v>
      </c>
      <c r="U199" s="14">
        <v>999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/>
      <c r="AD199" s="20">
        <v>149</v>
      </c>
      <c r="AE199" s="10" t="s">
        <v>69</v>
      </c>
      <c r="AF199" s="10">
        <f t="shared" si="42"/>
        <v>0</v>
      </c>
      <c r="AG199" s="10">
        <f t="shared" si="43"/>
        <v>0</v>
      </c>
      <c r="AH199" s="10">
        <f t="shared" si="44"/>
        <v>0</v>
      </c>
      <c r="AI199" s="10">
        <f t="shared" si="45"/>
        <v>0</v>
      </c>
      <c r="AJ199" s="10">
        <f t="shared" si="46"/>
        <v>0</v>
      </c>
      <c r="AK199" s="10">
        <f t="shared" si="47"/>
        <v>0</v>
      </c>
      <c r="AL199" s="10">
        <f t="shared" ref="AL199:AL223" si="48">AF199+AL198</f>
        <v>99.999999999999972</v>
      </c>
      <c r="AM199" s="10">
        <f t="shared" ref="AM199:AM223" si="49">AG199+AM198</f>
        <v>99.999999999999872</v>
      </c>
      <c r="AN199" s="10">
        <f t="shared" ref="AN199:AN223" si="50">AH199+AN198</f>
        <v>99.999999999999886</v>
      </c>
      <c r="AO199" s="10">
        <f t="shared" ref="AO199:AO223" si="51">AI199+AO198</f>
        <v>99.999999999999943</v>
      </c>
      <c r="AP199" s="10">
        <f t="shared" ref="AP199:AP223" si="52">AJ199+AP198</f>
        <v>99.999999999999957</v>
      </c>
      <c r="AQ199" s="10">
        <f t="shared" ref="AQ199:AQ223" si="53">AK199+AQ198</f>
        <v>99.946545506969628</v>
      </c>
    </row>
    <row r="200" spans="1:43" ht="14.5" x14ac:dyDescent="0.35">
      <c r="A200" s="1">
        <v>298258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4">
        <v>999</v>
      </c>
      <c r="I200" s="2">
        <v>999</v>
      </c>
      <c r="J200" s="2">
        <v>999</v>
      </c>
      <c r="K200" s="2">
        <v>999</v>
      </c>
      <c r="L200" s="2">
        <v>999</v>
      </c>
      <c r="M200" s="2">
        <v>999</v>
      </c>
      <c r="N200" s="2">
        <v>999</v>
      </c>
      <c r="O200" s="14">
        <v>999</v>
      </c>
      <c r="P200" s="14">
        <v>999</v>
      </c>
      <c r="Q200" s="14">
        <v>999</v>
      </c>
      <c r="R200" s="14">
        <v>999</v>
      </c>
      <c r="S200" s="14">
        <v>999</v>
      </c>
      <c r="T200" s="14">
        <v>999</v>
      </c>
      <c r="U200" s="14">
        <v>999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/>
      <c r="AD200" s="20">
        <v>150</v>
      </c>
      <c r="AE200" s="10" t="s">
        <v>69</v>
      </c>
      <c r="AF200" s="10">
        <f t="shared" si="42"/>
        <v>0</v>
      </c>
      <c r="AG200" s="10">
        <f t="shared" si="43"/>
        <v>0</v>
      </c>
      <c r="AH200" s="10">
        <f t="shared" si="44"/>
        <v>0</v>
      </c>
      <c r="AI200" s="10">
        <f t="shared" si="45"/>
        <v>0</v>
      </c>
      <c r="AJ200" s="10">
        <f t="shared" si="46"/>
        <v>0</v>
      </c>
      <c r="AK200" s="10">
        <f t="shared" si="47"/>
        <v>0</v>
      </c>
      <c r="AL200" s="10">
        <f t="shared" si="48"/>
        <v>99.999999999999972</v>
      </c>
      <c r="AM200" s="10">
        <f t="shared" si="49"/>
        <v>99.999999999999872</v>
      </c>
      <c r="AN200" s="10">
        <f t="shared" si="50"/>
        <v>99.999999999999886</v>
      </c>
      <c r="AO200" s="10">
        <f t="shared" si="51"/>
        <v>99.999999999999943</v>
      </c>
      <c r="AP200" s="10">
        <f t="shared" si="52"/>
        <v>99.999999999999957</v>
      </c>
      <c r="AQ200" s="10">
        <f t="shared" si="53"/>
        <v>99.946545506969628</v>
      </c>
    </row>
    <row r="201" spans="1:43" ht="14.5" x14ac:dyDescent="0.35">
      <c r="A201" s="1">
        <v>299408</v>
      </c>
      <c r="B201" s="10">
        <v>5.8903163656236039E-2</v>
      </c>
      <c r="C201" s="10">
        <v>5.0549746693637695E-2</v>
      </c>
      <c r="D201" s="10">
        <v>3.2358166915520459E-2</v>
      </c>
      <c r="E201" s="10">
        <v>5.6636541471071479E-2</v>
      </c>
      <c r="F201" s="10">
        <v>7.5243808512472449E-2</v>
      </c>
      <c r="G201" s="10">
        <v>5.2977340865111903E-2</v>
      </c>
      <c r="H201" s="14">
        <v>14</v>
      </c>
      <c r="I201" s="2">
        <v>14</v>
      </c>
      <c r="J201" s="2">
        <v>14</v>
      </c>
      <c r="K201" s="2">
        <v>14</v>
      </c>
      <c r="L201" s="2">
        <v>14</v>
      </c>
      <c r="M201" s="2">
        <v>33</v>
      </c>
      <c r="N201" s="2">
        <v>43</v>
      </c>
      <c r="O201" s="10">
        <v>14</v>
      </c>
      <c r="P201" s="10">
        <v>14</v>
      </c>
      <c r="Q201" s="10">
        <v>14</v>
      </c>
      <c r="R201" s="10">
        <v>14</v>
      </c>
      <c r="S201" s="10">
        <v>14</v>
      </c>
      <c r="T201" s="10">
        <v>33</v>
      </c>
      <c r="U201" s="10">
        <v>43</v>
      </c>
      <c r="V201" s="10">
        <v>0</v>
      </c>
      <c r="W201" s="10">
        <v>0</v>
      </c>
      <c r="X201" s="10">
        <v>0</v>
      </c>
      <c r="Y201" s="10">
        <v>0</v>
      </c>
      <c r="Z201" s="10">
        <v>19</v>
      </c>
      <c r="AA201" s="10">
        <v>29</v>
      </c>
      <c r="AB201" s="10"/>
      <c r="AD201" s="20">
        <v>151</v>
      </c>
      <c r="AE201" s="10" t="s">
        <v>69</v>
      </c>
      <c r="AF201" s="10">
        <f t="shared" si="42"/>
        <v>0</v>
      </c>
      <c r="AG201" s="10">
        <f t="shared" si="43"/>
        <v>0</v>
      </c>
      <c r="AH201" s="10">
        <f t="shared" si="44"/>
        <v>0</v>
      </c>
      <c r="AI201" s="10">
        <f t="shared" si="45"/>
        <v>0</v>
      </c>
      <c r="AJ201" s="10">
        <f t="shared" si="46"/>
        <v>0</v>
      </c>
      <c r="AK201" s="10">
        <f t="shared" si="47"/>
        <v>0</v>
      </c>
      <c r="AL201" s="10">
        <f t="shared" si="48"/>
        <v>99.999999999999972</v>
      </c>
      <c r="AM201" s="10">
        <f t="shared" si="49"/>
        <v>99.999999999999872</v>
      </c>
      <c r="AN201" s="10">
        <f t="shared" si="50"/>
        <v>99.999999999999886</v>
      </c>
      <c r="AO201" s="10">
        <f t="shared" si="51"/>
        <v>99.999999999999943</v>
      </c>
      <c r="AP201" s="10">
        <f t="shared" si="52"/>
        <v>99.999999999999957</v>
      </c>
      <c r="AQ201" s="10">
        <f t="shared" si="53"/>
        <v>99.946545506969628</v>
      </c>
    </row>
    <row r="202" spans="1:43" ht="14.5" x14ac:dyDescent="0.35">
      <c r="A202" s="1">
        <v>301796</v>
      </c>
      <c r="B202" s="10">
        <v>3.9249935988105791E-2</v>
      </c>
      <c r="C202" s="10">
        <v>3.7338369476790707E-2</v>
      </c>
      <c r="D202" s="10">
        <v>4.3606211714641636E-2</v>
      </c>
      <c r="E202" s="10">
        <v>2.8773581072299239E-2</v>
      </c>
      <c r="F202" s="10">
        <v>3.3797479376386171E-2</v>
      </c>
      <c r="G202" s="10">
        <v>3.132316932525455E-2</v>
      </c>
      <c r="H202" s="14">
        <v>21</v>
      </c>
      <c r="I202" s="2">
        <v>15</v>
      </c>
      <c r="J202" s="2">
        <v>14</v>
      </c>
      <c r="K202" s="2">
        <v>24</v>
      </c>
      <c r="L202" s="2">
        <v>25</v>
      </c>
      <c r="M202" s="2">
        <v>33</v>
      </c>
      <c r="N202" s="2">
        <v>26</v>
      </c>
      <c r="O202" s="10">
        <v>15</v>
      </c>
      <c r="P202" s="10">
        <v>14</v>
      </c>
      <c r="Q202" s="10">
        <v>24</v>
      </c>
      <c r="R202" s="10">
        <v>25</v>
      </c>
      <c r="S202" s="10">
        <v>12</v>
      </c>
      <c r="T202" s="10">
        <v>33</v>
      </c>
      <c r="U202" s="10">
        <v>26</v>
      </c>
      <c r="V202" s="10">
        <v>-6</v>
      </c>
      <c r="W202" s="10">
        <v>-7</v>
      </c>
      <c r="X202" s="10">
        <v>3</v>
      </c>
      <c r="Y202" s="10">
        <v>4</v>
      </c>
      <c r="Z202" s="10">
        <v>12</v>
      </c>
      <c r="AA202" s="10">
        <v>5</v>
      </c>
      <c r="AB202" s="10"/>
      <c r="AD202" s="20">
        <v>152</v>
      </c>
      <c r="AE202" s="10" t="s">
        <v>69</v>
      </c>
      <c r="AF202" s="10">
        <f t="shared" si="42"/>
        <v>0</v>
      </c>
      <c r="AG202" s="10">
        <f t="shared" si="43"/>
        <v>0</v>
      </c>
      <c r="AH202" s="10">
        <f t="shared" si="44"/>
        <v>0</v>
      </c>
      <c r="AI202" s="10">
        <f t="shared" si="45"/>
        <v>0</v>
      </c>
      <c r="AJ202" s="10">
        <f t="shared" si="46"/>
        <v>0</v>
      </c>
      <c r="AK202" s="10">
        <f t="shared" si="47"/>
        <v>4.2931943049811169E-2</v>
      </c>
      <c r="AL202" s="10">
        <f t="shared" si="48"/>
        <v>99.999999999999972</v>
      </c>
      <c r="AM202" s="10">
        <f t="shared" si="49"/>
        <v>99.999999999999872</v>
      </c>
      <c r="AN202" s="10">
        <f t="shared" si="50"/>
        <v>99.999999999999886</v>
      </c>
      <c r="AO202" s="10">
        <f t="shared" si="51"/>
        <v>99.999999999999943</v>
      </c>
      <c r="AP202" s="10">
        <f t="shared" si="52"/>
        <v>99.999999999999957</v>
      </c>
      <c r="AQ202" s="10">
        <f t="shared" si="53"/>
        <v>99.989477450019436</v>
      </c>
    </row>
    <row r="203" spans="1:43" ht="14.5" x14ac:dyDescent="0.35">
      <c r="A203" s="1">
        <v>304653</v>
      </c>
      <c r="B203" s="10">
        <v>9.3412102297079566E-2</v>
      </c>
      <c r="C203" s="10">
        <v>8.3798759826899633E-2</v>
      </c>
      <c r="D203" s="10">
        <v>0.10228363614614931</v>
      </c>
      <c r="E203" s="10">
        <v>0.1003592156505513</v>
      </c>
      <c r="F203" s="10">
        <v>4.0557582088705642E-2</v>
      </c>
      <c r="G203" s="10">
        <v>7.8453066654428388E-2</v>
      </c>
      <c r="H203" s="14">
        <v>12</v>
      </c>
      <c r="I203" s="2">
        <v>12</v>
      </c>
      <c r="J203" s="2">
        <v>12</v>
      </c>
      <c r="K203" s="2">
        <v>12</v>
      </c>
      <c r="L203" s="2">
        <v>12</v>
      </c>
      <c r="M203" s="2">
        <v>15</v>
      </c>
      <c r="N203" s="2">
        <v>27</v>
      </c>
      <c r="O203" s="10">
        <v>12</v>
      </c>
      <c r="P203" s="10">
        <v>12</v>
      </c>
      <c r="Q203" s="10">
        <v>12</v>
      </c>
      <c r="R203" s="10">
        <v>12</v>
      </c>
      <c r="S203" s="10">
        <v>12</v>
      </c>
      <c r="T203" s="10">
        <v>15</v>
      </c>
      <c r="U203" s="10">
        <v>27</v>
      </c>
      <c r="V203" s="10">
        <v>0</v>
      </c>
      <c r="W203" s="10">
        <v>0</v>
      </c>
      <c r="X203" s="10">
        <v>0</v>
      </c>
      <c r="Y203" s="10">
        <v>0</v>
      </c>
      <c r="Z203" s="10">
        <v>3</v>
      </c>
      <c r="AA203" s="10">
        <v>15</v>
      </c>
      <c r="AB203" s="10"/>
      <c r="AD203" s="20">
        <v>153</v>
      </c>
      <c r="AE203" s="10" t="s">
        <v>69</v>
      </c>
      <c r="AF203" s="10">
        <f t="shared" si="42"/>
        <v>0</v>
      </c>
      <c r="AG203" s="10">
        <f t="shared" si="43"/>
        <v>0</v>
      </c>
      <c r="AH203" s="10">
        <f t="shared" si="44"/>
        <v>0</v>
      </c>
      <c r="AI203" s="10">
        <f t="shared" si="45"/>
        <v>0</v>
      </c>
      <c r="AJ203" s="10">
        <f t="shared" si="46"/>
        <v>0</v>
      </c>
      <c r="AK203" s="10">
        <f t="shared" si="47"/>
        <v>0</v>
      </c>
      <c r="AL203" s="10">
        <f t="shared" si="48"/>
        <v>99.999999999999972</v>
      </c>
      <c r="AM203" s="10">
        <f t="shared" si="49"/>
        <v>99.999999999999872</v>
      </c>
      <c r="AN203" s="10">
        <f t="shared" si="50"/>
        <v>99.999999999999886</v>
      </c>
      <c r="AO203" s="10">
        <f t="shared" si="51"/>
        <v>99.999999999999943</v>
      </c>
      <c r="AP203" s="10">
        <f t="shared" si="52"/>
        <v>99.999999999999957</v>
      </c>
      <c r="AQ203" s="10">
        <f t="shared" si="53"/>
        <v>99.989477450019436</v>
      </c>
    </row>
    <row r="204" spans="1:43" ht="14.5" x14ac:dyDescent="0.35">
      <c r="A204" s="1">
        <v>307651</v>
      </c>
      <c r="B204" s="10">
        <v>2.1590206116607627E-2</v>
      </c>
      <c r="C204" s="10">
        <v>2.0510807862805399E-2</v>
      </c>
      <c r="D204" s="10">
        <v>2.372297756170548E-2</v>
      </c>
      <c r="E204" s="10">
        <v>2.7204598269675504E-2</v>
      </c>
      <c r="F204" s="10">
        <v>3.5735711581050253E-2</v>
      </c>
      <c r="G204" s="10">
        <v>3.032393808617935E-2</v>
      </c>
      <c r="H204" s="14">
        <v>19</v>
      </c>
      <c r="I204" s="2">
        <v>20</v>
      </c>
      <c r="J204" s="2">
        <v>20</v>
      </c>
      <c r="K204" s="2">
        <v>20</v>
      </c>
      <c r="L204" s="2">
        <v>19</v>
      </c>
      <c r="M204" s="2">
        <v>35</v>
      </c>
      <c r="N204" s="2">
        <v>54</v>
      </c>
      <c r="O204" s="10">
        <v>20</v>
      </c>
      <c r="P204" s="10">
        <v>20</v>
      </c>
      <c r="Q204" s="10">
        <v>20</v>
      </c>
      <c r="R204" s="10">
        <v>19</v>
      </c>
      <c r="S204" s="10">
        <v>19</v>
      </c>
      <c r="T204" s="10">
        <v>35</v>
      </c>
      <c r="U204" s="10">
        <v>54</v>
      </c>
      <c r="V204" s="10">
        <v>1</v>
      </c>
      <c r="W204" s="10">
        <v>1</v>
      </c>
      <c r="X204" s="10">
        <v>1</v>
      </c>
      <c r="Y204" s="10">
        <v>0</v>
      </c>
      <c r="Z204" s="10">
        <v>16</v>
      </c>
      <c r="AA204" s="10">
        <v>35</v>
      </c>
      <c r="AB204" s="10"/>
      <c r="AD204" s="20">
        <v>154</v>
      </c>
      <c r="AE204" s="10" t="s">
        <v>69</v>
      </c>
      <c r="AF204" s="10">
        <f t="shared" si="42"/>
        <v>0</v>
      </c>
      <c r="AG204" s="10">
        <f t="shared" si="43"/>
        <v>0</v>
      </c>
      <c r="AH204" s="10">
        <f t="shared" si="44"/>
        <v>0</v>
      </c>
      <c r="AI204" s="10">
        <f t="shared" si="45"/>
        <v>0</v>
      </c>
      <c r="AJ204" s="10">
        <f t="shared" si="46"/>
        <v>0</v>
      </c>
      <c r="AK204" s="10">
        <f t="shared" si="47"/>
        <v>0</v>
      </c>
      <c r="AL204" s="10">
        <f t="shared" si="48"/>
        <v>99.999999999999972</v>
      </c>
      <c r="AM204" s="10">
        <f t="shared" si="49"/>
        <v>99.999999999999872</v>
      </c>
      <c r="AN204" s="10">
        <f t="shared" si="50"/>
        <v>99.999999999999886</v>
      </c>
      <c r="AO204" s="10">
        <f t="shared" si="51"/>
        <v>99.999999999999943</v>
      </c>
      <c r="AP204" s="10">
        <f t="shared" si="52"/>
        <v>99.999999999999957</v>
      </c>
      <c r="AQ204" s="10">
        <f t="shared" si="53"/>
        <v>99.989477450019436</v>
      </c>
    </row>
    <row r="205" spans="1:43" ht="14.5" x14ac:dyDescent="0.35">
      <c r="A205" s="1">
        <v>309370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4">
        <v>999</v>
      </c>
      <c r="I205" s="2">
        <v>999</v>
      </c>
      <c r="J205" s="2">
        <v>999</v>
      </c>
      <c r="K205" s="2">
        <v>999</v>
      </c>
      <c r="L205" s="2">
        <v>999</v>
      </c>
      <c r="M205" s="2">
        <v>999</v>
      </c>
      <c r="N205" s="2">
        <v>999</v>
      </c>
      <c r="O205" s="14">
        <v>999</v>
      </c>
      <c r="P205" s="14">
        <v>999</v>
      </c>
      <c r="Q205" s="14">
        <v>999</v>
      </c>
      <c r="R205" s="14">
        <v>999</v>
      </c>
      <c r="S205" s="14">
        <v>999</v>
      </c>
      <c r="T205" s="14">
        <v>999</v>
      </c>
      <c r="U205" s="14">
        <v>999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/>
      <c r="AD205" s="20">
        <v>155</v>
      </c>
      <c r="AE205" s="10" t="s">
        <v>69</v>
      </c>
      <c r="AF205" s="10">
        <f t="shared" si="42"/>
        <v>0</v>
      </c>
      <c r="AG205" s="10">
        <f t="shared" si="43"/>
        <v>0</v>
      </c>
      <c r="AH205" s="10">
        <f t="shared" si="44"/>
        <v>0</v>
      </c>
      <c r="AI205" s="10">
        <f t="shared" si="45"/>
        <v>0</v>
      </c>
      <c r="AJ205" s="10">
        <f t="shared" si="46"/>
        <v>0</v>
      </c>
      <c r="AK205" s="10">
        <f t="shared" si="47"/>
        <v>0</v>
      </c>
      <c r="AL205" s="10">
        <f t="shared" si="48"/>
        <v>99.999999999999972</v>
      </c>
      <c r="AM205" s="10">
        <f t="shared" si="49"/>
        <v>99.999999999999872</v>
      </c>
      <c r="AN205" s="10">
        <f t="shared" si="50"/>
        <v>99.999999999999886</v>
      </c>
      <c r="AO205" s="10">
        <f t="shared" si="51"/>
        <v>99.999999999999943</v>
      </c>
      <c r="AP205" s="10">
        <f t="shared" si="52"/>
        <v>99.999999999999957</v>
      </c>
      <c r="AQ205" s="10">
        <f t="shared" si="53"/>
        <v>99.989477450019436</v>
      </c>
    </row>
    <row r="206" spans="1:43" ht="14.5" x14ac:dyDescent="0.35">
      <c r="A206" s="1">
        <v>309879</v>
      </c>
      <c r="B206" s="10">
        <v>0.15942808869968297</v>
      </c>
      <c r="C206" s="10">
        <v>0.19993534839847049</v>
      </c>
      <c r="D206" s="10">
        <v>0.15618111423737555</v>
      </c>
      <c r="E206" s="10">
        <v>8.6019362110068415E-2</v>
      </c>
      <c r="F206" s="10">
        <v>6.3680985366232859E-2</v>
      </c>
      <c r="G206" s="10">
        <v>7.1080016188591721E-2</v>
      </c>
      <c r="H206" s="14">
        <v>7</v>
      </c>
      <c r="I206" s="2">
        <v>7</v>
      </c>
      <c r="J206" s="2">
        <v>7</v>
      </c>
      <c r="K206" s="2">
        <v>7</v>
      </c>
      <c r="L206" s="2">
        <v>7</v>
      </c>
      <c r="M206" s="2">
        <v>11</v>
      </c>
      <c r="N206" s="2">
        <v>35</v>
      </c>
      <c r="O206" s="10">
        <v>6.75</v>
      </c>
      <c r="P206" s="10">
        <v>6.5</v>
      </c>
      <c r="Q206" s="10">
        <v>6.5</v>
      </c>
      <c r="R206" s="10">
        <v>6.5</v>
      </c>
      <c r="S206" s="10">
        <v>6.375</v>
      </c>
      <c r="T206" s="10">
        <v>10.625</v>
      </c>
      <c r="U206" s="10">
        <v>35.375</v>
      </c>
      <c r="V206" s="10">
        <v>0</v>
      </c>
      <c r="W206" s="10">
        <v>-1</v>
      </c>
      <c r="X206" s="10">
        <v>-1</v>
      </c>
      <c r="Y206" s="10">
        <v>-1</v>
      </c>
      <c r="Z206" s="10">
        <v>4</v>
      </c>
      <c r="AA206" s="10">
        <v>28</v>
      </c>
      <c r="AB206" s="10"/>
      <c r="AD206" s="20">
        <v>156</v>
      </c>
      <c r="AE206" s="10" t="s">
        <v>69</v>
      </c>
      <c r="AF206" s="10">
        <f t="shared" si="42"/>
        <v>0</v>
      </c>
      <c r="AG206" s="10">
        <f t="shared" si="43"/>
        <v>0</v>
      </c>
      <c r="AH206" s="10">
        <f t="shared" si="44"/>
        <v>0</v>
      </c>
      <c r="AI206" s="10">
        <f t="shared" si="45"/>
        <v>0</v>
      </c>
      <c r="AJ206" s="10">
        <f t="shared" si="46"/>
        <v>0</v>
      </c>
      <c r="AK206" s="10">
        <f t="shared" si="47"/>
        <v>0</v>
      </c>
      <c r="AL206" s="10">
        <f t="shared" si="48"/>
        <v>99.999999999999972</v>
      </c>
      <c r="AM206" s="10">
        <f t="shared" si="49"/>
        <v>99.999999999999872</v>
      </c>
      <c r="AN206" s="10">
        <f t="shared" si="50"/>
        <v>99.999999999999886</v>
      </c>
      <c r="AO206" s="10">
        <f t="shared" si="51"/>
        <v>99.999999999999943</v>
      </c>
      <c r="AP206" s="10">
        <f t="shared" si="52"/>
        <v>99.999999999999957</v>
      </c>
      <c r="AQ206" s="10">
        <f t="shared" si="53"/>
        <v>99.989477450019436</v>
      </c>
    </row>
    <row r="207" spans="1:43" ht="14.5" x14ac:dyDescent="0.35">
      <c r="A207" s="1">
        <v>314742</v>
      </c>
      <c r="B207" s="10">
        <v>0.24992350212410636</v>
      </c>
      <c r="C207" s="10">
        <v>0.22109232614046212</v>
      </c>
      <c r="D207" s="10">
        <v>0.1972658329155883</v>
      </c>
      <c r="E207" s="10">
        <v>0.22381613617398502</v>
      </c>
      <c r="F207" s="10">
        <v>0.44608150935430857</v>
      </c>
      <c r="G207" s="10">
        <v>0.42519352858941328</v>
      </c>
      <c r="H207" s="14">
        <v>5</v>
      </c>
      <c r="I207" s="2">
        <v>11</v>
      </c>
      <c r="J207" s="2">
        <v>10</v>
      </c>
      <c r="K207" s="2">
        <v>5</v>
      </c>
      <c r="L207" s="2">
        <v>5</v>
      </c>
      <c r="M207" s="2">
        <v>13</v>
      </c>
      <c r="N207" s="2">
        <v>18</v>
      </c>
      <c r="O207" s="10">
        <v>11</v>
      </c>
      <c r="P207" s="10">
        <v>10</v>
      </c>
      <c r="Q207" s="10">
        <v>5</v>
      </c>
      <c r="R207" s="10">
        <v>5</v>
      </c>
      <c r="S207" s="10">
        <v>10</v>
      </c>
      <c r="T207" s="10">
        <v>13</v>
      </c>
      <c r="U207" s="10">
        <v>18</v>
      </c>
      <c r="V207" s="10">
        <v>6</v>
      </c>
      <c r="W207" s="10">
        <v>5</v>
      </c>
      <c r="X207" s="10">
        <v>0</v>
      </c>
      <c r="Y207" s="10">
        <v>0</v>
      </c>
      <c r="Z207" s="10">
        <v>8</v>
      </c>
      <c r="AA207" s="10">
        <v>13</v>
      </c>
      <c r="AB207" s="10"/>
      <c r="AD207" s="20">
        <v>157</v>
      </c>
      <c r="AE207" s="10" t="s">
        <v>69</v>
      </c>
      <c r="AF207" s="10">
        <f t="shared" si="42"/>
        <v>0</v>
      </c>
      <c r="AG207" s="10">
        <f t="shared" si="43"/>
        <v>0</v>
      </c>
      <c r="AH207" s="10">
        <f t="shared" si="44"/>
        <v>0</v>
      </c>
      <c r="AI207" s="10">
        <f t="shared" si="45"/>
        <v>0</v>
      </c>
      <c r="AJ207" s="10">
        <f t="shared" si="46"/>
        <v>0</v>
      </c>
      <c r="AK207" s="10">
        <f t="shared" si="47"/>
        <v>0</v>
      </c>
      <c r="AL207" s="10">
        <f t="shared" si="48"/>
        <v>99.999999999999972</v>
      </c>
      <c r="AM207" s="10">
        <f t="shared" si="49"/>
        <v>99.999999999999872</v>
      </c>
      <c r="AN207" s="10">
        <f t="shared" si="50"/>
        <v>99.999999999999886</v>
      </c>
      <c r="AO207" s="10">
        <f t="shared" si="51"/>
        <v>99.999999999999943</v>
      </c>
      <c r="AP207" s="10">
        <f t="shared" si="52"/>
        <v>99.999999999999957</v>
      </c>
      <c r="AQ207" s="10">
        <f t="shared" si="53"/>
        <v>99.989477450019436</v>
      </c>
    </row>
    <row r="208" spans="1:43" ht="14.5" x14ac:dyDescent="0.35">
      <c r="A208" s="1">
        <v>317290</v>
      </c>
      <c r="B208" s="10">
        <v>0.12215771398927998</v>
      </c>
      <c r="C208" s="10">
        <v>0.10701808212956504</v>
      </c>
      <c r="D208" s="10">
        <v>7.3945141583253549E-2</v>
      </c>
      <c r="E208" s="10">
        <v>9.8306519929009878E-2</v>
      </c>
      <c r="F208" s="10">
        <v>0.21198646514685007</v>
      </c>
      <c r="G208" s="10">
        <v>0.198511538823435</v>
      </c>
      <c r="H208" s="14">
        <v>26</v>
      </c>
      <c r="I208" s="2">
        <v>28</v>
      </c>
      <c r="J208" s="2">
        <v>26</v>
      </c>
      <c r="K208" s="2">
        <v>23</v>
      </c>
      <c r="L208" s="2">
        <v>26</v>
      </c>
      <c r="M208" s="2">
        <v>26</v>
      </c>
      <c r="N208" s="2">
        <v>153</v>
      </c>
      <c r="O208" s="10">
        <v>28</v>
      </c>
      <c r="P208" s="10">
        <v>26</v>
      </c>
      <c r="Q208" s="10">
        <v>23</v>
      </c>
      <c r="R208" s="10">
        <v>26</v>
      </c>
      <c r="S208" s="10">
        <v>28</v>
      </c>
      <c r="T208" s="10">
        <v>26</v>
      </c>
      <c r="U208" s="10">
        <v>153</v>
      </c>
      <c r="V208" s="10">
        <v>2</v>
      </c>
      <c r="W208" s="10">
        <v>0</v>
      </c>
      <c r="X208" s="10">
        <v>-3</v>
      </c>
      <c r="Y208" s="10">
        <v>0</v>
      </c>
      <c r="Z208" s="10">
        <v>0</v>
      </c>
      <c r="AA208" s="10">
        <v>127</v>
      </c>
      <c r="AB208" s="10"/>
      <c r="AD208" s="20">
        <v>158</v>
      </c>
      <c r="AE208" s="10" t="s">
        <v>69</v>
      </c>
      <c r="AF208" s="10">
        <f t="shared" si="42"/>
        <v>0</v>
      </c>
      <c r="AG208" s="10">
        <f t="shared" si="43"/>
        <v>0</v>
      </c>
      <c r="AH208" s="10">
        <f t="shared" si="44"/>
        <v>0</v>
      </c>
      <c r="AI208" s="10">
        <f t="shared" si="45"/>
        <v>0</v>
      </c>
      <c r="AJ208" s="10">
        <f t="shared" si="46"/>
        <v>0</v>
      </c>
      <c r="AK208" s="10">
        <f t="shared" si="47"/>
        <v>0</v>
      </c>
      <c r="AL208" s="10">
        <f t="shared" si="48"/>
        <v>99.999999999999972</v>
      </c>
      <c r="AM208" s="10">
        <f t="shared" si="49"/>
        <v>99.999999999999872</v>
      </c>
      <c r="AN208" s="10">
        <f t="shared" si="50"/>
        <v>99.999999999999886</v>
      </c>
      <c r="AO208" s="10">
        <f t="shared" si="51"/>
        <v>99.999999999999943</v>
      </c>
      <c r="AP208" s="10">
        <f t="shared" si="52"/>
        <v>99.999999999999957</v>
      </c>
      <c r="AQ208" s="10">
        <f t="shared" si="53"/>
        <v>99.989477450019436</v>
      </c>
    </row>
    <row r="209" spans="1:43" ht="14.5" x14ac:dyDescent="0.35">
      <c r="A209" s="1">
        <v>319242</v>
      </c>
      <c r="B209" s="10">
        <v>2.3053801017598609E-2</v>
      </c>
      <c r="C209" s="10">
        <v>1.7525956953540554E-2</v>
      </c>
      <c r="D209" s="10">
        <v>1.5949309971585293E-2</v>
      </c>
      <c r="E209" s="10">
        <v>2.1968988146474695E-2</v>
      </c>
      <c r="F209" s="10">
        <v>2.8878879433073188E-2</v>
      </c>
      <c r="G209" s="10">
        <v>2.1286091592187532E-2</v>
      </c>
      <c r="H209" s="14">
        <v>26</v>
      </c>
      <c r="I209" s="2">
        <v>29</v>
      </c>
      <c r="J209" s="2">
        <v>27</v>
      </c>
      <c r="K209" s="2">
        <v>27</v>
      </c>
      <c r="L209" s="2">
        <v>26</v>
      </c>
      <c r="M209" s="2">
        <v>30</v>
      </c>
      <c r="N209" s="2">
        <v>48</v>
      </c>
      <c r="O209" s="10">
        <v>29.125</v>
      </c>
      <c r="P209" s="10">
        <v>27.125</v>
      </c>
      <c r="Q209" s="10">
        <v>26.625</v>
      </c>
      <c r="R209" s="10">
        <v>26.375</v>
      </c>
      <c r="S209" s="10">
        <v>26</v>
      </c>
      <c r="T209" s="10">
        <v>29.625</v>
      </c>
      <c r="U209" s="10">
        <v>47.625</v>
      </c>
      <c r="V209" s="10">
        <v>3</v>
      </c>
      <c r="W209" s="10">
        <v>1</v>
      </c>
      <c r="X209" s="10">
        <v>1</v>
      </c>
      <c r="Y209" s="10">
        <v>0</v>
      </c>
      <c r="Z209" s="10">
        <v>4</v>
      </c>
      <c r="AA209" s="10">
        <v>22</v>
      </c>
      <c r="AB209" s="10"/>
      <c r="AD209" s="20">
        <v>159</v>
      </c>
      <c r="AE209" s="10" t="s">
        <v>69</v>
      </c>
      <c r="AF209" s="10">
        <f t="shared" si="42"/>
        <v>0</v>
      </c>
      <c r="AG209" s="10">
        <f t="shared" si="43"/>
        <v>0</v>
      </c>
      <c r="AH209" s="10">
        <f t="shared" si="44"/>
        <v>0</v>
      </c>
      <c r="AI209" s="10">
        <f t="shared" si="45"/>
        <v>0</v>
      </c>
      <c r="AJ209" s="10">
        <f t="shared" si="46"/>
        <v>0</v>
      </c>
      <c r="AK209" s="10">
        <f t="shared" si="47"/>
        <v>0</v>
      </c>
      <c r="AL209" s="10">
        <f t="shared" si="48"/>
        <v>99.999999999999972</v>
      </c>
      <c r="AM209" s="10">
        <f t="shared" si="49"/>
        <v>99.999999999999872</v>
      </c>
      <c r="AN209" s="10">
        <f t="shared" si="50"/>
        <v>99.999999999999886</v>
      </c>
      <c r="AO209" s="10">
        <f t="shared" si="51"/>
        <v>99.999999999999943</v>
      </c>
      <c r="AP209" s="10">
        <f t="shared" si="52"/>
        <v>99.999999999999957</v>
      </c>
      <c r="AQ209" s="10">
        <f t="shared" si="53"/>
        <v>99.989477450019436</v>
      </c>
    </row>
    <row r="210" spans="1:43" ht="14.5" x14ac:dyDescent="0.35">
      <c r="A210" s="1">
        <v>321478</v>
      </c>
      <c r="B210" s="10">
        <v>0.14320403294772588</v>
      </c>
      <c r="C210" s="10">
        <v>0.12172691302164818</v>
      </c>
      <c r="D210" s="10">
        <v>9.7481093867982024E-2</v>
      </c>
      <c r="E210" s="10">
        <v>0.15137678580374359</v>
      </c>
      <c r="F210" s="10">
        <v>0.19540813940703297</v>
      </c>
      <c r="G210" s="10">
        <v>0.18377418317338357</v>
      </c>
      <c r="H210" s="14">
        <v>4</v>
      </c>
      <c r="I210" s="2">
        <v>12</v>
      </c>
      <c r="J210" s="2">
        <v>8</v>
      </c>
      <c r="K210" s="2">
        <v>4</v>
      </c>
      <c r="L210" s="2">
        <v>4</v>
      </c>
      <c r="M210" s="2">
        <v>14</v>
      </c>
      <c r="N210" s="2">
        <v>30</v>
      </c>
      <c r="O210" s="10">
        <v>12</v>
      </c>
      <c r="P210" s="10">
        <v>8</v>
      </c>
      <c r="Q210" s="10">
        <v>4</v>
      </c>
      <c r="R210" s="10">
        <v>4</v>
      </c>
      <c r="S210" s="10">
        <v>4</v>
      </c>
      <c r="T210" s="10">
        <v>14</v>
      </c>
      <c r="U210" s="10">
        <v>30</v>
      </c>
      <c r="V210" s="10">
        <v>8</v>
      </c>
      <c r="W210" s="10">
        <v>4</v>
      </c>
      <c r="X210" s="10">
        <v>0</v>
      </c>
      <c r="Y210" s="10">
        <v>0</v>
      </c>
      <c r="Z210" s="10">
        <v>10</v>
      </c>
      <c r="AA210" s="10">
        <v>26</v>
      </c>
      <c r="AB210" s="10"/>
      <c r="AD210" s="20">
        <v>160</v>
      </c>
      <c r="AE210" s="10" t="s">
        <v>69</v>
      </c>
      <c r="AF210" s="10">
        <f t="shared" si="42"/>
        <v>0</v>
      </c>
      <c r="AG210" s="10">
        <f t="shared" si="43"/>
        <v>0</v>
      </c>
      <c r="AH210" s="10">
        <f t="shared" si="44"/>
        <v>0</v>
      </c>
      <c r="AI210" s="10">
        <f t="shared" si="45"/>
        <v>0</v>
      </c>
      <c r="AJ210" s="10">
        <f t="shared" si="46"/>
        <v>0</v>
      </c>
      <c r="AK210" s="10">
        <f t="shared" si="47"/>
        <v>0</v>
      </c>
      <c r="AL210" s="10">
        <f t="shared" si="48"/>
        <v>99.999999999999972</v>
      </c>
      <c r="AM210" s="10">
        <f t="shared" si="49"/>
        <v>99.999999999999872</v>
      </c>
      <c r="AN210" s="10">
        <f t="shared" si="50"/>
        <v>99.999999999999886</v>
      </c>
      <c r="AO210" s="10">
        <f t="shared" si="51"/>
        <v>99.999999999999943</v>
      </c>
      <c r="AP210" s="10">
        <f t="shared" si="52"/>
        <v>99.999999999999957</v>
      </c>
      <c r="AQ210" s="10">
        <f t="shared" si="53"/>
        <v>99.989477450019436</v>
      </c>
    </row>
    <row r="211" spans="1:43" ht="14.5" x14ac:dyDescent="0.35">
      <c r="A211" s="1">
        <v>322996</v>
      </c>
      <c r="B211" s="10">
        <v>0.57072069540054005</v>
      </c>
      <c r="C211" s="10">
        <v>0.48945323844195882</v>
      </c>
      <c r="D211" s="10">
        <v>0.49504448870303747</v>
      </c>
      <c r="E211" s="10">
        <v>0.5688181868862161</v>
      </c>
      <c r="F211" s="10">
        <v>0.52787714099361083</v>
      </c>
      <c r="G211" s="10">
        <v>0.49775443086491361</v>
      </c>
      <c r="H211" s="14">
        <v>3</v>
      </c>
      <c r="I211" s="2">
        <v>3</v>
      </c>
      <c r="J211" s="2">
        <v>3</v>
      </c>
      <c r="K211" s="2">
        <v>3</v>
      </c>
      <c r="L211" s="2">
        <v>3</v>
      </c>
      <c r="M211" s="2">
        <v>13</v>
      </c>
      <c r="N211" s="2">
        <v>28</v>
      </c>
      <c r="O211" s="10">
        <v>3</v>
      </c>
      <c r="P211" s="10">
        <v>3</v>
      </c>
      <c r="Q211" s="10">
        <v>3</v>
      </c>
      <c r="R211" s="10">
        <v>3</v>
      </c>
      <c r="S211" s="10">
        <v>3</v>
      </c>
      <c r="T211" s="10">
        <v>13</v>
      </c>
      <c r="U211" s="10">
        <v>28</v>
      </c>
      <c r="V211" s="10">
        <v>0</v>
      </c>
      <c r="W211" s="10">
        <v>0</v>
      </c>
      <c r="X211" s="10">
        <v>0</v>
      </c>
      <c r="Y211" s="10">
        <v>0</v>
      </c>
      <c r="Z211" s="10">
        <v>10</v>
      </c>
      <c r="AA211" s="10">
        <v>25</v>
      </c>
      <c r="AB211" s="10"/>
      <c r="AD211" s="20">
        <v>161</v>
      </c>
      <c r="AE211" s="10" t="s">
        <v>69</v>
      </c>
      <c r="AF211" s="10">
        <f t="shared" si="42"/>
        <v>0</v>
      </c>
      <c r="AG211" s="10">
        <f t="shared" si="43"/>
        <v>0</v>
      </c>
      <c r="AH211" s="10">
        <f t="shared" si="44"/>
        <v>0</v>
      </c>
      <c r="AI211" s="10">
        <f t="shared" si="45"/>
        <v>0</v>
      </c>
      <c r="AJ211" s="10">
        <f t="shared" si="46"/>
        <v>0</v>
      </c>
      <c r="AK211" s="10">
        <f t="shared" si="47"/>
        <v>0</v>
      </c>
      <c r="AL211" s="10">
        <f t="shared" si="48"/>
        <v>99.999999999999972</v>
      </c>
      <c r="AM211" s="10">
        <f t="shared" si="49"/>
        <v>99.999999999999872</v>
      </c>
      <c r="AN211" s="10">
        <f t="shared" si="50"/>
        <v>99.999999999999886</v>
      </c>
      <c r="AO211" s="10">
        <f t="shared" si="51"/>
        <v>99.999999999999943</v>
      </c>
      <c r="AP211" s="10">
        <f t="shared" si="52"/>
        <v>99.999999999999957</v>
      </c>
      <c r="AQ211" s="10">
        <f t="shared" si="53"/>
        <v>99.989477450019436</v>
      </c>
    </row>
    <row r="212" spans="1:43" ht="14.5" x14ac:dyDescent="0.35">
      <c r="A212" s="1">
        <v>324328</v>
      </c>
      <c r="B212" s="10">
        <v>0.2458238751019636</v>
      </c>
      <c r="C212" s="10">
        <v>0.20006240689939306</v>
      </c>
      <c r="D212" s="10">
        <v>0.14570541491280312</v>
      </c>
      <c r="E212" s="10">
        <v>0.16244938674879639</v>
      </c>
      <c r="F212" s="10">
        <v>0.28700780024746186</v>
      </c>
      <c r="G212" s="10">
        <v>0.25422570504442293</v>
      </c>
      <c r="H212" s="14">
        <v>2</v>
      </c>
      <c r="I212" s="2">
        <v>2</v>
      </c>
      <c r="J212" s="2">
        <v>2</v>
      </c>
      <c r="K212" s="2">
        <v>2</v>
      </c>
      <c r="L212" s="2">
        <v>2</v>
      </c>
      <c r="M212" s="2">
        <v>30</v>
      </c>
      <c r="N212" s="2">
        <v>35</v>
      </c>
      <c r="O212" s="10">
        <v>2</v>
      </c>
      <c r="P212" s="10">
        <v>2</v>
      </c>
      <c r="Q212" s="10">
        <v>2</v>
      </c>
      <c r="R212" s="10">
        <v>2</v>
      </c>
      <c r="S212" s="10">
        <v>2</v>
      </c>
      <c r="T212" s="10">
        <v>30</v>
      </c>
      <c r="U212" s="10">
        <v>35</v>
      </c>
      <c r="V212" s="10">
        <v>0</v>
      </c>
      <c r="W212" s="10">
        <v>0</v>
      </c>
      <c r="X212" s="10">
        <v>0</v>
      </c>
      <c r="Y212" s="10">
        <v>0</v>
      </c>
      <c r="Z212" s="10">
        <v>28</v>
      </c>
      <c r="AA212" s="10">
        <v>33</v>
      </c>
      <c r="AB212" s="10"/>
      <c r="AD212" s="20">
        <v>162</v>
      </c>
      <c r="AE212" s="10" t="s">
        <v>69</v>
      </c>
      <c r="AF212" s="10">
        <f t="shared" si="42"/>
        <v>0</v>
      </c>
      <c r="AG212" s="10">
        <f t="shared" si="43"/>
        <v>0</v>
      </c>
      <c r="AH212" s="10">
        <f t="shared" si="44"/>
        <v>0</v>
      </c>
      <c r="AI212" s="10">
        <f t="shared" si="45"/>
        <v>0</v>
      </c>
      <c r="AJ212" s="10">
        <f t="shared" si="46"/>
        <v>0</v>
      </c>
      <c r="AK212" s="10">
        <f t="shared" si="47"/>
        <v>0</v>
      </c>
      <c r="AL212" s="10">
        <f t="shared" si="48"/>
        <v>99.999999999999972</v>
      </c>
      <c r="AM212" s="10">
        <f t="shared" si="49"/>
        <v>99.999999999999872</v>
      </c>
      <c r="AN212" s="10">
        <f t="shared" si="50"/>
        <v>99.999999999999886</v>
      </c>
      <c r="AO212" s="10">
        <f t="shared" si="51"/>
        <v>99.999999999999943</v>
      </c>
      <c r="AP212" s="10">
        <f t="shared" si="52"/>
        <v>99.999999999999957</v>
      </c>
      <c r="AQ212" s="10">
        <f t="shared" si="53"/>
        <v>99.989477450019436</v>
      </c>
    </row>
    <row r="213" spans="1:43" ht="14.5" x14ac:dyDescent="0.35">
      <c r="A213" s="1">
        <v>327067</v>
      </c>
      <c r="B213" s="10">
        <v>0.20304334125730342</v>
      </c>
      <c r="C213" s="10">
        <v>0.17504633552195692</v>
      </c>
      <c r="D213" s="10">
        <v>0.16524511625282295</v>
      </c>
      <c r="E213" s="10">
        <v>0.21401969160194639</v>
      </c>
      <c r="F213" s="10">
        <v>0.24294004479216533</v>
      </c>
      <c r="G213" s="10">
        <v>0.23017661437723871</v>
      </c>
      <c r="H213" s="14">
        <v>17</v>
      </c>
      <c r="I213" s="2">
        <v>18</v>
      </c>
      <c r="J213" s="2">
        <v>19</v>
      </c>
      <c r="K213" s="2">
        <v>18</v>
      </c>
      <c r="L213" s="2">
        <v>15</v>
      </c>
      <c r="M213" s="2">
        <v>15</v>
      </c>
      <c r="N213" s="2">
        <v>30</v>
      </c>
      <c r="O213" s="10">
        <v>18</v>
      </c>
      <c r="P213" s="10">
        <v>19</v>
      </c>
      <c r="Q213" s="10">
        <v>18</v>
      </c>
      <c r="R213" s="10">
        <v>15</v>
      </c>
      <c r="S213" s="10">
        <v>18</v>
      </c>
      <c r="T213" s="10">
        <v>15</v>
      </c>
      <c r="U213" s="10">
        <v>30</v>
      </c>
      <c r="V213" s="10">
        <v>1</v>
      </c>
      <c r="W213" s="10">
        <v>2</v>
      </c>
      <c r="X213" s="10">
        <v>1</v>
      </c>
      <c r="Y213" s="10">
        <v>-2</v>
      </c>
      <c r="Z213" s="10">
        <v>-2</v>
      </c>
      <c r="AA213" s="10">
        <v>13</v>
      </c>
      <c r="AB213" s="10"/>
      <c r="AD213" s="20">
        <v>163</v>
      </c>
      <c r="AE213" s="10" t="s">
        <v>69</v>
      </c>
      <c r="AF213" s="10">
        <f t="shared" si="42"/>
        <v>0</v>
      </c>
      <c r="AG213" s="10">
        <f t="shared" si="43"/>
        <v>0</v>
      </c>
      <c r="AH213" s="10">
        <f t="shared" si="44"/>
        <v>0</v>
      </c>
      <c r="AI213" s="10">
        <f t="shared" si="45"/>
        <v>0</v>
      </c>
      <c r="AJ213" s="10">
        <f t="shared" si="46"/>
        <v>0</v>
      </c>
      <c r="AK213" s="10">
        <f t="shared" si="47"/>
        <v>0</v>
      </c>
      <c r="AL213" s="10">
        <f t="shared" si="48"/>
        <v>99.999999999999972</v>
      </c>
      <c r="AM213" s="10">
        <f t="shared" si="49"/>
        <v>99.999999999999872</v>
      </c>
      <c r="AN213" s="10">
        <f t="shared" si="50"/>
        <v>99.999999999999886</v>
      </c>
      <c r="AO213" s="10">
        <f t="shared" si="51"/>
        <v>99.999999999999943</v>
      </c>
      <c r="AP213" s="10">
        <f t="shared" si="52"/>
        <v>99.999999999999957</v>
      </c>
      <c r="AQ213" s="10">
        <f t="shared" si="53"/>
        <v>99.989477450019436</v>
      </c>
    </row>
    <row r="214" spans="1:43" ht="14.5" x14ac:dyDescent="0.35">
      <c r="A214" s="1">
        <v>329295</v>
      </c>
      <c r="B214" s="10">
        <v>4.3233775506064373E-2</v>
      </c>
      <c r="C214" s="10">
        <v>3.4270343102967192E-2</v>
      </c>
      <c r="D214" s="10">
        <v>2.9672517027129766E-2</v>
      </c>
      <c r="E214" s="10">
        <v>4.189420696072476E-2</v>
      </c>
      <c r="F214" s="10">
        <v>7.912934980058791E-3</v>
      </c>
      <c r="G214" s="10">
        <v>9.7412976688150063E-3</v>
      </c>
      <c r="H214" s="14">
        <v>8</v>
      </c>
      <c r="I214" s="2">
        <v>14</v>
      </c>
      <c r="J214" s="2">
        <v>8</v>
      </c>
      <c r="K214" s="2">
        <v>8</v>
      </c>
      <c r="L214" s="2">
        <v>12</v>
      </c>
      <c r="M214" s="2">
        <v>16</v>
      </c>
      <c r="N214" s="2">
        <v>21</v>
      </c>
      <c r="O214" s="10">
        <v>14</v>
      </c>
      <c r="P214" s="10">
        <v>8</v>
      </c>
      <c r="Q214" s="10">
        <v>8</v>
      </c>
      <c r="R214" s="10">
        <v>12</v>
      </c>
      <c r="S214" s="10">
        <v>8</v>
      </c>
      <c r="T214" s="10">
        <v>16</v>
      </c>
      <c r="U214" s="10">
        <v>21</v>
      </c>
      <c r="V214" s="10">
        <v>6</v>
      </c>
      <c r="W214" s="10">
        <v>0</v>
      </c>
      <c r="X214" s="10">
        <v>0</v>
      </c>
      <c r="Y214" s="10">
        <v>4</v>
      </c>
      <c r="Z214" s="10">
        <v>8</v>
      </c>
      <c r="AA214" s="10">
        <v>13</v>
      </c>
      <c r="AB214" s="10"/>
      <c r="AD214" s="20">
        <v>164</v>
      </c>
      <c r="AE214" s="10" t="s">
        <v>69</v>
      </c>
      <c r="AF214" s="10">
        <f t="shared" si="42"/>
        <v>0</v>
      </c>
      <c r="AG214" s="10">
        <f t="shared" si="43"/>
        <v>0</v>
      </c>
      <c r="AH214" s="10">
        <f t="shared" si="44"/>
        <v>0</v>
      </c>
      <c r="AI214" s="10">
        <f t="shared" si="45"/>
        <v>0</v>
      </c>
      <c r="AJ214" s="10">
        <f t="shared" si="46"/>
        <v>0</v>
      </c>
      <c r="AK214" s="10">
        <f t="shared" si="47"/>
        <v>0</v>
      </c>
      <c r="AL214" s="10">
        <f t="shared" si="48"/>
        <v>99.999999999999972</v>
      </c>
      <c r="AM214" s="10">
        <f t="shared" si="49"/>
        <v>99.999999999999872</v>
      </c>
      <c r="AN214" s="10">
        <f t="shared" si="50"/>
        <v>99.999999999999886</v>
      </c>
      <c r="AO214" s="10">
        <f t="shared" si="51"/>
        <v>99.999999999999943</v>
      </c>
      <c r="AP214" s="10">
        <f t="shared" si="52"/>
        <v>99.999999999999957</v>
      </c>
      <c r="AQ214" s="10">
        <f t="shared" si="53"/>
        <v>99.989477450019436</v>
      </c>
    </row>
    <row r="215" spans="1:43" ht="14.5" x14ac:dyDescent="0.35">
      <c r="A215" s="1">
        <v>329944</v>
      </c>
      <c r="B215" s="10">
        <v>0.66023974137005104</v>
      </c>
      <c r="C215" s="10">
        <v>0.60292227466156334</v>
      </c>
      <c r="D215" s="10">
        <v>0.53959368867275093</v>
      </c>
      <c r="E215" s="10">
        <v>0.61322694405859834</v>
      </c>
      <c r="F215" s="10">
        <v>0.83016802141532875</v>
      </c>
      <c r="G215" s="10">
        <v>0.86266798945076029</v>
      </c>
      <c r="H215" s="14">
        <v>2</v>
      </c>
      <c r="I215" s="2">
        <v>13</v>
      </c>
      <c r="J215" s="2">
        <v>2</v>
      </c>
      <c r="K215" s="2">
        <v>2</v>
      </c>
      <c r="L215" s="2">
        <v>2</v>
      </c>
      <c r="M215" s="2">
        <v>10</v>
      </c>
      <c r="N215" s="2">
        <v>22</v>
      </c>
      <c r="O215" s="10">
        <v>13</v>
      </c>
      <c r="P215" s="10">
        <v>2</v>
      </c>
      <c r="Q215" s="10">
        <v>2</v>
      </c>
      <c r="R215" s="10">
        <v>2</v>
      </c>
      <c r="S215" s="10">
        <v>2</v>
      </c>
      <c r="T215" s="10">
        <v>10</v>
      </c>
      <c r="U215" s="10">
        <v>22</v>
      </c>
      <c r="V215" s="10">
        <v>11</v>
      </c>
      <c r="W215" s="10">
        <v>0</v>
      </c>
      <c r="X215" s="10">
        <v>0</v>
      </c>
      <c r="Y215" s="10">
        <v>0</v>
      </c>
      <c r="Z215" s="10">
        <v>8</v>
      </c>
      <c r="AA215" s="10">
        <v>20</v>
      </c>
      <c r="AB215" s="10"/>
      <c r="AD215" s="20">
        <v>165</v>
      </c>
      <c r="AE215" s="10" t="s">
        <v>69</v>
      </c>
      <c r="AF215" s="10">
        <f t="shared" si="42"/>
        <v>0</v>
      </c>
      <c r="AG215" s="10">
        <f t="shared" si="43"/>
        <v>0</v>
      </c>
      <c r="AH215" s="10">
        <f t="shared" si="44"/>
        <v>0</v>
      </c>
      <c r="AI215" s="10">
        <f t="shared" si="45"/>
        <v>0</v>
      </c>
      <c r="AJ215" s="10">
        <f t="shared" si="46"/>
        <v>0</v>
      </c>
      <c r="AK215" s="10">
        <f t="shared" si="47"/>
        <v>0</v>
      </c>
      <c r="AL215" s="10">
        <f t="shared" si="48"/>
        <v>99.999999999999972</v>
      </c>
      <c r="AM215" s="10">
        <f t="shared" si="49"/>
        <v>99.999999999999872</v>
      </c>
      <c r="AN215" s="10">
        <f t="shared" si="50"/>
        <v>99.999999999999886</v>
      </c>
      <c r="AO215" s="10">
        <f t="shared" si="51"/>
        <v>99.999999999999943</v>
      </c>
      <c r="AP215" s="10">
        <f t="shared" si="52"/>
        <v>99.999999999999957</v>
      </c>
      <c r="AQ215" s="10">
        <f t="shared" si="53"/>
        <v>99.989477450019436</v>
      </c>
    </row>
    <row r="216" spans="1:43" ht="14.5" x14ac:dyDescent="0.35">
      <c r="A216" s="1">
        <v>330418</v>
      </c>
      <c r="B216" s="10">
        <v>4.1799295393429532E-2</v>
      </c>
      <c r="C216" s="10">
        <v>3.506547817997082E-2</v>
      </c>
      <c r="D216" s="10">
        <v>3.2260482677595292E-2</v>
      </c>
      <c r="E216" s="10">
        <v>3.8705011151485468E-2</v>
      </c>
      <c r="F216" s="10">
        <v>4.6555749400105088E-2</v>
      </c>
      <c r="G216" s="10">
        <v>4.0326274733386562E-2</v>
      </c>
      <c r="H216" s="14">
        <v>13</v>
      </c>
      <c r="I216" s="2">
        <v>15</v>
      </c>
      <c r="J216" s="2">
        <v>13</v>
      </c>
      <c r="K216" s="2">
        <v>13</v>
      </c>
      <c r="L216" s="2">
        <v>13</v>
      </c>
      <c r="M216" s="2">
        <v>30</v>
      </c>
      <c r="N216" s="2">
        <v>37</v>
      </c>
      <c r="O216" s="10">
        <v>15</v>
      </c>
      <c r="P216" s="10">
        <v>13</v>
      </c>
      <c r="Q216" s="10">
        <v>13</v>
      </c>
      <c r="R216" s="10">
        <v>13</v>
      </c>
      <c r="S216" s="10">
        <v>13</v>
      </c>
      <c r="T216" s="10">
        <v>30</v>
      </c>
      <c r="U216" s="10">
        <v>37</v>
      </c>
      <c r="V216" s="10">
        <v>2</v>
      </c>
      <c r="W216" s="10">
        <v>0</v>
      </c>
      <c r="X216" s="10">
        <v>0</v>
      </c>
      <c r="Y216" s="10">
        <v>0</v>
      </c>
      <c r="Z216" s="10">
        <v>17</v>
      </c>
      <c r="AA216" s="10">
        <v>24</v>
      </c>
      <c r="AB216" s="10"/>
      <c r="AD216" s="20">
        <v>166</v>
      </c>
      <c r="AE216" s="10" t="s">
        <v>69</v>
      </c>
      <c r="AF216" s="10">
        <f t="shared" si="42"/>
        <v>0</v>
      </c>
      <c r="AG216" s="10">
        <f t="shared" si="43"/>
        <v>0</v>
      </c>
      <c r="AH216" s="10">
        <f t="shared" si="44"/>
        <v>0</v>
      </c>
      <c r="AI216" s="10">
        <f t="shared" si="45"/>
        <v>0</v>
      </c>
      <c r="AJ216" s="10">
        <f t="shared" si="46"/>
        <v>0</v>
      </c>
      <c r="AK216" s="10">
        <f t="shared" si="47"/>
        <v>0</v>
      </c>
      <c r="AL216" s="10">
        <f t="shared" si="48"/>
        <v>99.999999999999972</v>
      </c>
      <c r="AM216" s="10">
        <f t="shared" si="49"/>
        <v>99.999999999999872</v>
      </c>
      <c r="AN216" s="10">
        <f t="shared" si="50"/>
        <v>99.999999999999886</v>
      </c>
      <c r="AO216" s="10">
        <f t="shared" si="51"/>
        <v>99.999999999999943</v>
      </c>
      <c r="AP216" s="10">
        <f t="shared" si="52"/>
        <v>99.999999999999957</v>
      </c>
      <c r="AQ216" s="10">
        <f t="shared" si="53"/>
        <v>99.989477450019436</v>
      </c>
    </row>
    <row r="217" spans="1:43" ht="14.5" x14ac:dyDescent="0.35">
      <c r="A217" s="1">
        <v>331373</v>
      </c>
      <c r="B217" s="10">
        <v>0.10282399910941437</v>
      </c>
      <c r="C217" s="10">
        <v>0.10293480892292531</v>
      </c>
      <c r="D217" s="10">
        <v>9.8074387016002032E-2</v>
      </c>
      <c r="E217" s="10">
        <v>7.7079870980848064E-2</v>
      </c>
      <c r="F217" s="10">
        <v>3.3078309280037001E-2</v>
      </c>
      <c r="G217" s="10">
        <v>2.1551483598978911E-2</v>
      </c>
      <c r="H217" s="14">
        <v>9</v>
      </c>
      <c r="I217" s="2">
        <v>12</v>
      </c>
      <c r="J217" s="2">
        <v>9</v>
      </c>
      <c r="K217" s="2">
        <v>11</v>
      </c>
      <c r="L217" s="2">
        <v>10</v>
      </c>
      <c r="M217" s="2">
        <v>9</v>
      </c>
      <c r="N217" s="2">
        <v>20</v>
      </c>
      <c r="O217" s="10">
        <v>12</v>
      </c>
      <c r="P217" s="10">
        <v>9</v>
      </c>
      <c r="Q217" s="10">
        <v>11</v>
      </c>
      <c r="R217" s="10">
        <v>10</v>
      </c>
      <c r="S217" s="10">
        <v>10</v>
      </c>
      <c r="T217" s="10">
        <v>9</v>
      </c>
      <c r="U217" s="10">
        <v>20</v>
      </c>
      <c r="V217" s="10">
        <v>3</v>
      </c>
      <c r="W217" s="10">
        <v>0</v>
      </c>
      <c r="X217" s="10">
        <v>2</v>
      </c>
      <c r="Y217" s="10">
        <v>1</v>
      </c>
      <c r="Z217" s="10">
        <v>0</v>
      </c>
      <c r="AA217" s="10">
        <v>11</v>
      </c>
      <c r="AB217" s="10"/>
      <c r="AD217" s="20">
        <v>167</v>
      </c>
      <c r="AE217" s="10" t="s">
        <v>69</v>
      </c>
      <c r="AF217" s="10">
        <f t="shared" si="42"/>
        <v>0</v>
      </c>
      <c r="AG217" s="10">
        <f t="shared" si="43"/>
        <v>0</v>
      </c>
      <c r="AH217" s="10">
        <f t="shared" si="44"/>
        <v>0</v>
      </c>
      <c r="AI217" s="10">
        <f t="shared" si="45"/>
        <v>0</v>
      </c>
      <c r="AJ217" s="10">
        <f t="shared" si="46"/>
        <v>0</v>
      </c>
      <c r="AK217" s="10">
        <f t="shared" si="47"/>
        <v>0</v>
      </c>
      <c r="AL217" s="10">
        <f t="shared" si="48"/>
        <v>99.999999999999972</v>
      </c>
      <c r="AM217" s="10">
        <f t="shared" si="49"/>
        <v>99.999999999999872</v>
      </c>
      <c r="AN217" s="10">
        <f t="shared" si="50"/>
        <v>99.999999999999886</v>
      </c>
      <c r="AO217" s="10">
        <f t="shared" si="51"/>
        <v>99.999999999999943</v>
      </c>
      <c r="AP217" s="10">
        <f t="shared" si="52"/>
        <v>99.999999999999957</v>
      </c>
      <c r="AQ217" s="10">
        <f t="shared" si="53"/>
        <v>99.989477450019436</v>
      </c>
    </row>
    <row r="218" spans="1:43" ht="14.5" x14ac:dyDescent="0.35">
      <c r="A218" s="1">
        <v>335461</v>
      </c>
      <c r="B218" s="10">
        <v>1.9909296530512401E-2</v>
      </c>
      <c r="C218" s="10">
        <v>1.5446231577342744E-2</v>
      </c>
      <c r="D218" s="10">
        <v>1.2646453215751431E-2</v>
      </c>
      <c r="E218" s="10">
        <v>1.9358151292253694E-2</v>
      </c>
      <c r="F218" s="10">
        <v>3.1134258172370533E-2</v>
      </c>
      <c r="G218" s="10">
        <v>2.5010811619745072E-2</v>
      </c>
      <c r="H218" s="14">
        <v>18</v>
      </c>
      <c r="I218" s="2">
        <v>18</v>
      </c>
      <c r="J218" s="2">
        <v>18</v>
      </c>
      <c r="K218" s="2">
        <v>18</v>
      </c>
      <c r="L218" s="2">
        <v>18</v>
      </c>
      <c r="M218" s="2">
        <v>35</v>
      </c>
      <c r="N218" s="2">
        <v>59</v>
      </c>
      <c r="O218" s="10">
        <v>18</v>
      </c>
      <c r="P218" s="10">
        <v>18</v>
      </c>
      <c r="Q218" s="10">
        <v>18</v>
      </c>
      <c r="R218" s="10">
        <v>18</v>
      </c>
      <c r="S218" s="10">
        <v>18</v>
      </c>
      <c r="T218" s="10">
        <v>35</v>
      </c>
      <c r="U218" s="10">
        <v>59</v>
      </c>
      <c r="V218" s="10">
        <v>0</v>
      </c>
      <c r="W218" s="10">
        <v>0</v>
      </c>
      <c r="X218" s="10">
        <v>0</v>
      </c>
      <c r="Y218" s="10">
        <v>0</v>
      </c>
      <c r="Z218" s="10">
        <v>17</v>
      </c>
      <c r="AA218" s="10">
        <v>41</v>
      </c>
      <c r="AB218" s="10"/>
      <c r="AD218" s="20">
        <v>168</v>
      </c>
      <c r="AE218" s="10" t="s">
        <v>69</v>
      </c>
      <c r="AF218" s="10">
        <f t="shared" si="42"/>
        <v>0</v>
      </c>
      <c r="AG218" s="10">
        <f t="shared" si="43"/>
        <v>0</v>
      </c>
      <c r="AH218" s="10">
        <f t="shared" si="44"/>
        <v>0</v>
      </c>
      <c r="AI218" s="10">
        <f t="shared" si="45"/>
        <v>0</v>
      </c>
      <c r="AJ218" s="10">
        <f t="shared" si="46"/>
        <v>0</v>
      </c>
      <c r="AK218" s="10">
        <f t="shared" si="47"/>
        <v>0</v>
      </c>
      <c r="AL218" s="10">
        <f t="shared" si="48"/>
        <v>99.999999999999972</v>
      </c>
      <c r="AM218" s="10">
        <f t="shared" si="49"/>
        <v>99.999999999999872</v>
      </c>
      <c r="AN218" s="10">
        <f t="shared" si="50"/>
        <v>99.999999999999886</v>
      </c>
      <c r="AO218" s="10">
        <f t="shared" si="51"/>
        <v>99.999999999999943</v>
      </c>
      <c r="AP218" s="10">
        <f t="shared" si="52"/>
        <v>99.999999999999957</v>
      </c>
      <c r="AQ218" s="10">
        <f t="shared" si="53"/>
        <v>99.989477450019436</v>
      </c>
    </row>
    <row r="219" spans="1:43" ht="14.5" x14ac:dyDescent="0.35">
      <c r="A219" s="1">
        <v>335772</v>
      </c>
      <c r="B219" s="10">
        <v>6.1978998165007709E-2</v>
      </c>
      <c r="C219" s="10">
        <v>5.7082558378268304E-2</v>
      </c>
      <c r="D219" s="10">
        <v>4.8903592788473137E-2</v>
      </c>
      <c r="E219" s="10">
        <v>5.574139150816565E-2</v>
      </c>
      <c r="F219" s="10">
        <v>8.052336605469626E-2</v>
      </c>
      <c r="G219" s="10">
        <v>8.6381271117578054E-2</v>
      </c>
      <c r="H219" s="14">
        <v>17</v>
      </c>
      <c r="I219" s="2">
        <v>18</v>
      </c>
      <c r="J219" s="2">
        <v>19</v>
      </c>
      <c r="K219" s="2">
        <v>19</v>
      </c>
      <c r="L219" s="2">
        <v>18</v>
      </c>
      <c r="M219" s="2">
        <v>24</v>
      </c>
      <c r="N219" s="2">
        <v>40</v>
      </c>
      <c r="O219" s="10">
        <v>18.25</v>
      </c>
      <c r="P219" s="10">
        <v>19</v>
      </c>
      <c r="Q219" s="10">
        <v>19.25</v>
      </c>
      <c r="R219" s="10">
        <v>18.25</v>
      </c>
      <c r="S219" s="10">
        <v>22.75</v>
      </c>
      <c r="T219" s="10">
        <v>24</v>
      </c>
      <c r="U219" s="10">
        <v>40.25</v>
      </c>
      <c r="V219" s="10">
        <v>1</v>
      </c>
      <c r="W219" s="10">
        <v>2</v>
      </c>
      <c r="X219" s="10">
        <v>2</v>
      </c>
      <c r="Y219" s="10">
        <v>1</v>
      </c>
      <c r="Z219" s="10">
        <v>7</v>
      </c>
      <c r="AA219" s="10">
        <v>23</v>
      </c>
      <c r="AB219" s="10"/>
      <c r="AD219" s="20">
        <v>169</v>
      </c>
      <c r="AE219" s="10" t="s">
        <v>69</v>
      </c>
      <c r="AF219" s="10">
        <f t="shared" si="42"/>
        <v>0</v>
      </c>
      <c r="AG219" s="10">
        <f t="shared" si="43"/>
        <v>0</v>
      </c>
      <c r="AH219" s="10">
        <f t="shared" si="44"/>
        <v>0</v>
      </c>
      <c r="AI219" s="10">
        <f t="shared" si="45"/>
        <v>0</v>
      </c>
      <c r="AJ219" s="10">
        <f t="shared" si="46"/>
        <v>0</v>
      </c>
      <c r="AK219" s="10">
        <f t="shared" si="47"/>
        <v>0</v>
      </c>
      <c r="AL219" s="10">
        <f t="shared" si="48"/>
        <v>99.999999999999972</v>
      </c>
      <c r="AM219" s="10">
        <f t="shared" si="49"/>
        <v>99.999999999999872</v>
      </c>
      <c r="AN219" s="10">
        <f t="shared" si="50"/>
        <v>99.999999999999886</v>
      </c>
      <c r="AO219" s="10">
        <f t="shared" si="51"/>
        <v>99.999999999999943</v>
      </c>
      <c r="AP219" s="10">
        <f t="shared" si="52"/>
        <v>99.999999999999957</v>
      </c>
      <c r="AQ219" s="10">
        <f t="shared" si="53"/>
        <v>99.989477450019436</v>
      </c>
    </row>
    <row r="220" spans="1:43" ht="14.5" x14ac:dyDescent="0.35">
      <c r="A220" s="1">
        <v>338377</v>
      </c>
      <c r="B220" s="10">
        <v>1.2341866326891871E-2</v>
      </c>
      <c r="C220" s="10">
        <v>1.428873772562682E-2</v>
      </c>
      <c r="D220" s="10">
        <v>1.163988768957456E-2</v>
      </c>
      <c r="E220" s="10">
        <v>7.5684651425370125E-3</v>
      </c>
      <c r="F220" s="10">
        <v>2.0670766776693696E-3</v>
      </c>
      <c r="G220" s="10">
        <v>5.2101306177181912E-3</v>
      </c>
      <c r="H220" s="14">
        <v>28</v>
      </c>
      <c r="I220" s="2">
        <v>28</v>
      </c>
      <c r="J220" s="2">
        <v>29</v>
      </c>
      <c r="K220" s="2">
        <v>29</v>
      </c>
      <c r="L220" s="2">
        <v>29</v>
      </c>
      <c r="M220" s="2">
        <v>29</v>
      </c>
      <c r="N220" s="2">
        <v>55</v>
      </c>
      <c r="O220" s="10">
        <v>28</v>
      </c>
      <c r="P220" s="10">
        <v>29</v>
      </c>
      <c r="Q220" s="10">
        <v>29</v>
      </c>
      <c r="R220" s="10">
        <v>29</v>
      </c>
      <c r="S220" s="10">
        <v>30</v>
      </c>
      <c r="T220" s="10">
        <v>29</v>
      </c>
      <c r="U220" s="10">
        <v>55</v>
      </c>
      <c r="V220" s="10">
        <v>0</v>
      </c>
      <c r="W220" s="10">
        <v>1</v>
      </c>
      <c r="X220" s="10">
        <v>1</v>
      </c>
      <c r="Y220" s="10">
        <v>1</v>
      </c>
      <c r="Z220" s="10">
        <v>1</v>
      </c>
      <c r="AA220" s="10">
        <v>27</v>
      </c>
      <c r="AB220" s="10"/>
      <c r="AD220" s="20">
        <v>170</v>
      </c>
      <c r="AE220" s="10" t="s">
        <v>69</v>
      </c>
      <c r="AF220" s="10">
        <f t="shared" si="42"/>
        <v>0</v>
      </c>
      <c r="AG220" s="10">
        <f t="shared" si="43"/>
        <v>0</v>
      </c>
      <c r="AH220" s="10">
        <f t="shared" si="44"/>
        <v>0</v>
      </c>
      <c r="AI220" s="10">
        <f t="shared" si="45"/>
        <v>0</v>
      </c>
      <c r="AJ220" s="10">
        <f t="shared" si="46"/>
        <v>0</v>
      </c>
      <c r="AK220" s="10">
        <f t="shared" si="47"/>
        <v>0</v>
      </c>
      <c r="AL220" s="10">
        <f t="shared" si="48"/>
        <v>99.999999999999972</v>
      </c>
      <c r="AM220" s="10">
        <f t="shared" si="49"/>
        <v>99.999999999999872</v>
      </c>
      <c r="AN220" s="10">
        <f t="shared" si="50"/>
        <v>99.999999999999886</v>
      </c>
      <c r="AO220" s="10">
        <f t="shared" si="51"/>
        <v>99.999999999999943</v>
      </c>
      <c r="AP220" s="10">
        <f t="shared" si="52"/>
        <v>99.999999999999957</v>
      </c>
      <c r="AQ220" s="10">
        <f t="shared" si="53"/>
        <v>99.989477450019436</v>
      </c>
    </row>
    <row r="221" spans="1:43" ht="14.5" x14ac:dyDescent="0.35">
      <c r="A221" s="1">
        <v>339048</v>
      </c>
      <c r="B221" s="10">
        <v>0.14645653464477004</v>
      </c>
      <c r="C221" s="10">
        <v>0.12329911193220083</v>
      </c>
      <c r="D221" s="10">
        <v>8.591148981242247E-2</v>
      </c>
      <c r="E221" s="10">
        <v>0.12463615472175177</v>
      </c>
      <c r="F221" s="10">
        <v>0.25641799784633962</v>
      </c>
      <c r="G221" s="10">
        <v>0.21563111937296775</v>
      </c>
      <c r="H221" s="14">
        <v>19</v>
      </c>
      <c r="I221" s="2">
        <v>25</v>
      </c>
      <c r="J221" s="2">
        <v>20</v>
      </c>
      <c r="K221" s="2">
        <v>18</v>
      </c>
      <c r="L221" s="2">
        <v>20</v>
      </c>
      <c r="M221" s="2">
        <v>16</v>
      </c>
      <c r="N221" s="2">
        <v>42</v>
      </c>
      <c r="O221" s="10">
        <v>25</v>
      </c>
      <c r="P221" s="10">
        <v>20</v>
      </c>
      <c r="Q221" s="10">
        <v>18</v>
      </c>
      <c r="R221" s="10">
        <v>20</v>
      </c>
      <c r="S221" s="10">
        <v>20</v>
      </c>
      <c r="T221" s="10">
        <v>16</v>
      </c>
      <c r="U221" s="10">
        <v>42</v>
      </c>
      <c r="V221" s="10">
        <v>6</v>
      </c>
      <c r="W221" s="10">
        <v>1</v>
      </c>
      <c r="X221" s="10">
        <v>-1</v>
      </c>
      <c r="Y221" s="10">
        <v>1</v>
      </c>
      <c r="Z221" s="10">
        <v>-3</v>
      </c>
      <c r="AA221" s="10">
        <v>23</v>
      </c>
      <c r="AB221" s="10"/>
      <c r="AD221" s="21">
        <v>315</v>
      </c>
      <c r="AE221" s="10" t="s">
        <v>69</v>
      </c>
      <c r="AF221" s="10">
        <f t="shared" si="42"/>
        <v>0</v>
      </c>
      <c r="AG221" s="10">
        <f t="shared" si="43"/>
        <v>0</v>
      </c>
      <c r="AH221" s="10">
        <f t="shared" si="44"/>
        <v>0</v>
      </c>
      <c r="AI221" s="10">
        <f t="shared" si="45"/>
        <v>0</v>
      </c>
      <c r="AJ221" s="10">
        <f t="shared" si="46"/>
        <v>0</v>
      </c>
      <c r="AK221" s="10">
        <f t="shared" si="47"/>
        <v>2.7330076456749458E-3</v>
      </c>
      <c r="AL221" s="10">
        <f t="shared" si="48"/>
        <v>99.999999999999972</v>
      </c>
      <c r="AM221" s="10">
        <f t="shared" si="49"/>
        <v>99.999999999999872</v>
      </c>
      <c r="AN221" s="10">
        <f t="shared" si="50"/>
        <v>99.999999999999886</v>
      </c>
      <c r="AO221" s="10">
        <f t="shared" si="51"/>
        <v>99.999999999999943</v>
      </c>
      <c r="AP221" s="10">
        <f t="shared" si="52"/>
        <v>99.999999999999957</v>
      </c>
      <c r="AQ221" s="10">
        <f t="shared" si="53"/>
        <v>99.992210457665109</v>
      </c>
    </row>
    <row r="222" spans="1:43" ht="14.5" x14ac:dyDescent="0.35">
      <c r="A222" s="1">
        <v>340806</v>
      </c>
      <c r="B222" s="10">
        <v>8.6186200276708886E-3</v>
      </c>
      <c r="C222" s="10">
        <v>7.2444509896509527E-3</v>
      </c>
      <c r="D222" s="10">
        <v>7.3189534598741817E-3</v>
      </c>
      <c r="E222" s="10">
        <v>8.5080775326255385E-3</v>
      </c>
      <c r="F222" s="10">
        <v>7.032844010094819E-3</v>
      </c>
      <c r="G222" s="10">
        <v>6.3222472319989674E-3</v>
      </c>
      <c r="H222" s="14">
        <v>17</v>
      </c>
      <c r="I222" s="2">
        <v>20</v>
      </c>
      <c r="J222" s="2">
        <v>21</v>
      </c>
      <c r="K222" s="2">
        <v>20</v>
      </c>
      <c r="L222" s="2">
        <v>17</v>
      </c>
      <c r="M222" s="2">
        <v>29</v>
      </c>
      <c r="N222" s="2">
        <v>43</v>
      </c>
      <c r="O222" s="10">
        <v>20</v>
      </c>
      <c r="P222" s="10">
        <v>21</v>
      </c>
      <c r="Q222" s="10">
        <v>20</v>
      </c>
      <c r="R222" s="10">
        <v>17</v>
      </c>
      <c r="S222" s="10">
        <v>21</v>
      </c>
      <c r="T222" s="10">
        <v>29</v>
      </c>
      <c r="U222" s="10">
        <v>43</v>
      </c>
      <c r="V222" s="10">
        <v>3</v>
      </c>
      <c r="W222" s="10">
        <v>4</v>
      </c>
      <c r="X222" s="10">
        <v>3</v>
      </c>
      <c r="Y222" s="10">
        <v>0</v>
      </c>
      <c r="Z222" s="10">
        <v>12</v>
      </c>
      <c r="AA222" s="10">
        <v>26</v>
      </c>
      <c r="AB222" s="10"/>
      <c r="AD222" s="21">
        <v>322</v>
      </c>
      <c r="AE222" s="10" t="s">
        <v>69</v>
      </c>
      <c r="AF222" s="10">
        <f t="shared" si="42"/>
        <v>0</v>
      </c>
      <c r="AG222" s="10">
        <f t="shared" si="43"/>
        <v>0</v>
      </c>
      <c r="AH222" s="10">
        <f t="shared" si="44"/>
        <v>0</v>
      </c>
      <c r="AI222" s="10">
        <f t="shared" si="45"/>
        <v>0</v>
      </c>
      <c r="AJ222" s="10">
        <f t="shared" si="46"/>
        <v>0</v>
      </c>
      <c r="AK222" s="10">
        <f t="shared" si="47"/>
        <v>2.5619290279504684E-3</v>
      </c>
      <c r="AL222" s="10">
        <f t="shared" si="48"/>
        <v>99.999999999999972</v>
      </c>
      <c r="AM222" s="10">
        <f t="shared" si="49"/>
        <v>99.999999999999872</v>
      </c>
      <c r="AN222" s="10">
        <f t="shared" si="50"/>
        <v>99.999999999999886</v>
      </c>
      <c r="AO222" s="10">
        <f t="shared" si="51"/>
        <v>99.999999999999943</v>
      </c>
      <c r="AP222" s="10">
        <f t="shared" si="52"/>
        <v>99.999999999999957</v>
      </c>
      <c r="AQ222" s="10">
        <f t="shared" si="53"/>
        <v>99.994772386693057</v>
      </c>
    </row>
    <row r="223" spans="1:43" ht="14.5" x14ac:dyDescent="0.35">
      <c r="A223" s="1">
        <v>342101</v>
      </c>
      <c r="B223" s="10">
        <v>0.79929225532092196</v>
      </c>
      <c r="C223" s="10">
        <v>0.71958945622270054</v>
      </c>
      <c r="D223" s="10">
        <v>0.76450836194822591</v>
      </c>
      <c r="E223" s="10">
        <v>0.73102232178306426</v>
      </c>
      <c r="F223" s="10">
        <v>0.76614859239985345</v>
      </c>
      <c r="G223" s="10">
        <v>0.83984641535377069</v>
      </c>
      <c r="H223" s="14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11</v>
      </c>
      <c r="N223" s="2">
        <v>15</v>
      </c>
      <c r="O223" s="10">
        <v>1</v>
      </c>
      <c r="P223" s="10">
        <v>1</v>
      </c>
      <c r="Q223" s="10">
        <v>1</v>
      </c>
      <c r="R223" s="10">
        <v>1</v>
      </c>
      <c r="S223" s="10">
        <v>1</v>
      </c>
      <c r="T223" s="10">
        <v>11</v>
      </c>
      <c r="U223" s="10">
        <v>15</v>
      </c>
      <c r="V223" s="10">
        <v>0</v>
      </c>
      <c r="W223" s="10">
        <v>0</v>
      </c>
      <c r="X223" s="10">
        <v>0</v>
      </c>
      <c r="Y223" s="10">
        <v>0</v>
      </c>
      <c r="Z223" s="10">
        <v>10</v>
      </c>
      <c r="AA223" s="10">
        <v>14</v>
      </c>
      <c r="AB223" s="10"/>
      <c r="AD223" s="21">
        <v>327</v>
      </c>
      <c r="AE223" s="10" t="s">
        <v>69</v>
      </c>
      <c r="AF223" s="10">
        <f t="shared" si="42"/>
        <v>0</v>
      </c>
      <c r="AG223" s="10">
        <f t="shared" si="43"/>
        <v>0</v>
      </c>
      <c r="AH223" s="10">
        <f t="shared" si="44"/>
        <v>0</v>
      </c>
      <c r="AI223" s="10">
        <f t="shared" si="45"/>
        <v>0</v>
      </c>
      <c r="AJ223" s="10">
        <f t="shared" si="46"/>
        <v>0</v>
      </c>
      <c r="AK223" s="10">
        <f t="shared" si="47"/>
        <v>3.6709455387135114E-3</v>
      </c>
      <c r="AL223" s="10">
        <f t="shared" si="48"/>
        <v>99.999999999999972</v>
      </c>
      <c r="AM223" s="10">
        <f t="shared" si="49"/>
        <v>99.999999999999872</v>
      </c>
      <c r="AN223" s="10">
        <f t="shared" si="50"/>
        <v>99.999999999999886</v>
      </c>
      <c r="AO223" s="10">
        <f t="shared" si="51"/>
        <v>99.999999999999943</v>
      </c>
      <c r="AP223" s="10">
        <f t="shared" si="52"/>
        <v>99.999999999999957</v>
      </c>
      <c r="AQ223" s="10">
        <f t="shared" si="53"/>
        <v>99.998443332231773</v>
      </c>
    </row>
    <row r="224" spans="1:43" ht="14.5" x14ac:dyDescent="0.35">
      <c r="A224" s="1">
        <v>343986</v>
      </c>
      <c r="B224" s="10">
        <v>0.22087716419914807</v>
      </c>
      <c r="C224" s="10">
        <v>0.32947451265095418</v>
      </c>
      <c r="D224" s="10">
        <v>0.39663120416556163</v>
      </c>
      <c r="E224" s="10">
        <v>0.32956128650371824</v>
      </c>
      <c r="F224" s="10">
        <v>0.20014767105556694</v>
      </c>
      <c r="G224" s="10">
        <v>0.18408163977734801</v>
      </c>
      <c r="H224" s="14">
        <v>7</v>
      </c>
      <c r="I224" s="2">
        <v>10</v>
      </c>
      <c r="J224" s="2">
        <v>7</v>
      </c>
      <c r="K224" s="2">
        <v>7</v>
      </c>
      <c r="L224" s="2">
        <v>7</v>
      </c>
      <c r="M224" s="2">
        <v>13</v>
      </c>
      <c r="N224" s="2">
        <v>32</v>
      </c>
      <c r="O224" s="10">
        <v>10</v>
      </c>
      <c r="P224" s="10">
        <v>7</v>
      </c>
      <c r="Q224" s="10">
        <v>7</v>
      </c>
      <c r="R224" s="10">
        <v>7</v>
      </c>
      <c r="S224" s="10">
        <v>7</v>
      </c>
      <c r="T224" s="10">
        <v>13</v>
      </c>
      <c r="U224" s="10">
        <v>32</v>
      </c>
      <c r="V224" s="10">
        <v>3</v>
      </c>
      <c r="W224" s="10">
        <v>0</v>
      </c>
      <c r="X224" s="10">
        <v>0</v>
      </c>
      <c r="Y224" s="10">
        <v>0</v>
      </c>
      <c r="Z224" s="10">
        <v>6</v>
      </c>
      <c r="AA224" s="10">
        <v>25</v>
      </c>
      <c r="AB224" s="10"/>
      <c r="AD224" s="21">
        <v>999</v>
      </c>
      <c r="AE224"/>
      <c r="AF224" s="12">
        <f t="shared" si="42"/>
        <v>0</v>
      </c>
      <c r="AG224" s="12">
        <f t="shared" si="43"/>
        <v>0</v>
      </c>
      <c r="AH224" s="12">
        <f t="shared" si="44"/>
        <v>0</v>
      </c>
      <c r="AI224" s="12">
        <f t="shared" si="45"/>
        <v>0</v>
      </c>
      <c r="AJ224" s="12">
        <f t="shared" si="46"/>
        <v>0</v>
      </c>
      <c r="AK224" s="12">
        <f t="shared" si="47"/>
        <v>0</v>
      </c>
    </row>
    <row r="225" spans="1:31" ht="14.5" x14ac:dyDescent="0.35">
      <c r="A225" s="1">
        <v>344287</v>
      </c>
      <c r="B225" s="10">
        <v>1.9809327922507312E-2</v>
      </c>
      <c r="C225" s="10">
        <v>2.8402688729598956E-2</v>
      </c>
      <c r="D225" s="10">
        <v>4.7399484092227169E-2</v>
      </c>
      <c r="E225" s="10">
        <v>2.4739616331959331E-2</v>
      </c>
      <c r="F225" s="10">
        <v>2.8510033900812217E-2</v>
      </c>
      <c r="G225" s="10">
        <v>2.1459671765542501E-2</v>
      </c>
      <c r="H225" s="14">
        <v>7</v>
      </c>
      <c r="I225" s="2">
        <v>18</v>
      </c>
      <c r="J225" s="2">
        <v>7</v>
      </c>
      <c r="K225" s="2">
        <v>7</v>
      </c>
      <c r="L225" s="2">
        <v>7</v>
      </c>
      <c r="M225" s="2">
        <v>7</v>
      </c>
      <c r="N225" s="2">
        <v>29</v>
      </c>
      <c r="O225" s="10">
        <v>18</v>
      </c>
      <c r="P225" s="10">
        <v>7</v>
      </c>
      <c r="Q225" s="10">
        <v>7</v>
      </c>
      <c r="R225" s="10">
        <v>7</v>
      </c>
      <c r="S225" s="10">
        <v>7</v>
      </c>
      <c r="T225" s="10">
        <v>7</v>
      </c>
      <c r="U225" s="10">
        <v>29</v>
      </c>
      <c r="V225" s="10">
        <v>11</v>
      </c>
      <c r="W225" s="10">
        <v>0</v>
      </c>
      <c r="X225" s="10">
        <v>0</v>
      </c>
      <c r="Y225" s="10">
        <v>0</v>
      </c>
      <c r="Z225" s="10">
        <v>0</v>
      </c>
      <c r="AA225" s="10">
        <v>22</v>
      </c>
      <c r="AB225" s="10"/>
      <c r="AD225"/>
      <c r="AE225"/>
    </row>
    <row r="226" spans="1:31" ht="14.5" x14ac:dyDescent="0.35">
      <c r="A226" s="1">
        <v>346094</v>
      </c>
      <c r="B226" s="10">
        <v>1.2891273084915498</v>
      </c>
      <c r="C226" s="10">
        <v>1.315105278767321</v>
      </c>
      <c r="D226" s="10">
        <v>1.3603448713148523</v>
      </c>
      <c r="E226" s="10">
        <v>1.1779462387973889</v>
      </c>
      <c r="F226" s="10">
        <v>0.97622109871258167</v>
      </c>
      <c r="G226" s="10">
        <v>1.0905310730093167</v>
      </c>
      <c r="H226" s="14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10</v>
      </c>
      <c r="N226" s="2">
        <v>10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10</v>
      </c>
      <c r="U226" s="10">
        <v>10</v>
      </c>
      <c r="V226" s="10">
        <v>0</v>
      </c>
      <c r="W226" s="10">
        <v>0</v>
      </c>
      <c r="X226" s="10">
        <v>0</v>
      </c>
      <c r="Y226" s="10">
        <v>0</v>
      </c>
      <c r="Z226" s="10">
        <v>10</v>
      </c>
      <c r="AA226" s="10">
        <v>10</v>
      </c>
      <c r="AB226" s="10"/>
    </row>
    <row r="227" spans="1:31" ht="14.5" x14ac:dyDescent="0.35">
      <c r="A227" s="1">
        <v>346591</v>
      </c>
      <c r="B227" s="10">
        <v>0.12018605259609828</v>
      </c>
      <c r="C227" s="10">
        <v>0.10061824980498808</v>
      </c>
      <c r="D227" s="10">
        <v>8.3263782130152272E-2</v>
      </c>
      <c r="E227" s="10">
        <v>0.10636898521271998</v>
      </c>
      <c r="F227" s="10">
        <v>0.21444056215464222</v>
      </c>
      <c r="G227" s="10">
        <v>0.21845909047969758</v>
      </c>
      <c r="H227" s="14">
        <v>17</v>
      </c>
      <c r="I227" s="2">
        <v>17</v>
      </c>
      <c r="J227" s="2">
        <v>19</v>
      </c>
      <c r="K227" s="2">
        <v>18</v>
      </c>
      <c r="L227" s="2">
        <v>19</v>
      </c>
      <c r="M227" s="2">
        <v>20</v>
      </c>
      <c r="N227" s="2">
        <v>45</v>
      </c>
      <c r="O227" s="10">
        <v>17.25</v>
      </c>
      <c r="P227" s="10">
        <v>18.5</v>
      </c>
      <c r="Q227" s="10">
        <v>17.75</v>
      </c>
      <c r="R227" s="10">
        <v>18.5</v>
      </c>
      <c r="S227" s="10">
        <v>20.75</v>
      </c>
      <c r="T227" s="10">
        <v>20</v>
      </c>
      <c r="U227" s="10">
        <v>44.5</v>
      </c>
      <c r="V227" s="10">
        <v>0</v>
      </c>
      <c r="W227" s="10">
        <v>2</v>
      </c>
      <c r="X227" s="10">
        <v>1</v>
      </c>
      <c r="Y227" s="10">
        <v>2</v>
      </c>
      <c r="Z227" s="10">
        <v>3</v>
      </c>
      <c r="AA227" s="10">
        <v>28</v>
      </c>
      <c r="AB227" s="10"/>
    </row>
    <row r="228" spans="1:31" ht="14.5" x14ac:dyDescent="0.35">
      <c r="A228" s="1">
        <v>348519</v>
      </c>
      <c r="B228" s="10">
        <v>1.2009754738868731E-2</v>
      </c>
      <c r="C228" s="10">
        <v>1.2360005455048296E-2</v>
      </c>
      <c r="D228" s="10">
        <v>1.228410035866407E-2</v>
      </c>
      <c r="E228" s="10">
        <v>6.5971043283730461E-3</v>
      </c>
      <c r="F228" s="10">
        <v>4.3432972351003961E-3</v>
      </c>
      <c r="G228" s="10">
        <v>4.7828100537354876E-3</v>
      </c>
      <c r="H228" s="14">
        <v>25</v>
      </c>
      <c r="I228" s="2">
        <v>24</v>
      </c>
      <c r="J228" s="2">
        <v>31</v>
      </c>
      <c r="K228" s="2">
        <v>37</v>
      </c>
      <c r="L228" s="2">
        <v>24</v>
      </c>
      <c r="M228" s="2">
        <v>47</v>
      </c>
      <c r="N228" s="2">
        <v>62</v>
      </c>
      <c r="O228" s="10">
        <v>24</v>
      </c>
      <c r="P228" s="10">
        <v>31</v>
      </c>
      <c r="Q228" s="10">
        <v>37</v>
      </c>
      <c r="R228" s="10">
        <v>24</v>
      </c>
      <c r="S228" s="10">
        <v>50</v>
      </c>
      <c r="T228" s="10">
        <v>47</v>
      </c>
      <c r="U228" s="10">
        <v>62</v>
      </c>
      <c r="V228" s="10">
        <v>-1</v>
      </c>
      <c r="W228" s="10">
        <v>6</v>
      </c>
      <c r="X228" s="10">
        <v>12</v>
      </c>
      <c r="Y228" s="10">
        <v>-1</v>
      </c>
      <c r="Z228" s="10">
        <v>22</v>
      </c>
      <c r="AA228" s="10">
        <v>37</v>
      </c>
      <c r="AB228" s="10"/>
    </row>
    <row r="229" spans="1:31" ht="14.5" x14ac:dyDescent="0.35">
      <c r="A229" s="1">
        <v>351403</v>
      </c>
      <c r="B229" s="10">
        <v>0.10083748009276522</v>
      </c>
      <c r="C229" s="10">
        <v>8.2132622732209074E-2</v>
      </c>
      <c r="D229" s="10">
        <v>7.285364455517078E-2</v>
      </c>
      <c r="E229" s="10">
        <v>7.8444549352128648E-2</v>
      </c>
      <c r="F229" s="10">
        <v>6.1092369034156213E-2</v>
      </c>
      <c r="G229" s="10">
        <v>5.3611274223817215E-2</v>
      </c>
      <c r="H229" s="14">
        <v>7</v>
      </c>
      <c r="I229" s="2">
        <v>9</v>
      </c>
      <c r="J229" s="2">
        <v>8</v>
      </c>
      <c r="K229" s="2">
        <v>6</v>
      </c>
      <c r="L229" s="2">
        <v>8</v>
      </c>
      <c r="M229" s="2">
        <v>14</v>
      </c>
      <c r="N229" s="2">
        <v>30</v>
      </c>
      <c r="O229" s="10">
        <v>9</v>
      </c>
      <c r="P229" s="10">
        <v>8</v>
      </c>
      <c r="Q229" s="10">
        <v>6</v>
      </c>
      <c r="R229" s="10">
        <v>8</v>
      </c>
      <c r="S229" s="10">
        <v>7</v>
      </c>
      <c r="T229" s="10">
        <v>14</v>
      </c>
      <c r="U229" s="10">
        <v>30</v>
      </c>
      <c r="V229" s="10">
        <v>2</v>
      </c>
      <c r="W229" s="10">
        <v>1</v>
      </c>
      <c r="X229" s="10">
        <v>-1</v>
      </c>
      <c r="Y229" s="10">
        <v>1</v>
      </c>
      <c r="Z229" s="10">
        <v>7</v>
      </c>
      <c r="AA229" s="10">
        <v>23</v>
      </c>
      <c r="AB229" s="10"/>
    </row>
    <row r="230" spans="1:31" ht="14.5" x14ac:dyDescent="0.35">
      <c r="A230" s="1">
        <v>354543</v>
      </c>
      <c r="B230" s="10">
        <v>3.3855599397774171E-3</v>
      </c>
      <c r="C230" s="10">
        <v>4.3555744358474979E-3</v>
      </c>
      <c r="D230" s="10">
        <v>4.9638957410551672E-3</v>
      </c>
      <c r="E230" s="10">
        <v>3.837343013622008E-3</v>
      </c>
      <c r="F230" s="10">
        <v>7.8560809157117977E-3</v>
      </c>
      <c r="G230" s="10">
        <v>1.4608751598259692E-3</v>
      </c>
      <c r="H230" s="14">
        <v>8</v>
      </c>
      <c r="I230" s="2">
        <v>8</v>
      </c>
      <c r="J230" s="2">
        <v>8</v>
      </c>
      <c r="K230" s="2">
        <v>8</v>
      </c>
      <c r="L230" s="2">
        <v>8</v>
      </c>
      <c r="M230" s="2">
        <v>32</v>
      </c>
      <c r="N230" s="2">
        <v>42</v>
      </c>
      <c r="O230" s="10">
        <v>8</v>
      </c>
      <c r="P230" s="10">
        <v>8</v>
      </c>
      <c r="Q230" s="10">
        <v>8</v>
      </c>
      <c r="R230" s="10">
        <v>8</v>
      </c>
      <c r="S230" s="10">
        <v>8</v>
      </c>
      <c r="T230" s="10">
        <v>32</v>
      </c>
      <c r="U230" s="10">
        <v>42</v>
      </c>
      <c r="V230" s="10">
        <v>0</v>
      </c>
      <c r="W230" s="10">
        <v>0</v>
      </c>
      <c r="X230" s="10">
        <v>0</v>
      </c>
      <c r="Y230" s="10">
        <v>0</v>
      </c>
      <c r="Z230" s="10">
        <v>24</v>
      </c>
      <c r="AA230" s="10">
        <v>34</v>
      </c>
      <c r="AB230" s="10"/>
    </row>
    <row r="231" spans="1:31" ht="14.5" x14ac:dyDescent="0.35">
      <c r="A231" s="1">
        <v>359191</v>
      </c>
      <c r="B231" s="10">
        <v>0.47293310538187078</v>
      </c>
      <c r="C231" s="10">
        <v>0.47270789160687149</v>
      </c>
      <c r="D231" s="10">
        <v>0.50670703458096766</v>
      </c>
      <c r="E231" s="10">
        <v>0.6163265697579684</v>
      </c>
      <c r="F231" s="10">
        <v>0.25547444068686465</v>
      </c>
      <c r="G231" s="10">
        <v>0.20728899767024864</v>
      </c>
      <c r="H231" s="14">
        <v>1</v>
      </c>
      <c r="I231" s="2">
        <v>12</v>
      </c>
      <c r="J231" s="2">
        <v>1</v>
      </c>
      <c r="K231" s="2">
        <v>1</v>
      </c>
      <c r="L231" s="2">
        <v>1</v>
      </c>
      <c r="M231" s="2">
        <v>1</v>
      </c>
      <c r="N231" s="2">
        <v>32</v>
      </c>
      <c r="O231" s="10">
        <v>12</v>
      </c>
      <c r="P231" s="10">
        <v>1</v>
      </c>
      <c r="Q231" s="10">
        <v>1</v>
      </c>
      <c r="R231" s="10">
        <v>1</v>
      </c>
      <c r="S231" s="10">
        <v>1</v>
      </c>
      <c r="T231" s="10">
        <v>1</v>
      </c>
      <c r="U231" s="10">
        <v>32</v>
      </c>
      <c r="V231" s="10">
        <v>11</v>
      </c>
      <c r="W231" s="10">
        <v>0</v>
      </c>
      <c r="X231" s="10">
        <v>0</v>
      </c>
      <c r="Y231" s="10">
        <v>0</v>
      </c>
      <c r="Z231" s="10">
        <v>0</v>
      </c>
      <c r="AA231" s="10">
        <v>31</v>
      </c>
      <c r="AB231" s="10"/>
    </row>
    <row r="232" spans="1:31" ht="14.5" x14ac:dyDescent="0.35">
      <c r="A232" s="1">
        <v>359722</v>
      </c>
      <c r="B232" s="10">
        <v>7.3215564288584764E-2</v>
      </c>
      <c r="C232" s="10">
        <v>9.0902930941594129E-2</v>
      </c>
      <c r="D232" s="10">
        <v>7.1841552621941418E-2</v>
      </c>
      <c r="E232" s="10">
        <v>4.2537998119237946E-2</v>
      </c>
      <c r="F232" s="10">
        <v>2.8569812396066423E-2</v>
      </c>
      <c r="G232" s="10">
        <v>2.5352047146178426E-2</v>
      </c>
      <c r="H232" s="14">
        <v>30</v>
      </c>
      <c r="I232" s="2">
        <v>30</v>
      </c>
      <c r="J232" s="2">
        <v>30</v>
      </c>
      <c r="K232" s="2">
        <v>35</v>
      </c>
      <c r="L232" s="2">
        <v>32</v>
      </c>
      <c r="M232" s="2">
        <v>36</v>
      </c>
      <c r="N232" s="2">
        <v>51</v>
      </c>
      <c r="O232" s="10">
        <v>30</v>
      </c>
      <c r="P232" s="10">
        <v>30</v>
      </c>
      <c r="Q232" s="10">
        <v>35</v>
      </c>
      <c r="R232" s="10">
        <v>32</v>
      </c>
      <c r="S232" s="10">
        <v>34</v>
      </c>
      <c r="T232" s="10">
        <v>36</v>
      </c>
      <c r="U232" s="10">
        <v>51</v>
      </c>
      <c r="V232" s="10">
        <v>0</v>
      </c>
      <c r="W232" s="10">
        <v>0</v>
      </c>
      <c r="X232" s="10">
        <v>5</v>
      </c>
      <c r="Y232" s="10">
        <v>2</v>
      </c>
      <c r="Z232" s="10">
        <v>6</v>
      </c>
      <c r="AA232" s="10">
        <v>21</v>
      </c>
      <c r="AB232" s="10"/>
    </row>
    <row r="233" spans="1:31" ht="14.5" x14ac:dyDescent="0.35">
      <c r="A233" s="1">
        <v>359789</v>
      </c>
      <c r="B233" s="10">
        <v>0.46240698791692192</v>
      </c>
      <c r="C233" s="10">
        <v>0.45990537420336453</v>
      </c>
      <c r="D233" s="10">
        <v>0.44090197118159191</v>
      </c>
      <c r="E233" s="10">
        <v>0.50881442705510482</v>
      </c>
      <c r="F233" s="10">
        <v>0.71850628329899269</v>
      </c>
      <c r="G233" s="10">
        <v>0.72487211095174964</v>
      </c>
      <c r="H233" s="14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13</v>
      </c>
      <c r="N233" s="2">
        <v>20</v>
      </c>
      <c r="O233" s="10">
        <v>0</v>
      </c>
      <c r="P233" s="10">
        <v>0</v>
      </c>
      <c r="Q233" s="10">
        <v>0</v>
      </c>
      <c r="R233" s="10">
        <v>0</v>
      </c>
      <c r="S233" s="10">
        <v>6</v>
      </c>
      <c r="T233" s="10">
        <v>13</v>
      </c>
      <c r="U233" s="10">
        <v>20</v>
      </c>
      <c r="V233" s="10">
        <v>0</v>
      </c>
      <c r="W233" s="10">
        <v>0</v>
      </c>
      <c r="X233" s="10">
        <v>0</v>
      </c>
      <c r="Y233" s="10">
        <v>0</v>
      </c>
      <c r="Z233" s="10">
        <v>13</v>
      </c>
      <c r="AA233" s="10">
        <v>20</v>
      </c>
      <c r="AB233" s="10"/>
    </row>
    <row r="234" spans="1:31" ht="14.5" x14ac:dyDescent="0.35">
      <c r="A234" s="1">
        <v>360663</v>
      </c>
      <c r="B234" s="10">
        <v>8.6549316019655081E-3</v>
      </c>
      <c r="C234" s="10">
        <v>7.9516030873274177E-3</v>
      </c>
      <c r="D234" s="10">
        <v>1.1772797507825382E-2</v>
      </c>
      <c r="E234" s="10">
        <v>1.0827499326016591E-2</v>
      </c>
      <c r="F234" s="10">
        <v>7.5947326313157842E-3</v>
      </c>
      <c r="G234" s="10">
        <v>1.5356033532419976E-2</v>
      </c>
      <c r="H234" s="14">
        <v>18</v>
      </c>
      <c r="I234" s="2">
        <v>13</v>
      </c>
      <c r="J234" s="2">
        <v>13</v>
      </c>
      <c r="K234" s="2">
        <v>24</v>
      </c>
      <c r="L234" s="2">
        <v>20</v>
      </c>
      <c r="M234" s="2">
        <v>22</v>
      </c>
      <c r="N234" s="2">
        <v>27</v>
      </c>
      <c r="O234" s="10">
        <v>13</v>
      </c>
      <c r="P234" s="10">
        <v>13</v>
      </c>
      <c r="Q234" s="10">
        <v>24</v>
      </c>
      <c r="R234" s="10">
        <v>20</v>
      </c>
      <c r="S234" s="10">
        <v>19</v>
      </c>
      <c r="T234" s="10">
        <v>22</v>
      </c>
      <c r="U234" s="10">
        <v>27</v>
      </c>
      <c r="V234" s="10">
        <v>-5</v>
      </c>
      <c r="W234" s="10">
        <v>-5</v>
      </c>
      <c r="X234" s="10">
        <v>6</v>
      </c>
      <c r="Y234" s="10">
        <v>2</v>
      </c>
      <c r="Z234" s="10">
        <v>4</v>
      </c>
      <c r="AA234" s="10">
        <v>9</v>
      </c>
      <c r="AB234" s="10"/>
    </row>
    <row r="235" spans="1:31" ht="14.5" x14ac:dyDescent="0.35">
      <c r="A235" s="1">
        <v>366738</v>
      </c>
      <c r="B235" s="10">
        <v>0.17702156076027339</v>
      </c>
      <c r="C235" s="10">
        <v>0.14458971569838466</v>
      </c>
      <c r="D235" s="10">
        <v>0.11498159324163891</v>
      </c>
      <c r="E235" s="10">
        <v>0.12359331398947508</v>
      </c>
      <c r="F235" s="10">
        <v>0.1978920884296981</v>
      </c>
      <c r="G235" s="10">
        <v>0.18308101495487059</v>
      </c>
      <c r="H235" s="14">
        <v>5</v>
      </c>
      <c r="I235" s="2">
        <v>5</v>
      </c>
      <c r="J235" s="2">
        <v>5</v>
      </c>
      <c r="K235" s="2">
        <v>5</v>
      </c>
      <c r="L235" s="2">
        <v>5</v>
      </c>
      <c r="M235" s="2">
        <v>19</v>
      </c>
      <c r="N235" s="2">
        <v>33</v>
      </c>
      <c r="O235" s="10">
        <v>5</v>
      </c>
      <c r="P235" s="10">
        <v>5</v>
      </c>
      <c r="Q235" s="10">
        <v>5</v>
      </c>
      <c r="R235" s="10">
        <v>5</v>
      </c>
      <c r="S235" s="10">
        <v>5</v>
      </c>
      <c r="T235" s="10">
        <v>19</v>
      </c>
      <c r="U235" s="10">
        <v>33</v>
      </c>
      <c r="V235" s="10">
        <v>0</v>
      </c>
      <c r="W235" s="10">
        <v>0</v>
      </c>
      <c r="X235" s="10">
        <v>0</v>
      </c>
      <c r="Y235" s="10">
        <v>0</v>
      </c>
      <c r="Z235" s="10">
        <v>14</v>
      </c>
      <c r="AA235" s="10">
        <v>28</v>
      </c>
      <c r="AB235" s="10"/>
    </row>
    <row r="236" spans="1:31" ht="14.5" x14ac:dyDescent="0.35">
      <c r="A236" s="1">
        <v>368148</v>
      </c>
      <c r="B236" s="10">
        <v>0.25898445423753719</v>
      </c>
      <c r="C236" s="10">
        <v>0.22591004296275227</v>
      </c>
      <c r="D236" s="10">
        <v>0.24638840839031964</v>
      </c>
      <c r="E236" s="10">
        <v>0.2976150205015437</v>
      </c>
      <c r="F236" s="10">
        <v>0.18526199032054003</v>
      </c>
      <c r="G236" s="10">
        <v>0.14238772643244296</v>
      </c>
      <c r="H236" s="14">
        <v>0</v>
      </c>
      <c r="I236" s="2">
        <v>0</v>
      </c>
      <c r="J236" s="2">
        <v>0</v>
      </c>
      <c r="K236" s="2">
        <v>0</v>
      </c>
      <c r="L236" s="2">
        <v>0</v>
      </c>
      <c r="M236" s="2">
        <v>4</v>
      </c>
      <c r="N236" s="2">
        <v>29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4</v>
      </c>
      <c r="U236" s="10">
        <v>29</v>
      </c>
      <c r="V236" s="10">
        <v>0</v>
      </c>
      <c r="W236" s="10">
        <v>0</v>
      </c>
      <c r="X236" s="10">
        <v>0</v>
      </c>
      <c r="Y236" s="10">
        <v>0</v>
      </c>
      <c r="Z236" s="10">
        <v>4</v>
      </c>
      <c r="AA236" s="10">
        <v>29</v>
      </c>
      <c r="AB236" s="10"/>
    </row>
    <row r="237" spans="1:31" ht="14.5" x14ac:dyDescent="0.35">
      <c r="A237" s="1">
        <v>368393</v>
      </c>
      <c r="B237" s="10">
        <v>1.2027392178913258E-3</v>
      </c>
      <c r="C237" s="10">
        <v>1.380516022916931E-3</v>
      </c>
      <c r="D237" s="10">
        <v>2.2681989069202697E-3</v>
      </c>
      <c r="E237" s="10">
        <v>2.333360027660544E-3</v>
      </c>
      <c r="F237" s="10">
        <v>2.462887512779646E-3</v>
      </c>
      <c r="G237" s="10">
        <v>1.5586487432806286E-3</v>
      </c>
      <c r="H237" s="14">
        <v>46</v>
      </c>
      <c r="I237" s="2">
        <v>22</v>
      </c>
      <c r="J237" s="2">
        <v>22</v>
      </c>
      <c r="K237" s="2">
        <v>24</v>
      </c>
      <c r="L237" s="2">
        <v>22</v>
      </c>
      <c r="M237" s="2">
        <v>44</v>
      </c>
      <c r="N237" s="2">
        <v>164</v>
      </c>
      <c r="O237" s="10">
        <v>22</v>
      </c>
      <c r="P237" s="10">
        <v>22</v>
      </c>
      <c r="Q237" s="10">
        <v>24</v>
      </c>
      <c r="R237" s="10">
        <v>22</v>
      </c>
      <c r="S237" s="10">
        <v>33</v>
      </c>
      <c r="T237" s="10">
        <v>44</v>
      </c>
      <c r="U237" s="10">
        <v>164</v>
      </c>
      <c r="V237" s="10">
        <v>-24</v>
      </c>
      <c r="W237" s="10">
        <v>-24</v>
      </c>
      <c r="X237" s="10">
        <v>-22</v>
      </c>
      <c r="Y237" s="10">
        <v>-24</v>
      </c>
      <c r="Z237" s="10">
        <v>-2</v>
      </c>
      <c r="AA237" s="10">
        <v>118</v>
      </c>
      <c r="AB237" s="10"/>
    </row>
    <row r="238" spans="1:31" ht="14.5" x14ac:dyDescent="0.35">
      <c r="A238" s="1">
        <v>369100</v>
      </c>
      <c r="B238" s="10">
        <v>0.34275392819274469</v>
      </c>
      <c r="C238" s="10">
        <v>0.28492863353360126</v>
      </c>
      <c r="D238" s="10">
        <v>0.25833774112158736</v>
      </c>
      <c r="E238" s="10">
        <v>0.29611346785016274</v>
      </c>
      <c r="F238" s="10">
        <v>0.32319582907918637</v>
      </c>
      <c r="G238" s="10">
        <v>0.36631478670586343</v>
      </c>
      <c r="H238" s="14">
        <v>5</v>
      </c>
      <c r="I238" s="2">
        <v>5</v>
      </c>
      <c r="J238" s="2">
        <v>5</v>
      </c>
      <c r="K238" s="2">
        <v>5</v>
      </c>
      <c r="L238" s="2">
        <v>5</v>
      </c>
      <c r="M238" s="2">
        <v>6</v>
      </c>
      <c r="N238" s="2">
        <v>34</v>
      </c>
      <c r="O238" s="10">
        <v>5</v>
      </c>
      <c r="P238" s="10">
        <v>5</v>
      </c>
      <c r="Q238" s="10">
        <v>5</v>
      </c>
      <c r="R238" s="10">
        <v>5</v>
      </c>
      <c r="S238" s="10">
        <v>5</v>
      </c>
      <c r="T238" s="10">
        <v>6</v>
      </c>
      <c r="U238" s="10">
        <v>34</v>
      </c>
      <c r="V238" s="10">
        <v>0</v>
      </c>
      <c r="W238" s="10">
        <v>0</v>
      </c>
      <c r="X238" s="10">
        <v>0</v>
      </c>
      <c r="Y238" s="10">
        <v>0</v>
      </c>
      <c r="Z238" s="10">
        <v>1</v>
      </c>
      <c r="AA238" s="10">
        <v>29</v>
      </c>
      <c r="AB238" s="10"/>
    </row>
    <row r="239" spans="1:31" ht="14.5" x14ac:dyDescent="0.35">
      <c r="A239" s="1">
        <v>369398</v>
      </c>
      <c r="B239" s="10">
        <v>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4">
        <v>999</v>
      </c>
      <c r="I239" s="2">
        <v>999</v>
      </c>
      <c r="J239" s="2">
        <v>999</v>
      </c>
      <c r="K239" s="2">
        <v>999</v>
      </c>
      <c r="L239" s="2">
        <v>999</v>
      </c>
      <c r="M239" s="2">
        <v>999</v>
      </c>
      <c r="N239" s="2">
        <v>999</v>
      </c>
      <c r="O239" s="14">
        <v>999</v>
      </c>
      <c r="P239" s="14">
        <v>999</v>
      </c>
      <c r="Q239" s="14">
        <v>999</v>
      </c>
      <c r="R239" s="14">
        <v>999</v>
      </c>
      <c r="S239" s="14">
        <v>999</v>
      </c>
      <c r="T239" s="14">
        <v>999</v>
      </c>
      <c r="U239" s="14">
        <v>999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/>
    </row>
    <row r="240" spans="1:31" ht="14.5" x14ac:dyDescent="0.35">
      <c r="A240" s="1">
        <v>371287</v>
      </c>
      <c r="B240" s="10">
        <v>1.0824540555477005E-2</v>
      </c>
      <c r="C240" s="10">
        <v>7.0286496588908409E-3</v>
      </c>
      <c r="D240" s="10">
        <v>7.3827717058800521E-3</v>
      </c>
      <c r="E240" s="10">
        <v>4.5810290788475252E-3</v>
      </c>
      <c r="F240" s="10">
        <v>1.8040094745406117E-3</v>
      </c>
      <c r="G240" s="10">
        <v>3.1396307851048232E-3</v>
      </c>
      <c r="H240" s="14">
        <v>17</v>
      </c>
      <c r="I240" s="2">
        <v>18</v>
      </c>
      <c r="J240" s="2">
        <v>27</v>
      </c>
      <c r="K240" s="2">
        <v>36</v>
      </c>
      <c r="L240" s="2">
        <v>29</v>
      </c>
      <c r="M240" s="2">
        <v>36</v>
      </c>
      <c r="N240" s="2">
        <v>143</v>
      </c>
      <c r="O240" s="10">
        <v>18</v>
      </c>
      <c r="P240" s="10">
        <v>27</v>
      </c>
      <c r="Q240" s="10">
        <v>36</v>
      </c>
      <c r="R240" s="10">
        <v>29</v>
      </c>
      <c r="S240" s="10">
        <v>18</v>
      </c>
      <c r="T240" s="10">
        <v>36</v>
      </c>
      <c r="U240" s="10">
        <v>143</v>
      </c>
      <c r="V240" s="10">
        <v>1</v>
      </c>
      <c r="W240" s="10">
        <v>10</v>
      </c>
      <c r="X240" s="10">
        <v>19</v>
      </c>
      <c r="Y240" s="10">
        <v>12</v>
      </c>
      <c r="Z240" s="10">
        <v>19</v>
      </c>
      <c r="AA240" s="10">
        <v>126</v>
      </c>
      <c r="AB240" s="10"/>
    </row>
    <row r="241" spans="1:28" ht="14.5" x14ac:dyDescent="0.35">
      <c r="A241" s="1">
        <v>372016</v>
      </c>
      <c r="B241" s="10">
        <v>1.3002053940503812E-2</v>
      </c>
      <c r="C241" s="10">
        <v>1.3113360208890536E-2</v>
      </c>
      <c r="D241" s="10">
        <v>1.4117021723998599E-2</v>
      </c>
      <c r="E241" s="10">
        <v>9.0200300379744032E-3</v>
      </c>
      <c r="F241" s="10">
        <v>7.4392232694066047E-3</v>
      </c>
      <c r="G241" s="10">
        <v>7.2436007513647415E-3</v>
      </c>
      <c r="H241" s="14">
        <v>31</v>
      </c>
      <c r="I241" s="2">
        <v>29</v>
      </c>
      <c r="J241" s="2">
        <v>32</v>
      </c>
      <c r="K241" s="2">
        <v>35</v>
      </c>
      <c r="L241" s="2">
        <v>29</v>
      </c>
      <c r="M241" s="2">
        <v>45</v>
      </c>
      <c r="N241" s="2">
        <v>63</v>
      </c>
      <c r="O241" s="10">
        <v>29</v>
      </c>
      <c r="P241" s="10">
        <v>32</v>
      </c>
      <c r="Q241" s="10">
        <v>35</v>
      </c>
      <c r="R241" s="10">
        <v>29</v>
      </c>
      <c r="S241" s="10">
        <v>48</v>
      </c>
      <c r="T241" s="10">
        <v>45</v>
      </c>
      <c r="U241" s="10">
        <v>63</v>
      </c>
      <c r="V241" s="10">
        <v>-2</v>
      </c>
      <c r="W241" s="10">
        <v>1</v>
      </c>
      <c r="X241" s="10">
        <v>4</v>
      </c>
      <c r="Y241" s="10">
        <v>-2</v>
      </c>
      <c r="Z241" s="10">
        <v>14</v>
      </c>
      <c r="AA241" s="10">
        <v>32</v>
      </c>
      <c r="AB241" s="10"/>
    </row>
    <row r="242" spans="1:28" ht="14.5" x14ac:dyDescent="0.35">
      <c r="A242" s="1">
        <v>372084</v>
      </c>
      <c r="B242" s="10">
        <v>5.4033818178110385E-2</v>
      </c>
      <c r="C242" s="10">
        <v>4.6989860146635358E-2</v>
      </c>
      <c r="D242" s="10">
        <v>3.8639931326287853E-2</v>
      </c>
      <c r="E242" s="10">
        <v>4.5725344271459044E-2</v>
      </c>
      <c r="F242" s="10">
        <v>7.211640437661869E-2</v>
      </c>
      <c r="G242" s="10">
        <v>5.8619917801055306E-2</v>
      </c>
      <c r="H242" s="14">
        <v>12</v>
      </c>
      <c r="I242" s="2">
        <v>16</v>
      </c>
      <c r="J242" s="2">
        <v>15</v>
      </c>
      <c r="K242" s="2">
        <v>13</v>
      </c>
      <c r="L242" s="2">
        <v>14</v>
      </c>
      <c r="M242" s="2">
        <v>22</v>
      </c>
      <c r="N242" s="2">
        <v>36</v>
      </c>
      <c r="O242" s="10">
        <v>16</v>
      </c>
      <c r="P242" s="10">
        <v>15</v>
      </c>
      <c r="Q242" s="10">
        <v>13</v>
      </c>
      <c r="R242" s="10">
        <v>14</v>
      </c>
      <c r="S242" s="10">
        <v>13</v>
      </c>
      <c r="T242" s="10">
        <v>22</v>
      </c>
      <c r="U242" s="10">
        <v>36</v>
      </c>
      <c r="V242" s="10">
        <v>4</v>
      </c>
      <c r="W242" s="10">
        <v>3</v>
      </c>
      <c r="X242" s="10">
        <v>1</v>
      </c>
      <c r="Y242" s="10">
        <v>2</v>
      </c>
      <c r="Z242" s="10">
        <v>10</v>
      </c>
      <c r="AA242" s="10">
        <v>24</v>
      </c>
      <c r="AB242" s="10"/>
    </row>
    <row r="243" spans="1:28" ht="14.5" x14ac:dyDescent="0.35">
      <c r="A243" s="1">
        <v>374318</v>
      </c>
      <c r="B243" s="10">
        <v>1.3370085654332623E-2</v>
      </c>
      <c r="C243" s="10">
        <v>1.2566375515051173E-2</v>
      </c>
      <c r="D243" s="10">
        <v>1.3955166899421516E-2</v>
      </c>
      <c r="E243" s="10">
        <v>1.5114867159495641E-2</v>
      </c>
      <c r="F243" s="10">
        <v>1.2839018088419002E-2</v>
      </c>
      <c r="G243" s="10">
        <v>1.0715632096464119E-2</v>
      </c>
      <c r="H243" s="14">
        <v>17</v>
      </c>
      <c r="I243" s="2">
        <v>24</v>
      </c>
      <c r="J243" s="2">
        <v>19</v>
      </c>
      <c r="K243" s="2">
        <v>14</v>
      </c>
      <c r="L243" s="2">
        <v>16</v>
      </c>
      <c r="M243" s="2">
        <v>18</v>
      </c>
      <c r="N243" s="2">
        <v>32</v>
      </c>
      <c r="O243" s="10">
        <v>24</v>
      </c>
      <c r="P243" s="10">
        <v>19</v>
      </c>
      <c r="Q243" s="10">
        <v>14</v>
      </c>
      <c r="R243" s="10">
        <v>16</v>
      </c>
      <c r="S243" s="10">
        <v>27</v>
      </c>
      <c r="T243" s="10">
        <v>18</v>
      </c>
      <c r="U243" s="10">
        <v>32</v>
      </c>
      <c r="V243" s="10">
        <v>7</v>
      </c>
      <c r="W243" s="10">
        <v>2</v>
      </c>
      <c r="X243" s="10">
        <v>-3</v>
      </c>
      <c r="Y243" s="10">
        <v>-1</v>
      </c>
      <c r="Z243" s="10">
        <v>1</v>
      </c>
      <c r="AA243" s="10">
        <v>15</v>
      </c>
      <c r="AB243" s="10"/>
    </row>
    <row r="244" spans="1:28" ht="14.5" x14ac:dyDescent="0.35">
      <c r="A244" s="1">
        <v>384687</v>
      </c>
      <c r="B244" s="10">
        <v>0.19812565866161483</v>
      </c>
      <c r="C244" s="10">
        <v>0.19450221308381233</v>
      </c>
      <c r="D244" s="10">
        <v>0.20888991096454679</v>
      </c>
      <c r="E244" s="10">
        <v>0.27877364731086224</v>
      </c>
      <c r="F244" s="10">
        <v>0.23590456456046902</v>
      </c>
      <c r="G244" s="10">
        <v>0.20952045182969825</v>
      </c>
      <c r="H244" s="14">
        <v>7</v>
      </c>
      <c r="I244" s="2">
        <v>19</v>
      </c>
      <c r="J244" s="2">
        <v>7</v>
      </c>
      <c r="K244" s="2">
        <v>7</v>
      </c>
      <c r="L244" s="2">
        <v>7</v>
      </c>
      <c r="M244" s="2">
        <v>7</v>
      </c>
      <c r="N244" s="2">
        <v>30</v>
      </c>
      <c r="O244" s="10">
        <v>19</v>
      </c>
      <c r="P244" s="10">
        <v>7</v>
      </c>
      <c r="Q244" s="10">
        <v>7</v>
      </c>
      <c r="R244" s="10">
        <v>7</v>
      </c>
      <c r="S244" s="10">
        <v>7</v>
      </c>
      <c r="T244" s="10">
        <v>7</v>
      </c>
      <c r="U244" s="10">
        <v>30</v>
      </c>
      <c r="V244" s="10">
        <v>12</v>
      </c>
      <c r="W244" s="10">
        <v>0</v>
      </c>
      <c r="X244" s="10">
        <v>0</v>
      </c>
      <c r="Y244" s="10">
        <v>0</v>
      </c>
      <c r="Z244" s="10">
        <v>0</v>
      </c>
      <c r="AA244" s="10">
        <v>23</v>
      </c>
      <c r="AB244" s="10"/>
    </row>
    <row r="245" spans="1:28" ht="14.5" x14ac:dyDescent="0.35">
      <c r="A245" s="1">
        <v>386326</v>
      </c>
      <c r="B245" s="10">
        <v>0.1003599052639283</v>
      </c>
      <c r="C245" s="10">
        <v>8.3932104725373574E-2</v>
      </c>
      <c r="D245" s="10">
        <v>7.7860802893098283E-2</v>
      </c>
      <c r="E245" s="10">
        <v>0.10585192383525295</v>
      </c>
      <c r="F245" s="10">
        <v>0.11424693028683885</v>
      </c>
      <c r="G245" s="10">
        <v>0.13463984156385039</v>
      </c>
      <c r="H245" s="14">
        <v>6</v>
      </c>
      <c r="I245" s="2">
        <v>13</v>
      </c>
      <c r="J245" s="2">
        <v>6</v>
      </c>
      <c r="K245" s="2">
        <v>6</v>
      </c>
      <c r="L245" s="2">
        <v>6</v>
      </c>
      <c r="M245" s="2">
        <v>16</v>
      </c>
      <c r="N245" s="2">
        <v>20</v>
      </c>
      <c r="O245" s="10">
        <v>13</v>
      </c>
      <c r="P245" s="10">
        <v>6</v>
      </c>
      <c r="Q245" s="10">
        <v>6</v>
      </c>
      <c r="R245" s="10">
        <v>6</v>
      </c>
      <c r="S245" s="10">
        <v>6</v>
      </c>
      <c r="T245" s="10">
        <v>16</v>
      </c>
      <c r="U245" s="10">
        <v>20</v>
      </c>
      <c r="V245" s="10">
        <v>7</v>
      </c>
      <c r="W245" s="10">
        <v>0</v>
      </c>
      <c r="X245" s="10">
        <v>0</v>
      </c>
      <c r="Y245" s="10">
        <v>0</v>
      </c>
      <c r="Z245" s="10">
        <v>10</v>
      </c>
      <c r="AA245" s="10">
        <v>14</v>
      </c>
      <c r="AB245" s="10"/>
    </row>
    <row r="246" spans="1:28" ht="14.5" x14ac:dyDescent="0.35">
      <c r="A246" s="1">
        <v>389298</v>
      </c>
      <c r="B246" s="10">
        <v>1.6862235817359624E-2</v>
      </c>
      <c r="C246" s="10">
        <v>1.5846135049788539E-2</v>
      </c>
      <c r="D246" s="10">
        <v>1.5832546820181898E-2</v>
      </c>
      <c r="E246" s="10">
        <v>1.2296129509029984E-2</v>
      </c>
      <c r="F246" s="10">
        <v>6.4326105773925678E-3</v>
      </c>
      <c r="G246" s="10">
        <v>1.0685372346723551E-2</v>
      </c>
      <c r="H246" s="14">
        <v>15</v>
      </c>
      <c r="I246" s="2">
        <v>15</v>
      </c>
      <c r="J246" s="2">
        <v>15</v>
      </c>
      <c r="K246" s="2">
        <v>15</v>
      </c>
      <c r="L246" s="2">
        <v>15</v>
      </c>
      <c r="M246" s="2">
        <v>15</v>
      </c>
      <c r="N246" s="2">
        <v>29</v>
      </c>
      <c r="O246" s="10">
        <v>15</v>
      </c>
      <c r="P246" s="10">
        <v>15</v>
      </c>
      <c r="Q246" s="10">
        <v>15</v>
      </c>
      <c r="R246" s="10">
        <v>15</v>
      </c>
      <c r="S246" s="10">
        <v>15</v>
      </c>
      <c r="T246" s="10">
        <v>15</v>
      </c>
      <c r="U246" s="10">
        <v>29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14</v>
      </c>
      <c r="AB246" s="10"/>
    </row>
    <row r="247" spans="1:28" ht="14.5" x14ac:dyDescent="0.35">
      <c r="A247" s="1">
        <v>391966</v>
      </c>
      <c r="B247" s="10">
        <v>7.3702645410996656E-3</v>
      </c>
      <c r="C247" s="10">
        <v>7.5880328150695515E-3</v>
      </c>
      <c r="D247" s="10">
        <v>7.279452194406952E-3</v>
      </c>
      <c r="E247" s="10">
        <v>2.9660559150843737E-3</v>
      </c>
      <c r="F247" s="10">
        <v>1.563011633180353E-3</v>
      </c>
      <c r="G247" s="10">
        <v>2.2760881594430463E-3</v>
      </c>
      <c r="H247" s="14">
        <v>999</v>
      </c>
      <c r="I247" s="2">
        <v>999</v>
      </c>
      <c r="J247" s="2">
        <v>999</v>
      </c>
      <c r="K247" s="2">
        <v>999</v>
      </c>
      <c r="L247" s="2">
        <v>999</v>
      </c>
      <c r="M247" s="2">
        <v>999</v>
      </c>
      <c r="N247" s="2">
        <v>999</v>
      </c>
      <c r="O247" s="14">
        <v>999</v>
      </c>
      <c r="P247" s="14">
        <v>999</v>
      </c>
      <c r="Q247" s="14">
        <v>999</v>
      </c>
      <c r="R247" s="14">
        <v>999</v>
      </c>
      <c r="S247" s="14">
        <v>999</v>
      </c>
      <c r="T247" s="14">
        <v>999</v>
      </c>
      <c r="U247" s="14">
        <v>999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/>
    </row>
    <row r="248" spans="1:28" ht="14.5" x14ac:dyDescent="0.35">
      <c r="A248" s="1">
        <v>393045</v>
      </c>
      <c r="B248" s="10">
        <v>0.16396848180947793</v>
      </c>
      <c r="C248" s="10">
        <v>0.13755502775866757</v>
      </c>
      <c r="D248" s="10">
        <v>0.14878652753663471</v>
      </c>
      <c r="E248" s="10">
        <v>0.16799452118740746</v>
      </c>
      <c r="F248" s="10">
        <v>0.1444807229088495</v>
      </c>
      <c r="G248" s="10">
        <v>0.1280809303365941</v>
      </c>
      <c r="H248" s="14">
        <v>5</v>
      </c>
      <c r="I248" s="2">
        <v>5</v>
      </c>
      <c r="J248" s="2">
        <v>5</v>
      </c>
      <c r="K248" s="2">
        <v>5</v>
      </c>
      <c r="L248" s="2">
        <v>5</v>
      </c>
      <c r="M248" s="2">
        <v>7</v>
      </c>
      <c r="N248" s="2">
        <v>42</v>
      </c>
      <c r="O248" s="10">
        <v>5</v>
      </c>
      <c r="P248" s="10">
        <v>5</v>
      </c>
      <c r="Q248" s="10">
        <v>5</v>
      </c>
      <c r="R248" s="10">
        <v>5</v>
      </c>
      <c r="S248" s="10">
        <v>5</v>
      </c>
      <c r="T248" s="10">
        <v>7</v>
      </c>
      <c r="U248" s="10">
        <v>42</v>
      </c>
      <c r="V248" s="10">
        <v>0</v>
      </c>
      <c r="W248" s="10">
        <v>0</v>
      </c>
      <c r="X248" s="10">
        <v>0</v>
      </c>
      <c r="Y248" s="10">
        <v>0</v>
      </c>
      <c r="Z248" s="10">
        <v>2</v>
      </c>
      <c r="AA248" s="10">
        <v>37</v>
      </c>
      <c r="AB248" s="10"/>
    </row>
    <row r="249" spans="1:28" ht="14.5" x14ac:dyDescent="0.35">
      <c r="A249" s="1">
        <v>393718</v>
      </c>
      <c r="B249" s="10">
        <v>4.3770233354327039E-2</v>
      </c>
      <c r="C249" s="10">
        <v>3.7054281078716972E-2</v>
      </c>
      <c r="D249" s="10">
        <v>2.6959327310399676E-2</v>
      </c>
      <c r="E249" s="10">
        <v>3.6416628550939641E-2</v>
      </c>
      <c r="F249" s="10">
        <v>7.4833409535411399E-2</v>
      </c>
      <c r="G249" s="10">
        <v>6.2097276212534247E-2</v>
      </c>
      <c r="H249" s="14">
        <v>10</v>
      </c>
      <c r="I249" s="2">
        <v>10</v>
      </c>
      <c r="J249" s="2">
        <v>10</v>
      </c>
      <c r="K249" s="2">
        <v>10</v>
      </c>
      <c r="L249" s="2">
        <v>10</v>
      </c>
      <c r="M249" s="2">
        <v>29</v>
      </c>
      <c r="N249" s="2">
        <v>41</v>
      </c>
      <c r="O249" s="10">
        <v>10</v>
      </c>
      <c r="P249" s="10">
        <v>10</v>
      </c>
      <c r="Q249" s="10">
        <v>10</v>
      </c>
      <c r="R249" s="10">
        <v>10</v>
      </c>
      <c r="S249" s="10">
        <v>10</v>
      </c>
      <c r="T249" s="10">
        <v>29</v>
      </c>
      <c r="U249" s="10">
        <v>41</v>
      </c>
      <c r="V249" s="10">
        <v>0</v>
      </c>
      <c r="W249" s="10">
        <v>0</v>
      </c>
      <c r="X249" s="10">
        <v>0</v>
      </c>
      <c r="Y249" s="10">
        <v>0</v>
      </c>
      <c r="Z249" s="10">
        <v>19</v>
      </c>
      <c r="AA249" s="10">
        <v>31</v>
      </c>
      <c r="AB249" s="10"/>
    </row>
    <row r="250" spans="1:28" ht="14.5" x14ac:dyDescent="0.35">
      <c r="A250" s="1">
        <v>394036</v>
      </c>
      <c r="B250" s="10">
        <v>2.7805305965821342E-2</v>
      </c>
      <c r="C250" s="10">
        <v>2.8626865823804935E-2</v>
      </c>
      <c r="D250" s="10">
        <v>2.74627042764173E-2</v>
      </c>
      <c r="E250" s="10">
        <v>1.1189841527641508E-2</v>
      </c>
      <c r="F250" s="10">
        <v>5.8966698474570839E-3</v>
      </c>
      <c r="G250" s="10">
        <v>8.5868461471397192E-3</v>
      </c>
      <c r="H250" s="14">
        <v>999</v>
      </c>
      <c r="I250" s="2">
        <v>999</v>
      </c>
      <c r="J250" s="2">
        <v>999</v>
      </c>
      <c r="K250" s="2">
        <v>999</v>
      </c>
      <c r="L250" s="2">
        <v>999</v>
      </c>
      <c r="M250" s="2">
        <v>999</v>
      </c>
      <c r="N250" s="2">
        <v>999</v>
      </c>
      <c r="O250" s="14">
        <v>999</v>
      </c>
      <c r="P250" s="14">
        <v>999</v>
      </c>
      <c r="Q250" s="14">
        <v>999</v>
      </c>
      <c r="R250" s="14">
        <v>999</v>
      </c>
      <c r="S250" s="14">
        <v>999</v>
      </c>
      <c r="T250" s="14">
        <v>999</v>
      </c>
      <c r="U250" s="14">
        <v>999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/>
    </row>
    <row r="251" spans="1:28" ht="14.5" x14ac:dyDescent="0.35">
      <c r="A251" s="1">
        <v>395579</v>
      </c>
      <c r="B251" s="10">
        <v>0.31876783177678431</v>
      </c>
      <c r="C251" s="10">
        <v>0.27962018632614077</v>
      </c>
      <c r="D251" s="10">
        <v>0.24001112587171536</v>
      </c>
      <c r="E251" s="10">
        <v>0.29820699622476249</v>
      </c>
      <c r="F251" s="10">
        <v>0.60742842244701167</v>
      </c>
      <c r="G251" s="10">
        <v>0.61471089875626894</v>
      </c>
      <c r="H251" s="14">
        <v>9</v>
      </c>
      <c r="I251" s="2">
        <v>9</v>
      </c>
      <c r="J251" s="2">
        <v>9</v>
      </c>
      <c r="K251" s="2">
        <v>9</v>
      </c>
      <c r="L251" s="2">
        <v>9</v>
      </c>
      <c r="M251" s="2">
        <v>13</v>
      </c>
      <c r="N251" s="2">
        <v>20</v>
      </c>
      <c r="O251" s="10">
        <v>9</v>
      </c>
      <c r="P251" s="10">
        <v>9</v>
      </c>
      <c r="Q251" s="10">
        <v>9</v>
      </c>
      <c r="R251" s="10">
        <v>9</v>
      </c>
      <c r="S251" s="10">
        <v>9</v>
      </c>
      <c r="T251" s="10">
        <v>13</v>
      </c>
      <c r="U251" s="10">
        <v>20</v>
      </c>
      <c r="V251" s="10">
        <v>0</v>
      </c>
      <c r="W251" s="10">
        <v>0</v>
      </c>
      <c r="X251" s="10">
        <v>0</v>
      </c>
      <c r="Y251" s="10">
        <v>0</v>
      </c>
      <c r="Z251" s="10">
        <v>4</v>
      </c>
      <c r="AA251" s="10">
        <v>11</v>
      </c>
      <c r="AB251" s="10"/>
    </row>
    <row r="252" spans="1:28" ht="14.5" x14ac:dyDescent="0.35">
      <c r="A252" s="1">
        <v>395925</v>
      </c>
      <c r="B252" s="10">
        <v>4.3091382950889677E-3</v>
      </c>
      <c r="C252" s="10">
        <v>4.9794842223772938E-3</v>
      </c>
      <c r="D252" s="10">
        <v>6.7091689993556579E-3</v>
      </c>
      <c r="E252" s="10">
        <v>7.3530466561535059E-3</v>
      </c>
      <c r="F252" s="10">
        <v>5.7077621455570559E-3</v>
      </c>
      <c r="G252" s="10">
        <v>5.6113529019140322E-3</v>
      </c>
      <c r="H252" s="14">
        <v>37</v>
      </c>
      <c r="I252" s="2">
        <v>34</v>
      </c>
      <c r="J252" s="2">
        <v>35</v>
      </c>
      <c r="K252" s="2">
        <v>35</v>
      </c>
      <c r="L252" s="2">
        <v>35</v>
      </c>
      <c r="M252" s="2">
        <v>44</v>
      </c>
      <c r="N252" s="2">
        <v>49</v>
      </c>
      <c r="O252" s="10">
        <v>34</v>
      </c>
      <c r="P252" s="10">
        <v>35</v>
      </c>
      <c r="Q252" s="10">
        <v>35</v>
      </c>
      <c r="R252" s="10">
        <v>35</v>
      </c>
      <c r="S252" s="10">
        <v>34</v>
      </c>
      <c r="T252" s="10">
        <v>44</v>
      </c>
      <c r="U252" s="10">
        <v>49</v>
      </c>
      <c r="V252" s="10">
        <v>-3</v>
      </c>
      <c r="W252" s="10">
        <v>-2</v>
      </c>
      <c r="X252" s="10">
        <v>-2</v>
      </c>
      <c r="Y252" s="10">
        <v>-2</v>
      </c>
      <c r="Z252" s="10">
        <v>7</v>
      </c>
      <c r="AA252" s="10">
        <v>12</v>
      </c>
      <c r="AB252" s="10"/>
    </row>
    <row r="253" spans="1:28" ht="14.5" x14ac:dyDescent="0.35">
      <c r="A253" s="1">
        <v>396476</v>
      </c>
      <c r="B253" s="10">
        <v>0.15052643433790969</v>
      </c>
      <c r="C253" s="10">
        <v>0.11899060933012555</v>
      </c>
      <c r="D253" s="10">
        <v>0.1091279209567282</v>
      </c>
      <c r="E253" s="10">
        <v>0.15379291053497335</v>
      </c>
      <c r="F253" s="10">
        <v>0.18107246729054113</v>
      </c>
      <c r="G253" s="10">
        <v>0.18788551313101112</v>
      </c>
      <c r="H253" s="14">
        <v>4</v>
      </c>
      <c r="I253" s="2">
        <v>4</v>
      </c>
      <c r="J253" s="2">
        <v>4</v>
      </c>
      <c r="K253" s="2">
        <v>4</v>
      </c>
      <c r="L253" s="2">
        <v>4</v>
      </c>
      <c r="M253" s="2">
        <v>29</v>
      </c>
      <c r="N253" s="2">
        <v>38</v>
      </c>
      <c r="O253" s="10">
        <v>4</v>
      </c>
      <c r="P253" s="10">
        <v>4</v>
      </c>
      <c r="Q253" s="10">
        <v>4</v>
      </c>
      <c r="R253" s="10">
        <v>4</v>
      </c>
      <c r="S253" s="10">
        <v>4</v>
      </c>
      <c r="T253" s="10">
        <v>29</v>
      </c>
      <c r="U253" s="10">
        <v>38</v>
      </c>
      <c r="V253" s="10">
        <v>0</v>
      </c>
      <c r="W253" s="10">
        <v>0</v>
      </c>
      <c r="X253" s="10">
        <v>0</v>
      </c>
      <c r="Y253" s="10">
        <v>0</v>
      </c>
      <c r="Z253" s="10">
        <v>25</v>
      </c>
      <c r="AA253" s="10">
        <v>34</v>
      </c>
      <c r="AB253" s="10"/>
    </row>
    <row r="254" spans="1:28" ht="14.5" x14ac:dyDescent="0.35">
      <c r="A254" s="1">
        <v>396644</v>
      </c>
      <c r="B254" s="10">
        <v>0.40333268545064599</v>
      </c>
      <c r="C254" s="10">
        <v>0.35327304012989214</v>
      </c>
      <c r="D254" s="10">
        <v>0.3379188476648477</v>
      </c>
      <c r="E254" s="10">
        <v>0.46417261626874612</v>
      </c>
      <c r="F254" s="10">
        <v>0.4060629132219532</v>
      </c>
      <c r="G254" s="10">
        <v>0.38398636520026946</v>
      </c>
      <c r="H254" s="14">
        <v>5</v>
      </c>
      <c r="I254" s="2">
        <v>5</v>
      </c>
      <c r="J254" s="2">
        <v>5</v>
      </c>
      <c r="K254" s="2">
        <v>5</v>
      </c>
      <c r="L254" s="2">
        <v>5</v>
      </c>
      <c r="M254" s="2">
        <v>17</v>
      </c>
      <c r="N254" s="2">
        <v>29</v>
      </c>
      <c r="O254" s="10">
        <v>5</v>
      </c>
      <c r="P254" s="10">
        <v>5</v>
      </c>
      <c r="Q254" s="10">
        <v>5</v>
      </c>
      <c r="R254" s="10">
        <v>5</v>
      </c>
      <c r="S254" s="10">
        <v>5</v>
      </c>
      <c r="T254" s="10">
        <v>17</v>
      </c>
      <c r="U254" s="10">
        <v>29</v>
      </c>
      <c r="V254" s="10">
        <v>0</v>
      </c>
      <c r="W254" s="10">
        <v>0</v>
      </c>
      <c r="X254" s="10">
        <v>0</v>
      </c>
      <c r="Y254" s="10">
        <v>0</v>
      </c>
      <c r="Z254" s="10">
        <v>12</v>
      </c>
      <c r="AA254" s="10">
        <v>24</v>
      </c>
      <c r="AB254" s="10"/>
    </row>
    <row r="255" spans="1:28" ht="14.5" x14ac:dyDescent="0.35">
      <c r="A255" s="1">
        <v>397503</v>
      </c>
      <c r="B255" s="10">
        <v>0.41969088172108859</v>
      </c>
      <c r="C255" s="10">
        <v>0.41944690128201589</v>
      </c>
      <c r="D255" s="10">
        <v>0.40002845214074767</v>
      </c>
      <c r="E255" s="10">
        <v>0.31244063992584553</v>
      </c>
      <c r="F255" s="10">
        <v>0.15868197896021219</v>
      </c>
      <c r="G255" s="10">
        <v>0.1568345268786821</v>
      </c>
      <c r="H255" s="14">
        <v>13</v>
      </c>
      <c r="I255" s="2">
        <v>14</v>
      </c>
      <c r="J255" s="2">
        <v>14</v>
      </c>
      <c r="K255" s="2">
        <v>12</v>
      </c>
      <c r="L255" s="2">
        <v>12</v>
      </c>
      <c r="M255" s="2">
        <v>20</v>
      </c>
      <c r="N255" s="2">
        <v>27</v>
      </c>
      <c r="O255" s="10">
        <v>14</v>
      </c>
      <c r="P255" s="10">
        <v>14</v>
      </c>
      <c r="Q255" s="10">
        <v>12</v>
      </c>
      <c r="R255" s="10">
        <v>12</v>
      </c>
      <c r="S255" s="10">
        <v>12</v>
      </c>
      <c r="T255" s="10">
        <v>20</v>
      </c>
      <c r="U255" s="10">
        <v>27</v>
      </c>
      <c r="V255" s="10">
        <v>1</v>
      </c>
      <c r="W255" s="10">
        <v>1</v>
      </c>
      <c r="X255" s="10">
        <v>-1</v>
      </c>
      <c r="Y255" s="10">
        <v>-1</v>
      </c>
      <c r="Z255" s="10">
        <v>7</v>
      </c>
      <c r="AA255" s="10">
        <v>14</v>
      </c>
      <c r="AB255" s="10"/>
    </row>
    <row r="256" spans="1:28" ht="14.5" x14ac:dyDescent="0.35">
      <c r="A256" s="1">
        <v>398161</v>
      </c>
      <c r="B256" s="10">
        <v>1.0050763826923454E-2</v>
      </c>
      <c r="C256" s="10">
        <v>1.09938028559592E-2</v>
      </c>
      <c r="D256" s="10">
        <v>1.2865715792976851E-2</v>
      </c>
      <c r="E256" s="10">
        <v>1.5240784355492022E-2</v>
      </c>
      <c r="F256" s="10">
        <v>1.8763783308353363E-2</v>
      </c>
      <c r="G256" s="10">
        <v>1.8451217362844219E-2</v>
      </c>
      <c r="H256" s="14">
        <v>8</v>
      </c>
      <c r="I256" s="2">
        <v>10</v>
      </c>
      <c r="J256" s="2">
        <v>13</v>
      </c>
      <c r="K256" s="2">
        <v>8</v>
      </c>
      <c r="L256" s="2">
        <v>8</v>
      </c>
      <c r="M256" s="2">
        <v>15</v>
      </c>
      <c r="N256" s="2">
        <v>52</v>
      </c>
      <c r="O256" s="10">
        <v>10</v>
      </c>
      <c r="P256" s="10">
        <v>13</v>
      </c>
      <c r="Q256" s="10">
        <v>8</v>
      </c>
      <c r="R256" s="10">
        <v>8</v>
      </c>
      <c r="S256" s="10">
        <v>12</v>
      </c>
      <c r="T256" s="10">
        <v>15</v>
      </c>
      <c r="U256" s="10">
        <v>52</v>
      </c>
      <c r="V256" s="10">
        <v>2</v>
      </c>
      <c r="W256" s="10">
        <v>5</v>
      </c>
      <c r="X256" s="10">
        <v>0</v>
      </c>
      <c r="Y256" s="10">
        <v>0</v>
      </c>
      <c r="Z256" s="10">
        <v>7</v>
      </c>
      <c r="AA256" s="10">
        <v>44</v>
      </c>
      <c r="AB256" s="10"/>
    </row>
    <row r="257" spans="1:28" ht="14.5" x14ac:dyDescent="0.35">
      <c r="A257" s="1">
        <v>398583</v>
      </c>
      <c r="B257" s="10">
        <v>5.0646157472874792E-2</v>
      </c>
      <c r="C257" s="10">
        <v>3.0081838649992185E-2</v>
      </c>
      <c r="D257" s="10">
        <v>2.4393173941851559E-2</v>
      </c>
      <c r="E257" s="10">
        <v>3.5946698801779323E-2</v>
      </c>
      <c r="F257" s="10">
        <v>5.4355964601331554E-2</v>
      </c>
      <c r="G257" s="10">
        <v>5.7416144825624765E-2</v>
      </c>
      <c r="H257" s="14">
        <v>23</v>
      </c>
      <c r="I257" s="2">
        <v>24</v>
      </c>
      <c r="J257" s="2">
        <v>23</v>
      </c>
      <c r="K257" s="2">
        <v>23</v>
      </c>
      <c r="L257" s="2">
        <v>24</v>
      </c>
      <c r="M257" s="2">
        <v>42</v>
      </c>
      <c r="N257" s="2">
        <v>39</v>
      </c>
      <c r="O257" s="10">
        <v>24</v>
      </c>
      <c r="P257" s="10">
        <v>23</v>
      </c>
      <c r="Q257" s="10">
        <v>23</v>
      </c>
      <c r="R257" s="10">
        <v>24</v>
      </c>
      <c r="S257" s="10">
        <v>20</v>
      </c>
      <c r="T257" s="10">
        <v>42</v>
      </c>
      <c r="U257" s="10">
        <v>39</v>
      </c>
      <c r="V257" s="10">
        <v>1</v>
      </c>
      <c r="W257" s="10">
        <v>0</v>
      </c>
      <c r="X257" s="10">
        <v>0</v>
      </c>
      <c r="Y257" s="10">
        <v>1</v>
      </c>
      <c r="Z257" s="10">
        <v>19</v>
      </c>
      <c r="AA257" s="10">
        <v>16</v>
      </c>
      <c r="AB257" s="10"/>
    </row>
    <row r="258" spans="1:28" ht="14.5" x14ac:dyDescent="0.35">
      <c r="A258" s="1">
        <v>399381</v>
      </c>
      <c r="B258" s="10">
        <v>5.776145998062672E-2</v>
      </c>
      <c r="C258" s="10">
        <v>6.3548766760564729E-2</v>
      </c>
      <c r="D258" s="10">
        <v>6.5027674038442326E-2</v>
      </c>
      <c r="E258" s="10">
        <v>3.2061101841344392E-2</v>
      </c>
      <c r="F258" s="10">
        <v>1.6876882830111559E-2</v>
      </c>
      <c r="G258" s="10">
        <v>2.1046149413288671E-2</v>
      </c>
      <c r="H258" s="14">
        <v>19</v>
      </c>
      <c r="I258" s="2">
        <v>18</v>
      </c>
      <c r="J258" s="2">
        <v>16</v>
      </c>
      <c r="K258" s="2">
        <v>16</v>
      </c>
      <c r="L258" s="2">
        <v>15</v>
      </c>
      <c r="M258" s="2">
        <v>32</v>
      </c>
      <c r="N258" s="2">
        <v>70</v>
      </c>
      <c r="O258" s="10">
        <v>18</v>
      </c>
      <c r="P258" s="10">
        <v>16</v>
      </c>
      <c r="Q258" s="10">
        <v>16</v>
      </c>
      <c r="R258" s="10">
        <v>15</v>
      </c>
      <c r="S258" s="10">
        <v>25</v>
      </c>
      <c r="T258" s="10">
        <v>32</v>
      </c>
      <c r="U258" s="10">
        <v>70</v>
      </c>
      <c r="V258" s="10">
        <v>-1</v>
      </c>
      <c r="W258" s="10">
        <v>-3</v>
      </c>
      <c r="X258" s="10">
        <v>-3</v>
      </c>
      <c r="Y258" s="10">
        <v>-4</v>
      </c>
      <c r="Z258" s="10">
        <v>13</v>
      </c>
      <c r="AA258" s="10">
        <v>51</v>
      </c>
      <c r="AB258" s="10"/>
    </row>
    <row r="259" spans="1:28" ht="14.5" x14ac:dyDescent="0.35">
      <c r="A259" s="1">
        <v>401954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4">
        <v>999</v>
      </c>
      <c r="I259" s="2">
        <v>999</v>
      </c>
      <c r="J259" s="2">
        <v>999</v>
      </c>
      <c r="K259" s="2">
        <v>999</v>
      </c>
      <c r="L259" s="2">
        <v>999</v>
      </c>
      <c r="M259" s="2">
        <v>999</v>
      </c>
      <c r="N259" s="2">
        <v>999</v>
      </c>
      <c r="O259" s="14">
        <v>999</v>
      </c>
      <c r="P259" s="14">
        <v>999</v>
      </c>
      <c r="Q259" s="14">
        <v>999</v>
      </c>
      <c r="R259" s="14">
        <v>999</v>
      </c>
      <c r="S259" s="14">
        <v>999</v>
      </c>
      <c r="T259" s="14">
        <v>999</v>
      </c>
      <c r="U259" s="14">
        <v>999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/>
    </row>
    <row r="260" spans="1:28" ht="14.5" x14ac:dyDescent="0.35">
      <c r="A260" s="1">
        <v>402331</v>
      </c>
      <c r="B260" s="10">
        <v>6.0001242139090971E-2</v>
      </c>
      <c r="C260" s="10">
        <v>5.7415799451858096E-2</v>
      </c>
      <c r="D260" s="10">
        <v>4.6628434440970153E-2</v>
      </c>
      <c r="E260" s="10">
        <v>5.2064495420572836E-2</v>
      </c>
      <c r="F260" s="10">
        <v>0.10041057660095622</v>
      </c>
      <c r="G260" s="10">
        <v>0.1122145935317307</v>
      </c>
      <c r="H260" s="14">
        <v>18</v>
      </c>
      <c r="I260" s="2">
        <v>18</v>
      </c>
      <c r="J260" s="2">
        <v>19</v>
      </c>
      <c r="K260" s="2">
        <v>18</v>
      </c>
      <c r="L260" s="2">
        <v>18</v>
      </c>
      <c r="M260" s="2">
        <v>21</v>
      </c>
      <c r="N260" s="2">
        <v>46</v>
      </c>
      <c r="O260" s="10">
        <v>18</v>
      </c>
      <c r="P260" s="10">
        <v>19</v>
      </c>
      <c r="Q260" s="10">
        <v>18</v>
      </c>
      <c r="R260" s="10">
        <v>18</v>
      </c>
      <c r="S260" s="10">
        <v>19</v>
      </c>
      <c r="T260" s="10">
        <v>21</v>
      </c>
      <c r="U260" s="10">
        <v>46</v>
      </c>
      <c r="V260" s="10">
        <v>0</v>
      </c>
      <c r="W260" s="10">
        <v>1</v>
      </c>
      <c r="X260" s="10">
        <v>0</v>
      </c>
      <c r="Y260" s="10">
        <v>0</v>
      </c>
      <c r="Z260" s="10">
        <v>3</v>
      </c>
      <c r="AA260" s="10">
        <v>28</v>
      </c>
      <c r="AB260" s="10"/>
    </row>
    <row r="261" spans="1:28" ht="14.5" x14ac:dyDescent="0.35">
      <c r="A261" s="1">
        <v>403531</v>
      </c>
      <c r="B261" s="10">
        <v>1.7771965784965021E-2</v>
      </c>
      <c r="C261" s="10">
        <v>1.3665807371910518E-2</v>
      </c>
      <c r="D261" s="10">
        <v>1.04391315157498E-2</v>
      </c>
      <c r="E261" s="10">
        <v>1.5171310356249367E-2</v>
      </c>
      <c r="F261" s="10">
        <v>3.5361629555774279E-2</v>
      </c>
      <c r="G261" s="10">
        <v>3.6278769098660645E-2</v>
      </c>
      <c r="H261" s="14">
        <v>15</v>
      </c>
      <c r="I261" s="2">
        <v>16</v>
      </c>
      <c r="J261" s="2">
        <v>16</v>
      </c>
      <c r="K261" s="2">
        <v>16</v>
      </c>
      <c r="L261" s="2">
        <v>19</v>
      </c>
      <c r="M261" s="2">
        <v>15</v>
      </c>
      <c r="N261" s="2">
        <v>151</v>
      </c>
      <c r="O261" s="10">
        <v>16</v>
      </c>
      <c r="P261" s="10">
        <v>16</v>
      </c>
      <c r="Q261" s="10">
        <v>16</v>
      </c>
      <c r="R261" s="10">
        <v>19</v>
      </c>
      <c r="S261" s="10">
        <v>14</v>
      </c>
      <c r="T261" s="10">
        <v>15</v>
      </c>
      <c r="U261" s="10">
        <v>151</v>
      </c>
      <c r="V261" s="10">
        <v>1</v>
      </c>
      <c r="W261" s="10">
        <v>1</v>
      </c>
      <c r="X261" s="10">
        <v>1</v>
      </c>
      <c r="Y261" s="10">
        <v>4</v>
      </c>
      <c r="Z261" s="10">
        <v>0</v>
      </c>
      <c r="AA261" s="10">
        <v>136</v>
      </c>
      <c r="AB261" s="10"/>
    </row>
    <row r="262" spans="1:28" ht="14.5" x14ac:dyDescent="0.35">
      <c r="A262" s="1">
        <v>404032</v>
      </c>
      <c r="B262" s="10">
        <v>5.0068898256774373E-2</v>
      </c>
      <c r="C262" s="10">
        <v>4.4658902443721053E-2</v>
      </c>
      <c r="D262" s="10">
        <v>4.3307444792253041E-2</v>
      </c>
      <c r="E262" s="10">
        <v>5.6505121647450279E-2</v>
      </c>
      <c r="F262" s="10">
        <v>4.8871188009778986E-2</v>
      </c>
      <c r="G262" s="10">
        <v>4.6393198988251706E-2</v>
      </c>
      <c r="H262" s="14">
        <v>12</v>
      </c>
      <c r="I262" s="2">
        <v>12</v>
      </c>
      <c r="J262" s="2">
        <v>12</v>
      </c>
      <c r="K262" s="2">
        <v>12</v>
      </c>
      <c r="L262" s="2">
        <v>12</v>
      </c>
      <c r="M262" s="2">
        <v>15</v>
      </c>
      <c r="N262" s="2">
        <v>43</v>
      </c>
      <c r="O262" s="10">
        <v>12</v>
      </c>
      <c r="P262" s="10">
        <v>12</v>
      </c>
      <c r="Q262" s="10">
        <v>12</v>
      </c>
      <c r="R262" s="10">
        <v>12</v>
      </c>
      <c r="S262" s="10">
        <v>12</v>
      </c>
      <c r="T262" s="10">
        <v>15</v>
      </c>
      <c r="U262" s="10">
        <v>43</v>
      </c>
      <c r="V262" s="10">
        <v>0</v>
      </c>
      <c r="W262" s="10">
        <v>0</v>
      </c>
      <c r="X262" s="10">
        <v>0</v>
      </c>
      <c r="Y262" s="10">
        <v>0</v>
      </c>
      <c r="Z262" s="10">
        <v>3</v>
      </c>
      <c r="AA262" s="10">
        <v>31</v>
      </c>
      <c r="AB262" s="10"/>
    </row>
    <row r="263" spans="1:28" ht="14.5" x14ac:dyDescent="0.35">
      <c r="A263" s="1">
        <v>406528</v>
      </c>
      <c r="B263" s="10">
        <v>6.4512468687622615E-2</v>
      </c>
      <c r="C263" s="10">
        <v>5.677110439067521E-2</v>
      </c>
      <c r="D263" s="10">
        <v>5.4501271649016018E-2</v>
      </c>
      <c r="E263" s="10">
        <v>6.7776570146451456E-2</v>
      </c>
      <c r="F263" s="10">
        <v>6.7988910610490977E-2</v>
      </c>
      <c r="G263" s="10">
        <v>6.4153100315400183E-2</v>
      </c>
      <c r="H263" s="14">
        <v>11</v>
      </c>
      <c r="I263" s="2">
        <v>11</v>
      </c>
      <c r="J263" s="2">
        <v>11</v>
      </c>
      <c r="K263" s="2">
        <v>11</v>
      </c>
      <c r="L263" s="2">
        <v>11</v>
      </c>
      <c r="M263" s="2">
        <v>11</v>
      </c>
      <c r="N263" s="2">
        <v>32</v>
      </c>
      <c r="O263" s="10">
        <v>11</v>
      </c>
      <c r="P263" s="10">
        <v>11</v>
      </c>
      <c r="Q263" s="10">
        <v>11</v>
      </c>
      <c r="R263" s="10">
        <v>11</v>
      </c>
      <c r="S263" s="10">
        <v>11</v>
      </c>
      <c r="T263" s="10">
        <v>11</v>
      </c>
      <c r="U263" s="10">
        <v>32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21</v>
      </c>
      <c r="AB263" s="10"/>
    </row>
    <row r="264" spans="1:28" ht="14.5" x14ac:dyDescent="0.35">
      <c r="A264" s="1">
        <v>406871</v>
      </c>
      <c r="B264" s="10">
        <v>2.201582854964626E-2</v>
      </c>
      <c r="C264" s="10">
        <v>1.5797163272922018E-2</v>
      </c>
      <c r="D264" s="10">
        <v>1.0164950664602251E-2</v>
      </c>
      <c r="E264" s="10">
        <v>1.6209851298276543E-2</v>
      </c>
      <c r="F264" s="10">
        <v>3.6849968352045605E-2</v>
      </c>
      <c r="G264" s="10">
        <v>3.9311821788828298E-2</v>
      </c>
      <c r="H264" s="14">
        <v>29</v>
      </c>
      <c r="I264" s="2">
        <v>35</v>
      </c>
      <c r="J264" s="2">
        <v>32</v>
      </c>
      <c r="K264" s="2">
        <v>29</v>
      </c>
      <c r="L264" s="2">
        <v>34</v>
      </c>
      <c r="M264" s="2">
        <v>29</v>
      </c>
      <c r="N264" s="2">
        <v>169</v>
      </c>
      <c r="O264" s="10">
        <v>35</v>
      </c>
      <c r="P264" s="10">
        <v>32</v>
      </c>
      <c r="Q264" s="10">
        <v>29</v>
      </c>
      <c r="R264" s="10">
        <v>34</v>
      </c>
      <c r="S264" s="10">
        <v>29</v>
      </c>
      <c r="T264" s="10">
        <v>29</v>
      </c>
      <c r="U264" s="10">
        <v>169</v>
      </c>
      <c r="V264" s="10">
        <v>6</v>
      </c>
      <c r="W264" s="10">
        <v>3</v>
      </c>
      <c r="X264" s="10">
        <v>0</v>
      </c>
      <c r="Y264" s="10">
        <v>5</v>
      </c>
      <c r="Z264" s="10">
        <v>0</v>
      </c>
      <c r="AA264" s="10">
        <v>140</v>
      </c>
      <c r="AB264" s="10"/>
    </row>
    <row r="265" spans="1:28" ht="14.5" x14ac:dyDescent="0.35">
      <c r="A265" s="1">
        <v>407282</v>
      </c>
      <c r="B265" s="10">
        <v>0.62633205099720757</v>
      </c>
      <c r="C265" s="10">
        <v>0.56260544789566691</v>
      </c>
      <c r="D265" s="10">
        <v>0.51773074654123696</v>
      </c>
      <c r="E265" s="10">
        <v>0.51037147920563863</v>
      </c>
      <c r="F265" s="10">
        <v>0.31130687581732497</v>
      </c>
      <c r="G265" s="10">
        <v>0.26516728431819886</v>
      </c>
      <c r="H265" s="14">
        <v>6</v>
      </c>
      <c r="I265" s="2">
        <v>6</v>
      </c>
      <c r="J265" s="2">
        <v>6</v>
      </c>
      <c r="K265" s="2">
        <v>6</v>
      </c>
      <c r="L265" s="2">
        <v>6</v>
      </c>
      <c r="M265" s="2">
        <v>12</v>
      </c>
      <c r="N265" s="2">
        <v>31</v>
      </c>
      <c r="O265" s="10">
        <v>6</v>
      </c>
      <c r="P265" s="10">
        <v>6</v>
      </c>
      <c r="Q265" s="10">
        <v>6</v>
      </c>
      <c r="R265" s="10">
        <v>6</v>
      </c>
      <c r="S265" s="10">
        <v>6</v>
      </c>
      <c r="T265" s="10">
        <v>12</v>
      </c>
      <c r="U265" s="10">
        <v>31</v>
      </c>
      <c r="V265" s="10">
        <v>0</v>
      </c>
      <c r="W265" s="10">
        <v>0</v>
      </c>
      <c r="X265" s="10">
        <v>0</v>
      </c>
      <c r="Y265" s="10">
        <v>0</v>
      </c>
      <c r="Z265" s="10">
        <v>6</v>
      </c>
      <c r="AA265" s="10">
        <v>25</v>
      </c>
      <c r="AB265" s="10"/>
    </row>
    <row r="266" spans="1:28" ht="14.5" x14ac:dyDescent="0.35">
      <c r="A266" s="1">
        <v>408716</v>
      </c>
      <c r="B266" s="10">
        <v>5.3953979275286968E-3</v>
      </c>
      <c r="C266" s="10">
        <v>6.0258855828601498E-3</v>
      </c>
      <c r="D266" s="10">
        <v>9.7013809156005892E-3</v>
      </c>
      <c r="E266" s="10">
        <v>9.6003628022903187E-3</v>
      </c>
      <c r="F266" s="10">
        <v>1.1155645604769636E-2</v>
      </c>
      <c r="G266" s="10">
        <v>7.4180262469586864E-3</v>
      </c>
      <c r="H266" s="14">
        <v>26</v>
      </c>
      <c r="I266" s="2">
        <v>27</v>
      </c>
      <c r="J266" s="2">
        <v>27</v>
      </c>
      <c r="K266" s="2">
        <v>24</v>
      </c>
      <c r="L266" s="2">
        <v>23</v>
      </c>
      <c r="M266" s="2">
        <v>29</v>
      </c>
      <c r="N266" s="2">
        <v>44</v>
      </c>
      <c r="O266" s="10">
        <v>27</v>
      </c>
      <c r="P266" s="10">
        <v>27</v>
      </c>
      <c r="Q266" s="10">
        <v>24</v>
      </c>
      <c r="R266" s="10">
        <v>23</v>
      </c>
      <c r="S266" s="10">
        <v>27</v>
      </c>
      <c r="T266" s="10">
        <v>29</v>
      </c>
      <c r="U266" s="10">
        <v>44</v>
      </c>
      <c r="V266" s="10">
        <v>1</v>
      </c>
      <c r="W266" s="10">
        <v>1</v>
      </c>
      <c r="X266" s="10">
        <v>-2</v>
      </c>
      <c r="Y266" s="10">
        <v>-3</v>
      </c>
      <c r="Z266" s="10">
        <v>3</v>
      </c>
      <c r="AA266" s="10">
        <v>18</v>
      </c>
      <c r="AB266" s="10"/>
    </row>
    <row r="267" spans="1:28" ht="14.5" x14ac:dyDescent="0.35">
      <c r="A267" s="1">
        <v>409135</v>
      </c>
      <c r="B267" s="10">
        <v>5.3377003064645893E-4</v>
      </c>
      <c r="C267" s="10">
        <v>4.9126601991599428E-4</v>
      </c>
      <c r="D267" s="10">
        <v>5.2873699184198932E-4</v>
      </c>
      <c r="E267" s="10">
        <v>6.3113285064663068E-4</v>
      </c>
      <c r="F267" s="10">
        <v>1.0410844519211254E-3</v>
      </c>
      <c r="G267" s="10">
        <v>9.9688011628677547E-4</v>
      </c>
      <c r="H267" s="14">
        <v>13</v>
      </c>
      <c r="I267" s="2">
        <v>13</v>
      </c>
      <c r="J267" s="2">
        <v>13</v>
      </c>
      <c r="K267" s="2">
        <v>15</v>
      </c>
      <c r="L267" s="2">
        <v>14</v>
      </c>
      <c r="M267" s="2">
        <v>34</v>
      </c>
      <c r="N267" s="2">
        <v>46</v>
      </c>
      <c r="O267" s="10">
        <v>13</v>
      </c>
      <c r="P267" s="10">
        <v>13</v>
      </c>
      <c r="Q267" s="10">
        <v>15</v>
      </c>
      <c r="R267" s="10">
        <v>14</v>
      </c>
      <c r="S267" s="10">
        <v>13</v>
      </c>
      <c r="T267" s="10">
        <v>34</v>
      </c>
      <c r="U267" s="10">
        <v>46</v>
      </c>
      <c r="V267" s="10">
        <v>0</v>
      </c>
      <c r="W267" s="10">
        <v>0</v>
      </c>
      <c r="X267" s="10">
        <v>2</v>
      </c>
      <c r="Y267" s="10">
        <v>1</v>
      </c>
      <c r="Z267" s="10">
        <v>21</v>
      </c>
      <c r="AA267" s="10">
        <v>33</v>
      </c>
      <c r="AB267" s="10"/>
    </row>
    <row r="268" spans="1:28" ht="14.5" x14ac:dyDescent="0.35">
      <c r="A268" s="1">
        <v>411002</v>
      </c>
      <c r="B268" s="10">
        <v>1.1881441533912207E-2</v>
      </c>
      <c r="C268" s="10">
        <v>1.070504158487327E-2</v>
      </c>
      <c r="D268" s="10">
        <v>9.9109536996197165E-3</v>
      </c>
      <c r="E268" s="10">
        <v>1.3303910697149516E-2</v>
      </c>
      <c r="F268" s="10">
        <v>5.0432196612725947E-3</v>
      </c>
      <c r="G268" s="10">
        <v>4.9580351388299696E-3</v>
      </c>
      <c r="H268" s="14">
        <v>19</v>
      </c>
      <c r="I268" s="2">
        <v>19</v>
      </c>
      <c r="J268" s="2">
        <v>19</v>
      </c>
      <c r="K268" s="2">
        <v>19</v>
      </c>
      <c r="L268" s="2">
        <v>19</v>
      </c>
      <c r="M268" s="2">
        <v>36</v>
      </c>
      <c r="N268" s="2">
        <v>42</v>
      </c>
      <c r="O268" s="10">
        <v>19</v>
      </c>
      <c r="P268" s="10">
        <v>19</v>
      </c>
      <c r="Q268" s="10">
        <v>19</v>
      </c>
      <c r="R268" s="10">
        <v>19</v>
      </c>
      <c r="S268" s="10">
        <v>19</v>
      </c>
      <c r="T268" s="10">
        <v>36</v>
      </c>
      <c r="U268" s="10">
        <v>42</v>
      </c>
      <c r="V268" s="10">
        <v>0</v>
      </c>
      <c r="W268" s="10">
        <v>0</v>
      </c>
      <c r="X268" s="10">
        <v>0</v>
      </c>
      <c r="Y268" s="10">
        <v>0</v>
      </c>
      <c r="Z268" s="10">
        <v>17</v>
      </c>
      <c r="AA268" s="10">
        <v>23</v>
      </c>
      <c r="AB268" s="10"/>
    </row>
    <row r="269" spans="1:28" ht="14.5" x14ac:dyDescent="0.35">
      <c r="A269" s="1">
        <v>414141</v>
      </c>
      <c r="B269" s="10">
        <v>1.151136883517674E-2</v>
      </c>
      <c r="C269" s="10">
        <v>1.3203727227170232E-2</v>
      </c>
      <c r="D269" s="10">
        <v>1.3185422798168157E-2</v>
      </c>
      <c r="E269" s="10">
        <v>1.5345832759336811E-2</v>
      </c>
      <c r="F269" s="10">
        <v>3.3041289206651357E-2</v>
      </c>
      <c r="G269" s="10">
        <v>3.9503851940695167E-2</v>
      </c>
      <c r="H269" s="14">
        <v>26</v>
      </c>
      <c r="I269" s="2">
        <v>28</v>
      </c>
      <c r="J269" s="2">
        <v>29</v>
      </c>
      <c r="K269" s="2">
        <v>30</v>
      </c>
      <c r="L269" s="2">
        <v>27</v>
      </c>
      <c r="M269" s="2">
        <v>23</v>
      </c>
      <c r="N269" s="2">
        <v>87</v>
      </c>
      <c r="O269" s="10">
        <v>28</v>
      </c>
      <c r="P269" s="10">
        <v>29</v>
      </c>
      <c r="Q269" s="10">
        <v>30</v>
      </c>
      <c r="R269" s="10">
        <v>27</v>
      </c>
      <c r="S269" s="10">
        <v>25</v>
      </c>
      <c r="T269" s="10">
        <v>23</v>
      </c>
      <c r="U269" s="10">
        <v>87</v>
      </c>
      <c r="V269" s="10">
        <v>2</v>
      </c>
      <c r="W269" s="10">
        <v>3</v>
      </c>
      <c r="X269" s="10">
        <v>4</v>
      </c>
      <c r="Y269" s="10">
        <v>1</v>
      </c>
      <c r="Z269" s="10">
        <v>-3</v>
      </c>
      <c r="AA269" s="10">
        <v>61</v>
      </c>
      <c r="AB269" s="10"/>
    </row>
    <row r="270" spans="1:28" ht="14.5" x14ac:dyDescent="0.35">
      <c r="A270" s="1">
        <v>414335</v>
      </c>
      <c r="B270" s="10">
        <v>0.40431474234715137</v>
      </c>
      <c r="C270" s="10">
        <v>0.38471887794510812</v>
      </c>
      <c r="D270" s="10">
        <v>0.36559814618333009</v>
      </c>
      <c r="E270" s="10">
        <v>0.2969402117338043</v>
      </c>
      <c r="F270" s="10">
        <v>0.24543624155497079</v>
      </c>
      <c r="G270" s="10">
        <v>0.26089901311888003</v>
      </c>
      <c r="H270" s="14">
        <v>14</v>
      </c>
      <c r="I270" s="2">
        <v>13</v>
      </c>
      <c r="J270" s="2">
        <v>13</v>
      </c>
      <c r="K270" s="2">
        <v>13</v>
      </c>
      <c r="L270" s="2">
        <v>12</v>
      </c>
      <c r="M270" s="2">
        <v>17</v>
      </c>
      <c r="N270" s="2">
        <v>19</v>
      </c>
      <c r="O270" s="10">
        <v>13</v>
      </c>
      <c r="P270" s="10">
        <v>13</v>
      </c>
      <c r="Q270" s="10">
        <v>13</v>
      </c>
      <c r="R270" s="10">
        <v>12</v>
      </c>
      <c r="S270" s="10">
        <v>13</v>
      </c>
      <c r="T270" s="10">
        <v>17</v>
      </c>
      <c r="U270" s="10">
        <v>19</v>
      </c>
      <c r="V270" s="10">
        <v>-1</v>
      </c>
      <c r="W270" s="10">
        <v>-1</v>
      </c>
      <c r="X270" s="10">
        <v>-1</v>
      </c>
      <c r="Y270" s="10">
        <v>-2</v>
      </c>
      <c r="Z270" s="10">
        <v>3</v>
      </c>
      <c r="AA270" s="10">
        <v>5</v>
      </c>
      <c r="AB270" s="10"/>
    </row>
    <row r="271" spans="1:28" ht="14.5" x14ac:dyDescent="0.35">
      <c r="A271" s="1">
        <v>415546</v>
      </c>
      <c r="B271" s="10">
        <v>2.4801983672441468E-3</v>
      </c>
      <c r="C271" s="10">
        <v>1.7504425588415308E-3</v>
      </c>
      <c r="D271" s="10">
        <v>1.4103563265046065E-3</v>
      </c>
      <c r="E271" s="10">
        <v>1.7835509227224378E-3</v>
      </c>
      <c r="F271" s="10">
        <v>3.7743659834674564E-3</v>
      </c>
      <c r="G271" s="10">
        <v>2.2698435199513226E-3</v>
      </c>
      <c r="H271" s="14">
        <v>11</v>
      </c>
      <c r="I271" s="2">
        <v>11</v>
      </c>
      <c r="J271" s="2">
        <v>11</v>
      </c>
      <c r="K271" s="2">
        <v>11</v>
      </c>
      <c r="L271" s="2">
        <v>11</v>
      </c>
      <c r="M271" s="2">
        <v>32</v>
      </c>
      <c r="N271" s="2">
        <v>37</v>
      </c>
      <c r="O271" s="10">
        <v>11</v>
      </c>
      <c r="P271" s="10">
        <v>11</v>
      </c>
      <c r="Q271" s="10">
        <v>11</v>
      </c>
      <c r="R271" s="10">
        <v>11</v>
      </c>
      <c r="S271" s="10">
        <v>11</v>
      </c>
      <c r="T271" s="10">
        <v>32</v>
      </c>
      <c r="U271" s="10">
        <v>37</v>
      </c>
      <c r="V271" s="10">
        <v>0</v>
      </c>
      <c r="W271" s="10">
        <v>0</v>
      </c>
      <c r="X271" s="10">
        <v>0</v>
      </c>
      <c r="Y271" s="10">
        <v>0</v>
      </c>
      <c r="Z271" s="10">
        <v>21</v>
      </c>
      <c r="AA271" s="10">
        <v>26</v>
      </c>
      <c r="AB271" s="10"/>
    </row>
    <row r="272" spans="1:28" ht="14.5" x14ac:dyDescent="0.35">
      <c r="A272" s="1">
        <v>416073</v>
      </c>
      <c r="B272" s="10">
        <v>1.4763905034213366E-2</v>
      </c>
      <c r="C272" s="10">
        <v>1.0334861952810333E-2</v>
      </c>
      <c r="D272" s="10">
        <v>5.5222389426847146E-3</v>
      </c>
      <c r="E272" s="10">
        <v>1.1817873482600489E-2</v>
      </c>
      <c r="F272" s="10">
        <v>3.3806957608520198E-2</v>
      </c>
      <c r="G272" s="10">
        <v>2.6972583307444786E-2</v>
      </c>
      <c r="H272" s="14">
        <v>19</v>
      </c>
      <c r="I272" s="2">
        <v>17</v>
      </c>
      <c r="J272" s="2">
        <v>21</v>
      </c>
      <c r="K272" s="2">
        <v>26</v>
      </c>
      <c r="L272" s="2">
        <v>17</v>
      </c>
      <c r="M272" s="2">
        <v>34</v>
      </c>
      <c r="N272" s="2">
        <v>66</v>
      </c>
      <c r="O272" s="10">
        <v>17</v>
      </c>
      <c r="P272" s="10">
        <v>21</v>
      </c>
      <c r="Q272" s="10">
        <v>26</v>
      </c>
      <c r="R272" s="10">
        <v>17</v>
      </c>
      <c r="S272" s="10">
        <v>27</v>
      </c>
      <c r="T272" s="10">
        <v>34</v>
      </c>
      <c r="U272" s="10">
        <v>66</v>
      </c>
      <c r="V272" s="10">
        <v>-2</v>
      </c>
      <c r="W272" s="10">
        <v>2</v>
      </c>
      <c r="X272" s="10">
        <v>7</v>
      </c>
      <c r="Y272" s="10">
        <v>-2</v>
      </c>
      <c r="Z272" s="10">
        <v>15</v>
      </c>
      <c r="AA272" s="10">
        <v>47</v>
      </c>
      <c r="AB272" s="10"/>
    </row>
    <row r="273" spans="1:28" ht="14.5" x14ac:dyDescent="0.35">
      <c r="A273" s="1">
        <v>417603</v>
      </c>
      <c r="B273" s="10">
        <v>0.10355382360708668</v>
      </c>
      <c r="C273" s="10">
        <v>0.10836178535188155</v>
      </c>
      <c r="D273" s="10">
        <v>8.8555742457558734E-2</v>
      </c>
      <c r="E273" s="10">
        <v>8.8053424086002141E-2</v>
      </c>
      <c r="F273" s="10">
        <v>0.10547534234323082</v>
      </c>
      <c r="G273" s="10">
        <v>9.6267361069380969E-2</v>
      </c>
      <c r="H273" s="14">
        <v>13</v>
      </c>
      <c r="I273" s="2">
        <v>20</v>
      </c>
      <c r="J273" s="2">
        <v>18</v>
      </c>
      <c r="K273" s="2">
        <v>16</v>
      </c>
      <c r="L273" s="2">
        <v>14</v>
      </c>
      <c r="M273" s="2">
        <v>13</v>
      </c>
      <c r="N273" s="2">
        <v>33</v>
      </c>
      <c r="O273" s="10">
        <v>20</v>
      </c>
      <c r="P273" s="10">
        <v>18</v>
      </c>
      <c r="Q273" s="10">
        <v>16</v>
      </c>
      <c r="R273" s="10">
        <v>14</v>
      </c>
      <c r="S273" s="10">
        <v>13</v>
      </c>
      <c r="T273" s="10">
        <v>13</v>
      </c>
      <c r="U273" s="10">
        <v>33</v>
      </c>
      <c r="V273" s="10">
        <v>7</v>
      </c>
      <c r="W273" s="10">
        <v>5</v>
      </c>
      <c r="X273" s="10">
        <v>3</v>
      </c>
      <c r="Y273" s="10">
        <v>1</v>
      </c>
      <c r="Z273" s="10">
        <v>0</v>
      </c>
      <c r="AA273" s="10">
        <v>20</v>
      </c>
      <c r="AB273" s="10"/>
    </row>
    <row r="274" spans="1:28" ht="14.5" x14ac:dyDescent="0.35">
      <c r="A274" s="1">
        <v>418171</v>
      </c>
      <c r="B274" s="10">
        <v>3.4138575671716222E-4</v>
      </c>
      <c r="C274" s="10">
        <v>5.0462172157318458E-4</v>
      </c>
      <c r="D274" s="10">
        <v>6.702176600383267E-4</v>
      </c>
      <c r="E274" s="10">
        <v>4.7403563580994493E-4</v>
      </c>
      <c r="F274" s="10">
        <v>5.1046979745072215E-4</v>
      </c>
      <c r="G274" s="10">
        <v>3.4881507494479726E-4</v>
      </c>
      <c r="H274" s="14">
        <v>26</v>
      </c>
      <c r="I274" s="2">
        <v>26</v>
      </c>
      <c r="J274" s="2">
        <v>26</v>
      </c>
      <c r="K274" s="2">
        <v>26</v>
      </c>
      <c r="L274" s="2">
        <v>26</v>
      </c>
      <c r="M274" s="2">
        <v>26</v>
      </c>
      <c r="N274" s="2">
        <v>37</v>
      </c>
      <c r="O274" s="10">
        <v>26</v>
      </c>
      <c r="P274" s="10">
        <v>26</v>
      </c>
      <c r="Q274" s="10">
        <v>26</v>
      </c>
      <c r="R274" s="10">
        <v>26</v>
      </c>
      <c r="S274" s="10">
        <v>26</v>
      </c>
      <c r="T274" s="10">
        <v>26</v>
      </c>
      <c r="U274" s="10">
        <v>37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11</v>
      </c>
      <c r="AB274" s="10"/>
    </row>
    <row r="275" spans="1:28" ht="14.5" x14ac:dyDescent="0.35">
      <c r="A275" s="1">
        <v>420139</v>
      </c>
      <c r="B275" s="10">
        <v>0.27975729440971098</v>
      </c>
      <c r="C275" s="10">
        <v>0.24193439430744637</v>
      </c>
      <c r="D275" s="10">
        <v>0.21812241941192445</v>
      </c>
      <c r="E275" s="10">
        <v>0.26082356522849315</v>
      </c>
      <c r="F275" s="10">
        <v>0.42615092293571133</v>
      </c>
      <c r="G275" s="10">
        <v>0.4436639143123377</v>
      </c>
      <c r="H275" s="14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36</v>
      </c>
      <c r="O275" s="10">
        <v>1</v>
      </c>
      <c r="P275" s="10">
        <v>1</v>
      </c>
      <c r="Q275" s="10">
        <v>1</v>
      </c>
      <c r="R275" s="10">
        <v>1</v>
      </c>
      <c r="S275" s="10">
        <v>1</v>
      </c>
      <c r="T275" s="10">
        <v>1</v>
      </c>
      <c r="U275" s="10">
        <v>36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35</v>
      </c>
      <c r="AB275" s="10"/>
    </row>
    <row r="276" spans="1:28" ht="14.5" x14ac:dyDescent="0.35">
      <c r="A276" s="1">
        <v>422304</v>
      </c>
      <c r="B276" s="10">
        <v>2.9412270954483181E-2</v>
      </c>
      <c r="C276" s="10">
        <v>3.203415189684472E-2</v>
      </c>
      <c r="D276" s="10">
        <v>3.0502327518048586E-2</v>
      </c>
      <c r="E276" s="10">
        <v>1.3919234839004591E-2</v>
      </c>
      <c r="F276" s="10">
        <v>1.8872742230375639E-3</v>
      </c>
      <c r="G276" s="10">
        <v>2.0191596892923189E-3</v>
      </c>
      <c r="H276" s="14">
        <v>27</v>
      </c>
      <c r="I276" s="2">
        <v>36</v>
      </c>
      <c r="J276" s="2">
        <v>32</v>
      </c>
      <c r="K276" s="2">
        <v>26</v>
      </c>
      <c r="L276" s="2">
        <v>28</v>
      </c>
      <c r="M276" s="2">
        <v>48</v>
      </c>
      <c r="N276" s="2">
        <v>65</v>
      </c>
      <c r="O276" s="10">
        <v>36</v>
      </c>
      <c r="P276" s="10">
        <v>32</v>
      </c>
      <c r="Q276" s="10">
        <v>26</v>
      </c>
      <c r="R276" s="10">
        <v>28</v>
      </c>
      <c r="S276" s="10">
        <v>30</v>
      </c>
      <c r="T276" s="10">
        <v>48</v>
      </c>
      <c r="U276" s="10">
        <v>65</v>
      </c>
      <c r="V276" s="10">
        <v>9</v>
      </c>
      <c r="W276" s="10">
        <v>5</v>
      </c>
      <c r="X276" s="10">
        <v>-1</v>
      </c>
      <c r="Y276" s="10">
        <v>1</v>
      </c>
      <c r="Z276" s="10">
        <v>21</v>
      </c>
      <c r="AA276" s="10">
        <v>38</v>
      </c>
      <c r="AB276" s="10"/>
    </row>
    <row r="277" spans="1:28" ht="14.5" x14ac:dyDescent="0.35">
      <c r="A277" s="1">
        <v>422594</v>
      </c>
      <c r="B277" s="10">
        <v>2.3936150649956304E-2</v>
      </c>
      <c r="C277" s="10">
        <v>2.048630675594617E-2</v>
      </c>
      <c r="D277" s="10">
        <v>1.5889827486428091E-2</v>
      </c>
      <c r="E277" s="10">
        <v>1.925921565848605E-2</v>
      </c>
      <c r="F277" s="10">
        <v>4.5899394111476047E-2</v>
      </c>
      <c r="G277" s="10">
        <v>3.6760382231266778E-2</v>
      </c>
      <c r="H277" s="14">
        <v>35</v>
      </c>
      <c r="I277" s="2">
        <v>33</v>
      </c>
      <c r="J277" s="2">
        <v>33</v>
      </c>
      <c r="K277" s="2">
        <v>37</v>
      </c>
      <c r="L277" s="2">
        <v>35</v>
      </c>
      <c r="M277" s="2">
        <v>36</v>
      </c>
      <c r="N277" s="2">
        <v>61</v>
      </c>
      <c r="O277" s="10">
        <v>33</v>
      </c>
      <c r="P277" s="10">
        <v>33</v>
      </c>
      <c r="Q277" s="10">
        <v>37</v>
      </c>
      <c r="R277" s="10">
        <v>35</v>
      </c>
      <c r="S277" s="10">
        <v>38</v>
      </c>
      <c r="T277" s="10">
        <v>36</v>
      </c>
      <c r="U277" s="10">
        <v>61</v>
      </c>
      <c r="V277" s="10">
        <v>-2</v>
      </c>
      <c r="W277" s="10">
        <v>-2</v>
      </c>
      <c r="X277" s="10">
        <v>2</v>
      </c>
      <c r="Y277" s="10">
        <v>0</v>
      </c>
      <c r="Z277" s="10">
        <v>1</v>
      </c>
      <c r="AA277" s="10">
        <v>26</v>
      </c>
      <c r="AB277" s="10"/>
    </row>
    <row r="278" spans="1:28" ht="14.5" x14ac:dyDescent="0.35">
      <c r="A278" s="1">
        <v>424773</v>
      </c>
      <c r="B278" s="10">
        <v>4.9762141617663548E-5</v>
      </c>
      <c r="C278" s="10">
        <v>6.508094415363183E-5</v>
      </c>
      <c r="D278" s="10">
        <v>1.5926649904790533E-4</v>
      </c>
      <c r="E278" s="10">
        <v>1.1489582568836854E-4</v>
      </c>
      <c r="F278" s="10">
        <v>1.4911414961223032E-4</v>
      </c>
      <c r="G278" s="10">
        <v>2.7592065129339587E-4</v>
      </c>
      <c r="H278" s="14">
        <v>5</v>
      </c>
      <c r="I278" s="2">
        <v>5</v>
      </c>
      <c r="J278" s="2">
        <v>5</v>
      </c>
      <c r="K278" s="2">
        <v>5</v>
      </c>
      <c r="L278" s="2">
        <v>5</v>
      </c>
      <c r="M278" s="2">
        <v>9</v>
      </c>
      <c r="N278" s="2">
        <v>23</v>
      </c>
      <c r="O278" s="10">
        <v>5</v>
      </c>
      <c r="P278" s="10">
        <v>5</v>
      </c>
      <c r="Q278" s="10">
        <v>5</v>
      </c>
      <c r="R278" s="10">
        <v>5</v>
      </c>
      <c r="S278" s="10">
        <v>5</v>
      </c>
      <c r="T278" s="10">
        <v>9</v>
      </c>
      <c r="U278" s="10">
        <v>23</v>
      </c>
      <c r="V278" s="10">
        <v>0</v>
      </c>
      <c r="W278" s="10">
        <v>0</v>
      </c>
      <c r="X278" s="10">
        <v>0</v>
      </c>
      <c r="Y278" s="10">
        <v>0</v>
      </c>
      <c r="Z278" s="10">
        <v>4</v>
      </c>
      <c r="AA278" s="10">
        <v>18</v>
      </c>
      <c r="AB278" s="10"/>
    </row>
    <row r="279" spans="1:28" ht="14.5" x14ac:dyDescent="0.35">
      <c r="A279" s="1">
        <v>425544</v>
      </c>
      <c r="B279" s="10">
        <v>0.15547015871269251</v>
      </c>
      <c r="C279" s="10">
        <v>0.21877207591947562</v>
      </c>
      <c r="D279" s="10">
        <v>0.24753930252879769</v>
      </c>
      <c r="E279" s="10">
        <v>0.19103308244729905</v>
      </c>
      <c r="F279" s="10">
        <v>0.13860520135786095</v>
      </c>
      <c r="G279" s="10">
        <v>0.12963846554991826</v>
      </c>
      <c r="H279" s="14">
        <v>8</v>
      </c>
      <c r="I279" s="2">
        <v>9</v>
      </c>
      <c r="J279" s="2">
        <v>8</v>
      </c>
      <c r="K279" s="2">
        <v>8</v>
      </c>
      <c r="L279" s="2">
        <v>8</v>
      </c>
      <c r="M279" s="2">
        <v>13</v>
      </c>
      <c r="N279" s="2">
        <v>29</v>
      </c>
      <c r="O279" s="10">
        <v>9</v>
      </c>
      <c r="P279" s="10">
        <v>8</v>
      </c>
      <c r="Q279" s="10">
        <v>8</v>
      </c>
      <c r="R279" s="10">
        <v>8</v>
      </c>
      <c r="S279" s="10">
        <v>8</v>
      </c>
      <c r="T279" s="10">
        <v>13</v>
      </c>
      <c r="U279" s="10">
        <v>29</v>
      </c>
      <c r="V279" s="10">
        <v>1</v>
      </c>
      <c r="W279" s="10">
        <v>0</v>
      </c>
      <c r="X279" s="10">
        <v>0</v>
      </c>
      <c r="Y279" s="10">
        <v>0</v>
      </c>
      <c r="Z279" s="10">
        <v>5</v>
      </c>
      <c r="AA279" s="10">
        <v>21</v>
      </c>
      <c r="AB279" s="10"/>
    </row>
    <row r="280" spans="1:28" ht="14.5" x14ac:dyDescent="0.35">
      <c r="A280" s="1">
        <v>431021</v>
      </c>
      <c r="B280" s="10">
        <v>0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4">
        <v>999</v>
      </c>
      <c r="I280" s="2">
        <v>999</v>
      </c>
      <c r="J280" s="2">
        <v>999</v>
      </c>
      <c r="K280" s="2">
        <v>999</v>
      </c>
      <c r="L280" s="2">
        <v>999</v>
      </c>
      <c r="M280" s="2">
        <v>999</v>
      </c>
      <c r="N280" s="2">
        <v>999</v>
      </c>
      <c r="O280" s="14">
        <v>999</v>
      </c>
      <c r="P280" s="14">
        <v>999</v>
      </c>
      <c r="Q280" s="14">
        <v>999</v>
      </c>
      <c r="R280" s="14">
        <v>999</v>
      </c>
      <c r="S280" s="14">
        <v>999</v>
      </c>
      <c r="T280" s="14">
        <v>999</v>
      </c>
      <c r="U280" s="14">
        <v>999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/>
    </row>
    <row r="281" spans="1:28" ht="14.5" x14ac:dyDescent="0.35">
      <c r="A281" s="1">
        <v>431782</v>
      </c>
      <c r="B281" s="10">
        <v>3.2500836748134213E-3</v>
      </c>
      <c r="C281" s="10">
        <v>3.7462110690285903E-3</v>
      </c>
      <c r="D281" s="10">
        <v>5.6909522462526606E-3</v>
      </c>
      <c r="E281" s="10">
        <v>6.967709937611281E-3</v>
      </c>
      <c r="F281" s="10">
        <v>6.231761791746393E-3</v>
      </c>
      <c r="G281" s="10">
        <v>3.0956025478117472E-3</v>
      </c>
      <c r="H281" s="14">
        <v>18</v>
      </c>
      <c r="I281" s="2">
        <v>19</v>
      </c>
      <c r="J281" s="2">
        <v>19</v>
      </c>
      <c r="K281" s="2">
        <v>18</v>
      </c>
      <c r="L281" s="2">
        <v>18</v>
      </c>
      <c r="M281" s="2">
        <v>33</v>
      </c>
      <c r="N281" s="2">
        <v>43</v>
      </c>
      <c r="O281" s="10">
        <v>19</v>
      </c>
      <c r="P281" s="10">
        <v>19</v>
      </c>
      <c r="Q281" s="10">
        <v>18</v>
      </c>
      <c r="R281" s="10">
        <v>18</v>
      </c>
      <c r="S281" s="10">
        <v>18</v>
      </c>
      <c r="T281" s="10">
        <v>33</v>
      </c>
      <c r="U281" s="10">
        <v>43</v>
      </c>
      <c r="V281" s="10">
        <v>1</v>
      </c>
      <c r="W281" s="10">
        <v>1</v>
      </c>
      <c r="X281" s="10">
        <v>0</v>
      </c>
      <c r="Y281" s="10">
        <v>0</v>
      </c>
      <c r="Z281" s="10">
        <v>15</v>
      </c>
      <c r="AA281" s="10">
        <v>25</v>
      </c>
      <c r="AB281" s="10"/>
    </row>
    <row r="282" spans="1:28" ht="14.5" x14ac:dyDescent="0.35">
      <c r="A282" s="1">
        <v>434081</v>
      </c>
      <c r="B282" s="10">
        <v>0.11765816187328719</v>
      </c>
      <c r="C282" s="10">
        <v>0.10195685260389209</v>
      </c>
      <c r="D282" s="10">
        <v>7.2006363135647469E-2</v>
      </c>
      <c r="E282" s="10">
        <v>9.1587691578674163E-2</v>
      </c>
      <c r="F282" s="10">
        <v>0.18914066314202568</v>
      </c>
      <c r="G282" s="10">
        <v>0.17732832390450282</v>
      </c>
      <c r="H282" s="14">
        <v>14</v>
      </c>
      <c r="I282" s="2">
        <v>14</v>
      </c>
      <c r="J282" s="2">
        <v>14</v>
      </c>
      <c r="K282" s="2">
        <v>12</v>
      </c>
      <c r="L282" s="2">
        <v>13</v>
      </c>
      <c r="M282" s="2">
        <v>14</v>
      </c>
      <c r="N282" s="2">
        <v>42</v>
      </c>
      <c r="O282" s="10">
        <v>14</v>
      </c>
      <c r="P282" s="10">
        <v>14</v>
      </c>
      <c r="Q282" s="10">
        <v>12</v>
      </c>
      <c r="R282" s="10">
        <v>13</v>
      </c>
      <c r="S282" s="10">
        <v>15</v>
      </c>
      <c r="T282" s="10">
        <v>14</v>
      </c>
      <c r="U282" s="10">
        <v>42</v>
      </c>
      <c r="V282" s="10">
        <v>0</v>
      </c>
      <c r="W282" s="10">
        <v>0</v>
      </c>
      <c r="X282" s="10">
        <v>-2</v>
      </c>
      <c r="Y282" s="10">
        <v>-1</v>
      </c>
      <c r="Z282" s="10">
        <v>0</v>
      </c>
      <c r="AA282" s="10">
        <v>28</v>
      </c>
      <c r="AB282" s="10"/>
    </row>
    <row r="283" spans="1:28" ht="14.5" x14ac:dyDescent="0.35">
      <c r="A283" s="1">
        <v>435450</v>
      </c>
      <c r="B283" s="10">
        <v>6.5799244224688683E-4</v>
      </c>
      <c r="C283" s="10">
        <v>6.4960626152295786E-4</v>
      </c>
      <c r="D283" s="10">
        <v>1.3320283159710506E-3</v>
      </c>
      <c r="E283" s="10">
        <v>1.3975267545048302E-3</v>
      </c>
      <c r="F283" s="10">
        <v>1.9487817951514173E-3</v>
      </c>
      <c r="G283" s="10">
        <v>1.5566677680972831E-3</v>
      </c>
      <c r="H283" s="14">
        <v>44</v>
      </c>
      <c r="I283" s="2">
        <v>40</v>
      </c>
      <c r="J283" s="2">
        <v>49</v>
      </c>
      <c r="K283" s="2">
        <v>61</v>
      </c>
      <c r="L283" s="2">
        <v>48</v>
      </c>
      <c r="M283" s="2">
        <v>60</v>
      </c>
      <c r="N283" s="2">
        <v>307</v>
      </c>
      <c r="O283" s="10">
        <v>40.4</v>
      </c>
      <c r="P283" s="10">
        <v>49.4</v>
      </c>
      <c r="Q283" s="10">
        <v>61</v>
      </c>
      <c r="R283" s="10">
        <v>48.4</v>
      </c>
      <c r="S283" s="10">
        <v>55.6</v>
      </c>
      <c r="T283" s="10">
        <v>60.4</v>
      </c>
      <c r="U283" s="10">
        <v>307.2</v>
      </c>
      <c r="V283" s="10">
        <v>-4</v>
      </c>
      <c r="W283" s="10">
        <v>5</v>
      </c>
      <c r="X283" s="10">
        <v>17</v>
      </c>
      <c r="Y283" s="10">
        <v>4</v>
      </c>
      <c r="Z283" s="10">
        <v>16</v>
      </c>
      <c r="AA283" s="10">
        <v>263</v>
      </c>
      <c r="AB283" s="10"/>
    </row>
    <row r="284" spans="1:28" ht="14.5" x14ac:dyDescent="0.35">
      <c r="A284" s="1">
        <v>436629</v>
      </c>
      <c r="B284" s="10">
        <v>0.23266001118855342</v>
      </c>
      <c r="C284" s="10">
        <v>0.22372508760495916</v>
      </c>
      <c r="D284" s="10">
        <v>0.18783061572545712</v>
      </c>
      <c r="E284" s="10">
        <v>0.2006027643512413</v>
      </c>
      <c r="F284" s="10">
        <v>0.20777119208252576</v>
      </c>
      <c r="G284" s="10">
        <v>0.20560652477173533</v>
      </c>
      <c r="H284" s="14">
        <v>14</v>
      </c>
      <c r="I284" s="2">
        <v>15</v>
      </c>
      <c r="J284" s="2">
        <v>15</v>
      </c>
      <c r="K284" s="2">
        <v>19</v>
      </c>
      <c r="L284" s="2">
        <v>14</v>
      </c>
      <c r="M284" s="2">
        <v>29</v>
      </c>
      <c r="N284" s="2">
        <v>48</v>
      </c>
      <c r="O284" s="10">
        <v>15</v>
      </c>
      <c r="P284" s="10">
        <v>15</v>
      </c>
      <c r="Q284" s="10">
        <v>19</v>
      </c>
      <c r="R284" s="10">
        <v>14</v>
      </c>
      <c r="S284" s="10">
        <v>15</v>
      </c>
      <c r="T284" s="10">
        <v>29</v>
      </c>
      <c r="U284" s="10">
        <v>48</v>
      </c>
      <c r="V284" s="10">
        <v>1</v>
      </c>
      <c r="W284" s="10">
        <v>1</v>
      </c>
      <c r="X284" s="10">
        <v>5</v>
      </c>
      <c r="Y284" s="10">
        <v>0</v>
      </c>
      <c r="Z284" s="10">
        <v>15</v>
      </c>
      <c r="AA284" s="10">
        <v>34</v>
      </c>
      <c r="AB284" s="10"/>
    </row>
    <row r="285" spans="1:28" ht="14.5" x14ac:dyDescent="0.35">
      <c r="A285" s="1">
        <v>437098</v>
      </c>
      <c r="B285" s="10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4">
        <v>999</v>
      </c>
      <c r="I285" s="2">
        <v>999</v>
      </c>
      <c r="J285" s="2">
        <v>999</v>
      </c>
      <c r="K285" s="2">
        <v>999</v>
      </c>
      <c r="L285" s="2">
        <v>999</v>
      </c>
      <c r="M285" s="2">
        <v>999</v>
      </c>
      <c r="N285" s="2">
        <v>999</v>
      </c>
      <c r="O285" s="14">
        <v>999</v>
      </c>
      <c r="P285" s="14">
        <v>999</v>
      </c>
      <c r="Q285" s="14">
        <v>999</v>
      </c>
      <c r="R285" s="14">
        <v>999</v>
      </c>
      <c r="S285" s="14">
        <v>999</v>
      </c>
      <c r="T285" s="14">
        <v>999</v>
      </c>
      <c r="U285" s="14">
        <v>999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/>
    </row>
    <row r="286" spans="1:28" ht="14.5" x14ac:dyDescent="0.35">
      <c r="A286" s="1">
        <v>437106</v>
      </c>
      <c r="B286" s="10">
        <v>0.20983705907552649</v>
      </c>
      <c r="C286" s="10">
        <v>0.19312249712853496</v>
      </c>
      <c r="D286" s="10">
        <v>0.21407963492429075</v>
      </c>
      <c r="E286" s="10">
        <v>0.24682486604523934</v>
      </c>
      <c r="F286" s="10">
        <v>0.29855855187931296</v>
      </c>
      <c r="G286" s="10">
        <v>0.25995041127851781</v>
      </c>
      <c r="H286" s="14">
        <v>7</v>
      </c>
      <c r="I286" s="2">
        <v>9</v>
      </c>
      <c r="J286" s="2">
        <v>7</v>
      </c>
      <c r="K286" s="2">
        <v>7</v>
      </c>
      <c r="L286" s="2">
        <v>7</v>
      </c>
      <c r="M286" s="2">
        <v>18</v>
      </c>
      <c r="N286" s="2">
        <v>26</v>
      </c>
      <c r="O286" s="10">
        <v>9</v>
      </c>
      <c r="P286" s="10">
        <v>7</v>
      </c>
      <c r="Q286" s="10">
        <v>7</v>
      </c>
      <c r="R286" s="10">
        <v>7</v>
      </c>
      <c r="S286" s="10">
        <v>7</v>
      </c>
      <c r="T286" s="10">
        <v>18</v>
      </c>
      <c r="U286" s="10">
        <v>26</v>
      </c>
      <c r="V286" s="10">
        <v>2</v>
      </c>
      <c r="W286" s="10">
        <v>0</v>
      </c>
      <c r="X286" s="10">
        <v>0</v>
      </c>
      <c r="Y286" s="10">
        <v>0</v>
      </c>
      <c r="Z286" s="10">
        <v>11</v>
      </c>
      <c r="AA286" s="10">
        <v>19</v>
      </c>
      <c r="AB286" s="10"/>
    </row>
    <row r="287" spans="1:28" ht="14.5" x14ac:dyDescent="0.35">
      <c r="A287" s="1">
        <v>438569</v>
      </c>
      <c r="B287" s="10">
        <v>3.361838716095452E-2</v>
      </c>
      <c r="C287" s="10">
        <v>2.5791250461895541E-2</v>
      </c>
      <c r="D287" s="10">
        <v>2.3495077925281167E-2</v>
      </c>
      <c r="E287" s="10">
        <v>3.1225471027213667E-2</v>
      </c>
      <c r="F287" s="10">
        <v>2.8898889386307386E-2</v>
      </c>
      <c r="G287" s="10">
        <v>3.2136084280323531E-2</v>
      </c>
      <c r="H287" s="14">
        <v>17</v>
      </c>
      <c r="I287" s="2">
        <v>17</v>
      </c>
      <c r="J287" s="2">
        <v>17</v>
      </c>
      <c r="K287" s="2">
        <v>17</v>
      </c>
      <c r="L287" s="2">
        <v>17</v>
      </c>
      <c r="M287" s="2">
        <v>17</v>
      </c>
      <c r="N287" s="2">
        <v>49</v>
      </c>
      <c r="O287" s="10">
        <v>17</v>
      </c>
      <c r="P287" s="10">
        <v>17</v>
      </c>
      <c r="Q287" s="10">
        <v>17</v>
      </c>
      <c r="R287" s="10">
        <v>17</v>
      </c>
      <c r="S287" s="10">
        <v>17</v>
      </c>
      <c r="T287" s="10">
        <v>17</v>
      </c>
      <c r="U287" s="10">
        <v>49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32</v>
      </c>
      <c r="AB287" s="10"/>
    </row>
    <row r="288" spans="1:28" ht="14.5" x14ac:dyDescent="0.35">
      <c r="A288" s="1">
        <v>438899</v>
      </c>
      <c r="B288" s="10">
        <v>3.7922071802815892E-2</v>
      </c>
      <c r="C288" s="10">
        <v>4.1698494158771596E-2</v>
      </c>
      <c r="D288" s="10">
        <v>3.7703128998509944E-2</v>
      </c>
      <c r="E288" s="10">
        <v>2.2600022087944413E-2</v>
      </c>
      <c r="F288" s="10">
        <v>3.9369759967910348E-3</v>
      </c>
      <c r="G288" s="10">
        <v>4.6941853970939263E-3</v>
      </c>
      <c r="H288" s="14">
        <v>18</v>
      </c>
      <c r="I288" s="2">
        <v>28</v>
      </c>
      <c r="J288" s="2">
        <v>29</v>
      </c>
      <c r="K288" s="2">
        <v>27</v>
      </c>
      <c r="L288" s="2">
        <v>24</v>
      </c>
      <c r="M288" s="2">
        <v>31</v>
      </c>
      <c r="N288" s="2">
        <v>40</v>
      </c>
      <c r="O288" s="10">
        <v>28</v>
      </c>
      <c r="P288" s="10">
        <v>29</v>
      </c>
      <c r="Q288" s="10">
        <v>27</v>
      </c>
      <c r="R288" s="10">
        <v>24</v>
      </c>
      <c r="S288" s="10">
        <v>17</v>
      </c>
      <c r="T288" s="10">
        <v>31</v>
      </c>
      <c r="U288" s="10">
        <v>40</v>
      </c>
      <c r="V288" s="10">
        <v>10</v>
      </c>
      <c r="W288" s="10">
        <v>11</v>
      </c>
      <c r="X288" s="10">
        <v>9</v>
      </c>
      <c r="Y288" s="10">
        <v>6</v>
      </c>
      <c r="Z288" s="10">
        <v>13</v>
      </c>
      <c r="AA288" s="10">
        <v>22</v>
      </c>
      <c r="AB288" s="10"/>
    </row>
    <row r="289" spans="1:28" ht="14.5" x14ac:dyDescent="0.35">
      <c r="A289" s="1">
        <v>439287</v>
      </c>
      <c r="B289" s="10">
        <v>0.10590616179695944</v>
      </c>
      <c r="C289" s="10">
        <v>0.10005898193409624</v>
      </c>
      <c r="D289" s="10">
        <v>8.1137160141523834E-2</v>
      </c>
      <c r="E289" s="10">
        <v>0.10495344354539621</v>
      </c>
      <c r="F289" s="10">
        <v>0.15898455133334821</v>
      </c>
      <c r="G289" s="10">
        <v>0.15790077134780972</v>
      </c>
      <c r="H289" s="14">
        <v>23</v>
      </c>
      <c r="I289" s="2">
        <v>28</v>
      </c>
      <c r="J289" s="2">
        <v>26</v>
      </c>
      <c r="K289" s="2">
        <v>24</v>
      </c>
      <c r="L289" s="2">
        <v>24</v>
      </c>
      <c r="M289" s="2">
        <v>29</v>
      </c>
      <c r="N289" s="2">
        <v>45</v>
      </c>
      <c r="O289" s="10">
        <v>28</v>
      </c>
      <c r="P289" s="10">
        <v>26</v>
      </c>
      <c r="Q289" s="10">
        <v>24</v>
      </c>
      <c r="R289" s="10">
        <v>24</v>
      </c>
      <c r="S289" s="10">
        <v>24</v>
      </c>
      <c r="T289" s="10">
        <v>29</v>
      </c>
      <c r="U289" s="10">
        <v>45</v>
      </c>
      <c r="V289" s="10">
        <v>5</v>
      </c>
      <c r="W289" s="10">
        <v>3</v>
      </c>
      <c r="X289" s="10">
        <v>1</v>
      </c>
      <c r="Y289" s="10">
        <v>1</v>
      </c>
      <c r="Z289" s="10">
        <v>6</v>
      </c>
      <c r="AA289" s="10">
        <v>22</v>
      </c>
      <c r="AB289" s="10"/>
    </row>
    <row r="290" spans="1:28" ht="14.5" x14ac:dyDescent="0.35">
      <c r="A290" s="1">
        <v>439337</v>
      </c>
      <c r="B290" s="10">
        <v>3.7548596583756123E-2</v>
      </c>
      <c r="C290" s="10">
        <v>3.2275317742764841E-2</v>
      </c>
      <c r="D290" s="10">
        <v>3.2067387883157952E-2</v>
      </c>
      <c r="E290" s="10">
        <v>3.5574883113590201E-2</v>
      </c>
      <c r="F290" s="10">
        <v>4.0285836116629573E-2</v>
      </c>
      <c r="G290" s="10">
        <v>2.9640223385301829E-2</v>
      </c>
      <c r="H290" s="14">
        <v>12</v>
      </c>
      <c r="I290" s="2">
        <v>12</v>
      </c>
      <c r="J290" s="2">
        <v>12</v>
      </c>
      <c r="K290" s="2">
        <v>12</v>
      </c>
      <c r="L290" s="2">
        <v>12</v>
      </c>
      <c r="M290" s="2">
        <v>33</v>
      </c>
      <c r="N290" s="2">
        <v>42</v>
      </c>
      <c r="O290" s="10">
        <v>12</v>
      </c>
      <c r="P290" s="10">
        <v>12</v>
      </c>
      <c r="Q290" s="10">
        <v>12</v>
      </c>
      <c r="R290" s="10">
        <v>12</v>
      </c>
      <c r="S290" s="10">
        <v>12</v>
      </c>
      <c r="T290" s="10">
        <v>33</v>
      </c>
      <c r="U290" s="10">
        <v>42</v>
      </c>
      <c r="V290" s="10">
        <v>0</v>
      </c>
      <c r="W290" s="10">
        <v>0</v>
      </c>
      <c r="X290" s="10">
        <v>0</v>
      </c>
      <c r="Y290" s="10">
        <v>0</v>
      </c>
      <c r="Z290" s="10">
        <v>21</v>
      </c>
      <c r="AA290" s="10">
        <v>30</v>
      </c>
      <c r="AB290" s="10"/>
    </row>
    <row r="291" spans="1:28" ht="14.5" x14ac:dyDescent="0.35">
      <c r="A291" s="1">
        <v>441192</v>
      </c>
      <c r="B291" s="10">
        <v>0.1119918551802824</v>
      </c>
      <c r="C291" s="10">
        <v>8.8593152373172834E-2</v>
      </c>
      <c r="D291" s="10">
        <v>7.7037843624734467E-2</v>
      </c>
      <c r="E291" s="10">
        <v>0.10155405562437705</v>
      </c>
      <c r="F291" s="10">
        <v>0.10218686809350627</v>
      </c>
      <c r="G291" s="10">
        <v>8.9263993857582172E-2</v>
      </c>
      <c r="H291" s="14">
        <v>3</v>
      </c>
      <c r="I291" s="2">
        <v>11</v>
      </c>
      <c r="J291" s="2">
        <v>3</v>
      </c>
      <c r="K291" s="2">
        <v>3</v>
      </c>
      <c r="L291" s="2">
        <v>3</v>
      </c>
      <c r="M291" s="2">
        <v>28</v>
      </c>
      <c r="N291" s="2">
        <v>36</v>
      </c>
      <c r="O291" s="10">
        <v>11</v>
      </c>
      <c r="P291" s="10">
        <v>3</v>
      </c>
      <c r="Q291" s="10">
        <v>3</v>
      </c>
      <c r="R291" s="10">
        <v>3</v>
      </c>
      <c r="S291" s="10">
        <v>3</v>
      </c>
      <c r="T291" s="10">
        <v>28</v>
      </c>
      <c r="U291" s="10">
        <v>36</v>
      </c>
      <c r="V291" s="10">
        <v>8</v>
      </c>
      <c r="W291" s="10">
        <v>0</v>
      </c>
      <c r="X291" s="10">
        <v>0</v>
      </c>
      <c r="Y291" s="10">
        <v>0</v>
      </c>
      <c r="Z291" s="10">
        <v>25</v>
      </c>
      <c r="AA291" s="10">
        <v>33</v>
      </c>
      <c r="AB291" s="10"/>
    </row>
    <row r="292" spans="1:28" ht="14.5" x14ac:dyDescent="0.35">
      <c r="A292" s="1">
        <v>441478</v>
      </c>
      <c r="B292" s="10">
        <v>0.35680723671068498</v>
      </c>
      <c r="C292" s="10">
        <v>0.4348115203135281</v>
      </c>
      <c r="D292" s="10">
        <v>0.38777580330205186</v>
      </c>
      <c r="E292" s="10">
        <v>0.18592265178529033</v>
      </c>
      <c r="F292" s="10">
        <v>4.9024929335936177E-2</v>
      </c>
      <c r="G292" s="10">
        <v>6.9012783168984987E-2</v>
      </c>
      <c r="H292" s="14">
        <v>12</v>
      </c>
      <c r="I292" s="2">
        <v>13</v>
      </c>
      <c r="J292" s="2">
        <v>12</v>
      </c>
      <c r="K292" s="2">
        <v>15</v>
      </c>
      <c r="L292" s="2">
        <v>14</v>
      </c>
      <c r="M292" s="2">
        <v>15</v>
      </c>
      <c r="N292" s="2">
        <v>24</v>
      </c>
      <c r="O292" s="10">
        <v>13</v>
      </c>
      <c r="P292" s="10">
        <v>12</v>
      </c>
      <c r="Q292" s="10">
        <v>15</v>
      </c>
      <c r="R292" s="10">
        <v>14</v>
      </c>
      <c r="S292" s="10">
        <v>12</v>
      </c>
      <c r="T292" s="10">
        <v>15</v>
      </c>
      <c r="U292" s="10">
        <v>24</v>
      </c>
      <c r="V292" s="10">
        <v>1</v>
      </c>
      <c r="W292" s="10">
        <v>0</v>
      </c>
      <c r="X292" s="10">
        <v>3</v>
      </c>
      <c r="Y292" s="10">
        <v>2</v>
      </c>
      <c r="Z292" s="10">
        <v>3</v>
      </c>
      <c r="AA292" s="10">
        <v>12</v>
      </c>
      <c r="AB292" s="10"/>
    </row>
    <row r="293" spans="1:28" ht="14.5" x14ac:dyDescent="0.35">
      <c r="A293" s="1">
        <v>441710</v>
      </c>
      <c r="B293" s="10">
        <v>3.9177119215027111E-2</v>
      </c>
      <c r="C293" s="10">
        <v>3.7527096443530632E-2</v>
      </c>
      <c r="D293" s="10">
        <v>3.5567144163341495E-2</v>
      </c>
      <c r="E293" s="10">
        <v>4.5465798615350515E-2</v>
      </c>
      <c r="F293" s="10">
        <v>6.1270993051494985E-2</v>
      </c>
      <c r="G293" s="10">
        <v>5.6485792877530722E-2</v>
      </c>
      <c r="H293" s="14">
        <v>7</v>
      </c>
      <c r="I293" s="2">
        <v>7</v>
      </c>
      <c r="J293" s="2">
        <v>7</v>
      </c>
      <c r="K293" s="2">
        <v>7</v>
      </c>
      <c r="L293" s="2">
        <v>7</v>
      </c>
      <c r="M293" s="2">
        <v>7</v>
      </c>
      <c r="N293" s="2">
        <v>36</v>
      </c>
      <c r="O293" s="10">
        <v>7</v>
      </c>
      <c r="P293" s="10">
        <v>7</v>
      </c>
      <c r="Q293" s="10">
        <v>7</v>
      </c>
      <c r="R293" s="10">
        <v>7</v>
      </c>
      <c r="S293" s="10">
        <v>7</v>
      </c>
      <c r="T293" s="10">
        <v>7</v>
      </c>
      <c r="U293" s="10">
        <v>36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29</v>
      </c>
      <c r="AB293" s="10"/>
    </row>
    <row r="294" spans="1:28" ht="14.5" x14ac:dyDescent="0.35">
      <c r="A294" s="1">
        <v>442933</v>
      </c>
      <c r="B294" s="10">
        <v>6.3976894211762836E-2</v>
      </c>
      <c r="C294" s="10">
        <v>6.2498020389899329E-2</v>
      </c>
      <c r="D294" s="10">
        <v>6.1494984084520775E-2</v>
      </c>
      <c r="E294" s="10">
        <v>4.3040829743231347E-2</v>
      </c>
      <c r="F294" s="10">
        <v>3.1329611993840566E-2</v>
      </c>
      <c r="G294" s="10">
        <v>2.8721744073396217E-2</v>
      </c>
      <c r="H294" s="14">
        <v>29</v>
      </c>
      <c r="I294" s="2">
        <v>29</v>
      </c>
      <c r="J294" s="2">
        <v>29</v>
      </c>
      <c r="K294" s="2">
        <v>29</v>
      </c>
      <c r="L294" s="2">
        <v>29</v>
      </c>
      <c r="M294" s="2">
        <v>29</v>
      </c>
      <c r="N294" s="2">
        <v>40</v>
      </c>
      <c r="O294" s="10">
        <v>29</v>
      </c>
      <c r="P294" s="10">
        <v>29</v>
      </c>
      <c r="Q294" s="10">
        <v>29</v>
      </c>
      <c r="R294" s="10">
        <v>29</v>
      </c>
      <c r="S294" s="10">
        <v>29</v>
      </c>
      <c r="T294" s="10">
        <v>29</v>
      </c>
      <c r="U294" s="10">
        <v>40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11</v>
      </c>
      <c r="AB294" s="10"/>
    </row>
    <row r="295" spans="1:28" ht="14.5" x14ac:dyDescent="0.35">
      <c r="A295" s="1">
        <v>444948</v>
      </c>
      <c r="B295" s="10">
        <v>5.271432870408284E-3</v>
      </c>
      <c r="C295" s="10">
        <v>5.2561717995409157E-3</v>
      </c>
      <c r="D295" s="10">
        <v>7.6270736418948826E-3</v>
      </c>
      <c r="E295" s="10">
        <v>6.1524842140094505E-3</v>
      </c>
      <c r="F295" s="10">
        <v>1.117476273549586E-2</v>
      </c>
      <c r="G295" s="10">
        <v>1.0585638940561914E-2</v>
      </c>
      <c r="H295" s="14">
        <v>7</v>
      </c>
      <c r="I295" s="2">
        <v>7</v>
      </c>
      <c r="J295" s="2">
        <v>7</v>
      </c>
      <c r="K295" s="2">
        <v>7</v>
      </c>
      <c r="L295" s="2">
        <v>7</v>
      </c>
      <c r="M295" s="2">
        <v>30</v>
      </c>
      <c r="N295" s="2">
        <v>67</v>
      </c>
      <c r="O295" s="10">
        <v>7</v>
      </c>
      <c r="P295" s="10">
        <v>7</v>
      </c>
      <c r="Q295" s="10">
        <v>7</v>
      </c>
      <c r="R295" s="10">
        <v>7</v>
      </c>
      <c r="S295" s="10">
        <v>7</v>
      </c>
      <c r="T295" s="10">
        <v>30</v>
      </c>
      <c r="U295" s="10">
        <v>67</v>
      </c>
      <c r="V295" s="10">
        <v>0</v>
      </c>
      <c r="W295" s="10">
        <v>0</v>
      </c>
      <c r="X295" s="10">
        <v>0</v>
      </c>
      <c r="Y295" s="10">
        <v>0</v>
      </c>
      <c r="Z295" s="10">
        <v>23</v>
      </c>
      <c r="AA295" s="10">
        <v>60</v>
      </c>
      <c r="AB295" s="10"/>
    </row>
    <row r="296" spans="1:28" ht="14.5" x14ac:dyDescent="0.35">
      <c r="A296" s="1">
        <v>446115</v>
      </c>
      <c r="B296" s="10">
        <v>0.56454574703228388</v>
      </c>
      <c r="C296" s="10">
        <v>0.48764216475394334</v>
      </c>
      <c r="D296" s="10">
        <v>0.4902770064212274</v>
      </c>
      <c r="E296" s="10">
        <v>0.57808513603191969</v>
      </c>
      <c r="F296" s="10">
        <v>0.7527007026602287</v>
      </c>
      <c r="G296" s="10">
        <v>0.74995865752778734</v>
      </c>
      <c r="H296" s="14">
        <v>4</v>
      </c>
      <c r="I296" s="2">
        <v>4</v>
      </c>
      <c r="J296" s="2">
        <v>4</v>
      </c>
      <c r="K296" s="2">
        <v>4</v>
      </c>
      <c r="L296" s="2">
        <v>4</v>
      </c>
      <c r="M296" s="2">
        <v>11</v>
      </c>
      <c r="N296" s="2">
        <v>28</v>
      </c>
      <c r="O296" s="10">
        <v>4</v>
      </c>
      <c r="P296" s="10">
        <v>4</v>
      </c>
      <c r="Q296" s="10">
        <v>4</v>
      </c>
      <c r="R296" s="10">
        <v>4</v>
      </c>
      <c r="S296" s="10">
        <v>4</v>
      </c>
      <c r="T296" s="10">
        <v>11</v>
      </c>
      <c r="U296" s="10">
        <v>28</v>
      </c>
      <c r="V296" s="10">
        <v>0</v>
      </c>
      <c r="W296" s="10">
        <v>0</v>
      </c>
      <c r="X296" s="10">
        <v>0</v>
      </c>
      <c r="Y296" s="10">
        <v>0</v>
      </c>
      <c r="Z296" s="10">
        <v>7</v>
      </c>
      <c r="AA296" s="10">
        <v>24</v>
      </c>
      <c r="AB296" s="10"/>
    </row>
    <row r="297" spans="1:28" ht="14.5" x14ac:dyDescent="0.35">
      <c r="A297" s="1">
        <v>447424</v>
      </c>
      <c r="B297" s="10">
        <v>8.866991671147223E-2</v>
      </c>
      <c r="C297" s="10">
        <v>8.8851026058192617E-2</v>
      </c>
      <c r="D297" s="10">
        <v>7.8187033384589558E-2</v>
      </c>
      <c r="E297" s="10">
        <v>7.9022380636179695E-2</v>
      </c>
      <c r="F297" s="10">
        <v>8.4135689746102582E-2</v>
      </c>
      <c r="G297" s="10">
        <v>0.10998311782519779</v>
      </c>
      <c r="H297" s="14">
        <v>9</v>
      </c>
      <c r="I297" s="2">
        <v>14</v>
      </c>
      <c r="J297" s="2">
        <v>9</v>
      </c>
      <c r="K297" s="2">
        <v>8</v>
      </c>
      <c r="L297" s="2">
        <v>10</v>
      </c>
      <c r="M297" s="2">
        <v>9</v>
      </c>
      <c r="N297" s="2">
        <v>21</v>
      </c>
      <c r="O297" s="10">
        <v>14</v>
      </c>
      <c r="P297" s="10">
        <v>9</v>
      </c>
      <c r="Q297" s="10">
        <v>8</v>
      </c>
      <c r="R297" s="10">
        <v>10</v>
      </c>
      <c r="S297" s="10">
        <v>9</v>
      </c>
      <c r="T297" s="10">
        <v>9</v>
      </c>
      <c r="U297" s="10">
        <v>21</v>
      </c>
      <c r="V297" s="10">
        <v>5</v>
      </c>
      <c r="W297" s="10">
        <v>0</v>
      </c>
      <c r="X297" s="10">
        <v>-1</v>
      </c>
      <c r="Y297" s="10">
        <v>1</v>
      </c>
      <c r="Z297" s="10">
        <v>0</v>
      </c>
      <c r="AA297" s="10">
        <v>12</v>
      </c>
      <c r="AB297" s="10"/>
    </row>
    <row r="298" spans="1:28" ht="14.5" x14ac:dyDescent="0.35">
      <c r="A298" s="1">
        <v>447548</v>
      </c>
      <c r="B298" s="10">
        <v>3.6638087516663621E-2</v>
      </c>
      <c r="C298" s="10">
        <v>3.547477339298255E-2</v>
      </c>
      <c r="D298" s="10">
        <v>3.2997246846598369E-2</v>
      </c>
      <c r="E298" s="10">
        <v>4.1470599124081006E-2</v>
      </c>
      <c r="F298" s="10">
        <v>3.3742234476569627E-2</v>
      </c>
      <c r="G298" s="10">
        <v>3.2247499617973394E-2</v>
      </c>
      <c r="H298" s="14">
        <v>14</v>
      </c>
      <c r="I298" s="2">
        <v>15</v>
      </c>
      <c r="J298" s="2">
        <v>15</v>
      </c>
      <c r="K298" s="2">
        <v>15</v>
      </c>
      <c r="L298" s="2">
        <v>15</v>
      </c>
      <c r="M298" s="2">
        <v>14</v>
      </c>
      <c r="N298" s="2">
        <v>44</v>
      </c>
      <c r="O298" s="10">
        <v>15</v>
      </c>
      <c r="P298" s="10">
        <v>15</v>
      </c>
      <c r="Q298" s="10">
        <v>15</v>
      </c>
      <c r="R298" s="10">
        <v>15</v>
      </c>
      <c r="S298" s="10">
        <v>15</v>
      </c>
      <c r="T298" s="10">
        <v>14</v>
      </c>
      <c r="U298" s="10">
        <v>44</v>
      </c>
      <c r="V298" s="10">
        <v>1</v>
      </c>
      <c r="W298" s="10">
        <v>1</v>
      </c>
      <c r="X298" s="10">
        <v>1</v>
      </c>
      <c r="Y298" s="10">
        <v>1</v>
      </c>
      <c r="Z298" s="10">
        <v>0</v>
      </c>
      <c r="AA298" s="10">
        <v>30</v>
      </c>
      <c r="AB298" s="10"/>
    </row>
    <row r="299" spans="1:28" ht="14.5" x14ac:dyDescent="0.35">
      <c r="A299" s="1">
        <v>449027</v>
      </c>
      <c r="B299" s="10">
        <v>4.8096764113241472E-2</v>
      </c>
      <c r="C299" s="10">
        <v>5.0034067045198513E-2</v>
      </c>
      <c r="D299" s="10">
        <v>4.7712021630186223E-2</v>
      </c>
      <c r="E299" s="10">
        <v>1.9358608378017169E-2</v>
      </c>
      <c r="F299" s="10">
        <v>1.0026831167017764E-2</v>
      </c>
      <c r="G299" s="10">
        <v>1.4272601151270606E-2</v>
      </c>
      <c r="H299" s="14">
        <v>17</v>
      </c>
      <c r="I299" s="2">
        <v>18</v>
      </c>
      <c r="J299" s="2">
        <v>18</v>
      </c>
      <c r="K299" s="2">
        <v>17</v>
      </c>
      <c r="L299" s="2">
        <v>17</v>
      </c>
      <c r="M299" s="2">
        <v>19</v>
      </c>
      <c r="N299" s="2">
        <v>43</v>
      </c>
      <c r="O299" s="10">
        <v>17.666666666666668</v>
      </c>
      <c r="P299" s="10">
        <v>17.666666666666668</v>
      </c>
      <c r="Q299" s="10">
        <v>17.333333333333332</v>
      </c>
      <c r="R299" s="10">
        <v>17.333333333333332</v>
      </c>
      <c r="S299" s="10">
        <v>16.333333333333332</v>
      </c>
      <c r="T299" s="10">
        <v>18.666666666666668</v>
      </c>
      <c r="U299" s="10">
        <v>43</v>
      </c>
      <c r="V299" s="10">
        <v>1</v>
      </c>
      <c r="W299" s="10">
        <v>1</v>
      </c>
      <c r="X299" s="10">
        <v>0</v>
      </c>
      <c r="Y299" s="10">
        <v>0</v>
      </c>
      <c r="Z299" s="10">
        <v>2</v>
      </c>
      <c r="AA299" s="10">
        <v>26</v>
      </c>
      <c r="AB299" s="10"/>
    </row>
    <row r="300" spans="1:28" ht="14.5" x14ac:dyDescent="0.35">
      <c r="A300" s="1">
        <v>450607</v>
      </c>
      <c r="B300" s="10">
        <v>5.9484774512347662E-2</v>
      </c>
      <c r="C300" s="10">
        <v>6.8175555293628648E-2</v>
      </c>
      <c r="D300" s="10">
        <v>6.8346344048420646E-2</v>
      </c>
      <c r="E300" s="10">
        <v>4.6826103964064267E-2</v>
      </c>
      <c r="F300" s="10">
        <v>2.2852989711182006E-2</v>
      </c>
      <c r="G300" s="10">
        <v>1.7477442242100537E-2</v>
      </c>
      <c r="H300" s="14">
        <v>24</v>
      </c>
      <c r="I300" s="2">
        <v>25</v>
      </c>
      <c r="J300" s="2">
        <v>25</v>
      </c>
      <c r="K300" s="2">
        <v>26</v>
      </c>
      <c r="L300" s="2">
        <v>24</v>
      </c>
      <c r="M300" s="2">
        <v>40</v>
      </c>
      <c r="N300" s="2">
        <v>60</v>
      </c>
      <c r="O300" s="10">
        <v>25</v>
      </c>
      <c r="P300" s="10">
        <v>25</v>
      </c>
      <c r="Q300" s="10">
        <v>26</v>
      </c>
      <c r="R300" s="10">
        <v>24</v>
      </c>
      <c r="S300" s="10">
        <v>24</v>
      </c>
      <c r="T300" s="10">
        <v>40</v>
      </c>
      <c r="U300" s="10">
        <v>60</v>
      </c>
      <c r="V300" s="10">
        <v>1</v>
      </c>
      <c r="W300" s="10">
        <v>1</v>
      </c>
      <c r="X300" s="10">
        <v>2</v>
      </c>
      <c r="Y300" s="10">
        <v>0</v>
      </c>
      <c r="Z300" s="10">
        <v>16</v>
      </c>
      <c r="AA300" s="10">
        <v>36</v>
      </c>
      <c r="AB300" s="10"/>
    </row>
    <row r="301" spans="1:28" ht="14.5" x14ac:dyDescent="0.35">
      <c r="A301" s="1">
        <v>450768</v>
      </c>
      <c r="B301" s="10">
        <v>0.15027599655569901</v>
      </c>
      <c r="C301" s="10">
        <v>0.13933489960369777</v>
      </c>
      <c r="D301" s="10">
        <v>0.13190294271786762</v>
      </c>
      <c r="E301" s="10">
        <v>0.12713579086188115</v>
      </c>
      <c r="F301" s="10">
        <v>0.14021116418070109</v>
      </c>
      <c r="G301" s="10">
        <v>0.11337811407937778</v>
      </c>
      <c r="H301" s="14">
        <v>12</v>
      </c>
      <c r="I301" s="2">
        <v>21</v>
      </c>
      <c r="J301" s="2">
        <v>17</v>
      </c>
      <c r="K301" s="2">
        <v>14</v>
      </c>
      <c r="L301" s="2">
        <v>13</v>
      </c>
      <c r="M301" s="2">
        <v>12</v>
      </c>
      <c r="N301" s="2">
        <v>32</v>
      </c>
      <c r="O301" s="10">
        <v>21</v>
      </c>
      <c r="P301" s="10">
        <v>17</v>
      </c>
      <c r="Q301" s="10">
        <v>14</v>
      </c>
      <c r="R301" s="10">
        <v>13</v>
      </c>
      <c r="S301" s="10">
        <v>12</v>
      </c>
      <c r="T301" s="10">
        <v>12</v>
      </c>
      <c r="U301" s="10">
        <v>32</v>
      </c>
      <c r="V301" s="10">
        <v>9</v>
      </c>
      <c r="W301" s="10">
        <v>5</v>
      </c>
      <c r="X301" s="10">
        <v>2</v>
      </c>
      <c r="Y301" s="10">
        <v>1</v>
      </c>
      <c r="Z301" s="10">
        <v>0</v>
      </c>
      <c r="AA301" s="10">
        <v>20</v>
      </c>
      <c r="AB301" s="10"/>
    </row>
    <row r="302" spans="1:28" ht="14.5" x14ac:dyDescent="0.35">
      <c r="A302" s="1">
        <v>450938</v>
      </c>
      <c r="B302" s="10">
        <v>0.32172900772653518</v>
      </c>
      <c r="C302" s="10">
        <v>0.24179110546800961</v>
      </c>
      <c r="D302" s="10">
        <v>0.25343521704738087</v>
      </c>
      <c r="E302" s="10">
        <v>0.33387378309670662</v>
      </c>
      <c r="F302" s="10">
        <v>0.29509280190186893</v>
      </c>
      <c r="G302" s="10">
        <v>0.23657953391645536</v>
      </c>
      <c r="H302" s="14">
        <v>5</v>
      </c>
      <c r="I302" s="2">
        <v>5</v>
      </c>
      <c r="J302" s="2">
        <v>5</v>
      </c>
      <c r="K302" s="2">
        <v>5</v>
      </c>
      <c r="L302" s="2">
        <v>5</v>
      </c>
      <c r="M302" s="2">
        <v>14</v>
      </c>
      <c r="N302" s="2">
        <v>27</v>
      </c>
      <c r="O302" s="10">
        <v>5.25</v>
      </c>
      <c r="P302" s="10">
        <v>5.25</v>
      </c>
      <c r="Q302" s="10">
        <v>5.25</v>
      </c>
      <c r="R302" s="10">
        <v>5.25</v>
      </c>
      <c r="S302" s="10">
        <v>5.25</v>
      </c>
      <c r="T302" s="10">
        <v>14.125</v>
      </c>
      <c r="U302" s="10">
        <v>26.5</v>
      </c>
      <c r="V302" s="10">
        <v>0</v>
      </c>
      <c r="W302" s="10">
        <v>0</v>
      </c>
      <c r="X302" s="10">
        <v>0</v>
      </c>
      <c r="Y302" s="10">
        <v>0</v>
      </c>
      <c r="Z302" s="10">
        <v>9</v>
      </c>
      <c r="AA302" s="10">
        <v>22</v>
      </c>
      <c r="AB302" s="10"/>
    </row>
    <row r="303" spans="1:28" ht="14.5" x14ac:dyDescent="0.35">
      <c r="A303" s="1">
        <v>453771</v>
      </c>
      <c r="B303" s="10">
        <v>0.13807232193627531</v>
      </c>
      <c r="C303" s="10">
        <v>0.13671187250330014</v>
      </c>
      <c r="D303" s="10">
        <v>0.14406196577195596</v>
      </c>
      <c r="E303" s="10">
        <v>0.10317553810670634</v>
      </c>
      <c r="F303" s="10">
        <v>5.0385361622850788E-2</v>
      </c>
      <c r="G303" s="10">
        <v>4.5874144013363496E-2</v>
      </c>
      <c r="H303" s="14">
        <v>3</v>
      </c>
      <c r="I303" s="2">
        <v>5</v>
      </c>
      <c r="J303" s="2">
        <v>3</v>
      </c>
      <c r="K303" s="2">
        <v>3</v>
      </c>
      <c r="L303" s="2">
        <v>3</v>
      </c>
      <c r="M303" s="2">
        <v>11</v>
      </c>
      <c r="N303" s="2">
        <v>32</v>
      </c>
      <c r="O303" s="10">
        <v>5</v>
      </c>
      <c r="P303" s="10">
        <v>3</v>
      </c>
      <c r="Q303" s="10">
        <v>3</v>
      </c>
      <c r="R303" s="10">
        <v>3</v>
      </c>
      <c r="S303" s="10">
        <v>4</v>
      </c>
      <c r="T303" s="10">
        <v>11</v>
      </c>
      <c r="U303" s="10">
        <v>32</v>
      </c>
      <c r="V303" s="10">
        <v>2</v>
      </c>
      <c r="W303" s="10">
        <v>0</v>
      </c>
      <c r="X303" s="10">
        <v>0</v>
      </c>
      <c r="Y303" s="10">
        <v>0</v>
      </c>
      <c r="Z303" s="10">
        <v>8</v>
      </c>
      <c r="AA303" s="10">
        <v>29</v>
      </c>
      <c r="AB303" s="10"/>
    </row>
    <row r="304" spans="1:28" ht="14.5" x14ac:dyDescent="0.35">
      <c r="A304" s="1">
        <v>455057</v>
      </c>
      <c r="B304" s="10">
        <v>2.4502291669265708E-2</v>
      </c>
      <c r="C304" s="10">
        <v>2.8801227652219086E-2</v>
      </c>
      <c r="D304" s="10">
        <v>2.6441942925034392E-2</v>
      </c>
      <c r="E304" s="10">
        <v>1.2184725383326402E-2</v>
      </c>
      <c r="F304" s="10">
        <v>2.1053073390896984E-3</v>
      </c>
      <c r="G304" s="10">
        <v>2.4568504385506645E-3</v>
      </c>
      <c r="H304" s="14">
        <v>24</v>
      </c>
      <c r="I304" s="2">
        <v>28</v>
      </c>
      <c r="J304" s="2">
        <v>24</v>
      </c>
      <c r="K304" s="2">
        <v>24</v>
      </c>
      <c r="L304" s="2">
        <v>29</v>
      </c>
      <c r="M304" s="2">
        <v>26</v>
      </c>
      <c r="N304" s="2">
        <v>41</v>
      </c>
      <c r="O304" s="10">
        <v>28</v>
      </c>
      <c r="P304" s="10">
        <v>24</v>
      </c>
      <c r="Q304" s="10">
        <v>24</v>
      </c>
      <c r="R304" s="10">
        <v>29</v>
      </c>
      <c r="S304" s="10">
        <v>27</v>
      </c>
      <c r="T304" s="10">
        <v>26</v>
      </c>
      <c r="U304" s="10">
        <v>41</v>
      </c>
      <c r="V304" s="10">
        <v>4</v>
      </c>
      <c r="W304" s="10">
        <v>0</v>
      </c>
      <c r="X304" s="10">
        <v>0</v>
      </c>
      <c r="Y304" s="10">
        <v>5</v>
      </c>
      <c r="Z304" s="10">
        <v>2</v>
      </c>
      <c r="AA304" s="10">
        <v>17</v>
      </c>
      <c r="AB304" s="10"/>
    </row>
    <row r="305" spans="1:28" ht="14.5" x14ac:dyDescent="0.35">
      <c r="A305" s="1">
        <v>455277</v>
      </c>
      <c r="B305" s="10">
        <v>0.19864420729384874</v>
      </c>
      <c r="C305" s="10">
        <v>0.1802141988846877</v>
      </c>
      <c r="D305" s="10">
        <v>0.21063334915837556</v>
      </c>
      <c r="E305" s="10">
        <v>0.25547776506030834</v>
      </c>
      <c r="F305" s="10">
        <v>0.10150178087336152</v>
      </c>
      <c r="G305" s="10">
        <v>7.2244978607721042E-2</v>
      </c>
      <c r="H305" s="14">
        <v>12</v>
      </c>
      <c r="I305" s="2">
        <v>12</v>
      </c>
      <c r="J305" s="2">
        <v>12</v>
      </c>
      <c r="K305" s="2">
        <v>12</v>
      </c>
      <c r="L305" s="2">
        <v>12</v>
      </c>
      <c r="M305" s="2">
        <v>12</v>
      </c>
      <c r="N305" s="2">
        <v>20</v>
      </c>
      <c r="O305" s="10">
        <v>12</v>
      </c>
      <c r="P305" s="10">
        <v>12</v>
      </c>
      <c r="Q305" s="10">
        <v>12</v>
      </c>
      <c r="R305" s="10">
        <v>12</v>
      </c>
      <c r="S305" s="10">
        <v>12</v>
      </c>
      <c r="T305" s="10">
        <v>12</v>
      </c>
      <c r="U305" s="10">
        <v>20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8</v>
      </c>
      <c r="AB305" s="10"/>
    </row>
    <row r="306" spans="1:28" ht="14.5" x14ac:dyDescent="0.35">
      <c r="A306" s="1">
        <v>455550</v>
      </c>
      <c r="B306" s="10">
        <v>3.0461506010950345E-3</v>
      </c>
      <c r="C306" s="10">
        <v>2.9363145675366208E-3</v>
      </c>
      <c r="D306" s="10">
        <v>4.6430025347183419E-3</v>
      </c>
      <c r="E306" s="10">
        <v>5.0031353012298749E-3</v>
      </c>
      <c r="F306" s="10">
        <v>5.6984941778944901E-3</v>
      </c>
      <c r="G306" s="10">
        <v>3.933789293839759E-3</v>
      </c>
      <c r="H306" s="14">
        <v>40</v>
      </c>
      <c r="I306" s="2">
        <v>34</v>
      </c>
      <c r="J306" s="2">
        <v>32</v>
      </c>
      <c r="K306" s="2">
        <v>33</v>
      </c>
      <c r="L306" s="2">
        <v>27</v>
      </c>
      <c r="M306" s="2">
        <v>32</v>
      </c>
      <c r="N306" s="2">
        <v>155</v>
      </c>
      <c r="O306" s="10">
        <v>34</v>
      </c>
      <c r="P306" s="10">
        <v>32</v>
      </c>
      <c r="Q306" s="10">
        <v>33</v>
      </c>
      <c r="R306" s="10">
        <v>27</v>
      </c>
      <c r="S306" s="10">
        <v>30</v>
      </c>
      <c r="T306" s="10">
        <v>32</v>
      </c>
      <c r="U306" s="10">
        <v>155</v>
      </c>
      <c r="V306" s="10">
        <v>-6</v>
      </c>
      <c r="W306" s="10">
        <v>-8</v>
      </c>
      <c r="X306" s="10">
        <v>-7</v>
      </c>
      <c r="Y306" s="10">
        <v>-13</v>
      </c>
      <c r="Z306" s="10">
        <v>-8</v>
      </c>
      <c r="AA306" s="10">
        <v>115</v>
      </c>
      <c r="AB306" s="10"/>
    </row>
    <row r="307" spans="1:28" ht="14.5" x14ac:dyDescent="0.35">
      <c r="A307" s="1">
        <v>456300</v>
      </c>
      <c r="B307" s="10">
        <v>5.6998685230319417E-2</v>
      </c>
      <c r="C307" s="10">
        <v>6.4523641043325836E-2</v>
      </c>
      <c r="D307" s="10">
        <v>4.8248866082167483E-2</v>
      </c>
      <c r="E307" s="10">
        <v>4.2377263950594206E-2</v>
      </c>
      <c r="F307" s="10">
        <v>1.4100748440668099E-2</v>
      </c>
      <c r="G307" s="10">
        <v>1.6656717732676542E-2</v>
      </c>
      <c r="H307" s="14">
        <v>5</v>
      </c>
      <c r="I307" s="2">
        <v>5</v>
      </c>
      <c r="J307" s="2">
        <v>5</v>
      </c>
      <c r="K307" s="2">
        <v>5</v>
      </c>
      <c r="L307" s="2">
        <v>5</v>
      </c>
      <c r="M307" s="2">
        <v>20</v>
      </c>
      <c r="N307" s="2">
        <v>27</v>
      </c>
      <c r="O307" s="10">
        <v>5</v>
      </c>
      <c r="P307" s="10">
        <v>5</v>
      </c>
      <c r="Q307" s="10">
        <v>5</v>
      </c>
      <c r="R307" s="10">
        <v>5</v>
      </c>
      <c r="S307" s="10">
        <v>5</v>
      </c>
      <c r="T307" s="10">
        <v>20</v>
      </c>
      <c r="U307" s="10">
        <v>27</v>
      </c>
      <c r="V307" s="10">
        <v>0</v>
      </c>
      <c r="W307" s="10">
        <v>0</v>
      </c>
      <c r="X307" s="10">
        <v>0</v>
      </c>
      <c r="Y307" s="10">
        <v>0</v>
      </c>
      <c r="Z307" s="10">
        <v>15</v>
      </c>
      <c r="AA307" s="10">
        <v>22</v>
      </c>
      <c r="AB307" s="10"/>
    </row>
    <row r="308" spans="1:28" ht="14.5" x14ac:dyDescent="0.35">
      <c r="A308" s="1">
        <v>457594</v>
      </c>
      <c r="B308" s="10">
        <v>0.42474690975465607</v>
      </c>
      <c r="C308" s="10">
        <v>0.37018755245281709</v>
      </c>
      <c r="D308" s="10">
        <v>0.32899470679909487</v>
      </c>
      <c r="E308" s="10">
        <v>0.42549767931596394</v>
      </c>
      <c r="F308" s="10">
        <v>0.48631367204595366</v>
      </c>
      <c r="G308" s="10">
        <v>0.54540375054396661</v>
      </c>
      <c r="H308" s="14">
        <v>6</v>
      </c>
      <c r="I308" s="2">
        <v>6</v>
      </c>
      <c r="J308" s="2">
        <v>6</v>
      </c>
      <c r="K308" s="2">
        <v>6</v>
      </c>
      <c r="L308" s="2">
        <v>6</v>
      </c>
      <c r="M308" s="2">
        <v>6</v>
      </c>
      <c r="N308" s="2">
        <v>29</v>
      </c>
      <c r="O308" s="10">
        <v>6</v>
      </c>
      <c r="P308" s="10">
        <v>6</v>
      </c>
      <c r="Q308" s="10">
        <v>6</v>
      </c>
      <c r="R308" s="10">
        <v>6</v>
      </c>
      <c r="S308" s="10">
        <v>6</v>
      </c>
      <c r="T308" s="10">
        <v>6</v>
      </c>
      <c r="U308" s="10">
        <v>29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23</v>
      </c>
      <c r="AB308" s="10"/>
    </row>
    <row r="309" spans="1:28" ht="14.5" x14ac:dyDescent="0.35">
      <c r="A309" s="1">
        <v>457937</v>
      </c>
      <c r="B309" s="10">
        <v>0.16048134188751079</v>
      </c>
      <c r="C309" s="10">
        <v>0.19853095609400351</v>
      </c>
      <c r="D309" s="10">
        <v>0.27014454618069084</v>
      </c>
      <c r="E309" s="10">
        <v>0.29405370519242574</v>
      </c>
      <c r="F309" s="10">
        <v>0.21888769601355446</v>
      </c>
      <c r="G309" s="10">
        <v>0.1716561275871144</v>
      </c>
      <c r="H309" s="14">
        <v>3</v>
      </c>
      <c r="I309" s="2">
        <v>3</v>
      </c>
      <c r="J309" s="2">
        <v>3</v>
      </c>
      <c r="K309" s="2">
        <v>3</v>
      </c>
      <c r="L309" s="2">
        <v>3</v>
      </c>
      <c r="M309" s="2">
        <v>3</v>
      </c>
      <c r="N309" s="2">
        <v>29</v>
      </c>
      <c r="O309" s="10">
        <v>3</v>
      </c>
      <c r="P309" s="10">
        <v>3</v>
      </c>
      <c r="Q309" s="10">
        <v>3</v>
      </c>
      <c r="R309" s="10">
        <v>3</v>
      </c>
      <c r="S309" s="10">
        <v>3</v>
      </c>
      <c r="T309" s="10">
        <v>3</v>
      </c>
      <c r="U309" s="10">
        <v>29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26</v>
      </c>
      <c r="AB309" s="10"/>
    </row>
    <row r="310" spans="1:28" ht="14.5" x14ac:dyDescent="0.35">
      <c r="A310" s="1">
        <v>459090</v>
      </c>
      <c r="B310" s="10">
        <v>0.51909804326203179</v>
      </c>
      <c r="C310" s="10">
        <v>0.48220765964992385</v>
      </c>
      <c r="D310" s="10">
        <v>0.44868598887707845</v>
      </c>
      <c r="E310" s="10">
        <v>0.47966842141554994</v>
      </c>
      <c r="F310" s="10">
        <v>0.63727757653701189</v>
      </c>
      <c r="G310" s="10">
        <v>0.71065613431519292</v>
      </c>
      <c r="H310" s="14">
        <v>14</v>
      </c>
      <c r="I310" s="2">
        <v>14</v>
      </c>
      <c r="J310" s="2">
        <v>14</v>
      </c>
      <c r="K310" s="2">
        <v>14</v>
      </c>
      <c r="L310" s="2">
        <v>14</v>
      </c>
      <c r="M310" s="2">
        <v>14</v>
      </c>
      <c r="N310" s="2">
        <v>19</v>
      </c>
      <c r="O310" s="10">
        <v>14</v>
      </c>
      <c r="P310" s="10">
        <v>14</v>
      </c>
      <c r="Q310" s="10">
        <v>14</v>
      </c>
      <c r="R310" s="10">
        <v>14</v>
      </c>
      <c r="S310" s="10">
        <v>14</v>
      </c>
      <c r="T310" s="10">
        <v>14</v>
      </c>
      <c r="U310" s="10">
        <v>19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5</v>
      </c>
      <c r="AB310" s="10"/>
    </row>
    <row r="311" spans="1:28" ht="14.5" x14ac:dyDescent="0.35">
      <c r="A311" s="1">
        <v>461625</v>
      </c>
      <c r="B311" s="10">
        <v>3.1315960672692336E-2</v>
      </c>
      <c r="C311" s="10">
        <v>3.7114386287049335E-2</v>
      </c>
      <c r="D311" s="10">
        <v>3.3031003384845381E-2</v>
      </c>
      <c r="E311" s="10">
        <v>1.6932721547454895E-2</v>
      </c>
      <c r="F311" s="10">
        <v>3.089666068185237E-3</v>
      </c>
      <c r="G311" s="10">
        <v>3.7973148610106803E-3</v>
      </c>
      <c r="H311" s="14">
        <v>24</v>
      </c>
      <c r="I311" s="2">
        <v>26</v>
      </c>
      <c r="J311" s="2">
        <v>21</v>
      </c>
      <c r="K311" s="2">
        <v>28</v>
      </c>
      <c r="L311" s="2">
        <v>18</v>
      </c>
      <c r="M311" s="2">
        <v>26</v>
      </c>
      <c r="N311" s="2">
        <v>37</v>
      </c>
      <c r="O311" s="10">
        <v>26</v>
      </c>
      <c r="P311" s="10">
        <v>21</v>
      </c>
      <c r="Q311" s="10">
        <v>28</v>
      </c>
      <c r="R311" s="10">
        <v>18</v>
      </c>
      <c r="S311" s="10">
        <v>24</v>
      </c>
      <c r="T311" s="10">
        <v>26</v>
      </c>
      <c r="U311" s="10">
        <v>37</v>
      </c>
      <c r="V311" s="10">
        <v>2</v>
      </c>
      <c r="W311" s="10">
        <v>-3</v>
      </c>
      <c r="X311" s="10">
        <v>4</v>
      </c>
      <c r="Y311" s="10">
        <v>-6</v>
      </c>
      <c r="Z311" s="10">
        <v>2</v>
      </c>
      <c r="AA311" s="10">
        <v>13</v>
      </c>
      <c r="AB311" s="10"/>
    </row>
    <row r="312" spans="1:28" ht="14.5" x14ac:dyDescent="0.35">
      <c r="A312" s="1">
        <v>463494</v>
      </c>
      <c r="B312" s="10">
        <v>0.154909612981877</v>
      </c>
      <c r="C312" s="10">
        <v>0.14713589107935007</v>
      </c>
      <c r="D312" s="10">
        <v>0.19025519558267631</v>
      </c>
      <c r="E312" s="10">
        <v>0.19251671772731538</v>
      </c>
      <c r="F312" s="10">
        <v>0.13286004668446788</v>
      </c>
      <c r="G312" s="10">
        <v>0.12340028555968803</v>
      </c>
      <c r="H312" s="14">
        <v>1</v>
      </c>
      <c r="I312" s="2">
        <v>1</v>
      </c>
      <c r="J312" s="2">
        <v>1</v>
      </c>
      <c r="K312" s="2">
        <v>1</v>
      </c>
      <c r="L312" s="2">
        <v>1</v>
      </c>
      <c r="M312" s="2">
        <v>9</v>
      </c>
      <c r="N312" s="2">
        <v>31</v>
      </c>
      <c r="O312" s="10">
        <v>1</v>
      </c>
      <c r="P312" s="10">
        <v>1</v>
      </c>
      <c r="Q312" s="10">
        <v>1</v>
      </c>
      <c r="R312" s="10">
        <v>1</v>
      </c>
      <c r="S312" s="10">
        <v>9</v>
      </c>
      <c r="T312" s="10">
        <v>9</v>
      </c>
      <c r="U312" s="10">
        <v>31</v>
      </c>
      <c r="V312" s="10">
        <v>0</v>
      </c>
      <c r="W312" s="10">
        <v>0</v>
      </c>
      <c r="X312" s="10">
        <v>0</v>
      </c>
      <c r="Y312" s="10">
        <v>0</v>
      </c>
      <c r="Z312" s="10">
        <v>8</v>
      </c>
      <c r="AA312" s="10">
        <v>30</v>
      </c>
      <c r="AB312" s="10"/>
    </row>
    <row r="313" spans="1:28" ht="14.5" x14ac:dyDescent="0.35">
      <c r="A313" s="1">
        <v>463964</v>
      </c>
      <c r="B313" s="10">
        <v>9.0445767618428707E-2</v>
      </c>
      <c r="C313" s="10">
        <v>8.5224807203076125E-2</v>
      </c>
      <c r="D313" s="10">
        <v>6.6717512401220078E-2</v>
      </c>
      <c r="E313" s="10">
        <v>7.8806027979859194E-2</v>
      </c>
      <c r="F313" s="10">
        <v>0.14486711684497566</v>
      </c>
      <c r="G313" s="10">
        <v>0.14772871717101405</v>
      </c>
      <c r="H313" s="14">
        <v>17</v>
      </c>
      <c r="I313" s="2">
        <v>23</v>
      </c>
      <c r="J313" s="2">
        <v>17</v>
      </c>
      <c r="K313" s="2">
        <v>17</v>
      </c>
      <c r="L313" s="2">
        <v>17</v>
      </c>
      <c r="M313" s="2">
        <v>17</v>
      </c>
      <c r="N313" s="2">
        <v>28</v>
      </c>
      <c r="O313" s="10">
        <v>23</v>
      </c>
      <c r="P313" s="10">
        <v>17</v>
      </c>
      <c r="Q313" s="10">
        <v>17</v>
      </c>
      <c r="R313" s="10">
        <v>17</v>
      </c>
      <c r="S313" s="10">
        <v>17</v>
      </c>
      <c r="T313" s="10">
        <v>17</v>
      </c>
      <c r="U313" s="10">
        <v>28</v>
      </c>
      <c r="V313" s="10">
        <v>6</v>
      </c>
      <c r="W313" s="10">
        <v>0</v>
      </c>
      <c r="X313" s="10">
        <v>0</v>
      </c>
      <c r="Y313" s="10">
        <v>0</v>
      </c>
      <c r="Z313" s="10">
        <v>0</v>
      </c>
      <c r="AA313" s="10">
        <v>11</v>
      </c>
      <c r="AB313" s="10"/>
    </row>
    <row r="314" spans="1:28" ht="14.5" x14ac:dyDescent="0.35">
      <c r="A314" s="1">
        <v>464462</v>
      </c>
      <c r="B314" s="10">
        <v>3.9428562815531046E-2</v>
      </c>
      <c r="C314" s="10">
        <v>3.9597646117842833E-2</v>
      </c>
      <c r="D314" s="10">
        <v>3.9480777232905453E-2</v>
      </c>
      <c r="E314" s="10">
        <v>2.26702693346627E-2</v>
      </c>
      <c r="F314" s="10">
        <v>1.1647725777256701E-2</v>
      </c>
      <c r="G314" s="10">
        <v>1.2425886180657784E-2</v>
      </c>
      <c r="H314" s="14">
        <v>17</v>
      </c>
      <c r="I314" s="2">
        <v>16</v>
      </c>
      <c r="J314" s="2">
        <v>22</v>
      </c>
      <c r="K314" s="2">
        <v>28</v>
      </c>
      <c r="L314" s="2">
        <v>16</v>
      </c>
      <c r="M314" s="2">
        <v>39</v>
      </c>
      <c r="N314" s="2">
        <v>54</v>
      </c>
      <c r="O314" s="10">
        <v>16</v>
      </c>
      <c r="P314" s="10">
        <v>22</v>
      </c>
      <c r="Q314" s="10">
        <v>28</v>
      </c>
      <c r="R314" s="10">
        <v>16</v>
      </c>
      <c r="S314" s="10">
        <v>25</v>
      </c>
      <c r="T314" s="10">
        <v>39</v>
      </c>
      <c r="U314" s="10">
        <v>54</v>
      </c>
      <c r="V314" s="10">
        <v>-1</v>
      </c>
      <c r="W314" s="10">
        <v>5</v>
      </c>
      <c r="X314" s="10">
        <v>11</v>
      </c>
      <c r="Y314" s="10">
        <v>-1</v>
      </c>
      <c r="Z314" s="10">
        <v>22</v>
      </c>
      <c r="AA314" s="10">
        <v>37</v>
      </c>
      <c r="AB314" s="10"/>
    </row>
    <row r="315" spans="1:28" ht="14.5" x14ac:dyDescent="0.35">
      <c r="A315" s="1">
        <v>464958</v>
      </c>
      <c r="B315" s="10">
        <v>0.33073449125973287</v>
      </c>
      <c r="C315" s="10">
        <v>0.26872511259208748</v>
      </c>
      <c r="D315" s="10">
        <v>0.2213573148043432</v>
      </c>
      <c r="E315" s="10">
        <v>0.30029640614712833</v>
      </c>
      <c r="F315" s="10">
        <v>0.6298813917404007</v>
      </c>
      <c r="G315" s="10">
        <v>0.73030681638455164</v>
      </c>
      <c r="H315" s="14">
        <v>6</v>
      </c>
      <c r="I315" s="2">
        <v>6</v>
      </c>
      <c r="J315" s="2">
        <v>6</v>
      </c>
      <c r="K315" s="2">
        <v>6</v>
      </c>
      <c r="L315" s="2">
        <v>6</v>
      </c>
      <c r="M315" s="2">
        <v>6</v>
      </c>
      <c r="N315" s="2">
        <v>27</v>
      </c>
      <c r="O315" s="10">
        <v>6</v>
      </c>
      <c r="P315" s="10">
        <v>6</v>
      </c>
      <c r="Q315" s="10">
        <v>6</v>
      </c>
      <c r="R315" s="10">
        <v>6</v>
      </c>
      <c r="S315" s="10">
        <v>6</v>
      </c>
      <c r="T315" s="10">
        <v>6</v>
      </c>
      <c r="U315" s="10">
        <v>27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21</v>
      </c>
      <c r="AB315" s="10"/>
    </row>
    <row r="316" spans="1:28" ht="14.5" x14ac:dyDescent="0.35">
      <c r="A316" s="1">
        <v>465613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4">
        <v>999</v>
      </c>
      <c r="I316" s="2">
        <v>999</v>
      </c>
      <c r="J316" s="2">
        <v>999</v>
      </c>
      <c r="K316" s="2">
        <v>999</v>
      </c>
      <c r="L316" s="2">
        <v>999</v>
      </c>
      <c r="M316" s="2">
        <v>999</v>
      </c>
      <c r="N316" s="2">
        <v>999</v>
      </c>
      <c r="O316" s="14">
        <v>999</v>
      </c>
      <c r="P316" s="14">
        <v>999</v>
      </c>
      <c r="Q316" s="14">
        <v>999</v>
      </c>
      <c r="R316" s="14">
        <v>999</v>
      </c>
      <c r="S316" s="14">
        <v>999</v>
      </c>
      <c r="T316" s="14">
        <v>999</v>
      </c>
      <c r="U316" s="14">
        <v>999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/>
    </row>
    <row r="317" spans="1:28" ht="14.5" x14ac:dyDescent="0.35">
      <c r="A317" s="1">
        <v>467542</v>
      </c>
      <c r="B317" s="10">
        <v>3.1615781161576227E-2</v>
      </c>
      <c r="C317" s="10">
        <v>2.3539689640330621E-2</v>
      </c>
      <c r="D317" s="10">
        <v>1.5029575738306485E-2</v>
      </c>
      <c r="E317" s="10">
        <v>2.3215828768250582E-2</v>
      </c>
      <c r="F317" s="10">
        <v>6.3637076061510311E-2</v>
      </c>
      <c r="G317" s="10">
        <v>6.8270099855075914E-2</v>
      </c>
      <c r="H317" s="14">
        <v>29</v>
      </c>
      <c r="I317" s="2">
        <v>27</v>
      </c>
      <c r="J317" s="2">
        <v>27</v>
      </c>
      <c r="K317" s="2">
        <v>29</v>
      </c>
      <c r="L317" s="2">
        <v>27</v>
      </c>
      <c r="M317" s="2">
        <v>40</v>
      </c>
      <c r="N317" s="2">
        <v>169</v>
      </c>
      <c r="O317" s="10">
        <v>27</v>
      </c>
      <c r="P317" s="10">
        <v>27</v>
      </c>
      <c r="Q317" s="10">
        <v>29</v>
      </c>
      <c r="R317" s="10">
        <v>27</v>
      </c>
      <c r="S317" s="10">
        <v>46</v>
      </c>
      <c r="T317" s="10">
        <v>40</v>
      </c>
      <c r="U317" s="10">
        <v>169</v>
      </c>
      <c r="V317" s="10">
        <v>-2</v>
      </c>
      <c r="W317" s="10">
        <v>-2</v>
      </c>
      <c r="X317" s="10">
        <v>0</v>
      </c>
      <c r="Y317" s="10">
        <v>-2</v>
      </c>
      <c r="Z317" s="10">
        <v>11</v>
      </c>
      <c r="AA317" s="10">
        <v>140</v>
      </c>
      <c r="AB317" s="10"/>
    </row>
    <row r="318" spans="1:28" ht="14.5" x14ac:dyDescent="0.35">
      <c r="A318" s="1">
        <v>469328</v>
      </c>
      <c r="B318" s="10">
        <v>2.4845459556388987E-2</v>
      </c>
      <c r="C318" s="10">
        <v>3.8417903148162423E-2</v>
      </c>
      <c r="D318" s="10">
        <v>3.1653195758847182E-2</v>
      </c>
      <c r="E318" s="10">
        <v>2.447107675241935E-2</v>
      </c>
      <c r="F318" s="10">
        <v>2.7119456105088986E-2</v>
      </c>
      <c r="G318" s="10">
        <v>2.3518212399250525E-2</v>
      </c>
      <c r="H318" s="14">
        <v>9</v>
      </c>
      <c r="I318" s="2">
        <v>11</v>
      </c>
      <c r="J318" s="2">
        <v>9</v>
      </c>
      <c r="K318" s="2">
        <v>9</v>
      </c>
      <c r="L318" s="2">
        <v>9</v>
      </c>
      <c r="M318" s="2">
        <v>12</v>
      </c>
      <c r="N318" s="2">
        <v>19</v>
      </c>
      <c r="O318" s="10">
        <v>11</v>
      </c>
      <c r="P318" s="10">
        <v>9</v>
      </c>
      <c r="Q318" s="10">
        <v>9</v>
      </c>
      <c r="R318" s="10">
        <v>9</v>
      </c>
      <c r="S318" s="10">
        <v>9</v>
      </c>
      <c r="T318" s="10">
        <v>12</v>
      </c>
      <c r="U318" s="10">
        <v>19</v>
      </c>
      <c r="V318" s="10">
        <v>2</v>
      </c>
      <c r="W318" s="10">
        <v>0</v>
      </c>
      <c r="X318" s="10">
        <v>0</v>
      </c>
      <c r="Y318" s="10">
        <v>0</v>
      </c>
      <c r="Z318" s="10">
        <v>3</v>
      </c>
      <c r="AA318" s="10">
        <v>10</v>
      </c>
      <c r="AB318" s="10"/>
    </row>
    <row r="319" spans="1:28" ht="14.5" x14ac:dyDescent="0.35">
      <c r="A319" s="1">
        <v>470224</v>
      </c>
      <c r="B319" s="10">
        <v>0.46896059206300794</v>
      </c>
      <c r="C319" s="10">
        <v>0.43702916839717221</v>
      </c>
      <c r="D319" s="10">
        <v>0.37478425583777447</v>
      </c>
      <c r="E319" s="10">
        <v>0.3935000999266956</v>
      </c>
      <c r="F319" s="10">
        <v>0.43465687403403186</v>
      </c>
      <c r="G319" s="10">
        <v>0.38985102695247686</v>
      </c>
      <c r="H319" s="14">
        <v>15</v>
      </c>
      <c r="I319" s="2">
        <v>17</v>
      </c>
      <c r="J319" s="2">
        <v>17</v>
      </c>
      <c r="K319" s="2">
        <v>15</v>
      </c>
      <c r="L319" s="2">
        <v>15</v>
      </c>
      <c r="M319" s="2">
        <v>17</v>
      </c>
      <c r="N319" s="2">
        <v>28</v>
      </c>
      <c r="O319" s="10">
        <v>17</v>
      </c>
      <c r="P319" s="10">
        <v>17</v>
      </c>
      <c r="Q319" s="10">
        <v>15</v>
      </c>
      <c r="R319" s="10">
        <v>15</v>
      </c>
      <c r="S319" s="10">
        <v>15</v>
      </c>
      <c r="T319" s="10">
        <v>17</v>
      </c>
      <c r="U319" s="10">
        <v>28</v>
      </c>
      <c r="V319" s="10">
        <v>2</v>
      </c>
      <c r="W319" s="10">
        <v>2</v>
      </c>
      <c r="X319" s="10">
        <v>0</v>
      </c>
      <c r="Y319" s="10">
        <v>0</v>
      </c>
      <c r="Z319" s="10">
        <v>2</v>
      </c>
      <c r="AA319" s="10">
        <v>13</v>
      </c>
      <c r="AB319" s="10"/>
    </row>
    <row r="320" spans="1:28" ht="14.5" x14ac:dyDescent="0.35">
      <c r="A320" s="1">
        <v>471699</v>
      </c>
      <c r="B320" s="10">
        <v>8.0310200577666413E-2</v>
      </c>
      <c r="C320" s="10">
        <v>8.1235864177301553E-2</v>
      </c>
      <c r="D320" s="10">
        <v>8.3279554017303817E-2</v>
      </c>
      <c r="E320" s="10">
        <v>0.10086361306915392</v>
      </c>
      <c r="F320" s="10">
        <v>9.1753426408687069E-2</v>
      </c>
      <c r="G320" s="10">
        <v>7.7491965377129976E-2</v>
      </c>
      <c r="H320" s="14">
        <v>7</v>
      </c>
      <c r="I320" s="2">
        <v>19</v>
      </c>
      <c r="J320" s="2">
        <v>7</v>
      </c>
      <c r="K320" s="2">
        <v>7</v>
      </c>
      <c r="L320" s="2">
        <v>7</v>
      </c>
      <c r="M320" s="2">
        <v>7</v>
      </c>
      <c r="N320" s="2">
        <v>30</v>
      </c>
      <c r="O320" s="10">
        <v>19</v>
      </c>
      <c r="P320" s="10">
        <v>7</v>
      </c>
      <c r="Q320" s="10">
        <v>7</v>
      </c>
      <c r="R320" s="10">
        <v>7</v>
      </c>
      <c r="S320" s="10">
        <v>7</v>
      </c>
      <c r="T320" s="10">
        <v>7</v>
      </c>
      <c r="U320" s="10">
        <v>30</v>
      </c>
      <c r="V320" s="10">
        <v>12</v>
      </c>
      <c r="W320" s="10">
        <v>0</v>
      </c>
      <c r="X320" s="10">
        <v>0</v>
      </c>
      <c r="Y320" s="10">
        <v>0</v>
      </c>
      <c r="Z320" s="10">
        <v>0</v>
      </c>
      <c r="AA320" s="10">
        <v>23</v>
      </c>
      <c r="AB320" s="10"/>
    </row>
    <row r="321" spans="1:28" ht="14.5" x14ac:dyDescent="0.35">
      <c r="A321" s="1">
        <v>472150</v>
      </c>
      <c r="B321" s="10">
        <v>0.39416729040570553</v>
      </c>
      <c r="C321" s="10">
        <v>0.62217601558251556</v>
      </c>
      <c r="D321" s="10">
        <v>0.63736144565344155</v>
      </c>
      <c r="E321" s="10">
        <v>0.24464404986890703</v>
      </c>
      <c r="F321" s="10">
        <v>5.4565295597954033E-2</v>
      </c>
      <c r="G321" s="10">
        <v>0.10860596294093988</v>
      </c>
      <c r="H321" s="14">
        <v>12</v>
      </c>
      <c r="I321" s="2">
        <v>13</v>
      </c>
      <c r="J321" s="2">
        <v>13</v>
      </c>
      <c r="K321" s="2">
        <v>16</v>
      </c>
      <c r="L321" s="2">
        <v>13</v>
      </c>
      <c r="M321" s="2">
        <v>17</v>
      </c>
      <c r="N321" s="2">
        <v>27</v>
      </c>
      <c r="O321" s="10">
        <v>13</v>
      </c>
      <c r="P321" s="10">
        <v>13</v>
      </c>
      <c r="Q321" s="10">
        <v>16</v>
      </c>
      <c r="R321" s="10">
        <v>13</v>
      </c>
      <c r="S321" s="10">
        <v>15</v>
      </c>
      <c r="T321" s="10">
        <v>17</v>
      </c>
      <c r="U321" s="10">
        <v>27</v>
      </c>
      <c r="V321" s="10">
        <v>1</v>
      </c>
      <c r="W321" s="10">
        <v>1</v>
      </c>
      <c r="X321" s="10">
        <v>4</v>
      </c>
      <c r="Y321" s="10">
        <v>1</v>
      </c>
      <c r="Z321" s="10">
        <v>5</v>
      </c>
      <c r="AA321" s="10">
        <v>15</v>
      </c>
      <c r="AB321" s="10"/>
    </row>
    <row r="322" spans="1:28" ht="14.5" x14ac:dyDescent="0.35">
      <c r="A322" s="1">
        <v>474540</v>
      </c>
      <c r="B322" s="10">
        <v>5.4355354799877964E-2</v>
      </c>
      <c r="C322" s="10">
        <v>4.9244274200744738E-2</v>
      </c>
      <c r="D322" s="10">
        <v>4.0294462623062084E-2</v>
      </c>
      <c r="E322" s="10">
        <v>5.5956902741579606E-2</v>
      </c>
      <c r="F322" s="10">
        <v>5.9395389554387598E-2</v>
      </c>
      <c r="G322" s="10">
        <v>6.8413670928990672E-2</v>
      </c>
      <c r="H322" s="14">
        <v>8</v>
      </c>
      <c r="I322" s="2">
        <v>10</v>
      </c>
      <c r="J322" s="2">
        <v>13</v>
      </c>
      <c r="K322" s="2">
        <v>8</v>
      </c>
      <c r="L322" s="2">
        <v>8</v>
      </c>
      <c r="M322" s="2">
        <v>13</v>
      </c>
      <c r="N322" s="2">
        <v>53</v>
      </c>
      <c r="O322" s="10">
        <v>10</v>
      </c>
      <c r="P322" s="10">
        <v>13</v>
      </c>
      <c r="Q322" s="10">
        <v>8</v>
      </c>
      <c r="R322" s="10">
        <v>8</v>
      </c>
      <c r="S322" s="10">
        <v>7</v>
      </c>
      <c r="T322" s="10">
        <v>13</v>
      </c>
      <c r="U322" s="10">
        <v>53</v>
      </c>
      <c r="V322" s="10">
        <v>2</v>
      </c>
      <c r="W322" s="10">
        <v>5</v>
      </c>
      <c r="X322" s="10">
        <v>0</v>
      </c>
      <c r="Y322" s="10">
        <v>0</v>
      </c>
      <c r="Z322" s="10">
        <v>5</v>
      </c>
      <c r="AA322" s="10">
        <v>45</v>
      </c>
      <c r="AB322" s="10"/>
    </row>
    <row r="323" spans="1:28" ht="14.5" x14ac:dyDescent="0.35">
      <c r="A323" s="1">
        <v>475213</v>
      </c>
      <c r="B323" s="10">
        <v>4.1444261663526371E-3</v>
      </c>
      <c r="C323" s="10">
        <v>4.6954915199532415E-3</v>
      </c>
      <c r="D323" s="10">
        <v>5.2542814568247017E-3</v>
      </c>
      <c r="E323" s="10">
        <v>7.7810782301981985E-3</v>
      </c>
      <c r="F323" s="10">
        <v>9.9675059907736625E-3</v>
      </c>
      <c r="G323" s="10">
        <v>4.1790625789866901E-3</v>
      </c>
      <c r="H323" s="14">
        <v>36</v>
      </c>
      <c r="I323" s="2">
        <v>36</v>
      </c>
      <c r="J323" s="2">
        <v>36</v>
      </c>
      <c r="K323" s="2">
        <v>36</v>
      </c>
      <c r="L323" s="2">
        <v>36</v>
      </c>
      <c r="M323" s="2">
        <v>53</v>
      </c>
      <c r="N323" s="2">
        <v>102</v>
      </c>
      <c r="O323" s="10">
        <v>36</v>
      </c>
      <c r="P323" s="10">
        <v>36</v>
      </c>
      <c r="Q323" s="10">
        <v>36</v>
      </c>
      <c r="R323" s="10">
        <v>36</v>
      </c>
      <c r="S323" s="10">
        <v>36</v>
      </c>
      <c r="T323" s="10">
        <v>53</v>
      </c>
      <c r="U323" s="10">
        <v>102</v>
      </c>
      <c r="V323" s="10">
        <v>0</v>
      </c>
      <c r="W323" s="10">
        <v>0</v>
      </c>
      <c r="X323" s="10">
        <v>0</v>
      </c>
      <c r="Y323" s="10">
        <v>0</v>
      </c>
      <c r="Z323" s="10">
        <v>17</v>
      </c>
      <c r="AA323" s="10">
        <v>66</v>
      </c>
      <c r="AB323" s="10"/>
    </row>
    <row r="324" spans="1:28" ht="14.5" x14ac:dyDescent="0.35">
      <c r="A324" s="1">
        <v>476542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4">
        <v>999</v>
      </c>
      <c r="I324" s="2">
        <v>999</v>
      </c>
      <c r="J324" s="2">
        <v>999</v>
      </c>
      <c r="K324" s="2">
        <v>999</v>
      </c>
      <c r="L324" s="2">
        <v>999</v>
      </c>
      <c r="M324" s="2">
        <v>999</v>
      </c>
      <c r="N324" s="2">
        <v>999</v>
      </c>
      <c r="O324" s="14">
        <v>999</v>
      </c>
      <c r="P324" s="14">
        <v>999</v>
      </c>
      <c r="Q324" s="14">
        <v>999</v>
      </c>
      <c r="R324" s="14">
        <v>999</v>
      </c>
      <c r="S324" s="14">
        <v>999</v>
      </c>
      <c r="T324" s="14">
        <v>999</v>
      </c>
      <c r="U324" s="14">
        <v>999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/>
    </row>
    <row r="325" spans="1:28" ht="14.5" x14ac:dyDescent="0.35">
      <c r="A325" s="1">
        <v>477358</v>
      </c>
      <c r="B325" s="10">
        <v>3.2925428253805185E-2</v>
      </c>
      <c r="C325" s="10">
        <v>3.3756277444794668E-2</v>
      </c>
      <c r="D325" s="10">
        <v>4.6229592093265499E-2</v>
      </c>
      <c r="E325" s="10">
        <v>5.6510743615811342E-2</v>
      </c>
      <c r="F325" s="10">
        <v>5.0098139632317976E-2</v>
      </c>
      <c r="G325" s="10">
        <v>3.6311448027318963E-2</v>
      </c>
      <c r="H325" s="14">
        <v>9</v>
      </c>
      <c r="I325" s="2">
        <v>24</v>
      </c>
      <c r="J325" s="2">
        <v>9</v>
      </c>
      <c r="K325" s="2">
        <v>9</v>
      </c>
      <c r="L325" s="2">
        <v>9</v>
      </c>
      <c r="M325" s="2">
        <v>9</v>
      </c>
      <c r="N325" s="2">
        <v>29</v>
      </c>
      <c r="O325" s="10">
        <v>24</v>
      </c>
      <c r="P325" s="10">
        <v>9</v>
      </c>
      <c r="Q325" s="10">
        <v>9</v>
      </c>
      <c r="R325" s="10">
        <v>9</v>
      </c>
      <c r="S325" s="10">
        <v>9</v>
      </c>
      <c r="T325" s="10">
        <v>9</v>
      </c>
      <c r="U325" s="10">
        <v>29</v>
      </c>
      <c r="V325" s="10">
        <v>15</v>
      </c>
      <c r="W325" s="10">
        <v>0</v>
      </c>
      <c r="X325" s="10">
        <v>0</v>
      </c>
      <c r="Y325" s="10">
        <v>0</v>
      </c>
      <c r="Z325" s="10">
        <v>0</v>
      </c>
      <c r="AA325" s="10">
        <v>20</v>
      </c>
      <c r="AB325" s="10"/>
    </row>
    <row r="326" spans="1:28" ht="14.5" x14ac:dyDescent="0.35">
      <c r="A326" s="1">
        <v>479539</v>
      </c>
      <c r="B326" s="10">
        <v>1.2219941392657942E-2</v>
      </c>
      <c r="C326" s="10">
        <v>8.8398799787825933E-3</v>
      </c>
      <c r="D326" s="10">
        <v>1.4468597795609238E-2</v>
      </c>
      <c r="E326" s="10">
        <v>2.070528352462166E-2</v>
      </c>
      <c r="F326" s="10">
        <v>1.8081543512881017E-2</v>
      </c>
      <c r="G326" s="10">
        <v>1.1673989615041978E-2</v>
      </c>
      <c r="H326" s="14">
        <v>18</v>
      </c>
      <c r="I326" s="2">
        <v>18</v>
      </c>
      <c r="J326" s="2">
        <v>18</v>
      </c>
      <c r="K326" s="2">
        <v>18</v>
      </c>
      <c r="L326" s="2">
        <v>18</v>
      </c>
      <c r="M326" s="2">
        <v>18</v>
      </c>
      <c r="N326" s="2">
        <v>34</v>
      </c>
      <c r="O326" s="10">
        <v>18</v>
      </c>
      <c r="P326" s="10">
        <v>18</v>
      </c>
      <c r="Q326" s="10">
        <v>18</v>
      </c>
      <c r="R326" s="10">
        <v>18</v>
      </c>
      <c r="S326" s="10">
        <v>18</v>
      </c>
      <c r="T326" s="10">
        <v>18</v>
      </c>
      <c r="U326" s="10">
        <v>34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16</v>
      </c>
      <c r="AB326" s="10"/>
    </row>
    <row r="327" spans="1:28" ht="14.5" x14ac:dyDescent="0.35">
      <c r="A327" s="1">
        <v>480050</v>
      </c>
      <c r="B327" s="10">
        <v>0.21808889339573601</v>
      </c>
      <c r="C327" s="10">
        <v>0.20610881061588199</v>
      </c>
      <c r="D327" s="10">
        <v>0.20284364683548697</v>
      </c>
      <c r="E327" s="10">
        <v>0.17511736926411711</v>
      </c>
      <c r="F327" s="10">
        <v>7.7948831225385068E-2</v>
      </c>
      <c r="G327" s="10">
        <v>0.14310935256547619</v>
      </c>
      <c r="H327" s="14">
        <v>29</v>
      </c>
      <c r="I327" s="2">
        <v>28</v>
      </c>
      <c r="J327" s="2">
        <v>27</v>
      </c>
      <c r="K327" s="2">
        <v>29</v>
      </c>
      <c r="L327" s="2">
        <v>25</v>
      </c>
      <c r="M327" s="2">
        <v>29</v>
      </c>
      <c r="N327" s="2">
        <v>41</v>
      </c>
      <c r="O327" s="10">
        <v>28</v>
      </c>
      <c r="P327" s="10">
        <v>27</v>
      </c>
      <c r="Q327" s="10">
        <v>29</v>
      </c>
      <c r="R327" s="10">
        <v>25</v>
      </c>
      <c r="S327" s="10">
        <v>28</v>
      </c>
      <c r="T327" s="10">
        <v>29</v>
      </c>
      <c r="U327" s="10">
        <v>41</v>
      </c>
      <c r="V327" s="10">
        <v>-1</v>
      </c>
      <c r="W327" s="10">
        <v>-2</v>
      </c>
      <c r="X327" s="10">
        <v>0</v>
      </c>
      <c r="Y327" s="10">
        <v>-4</v>
      </c>
      <c r="Z327" s="10">
        <v>0</v>
      </c>
      <c r="AA327" s="10">
        <v>12</v>
      </c>
      <c r="AB327" s="10"/>
    </row>
    <row r="328" spans="1:28" ht="14.5" x14ac:dyDescent="0.35">
      <c r="A328" s="1">
        <v>481829</v>
      </c>
      <c r="B328" s="10">
        <v>2.0847754054828731E-2</v>
      </c>
      <c r="C328" s="10">
        <v>3.6065237091415715E-2</v>
      </c>
      <c r="D328" s="10">
        <v>5.274923860048833E-2</v>
      </c>
      <c r="E328" s="10">
        <v>4.038178719265919E-2</v>
      </c>
      <c r="F328" s="10">
        <v>2.9585475493076385E-2</v>
      </c>
      <c r="G328" s="10">
        <v>2.8441398053197876E-2</v>
      </c>
      <c r="H328" s="14">
        <v>19</v>
      </c>
      <c r="I328" s="2">
        <v>23</v>
      </c>
      <c r="J328" s="2">
        <v>17</v>
      </c>
      <c r="K328" s="2">
        <v>23</v>
      </c>
      <c r="L328" s="2">
        <v>18</v>
      </c>
      <c r="M328" s="2">
        <v>18</v>
      </c>
      <c r="N328" s="2">
        <v>30</v>
      </c>
      <c r="O328" s="10">
        <v>23</v>
      </c>
      <c r="P328" s="10">
        <v>17</v>
      </c>
      <c r="Q328" s="10">
        <v>23</v>
      </c>
      <c r="R328" s="10">
        <v>18</v>
      </c>
      <c r="S328" s="10">
        <v>18</v>
      </c>
      <c r="T328" s="10">
        <v>18</v>
      </c>
      <c r="U328" s="10">
        <v>30</v>
      </c>
      <c r="V328" s="10">
        <v>4</v>
      </c>
      <c r="W328" s="10">
        <v>-2</v>
      </c>
      <c r="X328" s="10">
        <v>4</v>
      </c>
      <c r="Y328" s="10">
        <v>-1</v>
      </c>
      <c r="Z328" s="10">
        <v>-1</v>
      </c>
      <c r="AA328" s="10">
        <v>11</v>
      </c>
      <c r="AB328" s="10"/>
    </row>
    <row r="329" spans="1:28" ht="14.5" x14ac:dyDescent="0.35">
      <c r="A329" s="1">
        <v>482665</v>
      </c>
      <c r="B329" s="10">
        <v>3.09710770552468E-2</v>
      </c>
      <c r="C329" s="10">
        <v>3.9418056157884303E-2</v>
      </c>
      <c r="D329" s="10">
        <v>3.4721183729805261E-2</v>
      </c>
      <c r="E329" s="10">
        <v>1.0469943212050251E-2</v>
      </c>
      <c r="F329" s="10">
        <v>1.921940011374973E-3</v>
      </c>
      <c r="G329" s="10">
        <v>2.4485732967260859E-3</v>
      </c>
      <c r="H329" s="14">
        <v>38</v>
      </c>
      <c r="I329" s="2">
        <v>43</v>
      </c>
      <c r="J329" s="2">
        <v>45</v>
      </c>
      <c r="K329" s="2">
        <v>39</v>
      </c>
      <c r="L329" s="2">
        <v>42</v>
      </c>
      <c r="M329" s="2">
        <v>57</v>
      </c>
      <c r="N329" s="2">
        <v>88</v>
      </c>
      <c r="O329" s="10">
        <v>43</v>
      </c>
      <c r="P329" s="10">
        <v>45</v>
      </c>
      <c r="Q329" s="10">
        <v>39</v>
      </c>
      <c r="R329" s="10">
        <v>42</v>
      </c>
      <c r="S329" s="10">
        <v>40</v>
      </c>
      <c r="T329" s="10">
        <v>57</v>
      </c>
      <c r="U329" s="10">
        <v>88</v>
      </c>
      <c r="V329" s="10">
        <v>5</v>
      </c>
      <c r="W329" s="10">
        <v>7</v>
      </c>
      <c r="X329" s="10">
        <v>1</v>
      </c>
      <c r="Y329" s="10">
        <v>4</v>
      </c>
      <c r="Z329" s="10">
        <v>19</v>
      </c>
      <c r="AA329" s="10">
        <v>50</v>
      </c>
      <c r="AB329" s="10"/>
    </row>
    <row r="330" spans="1:28" ht="14.5" x14ac:dyDescent="0.35">
      <c r="A330" s="1">
        <v>483834</v>
      </c>
      <c r="B330" s="10">
        <v>0.21009612327554447</v>
      </c>
      <c r="C330" s="10">
        <v>0.19524655351105322</v>
      </c>
      <c r="D330" s="10">
        <v>0.20485642845339586</v>
      </c>
      <c r="E330" s="10">
        <v>0.15084979962812481</v>
      </c>
      <c r="F330" s="10">
        <v>0.18394138776744617</v>
      </c>
      <c r="G330" s="10">
        <v>0.14726197357574852</v>
      </c>
      <c r="H330" s="14">
        <v>6</v>
      </c>
      <c r="I330" s="2">
        <v>6</v>
      </c>
      <c r="J330" s="2">
        <v>6</v>
      </c>
      <c r="K330" s="2">
        <v>6</v>
      </c>
      <c r="L330" s="2">
        <v>6</v>
      </c>
      <c r="M330" s="2">
        <v>16</v>
      </c>
      <c r="N330" s="2">
        <v>30</v>
      </c>
      <c r="O330" s="10">
        <v>6</v>
      </c>
      <c r="P330" s="10">
        <v>6</v>
      </c>
      <c r="Q330" s="10">
        <v>6</v>
      </c>
      <c r="R330" s="10">
        <v>6</v>
      </c>
      <c r="S330" s="10">
        <v>6</v>
      </c>
      <c r="T330" s="10">
        <v>16</v>
      </c>
      <c r="U330" s="10">
        <v>30</v>
      </c>
      <c r="V330" s="10">
        <v>0</v>
      </c>
      <c r="W330" s="10">
        <v>0</v>
      </c>
      <c r="X330" s="10">
        <v>0</v>
      </c>
      <c r="Y330" s="10">
        <v>0</v>
      </c>
      <c r="Z330" s="10">
        <v>10</v>
      </c>
      <c r="AA330" s="10">
        <v>24</v>
      </c>
      <c r="AB330" s="10"/>
    </row>
    <row r="331" spans="1:28" ht="14.5" x14ac:dyDescent="0.35">
      <c r="A331" s="1">
        <v>487597</v>
      </c>
      <c r="B331" s="10">
        <v>1.1463978543682366E-2</v>
      </c>
      <c r="C331" s="10">
        <v>1.458054763639218E-2</v>
      </c>
      <c r="D331" s="10">
        <v>1.1058946301240819E-2</v>
      </c>
      <c r="E331" s="10">
        <v>2.6045137533871276E-3</v>
      </c>
      <c r="F331" s="10">
        <v>1.3028380869991132E-3</v>
      </c>
      <c r="G331" s="10">
        <v>8.6335260570572078E-4</v>
      </c>
      <c r="H331" s="14">
        <v>10</v>
      </c>
      <c r="I331" s="2">
        <v>10</v>
      </c>
      <c r="J331" s="2">
        <v>10</v>
      </c>
      <c r="K331" s="2">
        <v>10</v>
      </c>
      <c r="L331" s="2">
        <v>10</v>
      </c>
      <c r="M331" s="2">
        <v>19</v>
      </c>
      <c r="N331" s="2">
        <v>33</v>
      </c>
      <c r="O331" s="10">
        <v>10</v>
      </c>
      <c r="P331" s="10">
        <v>10</v>
      </c>
      <c r="Q331" s="10">
        <v>10</v>
      </c>
      <c r="R331" s="10">
        <v>10</v>
      </c>
      <c r="S331" s="10">
        <v>10</v>
      </c>
      <c r="T331" s="10">
        <v>19</v>
      </c>
      <c r="U331" s="10">
        <v>33</v>
      </c>
      <c r="V331" s="10">
        <v>0</v>
      </c>
      <c r="W331" s="10">
        <v>0</v>
      </c>
      <c r="X331" s="10">
        <v>0</v>
      </c>
      <c r="Y331" s="10">
        <v>0</v>
      </c>
      <c r="Z331" s="10">
        <v>9</v>
      </c>
      <c r="AA331" s="10">
        <v>23</v>
      </c>
      <c r="AB331" s="10"/>
    </row>
    <row r="332" spans="1:28" ht="14.5" x14ac:dyDescent="0.35">
      <c r="A332" s="1">
        <v>489280</v>
      </c>
      <c r="B332" s="10">
        <v>0.10823931262681574</v>
      </c>
      <c r="C332" s="10">
        <v>0.11293514437583339</v>
      </c>
      <c r="D332" s="10">
        <v>0.11493275304715955</v>
      </c>
      <c r="E332" s="10">
        <v>5.8321498182466756E-2</v>
      </c>
      <c r="F332" s="10">
        <v>2.558869401990797E-2</v>
      </c>
      <c r="G332" s="10">
        <v>3.5501911019292669E-2</v>
      </c>
      <c r="H332" s="14">
        <v>13</v>
      </c>
      <c r="I332" s="2">
        <v>13</v>
      </c>
      <c r="J332" s="2">
        <v>13</v>
      </c>
      <c r="K332" s="2">
        <v>13</v>
      </c>
      <c r="L332" s="2">
        <v>12</v>
      </c>
      <c r="M332" s="2">
        <v>14</v>
      </c>
      <c r="N332" s="2">
        <v>37</v>
      </c>
      <c r="O332" s="10">
        <v>13</v>
      </c>
      <c r="P332" s="10">
        <v>13</v>
      </c>
      <c r="Q332" s="10">
        <v>13</v>
      </c>
      <c r="R332" s="10">
        <v>12</v>
      </c>
      <c r="S332" s="10">
        <v>14</v>
      </c>
      <c r="T332" s="10">
        <v>14</v>
      </c>
      <c r="U332" s="10">
        <v>37</v>
      </c>
      <c r="V332" s="10">
        <v>0</v>
      </c>
      <c r="W332" s="10">
        <v>0</v>
      </c>
      <c r="X332" s="10">
        <v>0</v>
      </c>
      <c r="Y332" s="10">
        <v>-1</v>
      </c>
      <c r="Z332" s="10">
        <v>1</v>
      </c>
      <c r="AA332" s="10">
        <v>24</v>
      </c>
      <c r="AB332" s="10"/>
    </row>
    <row r="333" spans="1:28" ht="14.5" x14ac:dyDescent="0.35">
      <c r="A333" s="1">
        <v>491426</v>
      </c>
      <c r="B333" s="10">
        <v>0.14090069655672763</v>
      </c>
      <c r="C333" s="10">
        <v>0.11072432254572427</v>
      </c>
      <c r="D333" s="10">
        <v>9.4400367412908928E-2</v>
      </c>
      <c r="E333" s="10">
        <v>0.13298072285045076</v>
      </c>
      <c r="F333" s="10">
        <v>0.15246894268805977</v>
      </c>
      <c r="G333" s="10">
        <v>0.16306562969191782</v>
      </c>
      <c r="H333" s="14">
        <v>8</v>
      </c>
      <c r="I333" s="2">
        <v>8</v>
      </c>
      <c r="J333" s="2">
        <v>8</v>
      </c>
      <c r="K333" s="2">
        <v>8</v>
      </c>
      <c r="L333" s="2">
        <v>8</v>
      </c>
      <c r="M333" s="2">
        <v>28</v>
      </c>
      <c r="N333" s="2">
        <v>36</v>
      </c>
      <c r="O333" s="10">
        <v>8</v>
      </c>
      <c r="P333" s="10">
        <v>8</v>
      </c>
      <c r="Q333" s="10">
        <v>8</v>
      </c>
      <c r="R333" s="10">
        <v>8</v>
      </c>
      <c r="S333" s="10">
        <v>8</v>
      </c>
      <c r="T333" s="10">
        <v>28</v>
      </c>
      <c r="U333" s="10">
        <v>36</v>
      </c>
      <c r="V333" s="10">
        <v>0</v>
      </c>
      <c r="W333" s="10">
        <v>0</v>
      </c>
      <c r="X333" s="10">
        <v>0</v>
      </c>
      <c r="Y333" s="10">
        <v>0</v>
      </c>
      <c r="Z333" s="10">
        <v>20</v>
      </c>
      <c r="AA333" s="10">
        <v>28</v>
      </c>
      <c r="AB333" s="10"/>
    </row>
    <row r="334" spans="1:28" ht="14.5" x14ac:dyDescent="0.35">
      <c r="A334" s="1">
        <v>494858</v>
      </c>
      <c r="B334" s="10">
        <v>4.0977854288472712E-2</v>
      </c>
      <c r="C334" s="10">
        <v>3.7597871460226799E-2</v>
      </c>
      <c r="D334" s="10">
        <v>4.3208788892867347E-2</v>
      </c>
      <c r="E334" s="10">
        <v>4.7151735985069693E-2</v>
      </c>
      <c r="F334" s="10">
        <v>4.8547995705546444E-2</v>
      </c>
      <c r="G334" s="10">
        <v>3.785972176996083E-2</v>
      </c>
      <c r="H334" s="14">
        <v>26</v>
      </c>
      <c r="I334" s="2">
        <v>29</v>
      </c>
      <c r="J334" s="2">
        <v>34</v>
      </c>
      <c r="K334" s="2">
        <v>38</v>
      </c>
      <c r="L334" s="2">
        <v>32</v>
      </c>
      <c r="M334" s="2">
        <v>38</v>
      </c>
      <c r="N334" s="2">
        <v>165</v>
      </c>
      <c r="O334" s="10">
        <v>29</v>
      </c>
      <c r="P334" s="10">
        <v>34</v>
      </c>
      <c r="Q334" s="10">
        <v>38</v>
      </c>
      <c r="R334" s="10">
        <v>32</v>
      </c>
      <c r="S334" s="10">
        <v>25</v>
      </c>
      <c r="T334" s="10">
        <v>38</v>
      </c>
      <c r="U334" s="10">
        <v>165</v>
      </c>
      <c r="V334" s="10">
        <v>3</v>
      </c>
      <c r="W334" s="10">
        <v>8</v>
      </c>
      <c r="X334" s="10">
        <v>12</v>
      </c>
      <c r="Y334" s="10">
        <v>6</v>
      </c>
      <c r="Z334" s="10">
        <v>12</v>
      </c>
      <c r="AA334" s="10">
        <v>139</v>
      </c>
      <c r="AB334" s="10"/>
    </row>
    <row r="335" spans="1:28" ht="14.5" x14ac:dyDescent="0.35">
      <c r="A335" s="1">
        <v>494959</v>
      </c>
      <c r="B335" s="10">
        <v>1.9175375667877827E-2</v>
      </c>
      <c r="C335" s="10">
        <v>1.9198855134269718E-2</v>
      </c>
      <c r="D335" s="10">
        <v>1.3915240492701108E-2</v>
      </c>
      <c r="E335" s="10">
        <v>6.3043269643684929E-3</v>
      </c>
      <c r="F335" s="10">
        <v>3.7117581374267791E-3</v>
      </c>
      <c r="G335" s="10">
        <v>5.0249303900471234E-3</v>
      </c>
      <c r="H335" s="14">
        <v>12</v>
      </c>
      <c r="I335" s="2">
        <v>12</v>
      </c>
      <c r="J335" s="2">
        <v>12</v>
      </c>
      <c r="K335" s="2">
        <v>12</v>
      </c>
      <c r="L335" s="2">
        <v>12</v>
      </c>
      <c r="M335" s="2">
        <v>45</v>
      </c>
      <c r="N335" s="2">
        <v>45</v>
      </c>
      <c r="O335" s="10">
        <v>12</v>
      </c>
      <c r="P335" s="10">
        <v>12</v>
      </c>
      <c r="Q335" s="10">
        <v>12</v>
      </c>
      <c r="R335" s="10">
        <v>12</v>
      </c>
      <c r="S335" s="10">
        <v>12</v>
      </c>
      <c r="T335" s="10">
        <v>45</v>
      </c>
      <c r="U335" s="10">
        <v>45</v>
      </c>
      <c r="V335" s="10">
        <v>0</v>
      </c>
      <c r="W335" s="10">
        <v>0</v>
      </c>
      <c r="X335" s="10">
        <v>0</v>
      </c>
      <c r="Y335" s="10">
        <v>0</v>
      </c>
      <c r="Z335" s="10">
        <v>33</v>
      </c>
      <c r="AA335" s="10">
        <v>33</v>
      </c>
      <c r="AB335" s="10"/>
    </row>
    <row r="336" spans="1:28" ht="14.5" x14ac:dyDescent="0.35">
      <c r="A336" s="1">
        <v>495144</v>
      </c>
      <c r="B336" s="10">
        <v>0.104919800731764</v>
      </c>
      <c r="C336" s="10">
        <v>0.10155002112689213</v>
      </c>
      <c r="D336" s="10">
        <v>8.9146406339965428E-2</v>
      </c>
      <c r="E336" s="10">
        <v>9.1140331422509768E-2</v>
      </c>
      <c r="F336" s="10">
        <v>0.11015081128419181</v>
      </c>
      <c r="G336" s="10">
        <v>0.10224748954879594</v>
      </c>
      <c r="H336" s="14">
        <v>14</v>
      </c>
      <c r="I336" s="2">
        <v>16</v>
      </c>
      <c r="J336" s="2">
        <v>17</v>
      </c>
      <c r="K336" s="2">
        <v>16</v>
      </c>
      <c r="L336" s="2">
        <v>16</v>
      </c>
      <c r="M336" s="2">
        <v>32</v>
      </c>
      <c r="N336" s="2">
        <v>42</v>
      </c>
      <c r="O336" s="10">
        <v>16</v>
      </c>
      <c r="P336" s="10">
        <v>17</v>
      </c>
      <c r="Q336" s="10">
        <v>16</v>
      </c>
      <c r="R336" s="10">
        <v>16</v>
      </c>
      <c r="S336" s="10">
        <v>17</v>
      </c>
      <c r="T336" s="10">
        <v>32</v>
      </c>
      <c r="U336" s="10">
        <v>42</v>
      </c>
      <c r="V336" s="10">
        <v>2</v>
      </c>
      <c r="W336" s="10">
        <v>3</v>
      </c>
      <c r="X336" s="10">
        <v>2</v>
      </c>
      <c r="Y336" s="10">
        <v>2</v>
      </c>
      <c r="Z336" s="10">
        <v>18</v>
      </c>
      <c r="AA336" s="10">
        <v>28</v>
      </c>
      <c r="AB336" s="10"/>
    </row>
    <row r="337" spans="1:28" ht="14.5" x14ac:dyDescent="0.35">
      <c r="A337" s="1">
        <v>495761</v>
      </c>
      <c r="B337" s="10">
        <v>5.8993377376780377E-3</v>
      </c>
      <c r="C337" s="10">
        <v>6.2902788221301928E-3</v>
      </c>
      <c r="D337" s="10">
        <v>9.663950731224941E-3</v>
      </c>
      <c r="E337" s="10">
        <v>1.0948283310571042E-2</v>
      </c>
      <c r="F337" s="10">
        <v>1.2019379980101542E-2</v>
      </c>
      <c r="G337" s="10">
        <v>6.9281832986329075E-3</v>
      </c>
      <c r="H337" s="14">
        <v>25</v>
      </c>
      <c r="I337" s="2">
        <v>25</v>
      </c>
      <c r="J337" s="2">
        <v>25</v>
      </c>
      <c r="K337" s="2">
        <v>25</v>
      </c>
      <c r="L337" s="2">
        <v>25</v>
      </c>
      <c r="M337" s="2">
        <v>40</v>
      </c>
      <c r="N337" s="2">
        <v>55</v>
      </c>
      <c r="O337" s="10">
        <v>25</v>
      </c>
      <c r="P337" s="10">
        <v>25</v>
      </c>
      <c r="Q337" s="10">
        <v>25</v>
      </c>
      <c r="R337" s="10">
        <v>25</v>
      </c>
      <c r="S337" s="10">
        <v>25</v>
      </c>
      <c r="T337" s="10">
        <v>40</v>
      </c>
      <c r="U337" s="10">
        <v>55</v>
      </c>
      <c r="V337" s="10">
        <v>0</v>
      </c>
      <c r="W337" s="10">
        <v>0</v>
      </c>
      <c r="X337" s="10">
        <v>0</v>
      </c>
      <c r="Y337" s="10">
        <v>0</v>
      </c>
      <c r="Z337" s="10">
        <v>15</v>
      </c>
      <c r="AA337" s="10">
        <v>30</v>
      </c>
      <c r="AB337" s="10"/>
    </row>
    <row r="338" spans="1:28" ht="14.5" x14ac:dyDescent="0.35">
      <c r="A338" s="1">
        <v>497790</v>
      </c>
      <c r="B338" s="10">
        <v>0.16890813215356809</v>
      </c>
      <c r="C338" s="10">
        <v>0.14195390418861509</v>
      </c>
      <c r="D338" s="10">
        <v>0.1295300119828719</v>
      </c>
      <c r="E338" s="10">
        <v>0.20116086883965215</v>
      </c>
      <c r="F338" s="10">
        <v>0.17030820334020549</v>
      </c>
      <c r="G338" s="10">
        <v>0.13121392673016782</v>
      </c>
      <c r="H338" s="14">
        <v>3</v>
      </c>
      <c r="I338" s="2">
        <v>3</v>
      </c>
      <c r="J338" s="2">
        <v>3</v>
      </c>
      <c r="K338" s="2">
        <v>3</v>
      </c>
      <c r="L338" s="2">
        <v>3</v>
      </c>
      <c r="M338" s="2">
        <v>16</v>
      </c>
      <c r="N338" s="2">
        <v>36</v>
      </c>
      <c r="O338" s="10">
        <v>3</v>
      </c>
      <c r="P338" s="10">
        <v>3</v>
      </c>
      <c r="Q338" s="10">
        <v>3</v>
      </c>
      <c r="R338" s="10">
        <v>3</v>
      </c>
      <c r="S338" s="10">
        <v>3</v>
      </c>
      <c r="T338" s="10">
        <v>16</v>
      </c>
      <c r="U338" s="10">
        <v>36</v>
      </c>
      <c r="V338" s="10">
        <v>0</v>
      </c>
      <c r="W338" s="10">
        <v>0</v>
      </c>
      <c r="X338" s="10">
        <v>0</v>
      </c>
      <c r="Y338" s="10">
        <v>0</v>
      </c>
      <c r="Z338" s="10">
        <v>13</v>
      </c>
      <c r="AA338" s="10">
        <v>33</v>
      </c>
      <c r="AB338" s="10"/>
    </row>
    <row r="339" spans="1:28" ht="14.5" x14ac:dyDescent="0.35">
      <c r="A339" s="1">
        <v>500427</v>
      </c>
      <c r="B339" s="10">
        <v>0.12850465225253893</v>
      </c>
      <c r="C339" s="10">
        <v>0.11322938390158663</v>
      </c>
      <c r="D339" s="10">
        <v>8.7591750846315139E-2</v>
      </c>
      <c r="E339" s="10">
        <v>0.11444738460224821</v>
      </c>
      <c r="F339" s="10">
        <v>0.20287321755953969</v>
      </c>
      <c r="G339" s="10">
        <v>0.19256552920618625</v>
      </c>
      <c r="H339" s="14">
        <v>16</v>
      </c>
      <c r="I339" s="2">
        <v>18</v>
      </c>
      <c r="J339" s="2">
        <v>17</v>
      </c>
      <c r="K339" s="2">
        <v>16</v>
      </c>
      <c r="L339" s="2">
        <v>18</v>
      </c>
      <c r="M339" s="2">
        <v>33</v>
      </c>
      <c r="N339" s="2">
        <v>53</v>
      </c>
      <c r="O339" s="10">
        <v>18</v>
      </c>
      <c r="P339" s="10">
        <v>17</v>
      </c>
      <c r="Q339" s="10">
        <v>16</v>
      </c>
      <c r="R339" s="10">
        <v>18</v>
      </c>
      <c r="S339" s="10">
        <v>16</v>
      </c>
      <c r="T339" s="10">
        <v>33</v>
      </c>
      <c r="U339" s="10">
        <v>53</v>
      </c>
      <c r="V339" s="10">
        <v>2</v>
      </c>
      <c r="W339" s="10">
        <v>1</v>
      </c>
      <c r="X339" s="10">
        <v>0</v>
      </c>
      <c r="Y339" s="10">
        <v>2</v>
      </c>
      <c r="Z339" s="10">
        <v>17</v>
      </c>
      <c r="AA339" s="10">
        <v>37</v>
      </c>
      <c r="AB339" s="10"/>
    </row>
    <row r="340" spans="1:28" ht="14.5" x14ac:dyDescent="0.35">
      <c r="A340" s="1">
        <v>502445</v>
      </c>
      <c r="B340" s="10">
        <v>0.12237435349830143</v>
      </c>
      <c r="C340" s="10">
        <v>0.14314279470494798</v>
      </c>
      <c r="D340" s="10">
        <v>0.10511846695867928</v>
      </c>
      <c r="E340" s="10">
        <v>8.5066333324052862E-2</v>
      </c>
      <c r="F340" s="10">
        <v>0.14164097103346568</v>
      </c>
      <c r="G340" s="10">
        <v>0.18250145404266294</v>
      </c>
      <c r="H340" s="14">
        <v>5</v>
      </c>
      <c r="I340" s="2">
        <v>8</v>
      </c>
      <c r="J340" s="2">
        <v>5</v>
      </c>
      <c r="K340" s="2">
        <v>5</v>
      </c>
      <c r="L340" s="2">
        <v>5</v>
      </c>
      <c r="M340" s="2">
        <v>16</v>
      </c>
      <c r="N340" s="2">
        <v>20</v>
      </c>
      <c r="O340" s="10">
        <v>8</v>
      </c>
      <c r="P340" s="10">
        <v>5</v>
      </c>
      <c r="Q340" s="10">
        <v>5</v>
      </c>
      <c r="R340" s="10">
        <v>5</v>
      </c>
      <c r="S340" s="10">
        <v>5</v>
      </c>
      <c r="T340" s="10">
        <v>16</v>
      </c>
      <c r="U340" s="10">
        <v>20</v>
      </c>
      <c r="V340" s="10">
        <v>3</v>
      </c>
      <c r="W340" s="10">
        <v>0</v>
      </c>
      <c r="X340" s="10">
        <v>0</v>
      </c>
      <c r="Y340" s="10">
        <v>0</v>
      </c>
      <c r="Z340" s="10">
        <v>11</v>
      </c>
      <c r="AA340" s="10">
        <v>15</v>
      </c>
      <c r="AB340" s="10"/>
    </row>
    <row r="341" spans="1:28" ht="14.5" x14ac:dyDescent="0.35">
      <c r="A341" s="1">
        <v>503364</v>
      </c>
      <c r="B341" s="10">
        <v>2.7096636754835264E-2</v>
      </c>
      <c r="C341" s="10">
        <v>2.7310526068988792E-2</v>
      </c>
      <c r="D341" s="10">
        <v>3.3128402256044999E-2</v>
      </c>
      <c r="E341" s="10">
        <v>3.0785708888604438E-2</v>
      </c>
      <c r="F341" s="10">
        <v>1.9110845061801898E-2</v>
      </c>
      <c r="G341" s="10">
        <v>1.346840364629706E-2</v>
      </c>
      <c r="H341" s="14">
        <v>16</v>
      </c>
      <c r="I341" s="2">
        <v>19</v>
      </c>
      <c r="J341" s="2">
        <v>17</v>
      </c>
      <c r="K341" s="2">
        <v>17</v>
      </c>
      <c r="L341" s="2">
        <v>17</v>
      </c>
      <c r="M341" s="2">
        <v>16</v>
      </c>
      <c r="N341" s="2">
        <v>30</v>
      </c>
      <c r="O341" s="10">
        <v>19</v>
      </c>
      <c r="P341" s="10">
        <v>17</v>
      </c>
      <c r="Q341" s="10">
        <v>17</v>
      </c>
      <c r="R341" s="10">
        <v>17</v>
      </c>
      <c r="S341" s="10">
        <v>16</v>
      </c>
      <c r="T341" s="10">
        <v>16</v>
      </c>
      <c r="U341" s="10">
        <v>30</v>
      </c>
      <c r="V341" s="10">
        <v>3</v>
      </c>
      <c r="W341" s="10">
        <v>1</v>
      </c>
      <c r="X341" s="10">
        <v>1</v>
      </c>
      <c r="Y341" s="10">
        <v>1</v>
      </c>
      <c r="Z341" s="10">
        <v>0</v>
      </c>
      <c r="AA341" s="10">
        <v>14</v>
      </c>
      <c r="AB341" s="10"/>
    </row>
    <row r="342" spans="1:28" ht="14.5" x14ac:dyDescent="0.35">
      <c r="A342" s="1">
        <v>504707</v>
      </c>
      <c r="B342" s="10">
        <v>4.3613570478724863E-2</v>
      </c>
      <c r="C342" s="10">
        <v>4.973326718313309E-2</v>
      </c>
      <c r="D342" s="10">
        <v>5.1290643321026598E-2</v>
      </c>
      <c r="E342" s="10">
        <v>2.9615651044230015E-2</v>
      </c>
      <c r="F342" s="10">
        <v>1.500575590817145E-2</v>
      </c>
      <c r="G342" s="10">
        <v>1.6044241861275389E-2</v>
      </c>
      <c r="H342" s="14">
        <v>2</v>
      </c>
      <c r="I342" s="2">
        <v>17</v>
      </c>
      <c r="J342" s="2">
        <v>2</v>
      </c>
      <c r="K342" s="2">
        <v>2</v>
      </c>
      <c r="L342" s="2">
        <v>2</v>
      </c>
      <c r="M342" s="2">
        <v>19</v>
      </c>
      <c r="N342" s="2">
        <v>42</v>
      </c>
      <c r="O342" s="10">
        <v>17</v>
      </c>
      <c r="P342" s="10">
        <v>2</v>
      </c>
      <c r="Q342" s="10">
        <v>2</v>
      </c>
      <c r="R342" s="10">
        <v>2</v>
      </c>
      <c r="S342" s="10">
        <v>2</v>
      </c>
      <c r="T342" s="10">
        <v>19</v>
      </c>
      <c r="U342" s="10">
        <v>42</v>
      </c>
      <c r="V342" s="10">
        <v>15</v>
      </c>
      <c r="W342" s="10">
        <v>0</v>
      </c>
      <c r="X342" s="10">
        <v>0</v>
      </c>
      <c r="Y342" s="10">
        <v>0</v>
      </c>
      <c r="Z342" s="10">
        <v>17</v>
      </c>
      <c r="AA342" s="10">
        <v>40</v>
      </c>
      <c r="AB342" s="10"/>
    </row>
    <row r="343" spans="1:28" ht="14.5" x14ac:dyDescent="0.35">
      <c r="A343" s="1">
        <v>505556</v>
      </c>
      <c r="B343" s="10">
        <v>4.2892633492443578E-2</v>
      </c>
      <c r="C343" s="10">
        <v>2.6946587375177772E-2</v>
      </c>
      <c r="D343" s="10">
        <v>1.9586809287669506E-2</v>
      </c>
      <c r="E343" s="10">
        <v>2.8279622194067135E-2</v>
      </c>
      <c r="F343" s="10">
        <v>7.3851331046751109E-2</v>
      </c>
      <c r="G343" s="10">
        <v>8.1939910271506017E-2</v>
      </c>
      <c r="H343" s="14">
        <v>25</v>
      </c>
      <c r="I343" s="2">
        <v>31</v>
      </c>
      <c r="J343" s="2">
        <v>28</v>
      </c>
      <c r="K343" s="2">
        <v>25</v>
      </c>
      <c r="L343" s="2">
        <v>27</v>
      </c>
      <c r="M343" s="2">
        <v>41</v>
      </c>
      <c r="N343" s="2">
        <v>38</v>
      </c>
      <c r="O343" s="10">
        <v>31</v>
      </c>
      <c r="P343" s="10">
        <v>28</v>
      </c>
      <c r="Q343" s="10">
        <v>25</v>
      </c>
      <c r="R343" s="10">
        <v>27</v>
      </c>
      <c r="S343" s="10">
        <v>24</v>
      </c>
      <c r="T343" s="10">
        <v>41</v>
      </c>
      <c r="U343" s="10">
        <v>38</v>
      </c>
      <c r="V343" s="10">
        <v>6</v>
      </c>
      <c r="W343" s="10">
        <v>3</v>
      </c>
      <c r="X343" s="10">
        <v>0</v>
      </c>
      <c r="Y343" s="10">
        <v>2</v>
      </c>
      <c r="Z343" s="10">
        <v>16</v>
      </c>
      <c r="AA343" s="10">
        <v>13</v>
      </c>
      <c r="AB343" s="10"/>
    </row>
    <row r="344" spans="1:28" ht="14.5" x14ac:dyDescent="0.35">
      <c r="A344" s="1">
        <v>506047</v>
      </c>
      <c r="B344" s="10">
        <v>3.6838344544894264E-2</v>
      </c>
      <c r="C344" s="10">
        <v>3.3982665451156455E-2</v>
      </c>
      <c r="D344" s="10">
        <v>2.7706964529157985E-2</v>
      </c>
      <c r="E344" s="10">
        <v>3.4054013090714687E-2</v>
      </c>
      <c r="F344" s="10">
        <v>7.1134977148636383E-2</v>
      </c>
      <c r="G344" s="10">
        <v>6.4222248416730604E-2</v>
      </c>
      <c r="H344" s="14">
        <v>22</v>
      </c>
      <c r="I344" s="2">
        <v>20</v>
      </c>
      <c r="J344" s="2">
        <v>20</v>
      </c>
      <c r="K344" s="2">
        <v>22</v>
      </c>
      <c r="L344" s="2">
        <v>27</v>
      </c>
      <c r="M344" s="2">
        <v>25</v>
      </c>
      <c r="N344" s="2">
        <v>169</v>
      </c>
      <c r="O344" s="10">
        <v>20</v>
      </c>
      <c r="P344" s="10">
        <v>20</v>
      </c>
      <c r="Q344" s="10">
        <v>22</v>
      </c>
      <c r="R344" s="10">
        <v>27</v>
      </c>
      <c r="S344" s="10">
        <v>27</v>
      </c>
      <c r="T344" s="10">
        <v>25</v>
      </c>
      <c r="U344" s="10">
        <v>169</v>
      </c>
      <c r="V344" s="10">
        <v>-2</v>
      </c>
      <c r="W344" s="10">
        <v>-2</v>
      </c>
      <c r="X344" s="10">
        <v>0</v>
      </c>
      <c r="Y344" s="10">
        <v>5</v>
      </c>
      <c r="Z344" s="10">
        <v>3</v>
      </c>
      <c r="AA344" s="10">
        <v>147</v>
      </c>
      <c r="AB344" s="10"/>
    </row>
    <row r="345" spans="1:28" ht="14.5" x14ac:dyDescent="0.35">
      <c r="A345" s="1">
        <v>506839</v>
      </c>
      <c r="B345" s="10">
        <v>0.13419546007422117</v>
      </c>
      <c r="C345" s="10">
        <v>0.11116759063093203</v>
      </c>
      <c r="D345" s="10">
        <v>0.13024982918893771</v>
      </c>
      <c r="E345" s="10">
        <v>0.1395428743671723</v>
      </c>
      <c r="F345" s="10">
        <v>0.13531948345805686</v>
      </c>
      <c r="G345" s="10">
        <v>9.9148299500484899E-2</v>
      </c>
      <c r="H345" s="14">
        <v>9</v>
      </c>
      <c r="I345" s="2">
        <v>9</v>
      </c>
      <c r="J345" s="2">
        <v>9</v>
      </c>
      <c r="K345" s="2">
        <v>9</v>
      </c>
      <c r="L345" s="2">
        <v>9</v>
      </c>
      <c r="M345" s="2">
        <v>9</v>
      </c>
      <c r="N345" s="2">
        <v>34</v>
      </c>
      <c r="O345" s="10">
        <v>9</v>
      </c>
      <c r="P345" s="10">
        <v>9</v>
      </c>
      <c r="Q345" s="10">
        <v>9</v>
      </c>
      <c r="R345" s="10">
        <v>9</v>
      </c>
      <c r="S345" s="10">
        <v>9</v>
      </c>
      <c r="T345" s="10">
        <v>9</v>
      </c>
      <c r="U345" s="10">
        <v>34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25</v>
      </c>
      <c r="AB345" s="10"/>
    </row>
    <row r="346" spans="1:28" ht="14.5" x14ac:dyDescent="0.35">
      <c r="A346" s="1">
        <v>507142</v>
      </c>
      <c r="B346" s="10">
        <v>0.43948031152017381</v>
      </c>
      <c r="C346" s="10">
        <v>0.4319200015978979</v>
      </c>
      <c r="D346" s="10">
        <v>0.40227649877625454</v>
      </c>
      <c r="E346" s="10">
        <v>0.45956860361577501</v>
      </c>
      <c r="F346" s="10">
        <v>0.37555403486071842</v>
      </c>
      <c r="G346" s="10">
        <v>0.35629878989390834</v>
      </c>
      <c r="H346" s="14">
        <v>5</v>
      </c>
      <c r="I346" s="2">
        <v>5</v>
      </c>
      <c r="J346" s="2">
        <v>5</v>
      </c>
      <c r="K346" s="2">
        <v>5</v>
      </c>
      <c r="L346" s="2">
        <v>5</v>
      </c>
      <c r="M346" s="2">
        <v>14</v>
      </c>
      <c r="N346" s="2">
        <v>31</v>
      </c>
      <c r="O346" s="10">
        <v>5</v>
      </c>
      <c r="P346" s="10">
        <v>5</v>
      </c>
      <c r="Q346" s="10">
        <v>5</v>
      </c>
      <c r="R346" s="10">
        <v>5</v>
      </c>
      <c r="S346" s="10">
        <v>5</v>
      </c>
      <c r="T346" s="10">
        <v>14</v>
      </c>
      <c r="U346" s="10">
        <v>31</v>
      </c>
      <c r="V346" s="10">
        <v>0</v>
      </c>
      <c r="W346" s="10">
        <v>0</v>
      </c>
      <c r="X346" s="10">
        <v>0</v>
      </c>
      <c r="Y346" s="10">
        <v>0</v>
      </c>
      <c r="Z346" s="10">
        <v>9</v>
      </c>
      <c r="AA346" s="10">
        <v>26</v>
      </c>
      <c r="AB346" s="10"/>
    </row>
    <row r="347" spans="1:28" ht="14.5" x14ac:dyDescent="0.35">
      <c r="A347" s="1">
        <v>507358</v>
      </c>
      <c r="B347" s="10">
        <v>4.2705583154027719E-2</v>
      </c>
      <c r="C347" s="10">
        <v>5.0521799392041856E-2</v>
      </c>
      <c r="D347" s="10">
        <v>4.5797295478268794E-2</v>
      </c>
      <c r="E347" s="10">
        <v>4.626521127881341E-2</v>
      </c>
      <c r="F347" s="10">
        <v>5.5971296143922433E-2</v>
      </c>
      <c r="G347" s="10">
        <v>7.5540926277527454E-2</v>
      </c>
      <c r="H347" s="14">
        <v>17</v>
      </c>
      <c r="I347" s="2">
        <v>17</v>
      </c>
      <c r="J347" s="2">
        <v>17</v>
      </c>
      <c r="K347" s="2">
        <v>17</v>
      </c>
      <c r="L347" s="2">
        <v>17</v>
      </c>
      <c r="M347" s="2">
        <v>17</v>
      </c>
      <c r="N347" s="2">
        <v>36</v>
      </c>
      <c r="O347" s="10">
        <v>17</v>
      </c>
      <c r="P347" s="10">
        <v>17</v>
      </c>
      <c r="Q347" s="10">
        <v>17</v>
      </c>
      <c r="R347" s="10">
        <v>17</v>
      </c>
      <c r="S347" s="10">
        <v>17</v>
      </c>
      <c r="T347" s="10">
        <v>17</v>
      </c>
      <c r="U347" s="10">
        <v>36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19</v>
      </c>
      <c r="AB347" s="10"/>
    </row>
    <row r="348" spans="1:28" ht="14.5" x14ac:dyDescent="0.35">
      <c r="A348" s="1">
        <v>509418</v>
      </c>
      <c r="B348" s="10">
        <v>0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4">
        <v>999</v>
      </c>
      <c r="I348" s="2">
        <v>999</v>
      </c>
      <c r="J348" s="2">
        <v>999</v>
      </c>
      <c r="K348" s="2">
        <v>999</v>
      </c>
      <c r="L348" s="2">
        <v>999</v>
      </c>
      <c r="M348" s="2">
        <v>999</v>
      </c>
      <c r="N348" s="2">
        <v>999</v>
      </c>
      <c r="O348" s="14">
        <v>999</v>
      </c>
      <c r="P348" s="14">
        <v>999</v>
      </c>
      <c r="Q348" s="14">
        <v>999</v>
      </c>
      <c r="R348" s="14">
        <v>999</v>
      </c>
      <c r="S348" s="14">
        <v>999</v>
      </c>
      <c r="T348" s="14">
        <v>999</v>
      </c>
      <c r="U348" s="14">
        <v>999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/>
    </row>
    <row r="349" spans="1:28" ht="14.5" x14ac:dyDescent="0.35">
      <c r="A349" s="1">
        <v>511770</v>
      </c>
      <c r="B349" s="10">
        <v>0.34650818051071336</v>
      </c>
      <c r="C349" s="10">
        <v>0.28159121660314207</v>
      </c>
      <c r="D349" s="10">
        <v>0.30290018933314611</v>
      </c>
      <c r="E349" s="10">
        <v>0.36492310456630983</v>
      </c>
      <c r="F349" s="10">
        <v>0.39738433953759572</v>
      </c>
      <c r="G349" s="10">
        <v>0.34198924677018866</v>
      </c>
      <c r="H349" s="14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28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28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28</v>
      </c>
      <c r="AB349" s="10"/>
    </row>
    <row r="350" spans="1:28" ht="14.5" x14ac:dyDescent="0.35">
      <c r="A350" s="1">
        <v>512371</v>
      </c>
      <c r="B350" s="10">
        <v>4.2171739043472108E-2</v>
      </c>
      <c r="C350" s="10">
        <v>3.8551309934685807E-2</v>
      </c>
      <c r="D350" s="10">
        <v>3.8275310627340138E-2</v>
      </c>
      <c r="E350" s="10">
        <v>4.6913821522533948E-2</v>
      </c>
      <c r="F350" s="10">
        <v>6.4526111031939073E-2</v>
      </c>
      <c r="G350" s="10">
        <v>5.8088152668619809E-2</v>
      </c>
      <c r="H350" s="14">
        <v>24</v>
      </c>
      <c r="I350" s="2">
        <v>27</v>
      </c>
      <c r="J350" s="2">
        <v>26</v>
      </c>
      <c r="K350" s="2">
        <v>24</v>
      </c>
      <c r="L350" s="2">
        <v>25</v>
      </c>
      <c r="M350" s="2">
        <v>39</v>
      </c>
      <c r="N350" s="2">
        <v>58</v>
      </c>
      <c r="O350" s="10">
        <v>27</v>
      </c>
      <c r="P350" s="10">
        <v>26</v>
      </c>
      <c r="Q350" s="10">
        <v>24</v>
      </c>
      <c r="R350" s="10">
        <v>25</v>
      </c>
      <c r="S350" s="10">
        <v>25</v>
      </c>
      <c r="T350" s="10">
        <v>39</v>
      </c>
      <c r="U350" s="10">
        <v>58</v>
      </c>
      <c r="V350" s="10">
        <v>3</v>
      </c>
      <c r="W350" s="10">
        <v>2</v>
      </c>
      <c r="X350" s="10">
        <v>0</v>
      </c>
      <c r="Y350" s="10">
        <v>1</v>
      </c>
      <c r="Z350" s="10">
        <v>15</v>
      </c>
      <c r="AA350" s="10">
        <v>34</v>
      </c>
      <c r="AB350" s="10"/>
    </row>
    <row r="351" spans="1:28" ht="14.5" x14ac:dyDescent="0.35">
      <c r="A351" s="1">
        <v>513243</v>
      </c>
      <c r="B351" s="10">
        <v>0.16850691906058138</v>
      </c>
      <c r="C351" s="10">
        <v>0.16497516147781444</v>
      </c>
      <c r="D351" s="10">
        <v>0.16488457383363</v>
      </c>
      <c r="E351" s="10">
        <v>0.20660452979417501</v>
      </c>
      <c r="F351" s="10">
        <v>0.2681969700696184</v>
      </c>
      <c r="G351" s="10">
        <v>0.30039775505068794</v>
      </c>
      <c r="H351" s="14">
        <v>7</v>
      </c>
      <c r="I351" s="2">
        <v>7</v>
      </c>
      <c r="J351" s="2">
        <v>7</v>
      </c>
      <c r="K351" s="2">
        <v>7</v>
      </c>
      <c r="L351" s="2">
        <v>7</v>
      </c>
      <c r="M351" s="2">
        <v>17</v>
      </c>
      <c r="N351" s="2">
        <v>27</v>
      </c>
      <c r="O351" s="10">
        <v>7</v>
      </c>
      <c r="P351" s="10">
        <v>7</v>
      </c>
      <c r="Q351" s="10">
        <v>7</v>
      </c>
      <c r="R351" s="10">
        <v>7</v>
      </c>
      <c r="S351" s="10">
        <v>7</v>
      </c>
      <c r="T351" s="10">
        <v>17</v>
      </c>
      <c r="U351" s="10">
        <v>27</v>
      </c>
      <c r="V351" s="10">
        <v>0</v>
      </c>
      <c r="W351" s="10">
        <v>0</v>
      </c>
      <c r="X351" s="10">
        <v>0</v>
      </c>
      <c r="Y351" s="10">
        <v>0</v>
      </c>
      <c r="Z351" s="10">
        <v>10</v>
      </c>
      <c r="AA351" s="10">
        <v>20</v>
      </c>
      <c r="AB351" s="10"/>
    </row>
    <row r="352" spans="1:28" ht="14.5" x14ac:dyDescent="0.35">
      <c r="A352" s="1">
        <v>515574</v>
      </c>
      <c r="B352" s="10">
        <v>0.37948545801003436</v>
      </c>
      <c r="C352" s="10">
        <v>0.37056065816111527</v>
      </c>
      <c r="D352" s="10">
        <v>0.36161178789473747</v>
      </c>
      <c r="E352" s="10">
        <v>0.29715491140892275</v>
      </c>
      <c r="F352" s="10">
        <v>0.27734639596161498</v>
      </c>
      <c r="G352" s="10">
        <v>0.30570692642171726</v>
      </c>
      <c r="H352" s="14">
        <v>8</v>
      </c>
      <c r="I352" s="2">
        <v>10</v>
      </c>
      <c r="J352" s="2">
        <v>8</v>
      </c>
      <c r="K352" s="2">
        <v>7</v>
      </c>
      <c r="L352" s="2">
        <v>9</v>
      </c>
      <c r="M352" s="2">
        <v>13</v>
      </c>
      <c r="N352" s="2">
        <v>21</v>
      </c>
      <c r="O352" s="10">
        <v>10.142857142857142</v>
      </c>
      <c r="P352" s="10">
        <v>7.7142857142857144</v>
      </c>
      <c r="Q352" s="10">
        <v>7.4285714285714288</v>
      </c>
      <c r="R352" s="10">
        <v>8.7142857142857135</v>
      </c>
      <c r="S352" s="10">
        <v>9</v>
      </c>
      <c r="T352" s="10">
        <v>13.142857142857142</v>
      </c>
      <c r="U352" s="10">
        <v>20.857142857142858</v>
      </c>
      <c r="V352" s="10">
        <v>2</v>
      </c>
      <c r="W352" s="10">
        <v>0</v>
      </c>
      <c r="X352" s="10">
        <v>-1</v>
      </c>
      <c r="Y352" s="10">
        <v>1</v>
      </c>
      <c r="Z352" s="10">
        <v>5</v>
      </c>
      <c r="AA352" s="10">
        <v>13</v>
      </c>
      <c r="AB352" s="10"/>
    </row>
    <row r="353" spans="1:28" ht="14.5" x14ac:dyDescent="0.35">
      <c r="A353" s="1">
        <v>516455</v>
      </c>
      <c r="B353" s="10">
        <v>0.13105247161969913</v>
      </c>
      <c r="C353" s="10">
        <v>0.12215452927808573</v>
      </c>
      <c r="D353" s="10">
        <v>0.10072172949960841</v>
      </c>
      <c r="E353" s="10">
        <v>0.13283440331780688</v>
      </c>
      <c r="F353" s="10">
        <v>0.16479374006720249</v>
      </c>
      <c r="G353" s="10">
        <v>0.14864013157125991</v>
      </c>
      <c r="H353" s="14">
        <v>10</v>
      </c>
      <c r="I353" s="2">
        <v>15</v>
      </c>
      <c r="J353" s="2">
        <v>10</v>
      </c>
      <c r="K353" s="2">
        <v>10</v>
      </c>
      <c r="L353" s="2">
        <v>10</v>
      </c>
      <c r="M353" s="2">
        <v>14</v>
      </c>
      <c r="N353" s="2">
        <v>24</v>
      </c>
      <c r="O353" s="10">
        <v>15</v>
      </c>
      <c r="P353" s="10">
        <v>10</v>
      </c>
      <c r="Q353" s="10">
        <v>10</v>
      </c>
      <c r="R353" s="10">
        <v>10</v>
      </c>
      <c r="S353" s="10">
        <v>10</v>
      </c>
      <c r="T353" s="10">
        <v>14</v>
      </c>
      <c r="U353" s="10">
        <v>24</v>
      </c>
      <c r="V353" s="10">
        <v>5</v>
      </c>
      <c r="W353" s="10">
        <v>0</v>
      </c>
      <c r="X353" s="10">
        <v>0</v>
      </c>
      <c r="Y353" s="10">
        <v>0</v>
      </c>
      <c r="Z353" s="10">
        <v>4</v>
      </c>
      <c r="AA353" s="10">
        <v>14</v>
      </c>
      <c r="AB353" s="10"/>
    </row>
    <row r="354" spans="1:28" ht="14.5" x14ac:dyDescent="0.35">
      <c r="A354" s="1">
        <v>519427</v>
      </c>
      <c r="B354" s="10">
        <v>4.1300025670004591E-2</v>
      </c>
      <c r="C354" s="10">
        <v>3.3413649314564475E-2</v>
      </c>
      <c r="D354" s="10">
        <v>3.5839435163865778E-2</v>
      </c>
      <c r="E354" s="10">
        <v>1.8073286924691692E-2</v>
      </c>
      <c r="F354" s="10">
        <v>9.1057126510312551E-3</v>
      </c>
      <c r="G354" s="10">
        <v>1.5557170242835313E-2</v>
      </c>
      <c r="H354" s="14">
        <v>21</v>
      </c>
      <c r="I354" s="2">
        <v>21</v>
      </c>
      <c r="J354" s="2">
        <v>21</v>
      </c>
      <c r="K354" s="2">
        <v>21</v>
      </c>
      <c r="L354" s="2">
        <v>21</v>
      </c>
      <c r="M354" s="2">
        <v>21</v>
      </c>
      <c r="N354" s="2">
        <v>44</v>
      </c>
      <c r="O354" s="10">
        <v>21</v>
      </c>
      <c r="P354" s="10">
        <v>21</v>
      </c>
      <c r="Q354" s="10">
        <v>21</v>
      </c>
      <c r="R354" s="10">
        <v>21</v>
      </c>
      <c r="S354" s="10">
        <v>21</v>
      </c>
      <c r="T354" s="10">
        <v>21</v>
      </c>
      <c r="U354" s="10">
        <v>44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23</v>
      </c>
      <c r="AB354" s="10"/>
    </row>
    <row r="355" spans="1:28" ht="14.5" x14ac:dyDescent="0.35">
      <c r="A355" s="1">
        <v>519876</v>
      </c>
      <c r="B355" s="10">
        <v>4.5273391068944693E-2</v>
      </c>
      <c r="C355" s="10">
        <v>5.1917981808859648E-2</v>
      </c>
      <c r="D355" s="10">
        <v>4.5598869552484718E-2</v>
      </c>
      <c r="E355" s="10">
        <v>2.4825818394421349E-2</v>
      </c>
      <c r="F355" s="10">
        <v>4.2485938728511257E-3</v>
      </c>
      <c r="G355" s="10">
        <v>5.3382737347697834E-3</v>
      </c>
      <c r="H355" s="14">
        <v>27</v>
      </c>
      <c r="I355" s="2">
        <v>28</v>
      </c>
      <c r="J355" s="2">
        <v>26</v>
      </c>
      <c r="K355" s="2">
        <v>28</v>
      </c>
      <c r="L355" s="2">
        <v>19</v>
      </c>
      <c r="M355" s="2">
        <v>34</v>
      </c>
      <c r="N355" s="2">
        <v>41</v>
      </c>
      <c r="O355" s="10">
        <v>28</v>
      </c>
      <c r="P355" s="10">
        <v>26</v>
      </c>
      <c r="Q355" s="10">
        <v>28</v>
      </c>
      <c r="R355" s="10">
        <v>19</v>
      </c>
      <c r="S355" s="10">
        <v>28</v>
      </c>
      <c r="T355" s="10">
        <v>34</v>
      </c>
      <c r="U355" s="10">
        <v>41</v>
      </c>
      <c r="V355" s="10">
        <v>1</v>
      </c>
      <c r="W355" s="10">
        <v>-1</v>
      </c>
      <c r="X355" s="10">
        <v>1</v>
      </c>
      <c r="Y355" s="10">
        <v>-8</v>
      </c>
      <c r="Z355" s="10">
        <v>7</v>
      </c>
      <c r="AA355" s="10">
        <v>14</v>
      </c>
      <c r="AB355" s="10"/>
    </row>
    <row r="356" spans="1:28" ht="14.5" x14ac:dyDescent="0.35">
      <c r="A356" s="1">
        <v>521426</v>
      </c>
      <c r="B356" s="10">
        <v>3.9432881550577996E-2</v>
      </c>
      <c r="C356" s="10">
        <v>4.2770026282180247E-2</v>
      </c>
      <c r="D356" s="10">
        <v>5.7153098275265476E-2</v>
      </c>
      <c r="E356" s="10">
        <v>5.8610018354672708E-2</v>
      </c>
      <c r="F356" s="10">
        <v>0.12129288207703988</v>
      </c>
      <c r="G356" s="10">
        <v>0.11478289927766049</v>
      </c>
      <c r="H356" s="14">
        <v>12</v>
      </c>
      <c r="I356" s="2">
        <v>21</v>
      </c>
      <c r="J356" s="2">
        <v>17</v>
      </c>
      <c r="K356" s="2">
        <v>12</v>
      </c>
      <c r="L356" s="2">
        <v>12</v>
      </c>
      <c r="M356" s="2">
        <v>12</v>
      </c>
      <c r="N356" s="2">
        <v>34</v>
      </c>
      <c r="O356" s="10">
        <v>21</v>
      </c>
      <c r="P356" s="10">
        <v>17</v>
      </c>
      <c r="Q356" s="10">
        <v>12</v>
      </c>
      <c r="R356" s="10">
        <v>12</v>
      </c>
      <c r="S356" s="10">
        <v>12</v>
      </c>
      <c r="T356" s="10">
        <v>12</v>
      </c>
      <c r="U356" s="10">
        <v>34</v>
      </c>
      <c r="V356" s="10">
        <v>9</v>
      </c>
      <c r="W356" s="10">
        <v>5</v>
      </c>
      <c r="X356" s="10">
        <v>0</v>
      </c>
      <c r="Y356" s="10">
        <v>0</v>
      </c>
      <c r="Z356" s="10">
        <v>0</v>
      </c>
      <c r="AA356" s="10">
        <v>22</v>
      </c>
      <c r="AB356" s="10"/>
    </row>
    <row r="357" spans="1:28" ht="14.5" x14ac:dyDescent="0.35">
      <c r="A357" s="1">
        <v>521755</v>
      </c>
      <c r="B357" s="10">
        <v>0.94290703155721212</v>
      </c>
      <c r="C357" s="10">
        <v>0.89229678685876868</v>
      </c>
      <c r="D357" s="10">
        <v>0.85384626623314419</v>
      </c>
      <c r="E357" s="10">
        <v>0.89794739741820706</v>
      </c>
      <c r="F357" s="10">
        <v>1.2113087121357848</v>
      </c>
      <c r="G357" s="10">
        <v>1.3468811459825063</v>
      </c>
      <c r="H357" s="14">
        <v>0</v>
      </c>
      <c r="I357" s="2">
        <v>0</v>
      </c>
      <c r="J357" s="2">
        <v>0</v>
      </c>
      <c r="K357" s="2">
        <v>0</v>
      </c>
      <c r="L357" s="2">
        <v>0</v>
      </c>
      <c r="M357" s="2">
        <v>13</v>
      </c>
      <c r="N357" s="2">
        <v>16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13</v>
      </c>
      <c r="U357" s="10">
        <v>16</v>
      </c>
      <c r="V357" s="10">
        <v>0</v>
      </c>
      <c r="W357" s="10">
        <v>0</v>
      </c>
      <c r="X357" s="10">
        <v>0</v>
      </c>
      <c r="Y357" s="10">
        <v>0</v>
      </c>
      <c r="Z357" s="10">
        <v>13</v>
      </c>
      <c r="AA357" s="10">
        <v>16</v>
      </c>
      <c r="AB357" s="10"/>
    </row>
    <row r="358" spans="1:28" ht="14.5" x14ac:dyDescent="0.35">
      <c r="A358" s="1">
        <v>524626</v>
      </c>
      <c r="B358" s="10">
        <v>3.8465638028962149E-2</v>
      </c>
      <c r="C358" s="10">
        <v>2.8712650576882364E-2</v>
      </c>
      <c r="D358" s="10">
        <v>2.3421908864389798E-2</v>
      </c>
      <c r="E358" s="10">
        <v>4.0381469692296897E-2</v>
      </c>
      <c r="F358" s="10">
        <v>5.2029024568317157E-2</v>
      </c>
      <c r="G358" s="10">
        <v>4.649074856677432E-2</v>
      </c>
      <c r="H358" s="14">
        <v>14</v>
      </c>
      <c r="I358" s="2">
        <v>15</v>
      </c>
      <c r="J358" s="2">
        <v>14</v>
      </c>
      <c r="K358" s="2">
        <v>15</v>
      </c>
      <c r="L358" s="2">
        <v>13</v>
      </c>
      <c r="M358" s="2">
        <v>19</v>
      </c>
      <c r="N358" s="2">
        <v>31</v>
      </c>
      <c r="O358" s="10">
        <v>15</v>
      </c>
      <c r="P358" s="10">
        <v>14</v>
      </c>
      <c r="Q358" s="10">
        <v>15</v>
      </c>
      <c r="R358" s="10">
        <v>13</v>
      </c>
      <c r="S358" s="10">
        <v>14</v>
      </c>
      <c r="T358" s="10">
        <v>19</v>
      </c>
      <c r="U358" s="10">
        <v>31</v>
      </c>
      <c r="V358" s="10">
        <v>1</v>
      </c>
      <c r="W358" s="10">
        <v>0</v>
      </c>
      <c r="X358" s="10">
        <v>1</v>
      </c>
      <c r="Y358" s="10">
        <v>-1</v>
      </c>
      <c r="Z358" s="10">
        <v>5</v>
      </c>
      <c r="AA358" s="10">
        <v>17</v>
      </c>
      <c r="AB358" s="10"/>
    </row>
    <row r="359" spans="1:28" ht="14.5" x14ac:dyDescent="0.35">
      <c r="A359" s="1">
        <v>525645</v>
      </c>
      <c r="B359" s="10">
        <v>0.39804791905171666</v>
      </c>
      <c r="C359" s="10">
        <v>0.42086873494607391</v>
      </c>
      <c r="D359" s="10">
        <v>0.42499121349376912</v>
      </c>
      <c r="E359" s="10">
        <v>0.3281482085301568</v>
      </c>
      <c r="F359" s="10">
        <v>0.24484563473090309</v>
      </c>
      <c r="G359" s="10">
        <v>0.2035021950189658</v>
      </c>
      <c r="H359" s="14">
        <v>4</v>
      </c>
      <c r="I359" s="2">
        <v>4</v>
      </c>
      <c r="J359" s="2">
        <v>4</v>
      </c>
      <c r="K359" s="2">
        <v>4</v>
      </c>
      <c r="L359" s="2">
        <v>4</v>
      </c>
      <c r="M359" s="2">
        <v>4</v>
      </c>
      <c r="N359" s="2">
        <v>28</v>
      </c>
      <c r="O359" s="10">
        <v>4</v>
      </c>
      <c r="P359" s="10">
        <v>4</v>
      </c>
      <c r="Q359" s="10">
        <v>4</v>
      </c>
      <c r="R359" s="10">
        <v>4</v>
      </c>
      <c r="S359" s="10">
        <v>4</v>
      </c>
      <c r="T359" s="10">
        <v>4</v>
      </c>
      <c r="U359" s="10">
        <v>28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24</v>
      </c>
      <c r="AB359" s="10"/>
    </row>
    <row r="360" spans="1:28" ht="14.5" x14ac:dyDescent="0.35">
      <c r="A360" s="1">
        <v>526571</v>
      </c>
      <c r="B360" s="10">
        <v>2.1463224825464738E-2</v>
      </c>
      <c r="C360" s="10">
        <v>2.0950106726309013E-2</v>
      </c>
      <c r="D360" s="10">
        <v>2.1754672013828105E-2</v>
      </c>
      <c r="E360" s="10">
        <v>2.7704490138435432E-2</v>
      </c>
      <c r="F360" s="10">
        <v>2.5485546361827774E-2</v>
      </c>
      <c r="G360" s="10">
        <v>2.4020654864371608E-2</v>
      </c>
      <c r="H360" s="14">
        <v>15</v>
      </c>
      <c r="I360" s="2">
        <v>16</v>
      </c>
      <c r="J360" s="2">
        <v>17</v>
      </c>
      <c r="K360" s="2">
        <v>16</v>
      </c>
      <c r="L360" s="2">
        <v>16</v>
      </c>
      <c r="M360" s="2">
        <v>17</v>
      </c>
      <c r="N360" s="2">
        <v>56</v>
      </c>
      <c r="O360" s="10">
        <v>16.2</v>
      </c>
      <c r="P360" s="10">
        <v>17</v>
      </c>
      <c r="Q360" s="10">
        <v>16.2</v>
      </c>
      <c r="R360" s="10">
        <v>15.6</v>
      </c>
      <c r="S360" s="10">
        <v>15</v>
      </c>
      <c r="T360" s="10">
        <v>17.2</v>
      </c>
      <c r="U360" s="10">
        <v>56.2</v>
      </c>
      <c r="V360" s="10">
        <v>1</v>
      </c>
      <c r="W360" s="10">
        <v>2</v>
      </c>
      <c r="X360" s="10">
        <v>1</v>
      </c>
      <c r="Y360" s="10">
        <v>1</v>
      </c>
      <c r="Z360" s="10">
        <v>2</v>
      </c>
      <c r="AA360" s="10">
        <v>41</v>
      </c>
      <c r="AB360" s="10"/>
    </row>
    <row r="361" spans="1:28" ht="14.5" x14ac:dyDescent="0.35">
      <c r="A361" s="1">
        <v>526582</v>
      </c>
      <c r="B361" s="10">
        <v>0.10133365079082703</v>
      </c>
      <c r="C361" s="10">
        <v>0.10856148369445177</v>
      </c>
      <c r="D361" s="10">
        <v>8.8109723093148629E-2</v>
      </c>
      <c r="E361" s="10">
        <v>8.319092840307904E-2</v>
      </c>
      <c r="F361" s="10">
        <v>4.1543065884684094E-2</v>
      </c>
      <c r="G361" s="10">
        <v>3.4938418576448568E-2</v>
      </c>
      <c r="H361" s="14">
        <v>14</v>
      </c>
      <c r="I361" s="2">
        <v>16</v>
      </c>
      <c r="J361" s="2">
        <v>14</v>
      </c>
      <c r="K361" s="2">
        <v>14</v>
      </c>
      <c r="L361" s="2">
        <v>14</v>
      </c>
      <c r="M361" s="2">
        <v>25</v>
      </c>
      <c r="N361" s="2">
        <v>32</v>
      </c>
      <c r="O361" s="10">
        <v>16</v>
      </c>
      <c r="P361" s="10">
        <v>14</v>
      </c>
      <c r="Q361" s="10">
        <v>14</v>
      </c>
      <c r="R361" s="10">
        <v>14</v>
      </c>
      <c r="S361" s="10">
        <v>13</v>
      </c>
      <c r="T361" s="10">
        <v>25</v>
      </c>
      <c r="U361" s="10">
        <v>32</v>
      </c>
      <c r="V361" s="10">
        <v>2</v>
      </c>
      <c r="W361" s="10">
        <v>0</v>
      </c>
      <c r="X361" s="10">
        <v>0</v>
      </c>
      <c r="Y361" s="10">
        <v>0</v>
      </c>
      <c r="Z361" s="10">
        <v>11</v>
      </c>
      <c r="AA361" s="10">
        <v>18</v>
      </c>
      <c r="AB361" s="10"/>
    </row>
    <row r="362" spans="1:28" ht="14.5" x14ac:dyDescent="0.35">
      <c r="A362" s="1">
        <v>526972</v>
      </c>
      <c r="B362" s="10">
        <v>3.7721073018391796E-2</v>
      </c>
      <c r="C362" s="10">
        <v>3.6672120033147827E-2</v>
      </c>
      <c r="D362" s="10">
        <v>4.0875129242320625E-2</v>
      </c>
      <c r="E362" s="10">
        <v>3.5688242147945415E-2</v>
      </c>
      <c r="F362" s="10">
        <v>5.6204957171883105E-2</v>
      </c>
      <c r="G362" s="10">
        <v>4.2684302822842954E-2</v>
      </c>
      <c r="H362" s="14">
        <v>11</v>
      </c>
      <c r="I362" s="2">
        <v>23</v>
      </c>
      <c r="J362" s="2">
        <v>18</v>
      </c>
      <c r="K362" s="2">
        <v>12</v>
      </c>
      <c r="L362" s="2">
        <v>12</v>
      </c>
      <c r="M362" s="2">
        <v>12</v>
      </c>
      <c r="N362" s="2">
        <v>33</v>
      </c>
      <c r="O362" s="10">
        <v>23</v>
      </c>
      <c r="P362" s="10">
        <v>18</v>
      </c>
      <c r="Q362" s="10">
        <v>12</v>
      </c>
      <c r="R362" s="10">
        <v>12</v>
      </c>
      <c r="S362" s="10">
        <v>12</v>
      </c>
      <c r="T362" s="10">
        <v>12</v>
      </c>
      <c r="U362" s="10">
        <v>33</v>
      </c>
      <c r="V362" s="10">
        <v>12</v>
      </c>
      <c r="W362" s="10">
        <v>7</v>
      </c>
      <c r="X362" s="10">
        <v>1</v>
      </c>
      <c r="Y362" s="10">
        <v>1</v>
      </c>
      <c r="Z362" s="10">
        <v>1</v>
      </c>
      <c r="AA362" s="10">
        <v>22</v>
      </c>
      <c r="AB362" s="10"/>
    </row>
    <row r="363" spans="1:28" ht="14.5" x14ac:dyDescent="0.35">
      <c r="A363" s="1">
        <v>527079</v>
      </c>
      <c r="B363" s="10">
        <v>0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4">
        <v>999</v>
      </c>
      <c r="I363" s="2">
        <v>999</v>
      </c>
      <c r="J363" s="2">
        <v>999</v>
      </c>
      <c r="K363" s="2">
        <v>999</v>
      </c>
      <c r="L363" s="2">
        <v>999</v>
      </c>
      <c r="M363" s="2">
        <v>999</v>
      </c>
      <c r="N363" s="2">
        <v>999</v>
      </c>
      <c r="O363" s="14">
        <v>999</v>
      </c>
      <c r="P363" s="14">
        <v>999</v>
      </c>
      <c r="Q363" s="14">
        <v>999</v>
      </c>
      <c r="R363" s="14">
        <v>999</v>
      </c>
      <c r="S363" s="14">
        <v>999</v>
      </c>
      <c r="T363" s="14">
        <v>999</v>
      </c>
      <c r="U363" s="14">
        <v>999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/>
    </row>
    <row r="364" spans="1:28" ht="14.5" x14ac:dyDescent="0.35">
      <c r="A364" s="1">
        <v>532452</v>
      </c>
      <c r="B364" s="10">
        <v>4.8752306444191798E-3</v>
      </c>
      <c r="C364" s="10">
        <v>4.8528989013942852E-3</v>
      </c>
      <c r="D364" s="10">
        <v>5.6054741294171324E-3</v>
      </c>
      <c r="E364" s="10">
        <v>3.2560663513382365E-3</v>
      </c>
      <c r="F364" s="10">
        <v>3.122364743529683E-3</v>
      </c>
      <c r="G364" s="10">
        <v>3.6708810508145891E-3</v>
      </c>
      <c r="H364" s="14">
        <v>12</v>
      </c>
      <c r="I364" s="2">
        <v>12</v>
      </c>
      <c r="J364" s="2">
        <v>12</v>
      </c>
      <c r="K364" s="2">
        <v>12</v>
      </c>
      <c r="L364" s="2">
        <v>12</v>
      </c>
      <c r="M364" s="2">
        <v>26</v>
      </c>
      <c r="N364" s="2">
        <v>24</v>
      </c>
      <c r="O364" s="10">
        <v>12</v>
      </c>
      <c r="P364" s="10">
        <v>12</v>
      </c>
      <c r="Q364" s="10">
        <v>12</v>
      </c>
      <c r="R364" s="10">
        <v>12</v>
      </c>
      <c r="S364" s="10">
        <v>12</v>
      </c>
      <c r="T364" s="10">
        <v>26</v>
      </c>
      <c r="U364" s="10">
        <v>24</v>
      </c>
      <c r="V364" s="10">
        <v>0</v>
      </c>
      <c r="W364" s="10">
        <v>0</v>
      </c>
      <c r="X364" s="10">
        <v>0</v>
      </c>
      <c r="Y364" s="10">
        <v>0</v>
      </c>
      <c r="Z364" s="10">
        <v>14</v>
      </c>
      <c r="AA364" s="10">
        <v>12</v>
      </c>
      <c r="AB364" s="10"/>
    </row>
    <row r="365" spans="1:28" ht="14.5" x14ac:dyDescent="0.35">
      <c r="A365" s="1">
        <v>532986</v>
      </c>
      <c r="B365" s="10">
        <v>0.11168316829078416</v>
      </c>
      <c r="C365" s="10">
        <v>0.12811679290087166</v>
      </c>
      <c r="D365" s="10">
        <v>0.11531840105384628</v>
      </c>
      <c r="E365" s="10">
        <v>6.6997895836523186E-2</v>
      </c>
      <c r="F365" s="10">
        <v>5.2091124551942578E-2</v>
      </c>
      <c r="G365" s="10">
        <v>5.0781282194125581E-2</v>
      </c>
      <c r="H365" s="14">
        <v>6</v>
      </c>
      <c r="I365" s="2">
        <v>6</v>
      </c>
      <c r="J365" s="2">
        <v>6</v>
      </c>
      <c r="K365" s="2">
        <v>6</v>
      </c>
      <c r="L365" s="2">
        <v>6</v>
      </c>
      <c r="M365" s="2">
        <v>23</v>
      </c>
      <c r="N365" s="2">
        <v>63</v>
      </c>
      <c r="O365" s="10">
        <v>6</v>
      </c>
      <c r="P365" s="10">
        <v>6</v>
      </c>
      <c r="Q365" s="10">
        <v>6</v>
      </c>
      <c r="R365" s="10">
        <v>6</v>
      </c>
      <c r="S365" s="10">
        <v>6</v>
      </c>
      <c r="T365" s="10">
        <v>23</v>
      </c>
      <c r="U365" s="10">
        <v>63</v>
      </c>
      <c r="V365" s="10">
        <v>0</v>
      </c>
      <c r="W365" s="10">
        <v>0</v>
      </c>
      <c r="X365" s="10">
        <v>0</v>
      </c>
      <c r="Y365" s="10">
        <v>0</v>
      </c>
      <c r="Z365" s="10">
        <v>17</v>
      </c>
      <c r="AA365" s="10">
        <v>57</v>
      </c>
      <c r="AB365" s="10"/>
    </row>
    <row r="366" spans="1:28" ht="14.5" x14ac:dyDescent="0.35">
      <c r="A366" s="1">
        <v>533950</v>
      </c>
      <c r="B366" s="10">
        <v>1.0111091601177975E-3</v>
      </c>
      <c r="C366" s="10">
        <v>1.4436693485559626E-3</v>
      </c>
      <c r="D366" s="10">
        <v>1.9156217145106229E-3</v>
      </c>
      <c r="E366" s="10">
        <v>1.3223045496095077E-3</v>
      </c>
      <c r="F366" s="10">
        <v>1.4254200465469852E-3</v>
      </c>
      <c r="G366" s="10">
        <v>1.0372772344312345E-3</v>
      </c>
      <c r="H366" s="14">
        <v>19</v>
      </c>
      <c r="I366" s="2">
        <v>22</v>
      </c>
      <c r="J366" s="2">
        <v>26</v>
      </c>
      <c r="K366" s="2">
        <v>34</v>
      </c>
      <c r="L366" s="2">
        <v>21</v>
      </c>
      <c r="M366" s="2">
        <v>38</v>
      </c>
      <c r="N366" s="2">
        <v>59</v>
      </c>
      <c r="O366" s="10">
        <v>22</v>
      </c>
      <c r="P366" s="10">
        <v>26</v>
      </c>
      <c r="Q366" s="10">
        <v>34</v>
      </c>
      <c r="R366" s="10">
        <v>21</v>
      </c>
      <c r="S366" s="10">
        <v>24</v>
      </c>
      <c r="T366" s="10">
        <v>38</v>
      </c>
      <c r="U366" s="10">
        <v>59</v>
      </c>
      <c r="V366" s="10">
        <v>3</v>
      </c>
      <c r="W366" s="10">
        <v>7</v>
      </c>
      <c r="X366" s="10">
        <v>15</v>
      </c>
      <c r="Y366" s="10">
        <v>2</v>
      </c>
      <c r="Z366" s="10">
        <v>19</v>
      </c>
      <c r="AA366" s="10">
        <v>40</v>
      </c>
      <c r="AB366" s="10"/>
    </row>
    <row r="367" spans="1:28" ht="14.5" x14ac:dyDescent="0.35">
      <c r="A367" s="1">
        <v>534479</v>
      </c>
      <c r="B367" s="10">
        <v>6.8478341958666908E-2</v>
      </c>
      <c r="C367" s="10">
        <v>5.5706127576437607E-2</v>
      </c>
      <c r="D367" s="10">
        <v>4.0782610257070966E-2</v>
      </c>
      <c r="E367" s="10">
        <v>5.4361733917817866E-2</v>
      </c>
      <c r="F367" s="10">
        <v>0.117268376850969</v>
      </c>
      <c r="G367" s="10">
        <v>0.1141377177466651</v>
      </c>
      <c r="H367" s="14">
        <v>36</v>
      </c>
      <c r="I367" s="2">
        <v>28</v>
      </c>
      <c r="J367" s="2">
        <v>30</v>
      </c>
      <c r="K367" s="2">
        <v>32</v>
      </c>
      <c r="L367" s="2">
        <v>32</v>
      </c>
      <c r="M367" s="2">
        <v>33</v>
      </c>
      <c r="N367" s="2">
        <v>53</v>
      </c>
      <c r="O367" s="10">
        <v>28</v>
      </c>
      <c r="P367" s="10">
        <v>30</v>
      </c>
      <c r="Q367" s="10">
        <v>32</v>
      </c>
      <c r="R367" s="10">
        <v>32</v>
      </c>
      <c r="S367" s="10">
        <v>24</v>
      </c>
      <c r="T367" s="10">
        <v>33</v>
      </c>
      <c r="U367" s="10">
        <v>53</v>
      </c>
      <c r="V367" s="10">
        <v>-8</v>
      </c>
      <c r="W367" s="10">
        <v>-6</v>
      </c>
      <c r="X367" s="10">
        <v>-4</v>
      </c>
      <c r="Y367" s="10">
        <v>-4</v>
      </c>
      <c r="Z367" s="10">
        <v>-3</v>
      </c>
      <c r="AA367" s="10">
        <v>17</v>
      </c>
      <c r="AB367" s="10"/>
    </row>
    <row r="368" spans="1:28" ht="14.5" x14ac:dyDescent="0.35">
      <c r="A368" s="1">
        <v>534737</v>
      </c>
      <c r="B368" s="10">
        <v>7.4143020832911531E-4</v>
      </c>
      <c r="C368" s="10">
        <v>6.1608771743648899E-4</v>
      </c>
      <c r="D368" s="10">
        <v>1.0214417017122537E-3</v>
      </c>
      <c r="E368" s="10">
        <v>1.1414472511826423E-3</v>
      </c>
      <c r="F368" s="10">
        <v>1.623989062379599E-3</v>
      </c>
      <c r="G368" s="10">
        <v>1.2297835383539703E-3</v>
      </c>
      <c r="H368" s="14">
        <v>30</v>
      </c>
      <c r="I368" s="2">
        <v>28</v>
      </c>
      <c r="J368" s="2">
        <v>28</v>
      </c>
      <c r="K368" s="2">
        <v>29</v>
      </c>
      <c r="L368" s="2">
        <v>28</v>
      </c>
      <c r="M368" s="2">
        <v>35</v>
      </c>
      <c r="N368" s="2">
        <v>47</v>
      </c>
      <c r="O368" s="10">
        <v>28</v>
      </c>
      <c r="P368" s="10">
        <v>28</v>
      </c>
      <c r="Q368" s="10">
        <v>29</v>
      </c>
      <c r="R368" s="10">
        <v>28</v>
      </c>
      <c r="S368" s="10">
        <v>27</v>
      </c>
      <c r="T368" s="10">
        <v>35</v>
      </c>
      <c r="U368" s="10">
        <v>47</v>
      </c>
      <c r="V368" s="10">
        <v>-2</v>
      </c>
      <c r="W368" s="10">
        <v>-2</v>
      </c>
      <c r="X368" s="10">
        <v>-1</v>
      </c>
      <c r="Y368" s="10">
        <v>-2</v>
      </c>
      <c r="Z368" s="10">
        <v>5</v>
      </c>
      <c r="AA368" s="10">
        <v>17</v>
      </c>
      <c r="AB368" s="10"/>
    </row>
    <row r="369" spans="1:28" ht="14.5" x14ac:dyDescent="0.35">
      <c r="A369" s="1">
        <v>536100</v>
      </c>
      <c r="B369" s="10">
        <v>0.32660004381171742</v>
      </c>
      <c r="C369" s="10">
        <v>0.29005985171233173</v>
      </c>
      <c r="D369" s="10">
        <v>0.34964727666095652</v>
      </c>
      <c r="E369" s="10">
        <v>0.46178221501040806</v>
      </c>
      <c r="F369" s="10">
        <v>0.24748129653809547</v>
      </c>
      <c r="G369" s="10">
        <v>0.20576007244907513</v>
      </c>
      <c r="H369" s="14">
        <v>6</v>
      </c>
      <c r="I369" s="2">
        <v>6</v>
      </c>
      <c r="J369" s="2">
        <v>6</v>
      </c>
      <c r="K369" s="2">
        <v>6</v>
      </c>
      <c r="L369" s="2">
        <v>6</v>
      </c>
      <c r="M369" s="2">
        <v>6</v>
      </c>
      <c r="N369" s="2">
        <v>13</v>
      </c>
      <c r="O369" s="10">
        <v>6</v>
      </c>
      <c r="P369" s="10">
        <v>6</v>
      </c>
      <c r="Q369" s="10">
        <v>6</v>
      </c>
      <c r="R369" s="10">
        <v>6</v>
      </c>
      <c r="S369" s="10">
        <v>6</v>
      </c>
      <c r="T369" s="10">
        <v>6</v>
      </c>
      <c r="U369" s="10">
        <v>13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7</v>
      </c>
      <c r="AB369" s="10"/>
    </row>
    <row r="370" spans="1:28" ht="14.5" x14ac:dyDescent="0.35">
      <c r="A370" s="1">
        <v>536646</v>
      </c>
      <c r="B370" s="10">
        <v>0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4">
        <v>999</v>
      </c>
      <c r="I370" s="2">
        <v>999</v>
      </c>
      <c r="J370" s="2">
        <v>999</v>
      </c>
      <c r="K370" s="2">
        <v>999</v>
      </c>
      <c r="L370" s="2">
        <v>999</v>
      </c>
      <c r="M370" s="2">
        <v>999</v>
      </c>
      <c r="N370" s="2">
        <v>999</v>
      </c>
      <c r="O370" s="14">
        <v>999</v>
      </c>
      <c r="P370" s="14">
        <v>999</v>
      </c>
      <c r="Q370" s="14">
        <v>999</v>
      </c>
      <c r="R370" s="14">
        <v>999</v>
      </c>
      <c r="S370" s="14">
        <v>999</v>
      </c>
      <c r="T370" s="14">
        <v>999</v>
      </c>
      <c r="U370" s="14">
        <v>999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/>
    </row>
    <row r="371" spans="1:28" ht="14.5" x14ac:dyDescent="0.35">
      <c r="A371" s="1">
        <v>538937</v>
      </c>
      <c r="B371" s="10">
        <v>0.16072084293658989</v>
      </c>
      <c r="C371" s="10">
        <v>0.12364404183714847</v>
      </c>
      <c r="D371" s="10">
        <v>0.11620602444507254</v>
      </c>
      <c r="E371" s="10">
        <v>0.15552096682964919</v>
      </c>
      <c r="F371" s="10">
        <v>0.10531832205062629</v>
      </c>
      <c r="G371" s="10">
        <v>0.11188701961941017</v>
      </c>
      <c r="H371" s="14">
        <v>0</v>
      </c>
      <c r="I371" s="2">
        <v>0</v>
      </c>
      <c r="J371" s="2">
        <v>0</v>
      </c>
      <c r="K371" s="2">
        <v>0</v>
      </c>
      <c r="L371" s="2">
        <v>0</v>
      </c>
      <c r="M371" s="2">
        <v>21</v>
      </c>
      <c r="N371" s="2">
        <v>25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21</v>
      </c>
      <c r="U371" s="10">
        <v>25</v>
      </c>
      <c r="V371" s="10">
        <v>0</v>
      </c>
      <c r="W371" s="10">
        <v>0</v>
      </c>
      <c r="X371" s="10">
        <v>0</v>
      </c>
      <c r="Y371" s="10">
        <v>0</v>
      </c>
      <c r="Z371" s="10">
        <v>21</v>
      </c>
      <c r="AA371" s="10">
        <v>25</v>
      </c>
      <c r="AB371" s="10"/>
    </row>
    <row r="372" spans="1:28" ht="14.5" x14ac:dyDescent="0.35">
      <c r="A372" s="1">
        <v>540345</v>
      </c>
      <c r="B372" s="10">
        <v>5.8305302057181096E-3</v>
      </c>
      <c r="C372" s="10">
        <v>6.2169115085712887E-3</v>
      </c>
      <c r="D372" s="10">
        <v>9.5512342486743906E-3</v>
      </c>
      <c r="E372" s="10">
        <v>1.0820586883013628E-2</v>
      </c>
      <c r="F372" s="10">
        <v>1.1879190706406306E-2</v>
      </c>
      <c r="G372" s="10">
        <v>6.8473757207069136E-3</v>
      </c>
      <c r="H372" s="14">
        <v>12</v>
      </c>
      <c r="I372" s="2">
        <v>12</v>
      </c>
      <c r="J372" s="2">
        <v>12</v>
      </c>
      <c r="K372" s="2">
        <v>12</v>
      </c>
      <c r="L372" s="2">
        <v>12</v>
      </c>
      <c r="M372" s="2">
        <v>34</v>
      </c>
      <c r="N372" s="2">
        <v>43</v>
      </c>
      <c r="O372" s="10">
        <v>12</v>
      </c>
      <c r="P372" s="10">
        <v>12</v>
      </c>
      <c r="Q372" s="10">
        <v>12</v>
      </c>
      <c r="R372" s="10">
        <v>12</v>
      </c>
      <c r="S372" s="10">
        <v>12</v>
      </c>
      <c r="T372" s="10">
        <v>34</v>
      </c>
      <c r="U372" s="10">
        <v>43</v>
      </c>
      <c r="V372" s="10">
        <v>0</v>
      </c>
      <c r="W372" s="10">
        <v>0</v>
      </c>
      <c r="X372" s="10">
        <v>0</v>
      </c>
      <c r="Y372" s="10">
        <v>0</v>
      </c>
      <c r="Z372" s="10">
        <v>22</v>
      </c>
      <c r="AA372" s="10">
        <v>31</v>
      </c>
      <c r="AB372" s="10"/>
    </row>
    <row r="373" spans="1:28" ht="14.5" x14ac:dyDescent="0.35">
      <c r="A373" s="1">
        <v>542938</v>
      </c>
      <c r="B373" s="10">
        <v>4.7399456472053923E-2</v>
      </c>
      <c r="C373" s="10">
        <v>4.2952901930726144E-2</v>
      </c>
      <c r="D373" s="10">
        <v>4.9308847192402312E-2</v>
      </c>
      <c r="E373" s="10">
        <v>5.6380527511767808E-2</v>
      </c>
      <c r="F373" s="10">
        <v>8.4348977627599131E-2</v>
      </c>
      <c r="G373" s="10">
        <v>7.5198949190458872E-2</v>
      </c>
      <c r="H373" s="14">
        <v>17</v>
      </c>
      <c r="I373" s="2">
        <v>17</v>
      </c>
      <c r="J373" s="2">
        <v>19</v>
      </c>
      <c r="K373" s="2">
        <v>18</v>
      </c>
      <c r="L373" s="2">
        <v>18</v>
      </c>
      <c r="M373" s="2">
        <v>21</v>
      </c>
      <c r="N373" s="2">
        <v>48</v>
      </c>
      <c r="O373" s="10">
        <v>17</v>
      </c>
      <c r="P373" s="10">
        <v>19</v>
      </c>
      <c r="Q373" s="10">
        <v>18</v>
      </c>
      <c r="R373" s="10">
        <v>18</v>
      </c>
      <c r="S373" s="10">
        <v>21</v>
      </c>
      <c r="T373" s="10">
        <v>21</v>
      </c>
      <c r="U373" s="10">
        <v>48</v>
      </c>
      <c r="V373" s="10">
        <v>0</v>
      </c>
      <c r="W373" s="10">
        <v>2</v>
      </c>
      <c r="X373" s="10">
        <v>1</v>
      </c>
      <c r="Y373" s="10">
        <v>1</v>
      </c>
      <c r="Z373" s="10">
        <v>4</v>
      </c>
      <c r="AA373" s="10">
        <v>31</v>
      </c>
      <c r="AB373" s="10"/>
    </row>
    <row r="374" spans="1:28" ht="14.5" x14ac:dyDescent="0.35">
      <c r="A374" s="1">
        <v>544474</v>
      </c>
      <c r="B374" s="10">
        <v>9.3591269522456624E-2</v>
      </c>
      <c r="C374" s="10">
        <v>8.2332068137328782E-2</v>
      </c>
      <c r="D374" s="10">
        <v>8.3657747367421764E-2</v>
      </c>
      <c r="E374" s="10">
        <v>0.10833623509891839</v>
      </c>
      <c r="F374" s="10">
        <v>7.224544037525811E-2</v>
      </c>
      <c r="G374" s="10">
        <v>7.392062553684757E-2</v>
      </c>
      <c r="H374" s="14">
        <v>9</v>
      </c>
      <c r="I374" s="2">
        <v>9</v>
      </c>
      <c r="J374" s="2">
        <v>9</v>
      </c>
      <c r="K374" s="2">
        <v>9</v>
      </c>
      <c r="L374" s="2">
        <v>9</v>
      </c>
      <c r="M374" s="2">
        <v>9</v>
      </c>
      <c r="N374" s="2">
        <v>19</v>
      </c>
      <c r="O374" s="10">
        <v>9</v>
      </c>
      <c r="P374" s="10">
        <v>9</v>
      </c>
      <c r="Q374" s="10">
        <v>9</v>
      </c>
      <c r="R374" s="10">
        <v>9</v>
      </c>
      <c r="S374" s="10">
        <v>9</v>
      </c>
      <c r="T374" s="10">
        <v>9</v>
      </c>
      <c r="U374" s="10">
        <v>19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10</v>
      </c>
      <c r="AB374" s="10"/>
    </row>
    <row r="375" spans="1:28" ht="14.5" x14ac:dyDescent="0.35">
      <c r="A375" s="1">
        <v>544489</v>
      </c>
      <c r="B375" s="10">
        <v>0.54600486113230129</v>
      </c>
      <c r="C375" s="10">
        <v>0.40938392807089252</v>
      </c>
      <c r="D375" s="10">
        <v>0.37464655407738628</v>
      </c>
      <c r="E375" s="10">
        <v>0.5227093120999301</v>
      </c>
      <c r="F375" s="10">
        <v>0.62580950231526078</v>
      </c>
      <c r="G375" s="10">
        <v>0.55486728728984513</v>
      </c>
      <c r="H375" s="14">
        <v>4</v>
      </c>
      <c r="I375" s="2">
        <v>4</v>
      </c>
      <c r="J375" s="2">
        <v>4</v>
      </c>
      <c r="K375" s="2">
        <v>4</v>
      </c>
      <c r="L375" s="2">
        <v>4</v>
      </c>
      <c r="M375" s="2">
        <v>17</v>
      </c>
      <c r="N375" s="2">
        <v>29</v>
      </c>
      <c r="O375" s="10">
        <v>4</v>
      </c>
      <c r="P375" s="10">
        <v>4</v>
      </c>
      <c r="Q375" s="10">
        <v>4</v>
      </c>
      <c r="R375" s="10">
        <v>4</v>
      </c>
      <c r="S375" s="10">
        <v>4</v>
      </c>
      <c r="T375" s="10">
        <v>17</v>
      </c>
      <c r="U375" s="10">
        <v>29</v>
      </c>
      <c r="V375" s="10">
        <v>0</v>
      </c>
      <c r="W375" s="10">
        <v>0</v>
      </c>
      <c r="X375" s="10">
        <v>0</v>
      </c>
      <c r="Y375" s="10">
        <v>0</v>
      </c>
      <c r="Z375" s="10">
        <v>13</v>
      </c>
      <c r="AA375" s="10">
        <v>25</v>
      </c>
      <c r="AB375" s="10"/>
    </row>
    <row r="376" spans="1:28" ht="14.5" x14ac:dyDescent="0.35">
      <c r="A376" s="1">
        <v>544814</v>
      </c>
      <c r="B376" s="10">
        <v>0.56560889219543908</v>
      </c>
      <c r="C376" s="10">
        <v>0.54960164699733949</v>
      </c>
      <c r="D376" s="10">
        <v>0.50466588811307511</v>
      </c>
      <c r="E376" s="10">
        <v>0.54338091169288172</v>
      </c>
      <c r="F376" s="10">
        <v>0.69643708560407802</v>
      </c>
      <c r="G376" s="10">
        <v>0.73573156443412169</v>
      </c>
      <c r="H376" s="14">
        <v>4</v>
      </c>
      <c r="I376" s="2">
        <v>9</v>
      </c>
      <c r="J376" s="2">
        <v>4</v>
      </c>
      <c r="K376" s="2">
        <v>4</v>
      </c>
      <c r="L376" s="2">
        <v>4</v>
      </c>
      <c r="M376" s="2">
        <v>9</v>
      </c>
      <c r="N376" s="2">
        <v>19</v>
      </c>
      <c r="O376" s="10">
        <v>9</v>
      </c>
      <c r="P376" s="10">
        <v>4</v>
      </c>
      <c r="Q376" s="10">
        <v>4</v>
      </c>
      <c r="R376" s="10">
        <v>4</v>
      </c>
      <c r="S376" s="10">
        <v>4</v>
      </c>
      <c r="T376" s="10">
        <v>9</v>
      </c>
      <c r="U376" s="10">
        <v>19</v>
      </c>
      <c r="V376" s="10">
        <v>5</v>
      </c>
      <c r="W376" s="10">
        <v>0</v>
      </c>
      <c r="X376" s="10">
        <v>0</v>
      </c>
      <c r="Y376" s="10">
        <v>0</v>
      </c>
      <c r="Z376" s="10">
        <v>5</v>
      </c>
      <c r="AA376" s="10">
        <v>15</v>
      </c>
      <c r="AB376" s="10"/>
    </row>
    <row r="377" spans="1:28" ht="14.5" x14ac:dyDescent="0.35">
      <c r="A377" s="1">
        <v>553175</v>
      </c>
      <c r="B377" s="10">
        <v>2.3601236617732054E-2</v>
      </c>
      <c r="C377" s="10">
        <v>2.0607221091742647E-2</v>
      </c>
      <c r="D377" s="10">
        <v>1.6134450752939074E-2</v>
      </c>
      <c r="E377" s="10">
        <v>2.1660167471974117E-2</v>
      </c>
      <c r="F377" s="10">
        <v>4.2003073821380452E-2</v>
      </c>
      <c r="G377" s="10">
        <v>3.6869907064918592E-2</v>
      </c>
      <c r="H377" s="14">
        <v>26</v>
      </c>
      <c r="I377" s="2">
        <v>27</v>
      </c>
      <c r="J377" s="2">
        <v>26</v>
      </c>
      <c r="K377" s="2">
        <v>24</v>
      </c>
      <c r="L377" s="2">
        <v>23</v>
      </c>
      <c r="M377" s="2">
        <v>49</v>
      </c>
      <c r="N377" s="2">
        <v>58</v>
      </c>
      <c r="O377" s="10">
        <v>27</v>
      </c>
      <c r="P377" s="10">
        <v>26</v>
      </c>
      <c r="Q377" s="10">
        <v>24</v>
      </c>
      <c r="R377" s="10">
        <v>23</v>
      </c>
      <c r="S377" s="10">
        <v>25</v>
      </c>
      <c r="T377" s="10">
        <v>49</v>
      </c>
      <c r="U377" s="10">
        <v>58</v>
      </c>
      <c r="V377" s="10">
        <v>1</v>
      </c>
      <c r="W377" s="10">
        <v>0</v>
      </c>
      <c r="X377" s="10">
        <v>-2</v>
      </c>
      <c r="Y377" s="10">
        <v>-3</v>
      </c>
      <c r="Z377" s="10">
        <v>23</v>
      </c>
      <c r="AA377" s="10">
        <v>32</v>
      </c>
      <c r="AB377" s="10"/>
    </row>
    <row r="378" spans="1:28" ht="14.5" x14ac:dyDescent="0.35">
      <c r="A378" s="1">
        <v>554501</v>
      </c>
      <c r="B378" s="10">
        <v>0.27515214495622931</v>
      </c>
      <c r="C378" s="10">
        <v>0.26217568337703145</v>
      </c>
      <c r="D378" s="10">
        <v>0.25930329387991757</v>
      </c>
      <c r="E378" s="10">
        <v>0.29940984508206042</v>
      </c>
      <c r="F378" s="10">
        <v>0.28608871480777087</v>
      </c>
      <c r="G378" s="10">
        <v>0.25625223659875779</v>
      </c>
      <c r="H378" s="14">
        <v>13</v>
      </c>
      <c r="I378" s="2">
        <v>13</v>
      </c>
      <c r="J378" s="2">
        <v>13</v>
      </c>
      <c r="K378" s="2">
        <v>13</v>
      </c>
      <c r="L378" s="2">
        <v>13</v>
      </c>
      <c r="M378" s="2">
        <v>13</v>
      </c>
      <c r="N378" s="2">
        <v>20</v>
      </c>
      <c r="O378" s="10">
        <v>13</v>
      </c>
      <c r="P378" s="10">
        <v>13</v>
      </c>
      <c r="Q378" s="10">
        <v>13</v>
      </c>
      <c r="R378" s="10">
        <v>13</v>
      </c>
      <c r="S378" s="10">
        <v>13</v>
      </c>
      <c r="T378" s="10">
        <v>13</v>
      </c>
      <c r="U378" s="10">
        <v>20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7</v>
      </c>
      <c r="AB378" s="10"/>
    </row>
    <row r="379" spans="1:28" ht="14.5" x14ac:dyDescent="0.35">
      <c r="A379" s="1">
        <v>555489</v>
      </c>
      <c r="B379" s="10">
        <v>0.22598581581420563</v>
      </c>
      <c r="C379" s="10">
        <v>0.20184475661976353</v>
      </c>
      <c r="D379" s="10">
        <v>0.20508365057204156</v>
      </c>
      <c r="E379" s="10">
        <v>0.26377572317932824</v>
      </c>
      <c r="F379" s="10">
        <v>0.48277688949740183</v>
      </c>
      <c r="G379" s="10">
        <v>0.55893771697540617</v>
      </c>
      <c r="H379" s="14">
        <v>9</v>
      </c>
      <c r="I379" s="2">
        <v>9</v>
      </c>
      <c r="J379" s="2">
        <v>9</v>
      </c>
      <c r="K379" s="2">
        <v>9</v>
      </c>
      <c r="L379" s="2">
        <v>9</v>
      </c>
      <c r="M379" s="2">
        <v>9</v>
      </c>
      <c r="N379" s="2">
        <v>30</v>
      </c>
      <c r="O379" s="10">
        <v>9</v>
      </c>
      <c r="P379" s="10">
        <v>9</v>
      </c>
      <c r="Q379" s="10">
        <v>9</v>
      </c>
      <c r="R379" s="10">
        <v>9</v>
      </c>
      <c r="S379" s="10">
        <v>9</v>
      </c>
      <c r="T379" s="10">
        <v>9</v>
      </c>
      <c r="U379" s="10">
        <v>30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21</v>
      </c>
      <c r="AB379" s="10"/>
    </row>
    <row r="380" spans="1:28" ht="14.5" x14ac:dyDescent="0.35">
      <c r="A380" s="1">
        <v>556113</v>
      </c>
      <c r="B380" s="10">
        <v>1.2152873895194465</v>
      </c>
      <c r="C380" s="10">
        <v>1.2647640857501172</v>
      </c>
      <c r="D380" s="10">
        <v>1.2183437016592378</v>
      </c>
      <c r="E380" s="10">
        <v>0.99970400143955751</v>
      </c>
      <c r="F380" s="10">
        <v>1.0659215513646341</v>
      </c>
      <c r="G380" s="10">
        <v>1.1576879193857048</v>
      </c>
      <c r="H380" s="14">
        <v>7</v>
      </c>
      <c r="I380" s="2">
        <v>7</v>
      </c>
      <c r="J380" s="2">
        <v>7</v>
      </c>
      <c r="K380" s="2">
        <v>7</v>
      </c>
      <c r="L380" s="2">
        <v>7</v>
      </c>
      <c r="M380" s="2">
        <v>7</v>
      </c>
      <c r="N380" s="2">
        <v>7</v>
      </c>
      <c r="O380" s="10">
        <v>7</v>
      </c>
      <c r="P380" s="10">
        <v>7</v>
      </c>
      <c r="Q380" s="10">
        <v>7</v>
      </c>
      <c r="R380" s="10">
        <v>7</v>
      </c>
      <c r="S380" s="10">
        <v>7</v>
      </c>
      <c r="T380" s="10">
        <v>7</v>
      </c>
      <c r="U380" s="10">
        <v>7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/>
    </row>
    <row r="381" spans="1:28" ht="14.5" x14ac:dyDescent="0.35">
      <c r="A381" s="1">
        <v>556600</v>
      </c>
      <c r="B381" s="10">
        <v>0.16318076823204736</v>
      </c>
      <c r="C381" s="10">
        <v>0.14776854105085127</v>
      </c>
      <c r="D381" s="10">
        <v>0.13443942766283157</v>
      </c>
      <c r="E381" s="10">
        <v>0.18078517374667055</v>
      </c>
      <c r="F381" s="10">
        <v>0.20403837617435763</v>
      </c>
      <c r="G381" s="10">
        <v>0.22957867664337248</v>
      </c>
      <c r="H381" s="14">
        <v>3</v>
      </c>
      <c r="I381" s="2">
        <v>3</v>
      </c>
      <c r="J381" s="2">
        <v>3</v>
      </c>
      <c r="K381" s="2">
        <v>3</v>
      </c>
      <c r="L381" s="2">
        <v>3</v>
      </c>
      <c r="M381" s="2">
        <v>4</v>
      </c>
      <c r="N381" s="2">
        <v>38</v>
      </c>
      <c r="O381" s="10">
        <v>3</v>
      </c>
      <c r="P381" s="10">
        <v>3</v>
      </c>
      <c r="Q381" s="10">
        <v>3</v>
      </c>
      <c r="R381" s="10">
        <v>3</v>
      </c>
      <c r="S381" s="10">
        <v>3</v>
      </c>
      <c r="T381" s="10">
        <v>4</v>
      </c>
      <c r="U381" s="10">
        <v>38</v>
      </c>
      <c r="V381" s="10">
        <v>0</v>
      </c>
      <c r="W381" s="10">
        <v>0</v>
      </c>
      <c r="X381" s="10">
        <v>0</v>
      </c>
      <c r="Y381" s="10">
        <v>0</v>
      </c>
      <c r="Z381" s="10">
        <v>1</v>
      </c>
      <c r="AA381" s="10">
        <v>35</v>
      </c>
      <c r="AB381" s="10"/>
    </row>
    <row r="382" spans="1:28" ht="14.5" x14ac:dyDescent="0.35">
      <c r="A382" s="1">
        <v>557270</v>
      </c>
      <c r="B382" s="10">
        <v>0.130663764360677</v>
      </c>
      <c r="C382" s="10">
        <v>0.1168124760811361</v>
      </c>
      <c r="D382" s="10">
        <v>0.10242192600668563</v>
      </c>
      <c r="E382" s="10">
        <v>0.1214575247752764</v>
      </c>
      <c r="F382" s="10">
        <v>0.14805758583682324</v>
      </c>
      <c r="G382" s="10">
        <v>0.12508372754769084</v>
      </c>
      <c r="H382" s="14">
        <v>10</v>
      </c>
      <c r="I382" s="2">
        <v>10</v>
      </c>
      <c r="J382" s="2">
        <v>10</v>
      </c>
      <c r="K382" s="2">
        <v>10</v>
      </c>
      <c r="L382" s="2">
        <v>10</v>
      </c>
      <c r="M382" s="2">
        <v>10</v>
      </c>
      <c r="N382" s="2">
        <v>45</v>
      </c>
      <c r="O382" s="10">
        <v>10</v>
      </c>
      <c r="P382" s="10">
        <v>10</v>
      </c>
      <c r="Q382" s="10">
        <v>10</v>
      </c>
      <c r="R382" s="10">
        <v>10</v>
      </c>
      <c r="S382" s="10">
        <v>10</v>
      </c>
      <c r="T382" s="10">
        <v>10</v>
      </c>
      <c r="U382" s="10">
        <v>45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35</v>
      </c>
      <c r="AB382" s="10"/>
    </row>
    <row r="383" spans="1:28" ht="14.5" x14ac:dyDescent="0.35">
      <c r="A383" s="1">
        <v>557846</v>
      </c>
      <c r="B383" s="10">
        <v>4.1782336679421763E-3</v>
      </c>
      <c r="C383" s="10">
        <v>4.5695819538502146E-3</v>
      </c>
      <c r="D383" s="10">
        <v>5.7973244220062238E-3</v>
      </c>
      <c r="E383" s="10">
        <v>6.5452110906107155E-3</v>
      </c>
      <c r="F383" s="10">
        <v>4.7252760826595507E-3</v>
      </c>
      <c r="G383" s="10">
        <v>4.5858598943401959E-3</v>
      </c>
      <c r="H383" s="14">
        <v>36</v>
      </c>
      <c r="I383" s="2">
        <v>35</v>
      </c>
      <c r="J383" s="2">
        <v>35</v>
      </c>
      <c r="K383" s="2">
        <v>35</v>
      </c>
      <c r="L383" s="2">
        <v>35</v>
      </c>
      <c r="M383" s="2">
        <v>43</v>
      </c>
      <c r="N383" s="2">
        <v>65</v>
      </c>
      <c r="O383" s="10">
        <v>35</v>
      </c>
      <c r="P383" s="10">
        <v>35</v>
      </c>
      <c r="Q383" s="10">
        <v>35</v>
      </c>
      <c r="R383" s="10">
        <v>35</v>
      </c>
      <c r="S383" s="10">
        <v>34</v>
      </c>
      <c r="T383" s="10">
        <v>43</v>
      </c>
      <c r="U383" s="10">
        <v>65</v>
      </c>
      <c r="V383" s="10">
        <v>-1</v>
      </c>
      <c r="W383" s="10">
        <v>-1</v>
      </c>
      <c r="X383" s="10">
        <v>-1</v>
      </c>
      <c r="Y383" s="10">
        <v>-1</v>
      </c>
      <c r="Z383" s="10">
        <v>7</v>
      </c>
      <c r="AA383" s="10">
        <v>29</v>
      </c>
      <c r="AB383" s="10"/>
    </row>
    <row r="384" spans="1:28" ht="14.5" x14ac:dyDescent="0.35">
      <c r="A384" s="1">
        <v>558283</v>
      </c>
      <c r="B384" s="10">
        <v>3.3503969888313175E-2</v>
      </c>
      <c r="C384" s="10">
        <v>3.8789649951098064E-2</v>
      </c>
      <c r="D384" s="10">
        <v>2.9679780958815877E-2</v>
      </c>
      <c r="E384" s="10">
        <v>2.3232330690662422E-2</v>
      </c>
      <c r="F384" s="10">
        <v>1.8242257118729246E-2</v>
      </c>
      <c r="G384" s="10">
        <v>1.5108813210013661E-2</v>
      </c>
      <c r="H384" s="14">
        <v>13</v>
      </c>
      <c r="I384" s="2">
        <v>16</v>
      </c>
      <c r="J384" s="2">
        <v>19</v>
      </c>
      <c r="K384" s="2">
        <v>28</v>
      </c>
      <c r="L384" s="2">
        <v>21</v>
      </c>
      <c r="M384" s="2">
        <v>22</v>
      </c>
      <c r="N384" s="2">
        <v>20</v>
      </c>
      <c r="O384" s="10">
        <v>16</v>
      </c>
      <c r="P384" s="10">
        <v>19</v>
      </c>
      <c r="Q384" s="10">
        <v>28</v>
      </c>
      <c r="R384" s="10">
        <v>21</v>
      </c>
      <c r="S384" s="10">
        <v>18</v>
      </c>
      <c r="T384" s="10">
        <v>22</v>
      </c>
      <c r="U384" s="10">
        <v>20</v>
      </c>
      <c r="V384" s="10">
        <v>3</v>
      </c>
      <c r="W384" s="10">
        <v>6</v>
      </c>
      <c r="X384" s="10">
        <v>15</v>
      </c>
      <c r="Y384" s="10">
        <v>8</v>
      </c>
      <c r="Z384" s="10">
        <v>9</v>
      </c>
      <c r="AA384" s="10">
        <v>7</v>
      </c>
      <c r="AB384" s="10"/>
    </row>
    <row r="385" spans="1:28" ht="14.5" x14ac:dyDescent="0.35">
      <c r="A385" s="1">
        <v>559352</v>
      </c>
      <c r="B385" s="10">
        <v>0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4">
        <v>999</v>
      </c>
      <c r="I385" s="2">
        <v>999</v>
      </c>
      <c r="J385" s="2">
        <v>999</v>
      </c>
      <c r="K385" s="2">
        <v>999</v>
      </c>
      <c r="L385" s="2">
        <v>999</v>
      </c>
      <c r="M385" s="2">
        <v>999</v>
      </c>
      <c r="N385" s="2">
        <v>999</v>
      </c>
      <c r="O385" s="14">
        <v>999</v>
      </c>
      <c r="P385" s="14">
        <v>999</v>
      </c>
      <c r="Q385" s="14">
        <v>999</v>
      </c>
      <c r="R385" s="14">
        <v>999</v>
      </c>
      <c r="S385" s="14">
        <v>999</v>
      </c>
      <c r="T385" s="14">
        <v>999</v>
      </c>
      <c r="U385" s="14">
        <v>999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/>
    </row>
    <row r="386" spans="1:28" ht="14.5" x14ac:dyDescent="0.35">
      <c r="A386" s="1">
        <v>568712</v>
      </c>
      <c r="B386" s="10">
        <v>4.7589200679054006E-2</v>
      </c>
      <c r="C386" s="10">
        <v>3.97582620852465E-2</v>
      </c>
      <c r="D386" s="10">
        <v>4.1136099044351691E-2</v>
      </c>
      <c r="E386" s="10">
        <v>5.8166010048400815E-2</v>
      </c>
      <c r="F386" s="10">
        <v>3.2204351905731364E-2</v>
      </c>
      <c r="G386" s="10">
        <v>2.1799716356459709E-2</v>
      </c>
      <c r="H386" s="14">
        <v>8</v>
      </c>
      <c r="I386" s="2">
        <v>14</v>
      </c>
      <c r="J386" s="2">
        <v>8</v>
      </c>
      <c r="K386" s="2">
        <v>8</v>
      </c>
      <c r="L386" s="2">
        <v>8</v>
      </c>
      <c r="M386" s="2">
        <v>8</v>
      </c>
      <c r="N386" s="2">
        <v>20</v>
      </c>
      <c r="O386" s="10">
        <v>14</v>
      </c>
      <c r="P386" s="10">
        <v>8</v>
      </c>
      <c r="Q386" s="10">
        <v>8</v>
      </c>
      <c r="R386" s="10">
        <v>8</v>
      </c>
      <c r="S386" s="10">
        <v>8</v>
      </c>
      <c r="T386" s="10">
        <v>8</v>
      </c>
      <c r="U386" s="10">
        <v>20</v>
      </c>
      <c r="V386" s="10">
        <v>6</v>
      </c>
      <c r="W386" s="10">
        <v>0</v>
      </c>
      <c r="X386" s="10">
        <v>0</v>
      </c>
      <c r="Y386" s="10">
        <v>0</v>
      </c>
      <c r="Z386" s="10">
        <v>0</v>
      </c>
      <c r="AA386" s="10">
        <v>12</v>
      </c>
      <c r="AB386" s="10"/>
    </row>
    <row r="387" spans="1:28" ht="14.5" x14ac:dyDescent="0.35">
      <c r="A387" s="1">
        <v>569187</v>
      </c>
      <c r="B387" s="10">
        <v>0.17069039167285532</v>
      </c>
      <c r="C387" s="10">
        <v>0.13868112509340902</v>
      </c>
      <c r="D387" s="10">
        <v>0.11272773842207522</v>
      </c>
      <c r="E387" s="10">
        <v>0.11583234306938592</v>
      </c>
      <c r="F387" s="10">
        <v>0.14890759098761347</v>
      </c>
      <c r="G387" s="10">
        <v>0.12057906035351877</v>
      </c>
      <c r="H387" s="14">
        <v>2</v>
      </c>
      <c r="I387" s="2">
        <v>2</v>
      </c>
      <c r="J387" s="2">
        <v>2</v>
      </c>
      <c r="K387" s="2">
        <v>2</v>
      </c>
      <c r="L387" s="2">
        <v>2</v>
      </c>
      <c r="M387" s="2">
        <v>23</v>
      </c>
      <c r="N387" s="2">
        <v>35</v>
      </c>
      <c r="O387" s="10">
        <v>2</v>
      </c>
      <c r="P387" s="10">
        <v>2</v>
      </c>
      <c r="Q387" s="10">
        <v>2</v>
      </c>
      <c r="R387" s="10">
        <v>2</v>
      </c>
      <c r="S387" s="10">
        <v>2</v>
      </c>
      <c r="T387" s="10">
        <v>23</v>
      </c>
      <c r="U387" s="10">
        <v>35</v>
      </c>
      <c r="V387" s="10">
        <v>0</v>
      </c>
      <c r="W387" s="10">
        <v>0</v>
      </c>
      <c r="X387" s="10">
        <v>0</v>
      </c>
      <c r="Y387" s="10">
        <v>0</v>
      </c>
      <c r="Z387" s="10">
        <v>21</v>
      </c>
      <c r="AA387" s="10">
        <v>33</v>
      </c>
      <c r="AB387" s="10"/>
    </row>
    <row r="388" spans="1:28" ht="14.5" x14ac:dyDescent="0.35">
      <c r="A388" s="1">
        <v>572375</v>
      </c>
      <c r="B388" s="10">
        <v>2.0703760026942866E-2</v>
      </c>
      <c r="C388" s="10">
        <v>1.7800910714611626E-2</v>
      </c>
      <c r="D388" s="10">
        <v>2.5746077114457522E-2</v>
      </c>
      <c r="E388" s="10">
        <v>2.660999826603519E-2</v>
      </c>
      <c r="F388" s="10">
        <v>2.2667950059534793E-2</v>
      </c>
      <c r="G388" s="10">
        <v>1.7414646275845123E-2</v>
      </c>
      <c r="H388" s="14">
        <v>30</v>
      </c>
      <c r="I388" s="2">
        <v>30</v>
      </c>
      <c r="J388" s="2">
        <v>30</v>
      </c>
      <c r="K388" s="2">
        <v>30</v>
      </c>
      <c r="L388" s="2">
        <v>30</v>
      </c>
      <c r="M388" s="2">
        <v>30</v>
      </c>
      <c r="N388" s="2">
        <v>44</v>
      </c>
      <c r="O388" s="10">
        <v>30</v>
      </c>
      <c r="P388" s="10">
        <v>30</v>
      </c>
      <c r="Q388" s="10">
        <v>30</v>
      </c>
      <c r="R388" s="10">
        <v>30</v>
      </c>
      <c r="S388" s="10">
        <v>30</v>
      </c>
      <c r="T388" s="10">
        <v>30</v>
      </c>
      <c r="U388" s="10">
        <v>44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14</v>
      </c>
      <c r="AB388" s="10"/>
    </row>
    <row r="389" spans="1:28" ht="14.5" x14ac:dyDescent="0.35">
      <c r="A389" s="1">
        <v>574407</v>
      </c>
      <c r="B389" s="10">
        <v>2.0731192876998678E-2</v>
      </c>
      <c r="C389" s="10">
        <v>2.2663832226711738E-2</v>
      </c>
      <c r="D389" s="10">
        <v>2.3310102770343566E-2</v>
      </c>
      <c r="E389" s="10">
        <v>1.602127761634678E-2</v>
      </c>
      <c r="F389" s="10">
        <v>2.1398820435332082E-2</v>
      </c>
      <c r="G389" s="10">
        <v>1.751408206657078E-2</v>
      </c>
      <c r="H389" s="14">
        <v>11</v>
      </c>
      <c r="I389" s="2">
        <v>22</v>
      </c>
      <c r="J389" s="2">
        <v>17</v>
      </c>
      <c r="K389" s="2">
        <v>11</v>
      </c>
      <c r="L389" s="2">
        <v>11</v>
      </c>
      <c r="M389" s="2">
        <v>11</v>
      </c>
      <c r="N389" s="2">
        <v>29</v>
      </c>
      <c r="O389" s="10">
        <v>22</v>
      </c>
      <c r="P389" s="10">
        <v>17</v>
      </c>
      <c r="Q389" s="10">
        <v>11</v>
      </c>
      <c r="R389" s="10">
        <v>11</v>
      </c>
      <c r="S389" s="10">
        <v>11</v>
      </c>
      <c r="T389" s="10">
        <v>11</v>
      </c>
      <c r="U389" s="10">
        <v>29</v>
      </c>
      <c r="V389" s="10">
        <v>11</v>
      </c>
      <c r="W389" s="10">
        <v>6</v>
      </c>
      <c r="X389" s="10">
        <v>0</v>
      </c>
      <c r="Y389" s="10">
        <v>0</v>
      </c>
      <c r="Z389" s="10">
        <v>0</v>
      </c>
      <c r="AA389" s="10">
        <v>18</v>
      </c>
      <c r="AB389" s="10"/>
    </row>
    <row r="390" spans="1:28" ht="14.5" x14ac:dyDescent="0.35">
      <c r="A390" s="1">
        <v>575965</v>
      </c>
      <c r="B390" s="10">
        <v>1.0909280439824051E-3</v>
      </c>
      <c r="C390" s="10">
        <v>1.1168401691532012E-3</v>
      </c>
      <c r="D390" s="10">
        <v>2.0086312954265052E-3</v>
      </c>
      <c r="E390" s="10">
        <v>1.6242180993417967E-3</v>
      </c>
      <c r="F390" s="10">
        <v>9.6325565349259575E-4</v>
      </c>
      <c r="G390" s="10">
        <v>1.232059518551375E-3</v>
      </c>
      <c r="H390" s="14">
        <v>56</v>
      </c>
      <c r="I390" s="2">
        <v>47</v>
      </c>
      <c r="J390" s="2">
        <v>51</v>
      </c>
      <c r="K390" s="2">
        <v>69</v>
      </c>
      <c r="L390" s="2">
        <v>58</v>
      </c>
      <c r="M390" s="2">
        <v>71</v>
      </c>
      <c r="N390" s="2">
        <v>371</v>
      </c>
      <c r="O390" s="10">
        <v>47</v>
      </c>
      <c r="P390" s="10">
        <v>51</v>
      </c>
      <c r="Q390" s="10">
        <v>69</v>
      </c>
      <c r="R390" s="10">
        <v>58</v>
      </c>
      <c r="S390" s="10">
        <v>62</v>
      </c>
      <c r="T390" s="10">
        <v>71</v>
      </c>
      <c r="U390" s="10">
        <v>371</v>
      </c>
      <c r="V390" s="10">
        <v>-9</v>
      </c>
      <c r="W390" s="10">
        <v>-5</v>
      </c>
      <c r="X390" s="10">
        <v>13</v>
      </c>
      <c r="Y390" s="10">
        <v>2</v>
      </c>
      <c r="Z390" s="10">
        <v>15</v>
      </c>
      <c r="AA390" s="10">
        <v>315</v>
      </c>
      <c r="AB390" s="10"/>
    </row>
    <row r="391" spans="1:28" ht="14.5" x14ac:dyDescent="0.35">
      <c r="A391" s="1">
        <v>576954</v>
      </c>
      <c r="B391" s="10">
        <v>0.13614676657496047</v>
      </c>
      <c r="C391" s="10">
        <v>0.12468349918931874</v>
      </c>
      <c r="D391" s="10">
        <v>0.10100395940007151</v>
      </c>
      <c r="E391" s="10">
        <v>0.1133675085763604</v>
      </c>
      <c r="F391" s="10">
        <v>0.20656353125834925</v>
      </c>
      <c r="G391" s="10">
        <v>0.21457947181057288</v>
      </c>
      <c r="H391" s="14">
        <v>14</v>
      </c>
      <c r="I391" s="2">
        <v>14</v>
      </c>
      <c r="J391" s="2">
        <v>14</v>
      </c>
      <c r="K391" s="2">
        <v>14</v>
      </c>
      <c r="L391" s="2">
        <v>14</v>
      </c>
      <c r="M391" s="2">
        <v>14</v>
      </c>
      <c r="N391" s="2">
        <v>25</v>
      </c>
      <c r="O391" s="10">
        <v>14</v>
      </c>
      <c r="P391" s="10">
        <v>14</v>
      </c>
      <c r="Q391" s="10">
        <v>14</v>
      </c>
      <c r="R391" s="10">
        <v>14</v>
      </c>
      <c r="S391" s="10">
        <v>14</v>
      </c>
      <c r="T391" s="10">
        <v>14</v>
      </c>
      <c r="U391" s="10">
        <v>25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11</v>
      </c>
      <c r="AB391" s="10"/>
    </row>
    <row r="392" spans="1:28" ht="14.5" x14ac:dyDescent="0.35">
      <c r="A392" s="1">
        <v>579297</v>
      </c>
      <c r="B392" s="10">
        <v>1.5100328465683582E-2</v>
      </c>
      <c r="C392" s="10">
        <v>1.3360035868088675E-2</v>
      </c>
      <c r="D392" s="10">
        <v>1.0716800630885173E-2</v>
      </c>
      <c r="E392" s="10">
        <v>1.8038270570463179E-2</v>
      </c>
      <c r="F392" s="10">
        <v>1.8813359578086237E-2</v>
      </c>
      <c r="G392" s="10">
        <v>8.8598464442173498E-3</v>
      </c>
      <c r="H392" s="14">
        <v>17</v>
      </c>
      <c r="I392" s="2">
        <v>17</v>
      </c>
      <c r="J392" s="2">
        <v>17</v>
      </c>
      <c r="K392" s="2">
        <v>17</v>
      </c>
      <c r="L392" s="2">
        <v>17</v>
      </c>
      <c r="M392" s="2">
        <v>43</v>
      </c>
      <c r="N392" s="2">
        <v>46</v>
      </c>
      <c r="O392" s="10">
        <v>17</v>
      </c>
      <c r="P392" s="10">
        <v>17</v>
      </c>
      <c r="Q392" s="10">
        <v>17</v>
      </c>
      <c r="R392" s="10">
        <v>17</v>
      </c>
      <c r="S392" s="10">
        <v>17</v>
      </c>
      <c r="T392" s="10">
        <v>43</v>
      </c>
      <c r="U392" s="10">
        <v>46</v>
      </c>
      <c r="V392" s="10">
        <v>0</v>
      </c>
      <c r="W392" s="10">
        <v>0</v>
      </c>
      <c r="X392" s="10">
        <v>0</v>
      </c>
      <c r="Y392" s="10">
        <v>0</v>
      </c>
      <c r="Z392" s="10">
        <v>26</v>
      </c>
      <c r="AA392" s="10">
        <v>29</v>
      </c>
      <c r="AB392" s="10"/>
    </row>
    <row r="393" spans="1:28" ht="14.5" x14ac:dyDescent="0.35">
      <c r="A393" s="1">
        <v>579510</v>
      </c>
      <c r="B393" s="10">
        <v>4.7245410620255911E-2</v>
      </c>
      <c r="C393" s="10">
        <v>4.6881985961044911E-2</v>
      </c>
      <c r="D393" s="10">
        <v>4.1319333940271631E-2</v>
      </c>
      <c r="E393" s="10">
        <v>2.8590133420204108E-2</v>
      </c>
      <c r="F393" s="10">
        <v>3.0478554530536689E-2</v>
      </c>
      <c r="G393" s="10">
        <v>5.7039295232835491E-2</v>
      </c>
      <c r="H393" s="14">
        <v>19</v>
      </c>
      <c r="I393" s="2">
        <v>21</v>
      </c>
      <c r="J393" s="2">
        <v>22</v>
      </c>
      <c r="K393" s="2">
        <v>20</v>
      </c>
      <c r="L393" s="2">
        <v>21</v>
      </c>
      <c r="M393" s="2">
        <v>23</v>
      </c>
      <c r="N393" s="2">
        <v>47</v>
      </c>
      <c r="O393" s="10">
        <v>21</v>
      </c>
      <c r="P393" s="10">
        <v>22</v>
      </c>
      <c r="Q393" s="10">
        <v>20</v>
      </c>
      <c r="R393" s="10">
        <v>21</v>
      </c>
      <c r="S393" s="10">
        <v>23</v>
      </c>
      <c r="T393" s="10">
        <v>23</v>
      </c>
      <c r="U393" s="10">
        <v>47</v>
      </c>
      <c r="V393" s="10">
        <v>2</v>
      </c>
      <c r="W393" s="10">
        <v>3</v>
      </c>
      <c r="X393" s="10">
        <v>1</v>
      </c>
      <c r="Y393" s="10">
        <v>2</v>
      </c>
      <c r="Z393" s="10">
        <v>4</v>
      </c>
      <c r="AA393" s="10">
        <v>28</v>
      </c>
      <c r="AB393" s="10"/>
    </row>
    <row r="394" spans="1:28" ht="14.5" x14ac:dyDescent="0.35">
      <c r="A394" s="1">
        <v>580578</v>
      </c>
      <c r="B394" s="10">
        <v>0.45058899056605872</v>
      </c>
      <c r="C394" s="10">
        <v>0.39098375264497504</v>
      </c>
      <c r="D394" s="10">
        <v>0.39397859423376552</v>
      </c>
      <c r="E394" s="10">
        <v>0.46243025958555434</v>
      </c>
      <c r="F394" s="10">
        <v>0.3875046928494838</v>
      </c>
      <c r="G394" s="10">
        <v>0.32053204136891927</v>
      </c>
      <c r="H394" s="14">
        <v>3</v>
      </c>
      <c r="I394" s="2">
        <v>3</v>
      </c>
      <c r="J394" s="2">
        <v>3</v>
      </c>
      <c r="K394" s="2">
        <v>3</v>
      </c>
      <c r="L394" s="2">
        <v>3</v>
      </c>
      <c r="M394" s="2">
        <v>8</v>
      </c>
      <c r="N394" s="2">
        <v>29</v>
      </c>
      <c r="O394" s="10">
        <v>3</v>
      </c>
      <c r="P394" s="10">
        <v>3</v>
      </c>
      <c r="Q394" s="10">
        <v>3</v>
      </c>
      <c r="R394" s="10">
        <v>3</v>
      </c>
      <c r="S394" s="10">
        <v>3</v>
      </c>
      <c r="T394" s="10">
        <v>8</v>
      </c>
      <c r="U394" s="10">
        <v>29</v>
      </c>
      <c r="V394" s="10">
        <v>0</v>
      </c>
      <c r="W394" s="10">
        <v>0</v>
      </c>
      <c r="X394" s="10">
        <v>0</v>
      </c>
      <c r="Y394" s="10">
        <v>0</v>
      </c>
      <c r="Z394" s="10">
        <v>5</v>
      </c>
      <c r="AA394" s="10">
        <v>26</v>
      </c>
      <c r="AB394" s="10"/>
    </row>
    <row r="395" spans="1:28" ht="14.5" x14ac:dyDescent="0.35">
      <c r="A395" s="1">
        <v>582751</v>
      </c>
      <c r="B395" s="10">
        <v>0.42817293951049973</v>
      </c>
      <c r="C395" s="10">
        <v>0.41599470602173794</v>
      </c>
      <c r="D395" s="10">
        <v>0.36829603529799426</v>
      </c>
      <c r="E395" s="10">
        <v>0.33415584866370779</v>
      </c>
      <c r="F395" s="10">
        <v>0.34587472273687081</v>
      </c>
      <c r="G395" s="10">
        <v>0.27027154349978516</v>
      </c>
      <c r="H395" s="14">
        <v>13</v>
      </c>
      <c r="I395" s="2">
        <v>13</v>
      </c>
      <c r="J395" s="2">
        <v>13</v>
      </c>
      <c r="K395" s="2">
        <v>13</v>
      </c>
      <c r="L395" s="2">
        <v>13</v>
      </c>
      <c r="M395" s="2">
        <v>19</v>
      </c>
      <c r="N395" s="2">
        <v>17</v>
      </c>
      <c r="O395" s="10">
        <v>13</v>
      </c>
      <c r="P395" s="10">
        <v>13</v>
      </c>
      <c r="Q395" s="10">
        <v>13</v>
      </c>
      <c r="R395" s="10">
        <v>13</v>
      </c>
      <c r="S395" s="10">
        <v>13</v>
      </c>
      <c r="T395" s="10">
        <v>19</v>
      </c>
      <c r="U395" s="10">
        <v>17</v>
      </c>
      <c r="V395" s="10">
        <v>0</v>
      </c>
      <c r="W395" s="10">
        <v>0</v>
      </c>
      <c r="X395" s="10">
        <v>0</v>
      </c>
      <c r="Y395" s="10">
        <v>0</v>
      </c>
      <c r="Z395" s="10">
        <v>6</v>
      </c>
      <c r="AA395" s="10">
        <v>4</v>
      </c>
      <c r="AB395" s="10"/>
    </row>
    <row r="396" spans="1:28" ht="14.5" x14ac:dyDescent="0.35">
      <c r="A396" s="1">
        <v>584019</v>
      </c>
      <c r="B396" s="10">
        <v>0.39765002721236614</v>
      </c>
      <c r="C396" s="10">
        <v>0.38125784241891258</v>
      </c>
      <c r="D396" s="10">
        <v>0.36359327158875676</v>
      </c>
      <c r="E396" s="10">
        <v>0.4320086836693709</v>
      </c>
      <c r="F396" s="10">
        <v>0.37727514337447221</v>
      </c>
      <c r="G396" s="10">
        <v>0.37297412587268858</v>
      </c>
      <c r="H396" s="14">
        <v>2</v>
      </c>
      <c r="I396" s="2">
        <v>2</v>
      </c>
      <c r="J396" s="2">
        <v>2</v>
      </c>
      <c r="K396" s="2">
        <v>2</v>
      </c>
      <c r="L396" s="2">
        <v>2</v>
      </c>
      <c r="M396" s="2">
        <v>14</v>
      </c>
      <c r="N396" s="2">
        <v>30</v>
      </c>
      <c r="O396" s="10">
        <v>2</v>
      </c>
      <c r="P396" s="10">
        <v>2</v>
      </c>
      <c r="Q396" s="10">
        <v>2</v>
      </c>
      <c r="R396" s="10">
        <v>2</v>
      </c>
      <c r="S396" s="10">
        <v>2</v>
      </c>
      <c r="T396" s="10">
        <v>14</v>
      </c>
      <c r="U396" s="10">
        <v>30</v>
      </c>
      <c r="V396" s="10">
        <v>0</v>
      </c>
      <c r="W396" s="10">
        <v>0</v>
      </c>
      <c r="X396" s="10">
        <v>0</v>
      </c>
      <c r="Y396" s="10">
        <v>0</v>
      </c>
      <c r="Z396" s="10">
        <v>12</v>
      </c>
      <c r="AA396" s="10">
        <v>28</v>
      </c>
      <c r="AB396" s="10"/>
    </row>
    <row r="397" spans="1:28" ht="14.5" x14ac:dyDescent="0.35">
      <c r="A397" s="1">
        <v>584931</v>
      </c>
      <c r="B397" s="10">
        <v>4.5934512116091661E-2</v>
      </c>
      <c r="C397" s="10">
        <v>3.9702048829604396E-2</v>
      </c>
      <c r="D397" s="10">
        <v>3.7560318712746038E-2</v>
      </c>
      <c r="E397" s="10">
        <v>4.4484981285241781E-2</v>
      </c>
      <c r="F397" s="10">
        <v>4.5917654020576897E-2</v>
      </c>
      <c r="G397" s="10">
        <v>4.120621454838632E-2</v>
      </c>
      <c r="H397" s="14">
        <v>14</v>
      </c>
      <c r="I397" s="2">
        <v>16</v>
      </c>
      <c r="J397" s="2">
        <v>19</v>
      </c>
      <c r="K397" s="2">
        <v>17</v>
      </c>
      <c r="L397" s="2">
        <v>17</v>
      </c>
      <c r="M397" s="2">
        <v>23</v>
      </c>
      <c r="N397" s="2">
        <v>49</v>
      </c>
      <c r="O397" s="10">
        <v>16</v>
      </c>
      <c r="P397" s="10">
        <v>19</v>
      </c>
      <c r="Q397" s="10">
        <v>17</v>
      </c>
      <c r="R397" s="10">
        <v>17</v>
      </c>
      <c r="S397" s="10">
        <v>22</v>
      </c>
      <c r="T397" s="10">
        <v>23</v>
      </c>
      <c r="U397" s="10">
        <v>49</v>
      </c>
      <c r="V397" s="10">
        <v>2</v>
      </c>
      <c r="W397" s="10">
        <v>5</v>
      </c>
      <c r="X397" s="10">
        <v>3</v>
      </c>
      <c r="Y397" s="10">
        <v>3</v>
      </c>
      <c r="Z397" s="10">
        <v>9</v>
      </c>
      <c r="AA397" s="10">
        <v>35</v>
      </c>
      <c r="AB397" s="10"/>
    </row>
    <row r="398" spans="1:28" ht="14.5" x14ac:dyDescent="0.35">
      <c r="A398" s="1">
        <v>584986</v>
      </c>
      <c r="B398" s="10">
        <v>0.1720148533164326</v>
      </c>
      <c r="C398" s="10">
        <v>0.15963143346908082</v>
      </c>
      <c r="D398" s="10">
        <v>0.1426995403063388</v>
      </c>
      <c r="E398" s="10">
        <v>0.158983126631283</v>
      </c>
      <c r="F398" s="10">
        <v>0.17061528385138014</v>
      </c>
      <c r="G398" s="10">
        <v>0.17875173975883524</v>
      </c>
      <c r="H398" s="14">
        <v>11</v>
      </c>
      <c r="I398" s="2">
        <v>20</v>
      </c>
      <c r="J398" s="2">
        <v>12</v>
      </c>
      <c r="K398" s="2">
        <v>14</v>
      </c>
      <c r="L398" s="2">
        <v>13</v>
      </c>
      <c r="M398" s="2">
        <v>11</v>
      </c>
      <c r="N398" s="2">
        <v>23</v>
      </c>
      <c r="O398" s="10">
        <v>20</v>
      </c>
      <c r="P398" s="10">
        <v>12</v>
      </c>
      <c r="Q398" s="10">
        <v>14</v>
      </c>
      <c r="R398" s="10">
        <v>13</v>
      </c>
      <c r="S398" s="10">
        <v>13</v>
      </c>
      <c r="T398" s="10">
        <v>11</v>
      </c>
      <c r="U398" s="10">
        <v>23</v>
      </c>
      <c r="V398" s="10">
        <v>9</v>
      </c>
      <c r="W398" s="10">
        <v>1</v>
      </c>
      <c r="X398" s="10">
        <v>3</v>
      </c>
      <c r="Y398" s="10">
        <v>2</v>
      </c>
      <c r="Z398" s="10">
        <v>0</v>
      </c>
      <c r="AA398" s="10">
        <v>12</v>
      </c>
      <c r="AB398" s="10"/>
    </row>
    <row r="399" spans="1:28" ht="14.5" x14ac:dyDescent="0.35">
      <c r="A399" s="1">
        <v>586183</v>
      </c>
      <c r="B399" s="10">
        <v>3.250867212041994E-2</v>
      </c>
      <c r="C399" s="10">
        <v>2.4800185007937306E-2</v>
      </c>
      <c r="D399" s="10">
        <v>2.0234477439543552E-2</v>
      </c>
      <c r="E399" s="10">
        <v>3.424622313223874E-2</v>
      </c>
      <c r="F399" s="10">
        <v>4.9435146101564034E-2</v>
      </c>
      <c r="G399" s="10">
        <v>4.440038115996265E-2</v>
      </c>
      <c r="H399" s="14">
        <v>16</v>
      </c>
      <c r="I399" s="2">
        <v>21</v>
      </c>
      <c r="J399" s="2">
        <v>19</v>
      </c>
      <c r="K399" s="2">
        <v>16</v>
      </c>
      <c r="L399" s="2">
        <v>15</v>
      </c>
      <c r="M399" s="2">
        <v>34</v>
      </c>
      <c r="N399" s="2">
        <v>32</v>
      </c>
      <c r="O399" s="10">
        <v>21</v>
      </c>
      <c r="P399" s="10">
        <v>19</v>
      </c>
      <c r="Q399" s="10">
        <v>16</v>
      </c>
      <c r="R399" s="10">
        <v>15</v>
      </c>
      <c r="S399" s="10">
        <v>15</v>
      </c>
      <c r="T399" s="10">
        <v>34</v>
      </c>
      <c r="U399" s="10">
        <v>32</v>
      </c>
      <c r="V399" s="10">
        <v>5</v>
      </c>
      <c r="W399" s="10">
        <v>3</v>
      </c>
      <c r="X399" s="10">
        <v>0</v>
      </c>
      <c r="Y399" s="10">
        <v>-1</v>
      </c>
      <c r="Z399" s="10">
        <v>18</v>
      </c>
      <c r="AA399" s="10">
        <v>16</v>
      </c>
      <c r="AB399" s="10"/>
    </row>
    <row r="400" spans="1:28" ht="14.5" x14ac:dyDescent="0.35">
      <c r="A400" s="1">
        <v>590085</v>
      </c>
      <c r="B400" s="10">
        <v>0.11120067263186177</v>
      </c>
      <c r="C400" s="10">
        <v>9.4855533609711287E-2</v>
      </c>
      <c r="D400" s="10">
        <v>7.1634087720899367E-2</v>
      </c>
      <c r="E400" s="10">
        <v>9.347132598141969E-2</v>
      </c>
      <c r="F400" s="10">
        <v>0.17985718416336044</v>
      </c>
      <c r="G400" s="10">
        <v>0.16366191048254719</v>
      </c>
      <c r="H400" s="14">
        <v>14</v>
      </c>
      <c r="I400" s="2">
        <v>15</v>
      </c>
      <c r="J400" s="2">
        <v>16</v>
      </c>
      <c r="K400" s="2">
        <v>15</v>
      </c>
      <c r="L400" s="2">
        <v>14</v>
      </c>
      <c r="M400" s="2">
        <v>33</v>
      </c>
      <c r="N400" s="2">
        <v>51</v>
      </c>
      <c r="O400" s="10">
        <v>15</v>
      </c>
      <c r="P400" s="10">
        <v>16</v>
      </c>
      <c r="Q400" s="10">
        <v>15</v>
      </c>
      <c r="R400" s="10">
        <v>14</v>
      </c>
      <c r="S400" s="10">
        <v>14</v>
      </c>
      <c r="T400" s="10">
        <v>33</v>
      </c>
      <c r="U400" s="10">
        <v>51</v>
      </c>
      <c r="V400" s="10">
        <v>1</v>
      </c>
      <c r="W400" s="10">
        <v>2</v>
      </c>
      <c r="X400" s="10">
        <v>1</v>
      </c>
      <c r="Y400" s="10">
        <v>0</v>
      </c>
      <c r="Z400" s="10">
        <v>19</v>
      </c>
      <c r="AA400" s="10">
        <v>37</v>
      </c>
      <c r="AB400" s="10"/>
    </row>
    <row r="401" spans="1:28" ht="14.5" x14ac:dyDescent="0.35">
      <c r="A401" s="1">
        <v>591648</v>
      </c>
      <c r="B401" s="10">
        <v>3.4582505320483944E-2</v>
      </c>
      <c r="C401" s="10">
        <v>4.0958110966527982E-2</v>
      </c>
      <c r="D401" s="10">
        <v>4.6140611611890946E-2</v>
      </c>
      <c r="E401" s="10">
        <v>4.0822441383209861E-2</v>
      </c>
      <c r="F401" s="10">
        <v>5.0000541484869774E-3</v>
      </c>
      <c r="G401" s="10">
        <v>4.501320437133847E-3</v>
      </c>
      <c r="H401" s="14">
        <v>12</v>
      </c>
      <c r="I401" s="2">
        <v>13</v>
      </c>
      <c r="J401" s="2">
        <v>13</v>
      </c>
      <c r="K401" s="2">
        <v>17</v>
      </c>
      <c r="L401" s="2">
        <v>16</v>
      </c>
      <c r="M401" s="2">
        <v>18</v>
      </c>
      <c r="N401" s="2">
        <v>38</v>
      </c>
      <c r="O401" s="10">
        <v>13</v>
      </c>
      <c r="P401" s="10">
        <v>13</v>
      </c>
      <c r="Q401" s="10">
        <v>17</v>
      </c>
      <c r="R401" s="10">
        <v>16</v>
      </c>
      <c r="S401" s="10">
        <v>14</v>
      </c>
      <c r="T401" s="10">
        <v>18</v>
      </c>
      <c r="U401" s="10">
        <v>38</v>
      </c>
      <c r="V401" s="10">
        <v>1</v>
      </c>
      <c r="W401" s="10">
        <v>1</v>
      </c>
      <c r="X401" s="10">
        <v>5</v>
      </c>
      <c r="Y401" s="10">
        <v>4</v>
      </c>
      <c r="Z401" s="10">
        <v>6</v>
      </c>
      <c r="AA401" s="10">
        <v>26</v>
      </c>
      <c r="AB401" s="10"/>
    </row>
    <row r="402" spans="1:28" ht="14.5" x14ac:dyDescent="0.35">
      <c r="A402" s="1">
        <v>592318</v>
      </c>
      <c r="B402" s="10">
        <v>0.1901919147861493</v>
      </c>
      <c r="C402" s="10">
        <v>0.16731994271568068</v>
      </c>
      <c r="D402" s="10">
        <v>0.14319337264727588</v>
      </c>
      <c r="E402" s="10">
        <v>0.16013099630607525</v>
      </c>
      <c r="F402" s="10">
        <v>0.27868758364512197</v>
      </c>
      <c r="G402" s="10">
        <v>0.28793880864599386</v>
      </c>
      <c r="H402" s="14">
        <v>6</v>
      </c>
      <c r="I402" s="2">
        <v>6</v>
      </c>
      <c r="J402" s="2">
        <v>6</v>
      </c>
      <c r="K402" s="2">
        <v>6</v>
      </c>
      <c r="L402" s="2">
        <v>6</v>
      </c>
      <c r="M402" s="2">
        <v>6</v>
      </c>
      <c r="N402" s="2">
        <v>28</v>
      </c>
      <c r="O402" s="10">
        <v>6</v>
      </c>
      <c r="P402" s="10">
        <v>6</v>
      </c>
      <c r="Q402" s="10">
        <v>6</v>
      </c>
      <c r="R402" s="10">
        <v>6</v>
      </c>
      <c r="S402" s="10">
        <v>6</v>
      </c>
      <c r="T402" s="10">
        <v>6</v>
      </c>
      <c r="U402" s="10">
        <v>28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22</v>
      </c>
      <c r="AB402" s="10"/>
    </row>
    <row r="403" spans="1:28" ht="14.5" x14ac:dyDescent="0.35">
      <c r="A403" s="1">
        <v>592760</v>
      </c>
      <c r="B403" s="10">
        <v>0.42548811412505333</v>
      </c>
      <c r="C403" s="10">
        <v>0.5624972127994432</v>
      </c>
      <c r="D403" s="10">
        <v>0.62622886842313807</v>
      </c>
      <c r="E403" s="10">
        <v>0.35878456553053262</v>
      </c>
      <c r="F403" s="10">
        <v>9.1467544928279229E-2</v>
      </c>
      <c r="G403" s="10">
        <v>7.9142864237254834E-2</v>
      </c>
      <c r="H403" s="14">
        <v>8</v>
      </c>
      <c r="I403" s="2">
        <v>8</v>
      </c>
      <c r="J403" s="2">
        <v>8</v>
      </c>
      <c r="K403" s="2">
        <v>8</v>
      </c>
      <c r="L403" s="2">
        <v>8</v>
      </c>
      <c r="M403" s="2">
        <v>15</v>
      </c>
      <c r="N403" s="2">
        <v>27</v>
      </c>
      <c r="O403" s="10">
        <v>8</v>
      </c>
      <c r="P403" s="10">
        <v>8</v>
      </c>
      <c r="Q403" s="10">
        <v>8</v>
      </c>
      <c r="R403" s="10">
        <v>8</v>
      </c>
      <c r="S403" s="10">
        <v>8</v>
      </c>
      <c r="T403" s="10">
        <v>15</v>
      </c>
      <c r="U403" s="10">
        <v>27</v>
      </c>
      <c r="V403" s="10">
        <v>0</v>
      </c>
      <c r="W403" s="10">
        <v>0</v>
      </c>
      <c r="X403" s="10">
        <v>0</v>
      </c>
      <c r="Y403" s="10">
        <v>0</v>
      </c>
      <c r="Z403" s="10">
        <v>7</v>
      </c>
      <c r="AA403" s="10">
        <v>19</v>
      </c>
      <c r="AB403" s="10"/>
    </row>
    <row r="404" spans="1:28" ht="14.5" x14ac:dyDescent="0.35">
      <c r="A404" s="1">
        <v>594058</v>
      </c>
      <c r="B404" s="10">
        <v>4.3136437019826106E-2</v>
      </c>
      <c r="C404" s="10">
        <v>3.5045637220495078E-2</v>
      </c>
      <c r="D404" s="10">
        <v>2.5128341592138309E-2</v>
      </c>
      <c r="E404" s="10">
        <v>3.9968197135398072E-2</v>
      </c>
      <c r="F404" s="10">
        <v>8.3143937471933535E-2</v>
      </c>
      <c r="G404" s="10">
        <v>7.7522525756888061E-2</v>
      </c>
      <c r="H404" s="14">
        <v>14</v>
      </c>
      <c r="I404" s="2">
        <v>16</v>
      </c>
      <c r="J404" s="2">
        <v>16</v>
      </c>
      <c r="K404" s="2">
        <v>16</v>
      </c>
      <c r="L404" s="2">
        <v>19</v>
      </c>
      <c r="M404" s="2">
        <v>15</v>
      </c>
      <c r="N404" s="2">
        <v>40</v>
      </c>
      <c r="O404" s="10">
        <v>16</v>
      </c>
      <c r="P404" s="10">
        <v>16</v>
      </c>
      <c r="Q404" s="10">
        <v>16</v>
      </c>
      <c r="R404" s="10">
        <v>19</v>
      </c>
      <c r="S404" s="10">
        <v>14</v>
      </c>
      <c r="T404" s="10">
        <v>15</v>
      </c>
      <c r="U404" s="10">
        <v>40</v>
      </c>
      <c r="V404" s="10">
        <v>2</v>
      </c>
      <c r="W404" s="10">
        <v>2</v>
      </c>
      <c r="X404" s="10">
        <v>2</v>
      </c>
      <c r="Y404" s="10">
        <v>5</v>
      </c>
      <c r="Z404" s="10">
        <v>1</v>
      </c>
      <c r="AA404" s="10">
        <v>26</v>
      </c>
      <c r="AB404" s="10"/>
    </row>
    <row r="405" spans="1:28" ht="14.5" x14ac:dyDescent="0.35">
      <c r="A405" s="1">
        <v>597212</v>
      </c>
      <c r="B405" s="10">
        <v>1.0480491050502493E-2</v>
      </c>
      <c r="C405" s="10">
        <v>1.737043763225218E-2</v>
      </c>
      <c r="D405" s="10">
        <v>1.7836851347297976E-2</v>
      </c>
      <c r="E405" s="10">
        <v>1.4158123181016891E-2</v>
      </c>
      <c r="F405" s="10">
        <v>3.4044892086633659E-2</v>
      </c>
      <c r="G405" s="10">
        <v>2.8956690788156728E-2</v>
      </c>
      <c r="H405" s="14">
        <v>16</v>
      </c>
      <c r="I405" s="2">
        <v>16</v>
      </c>
      <c r="J405" s="2">
        <v>16</v>
      </c>
      <c r="K405" s="2">
        <v>16</v>
      </c>
      <c r="L405" s="2">
        <v>16</v>
      </c>
      <c r="M405" s="2">
        <v>16</v>
      </c>
      <c r="N405" s="2">
        <v>39</v>
      </c>
      <c r="O405" s="10">
        <v>16</v>
      </c>
      <c r="P405" s="10">
        <v>16</v>
      </c>
      <c r="Q405" s="10">
        <v>16</v>
      </c>
      <c r="R405" s="10">
        <v>16</v>
      </c>
      <c r="S405" s="10">
        <v>16</v>
      </c>
      <c r="T405" s="10">
        <v>16</v>
      </c>
      <c r="U405" s="10">
        <v>39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23</v>
      </c>
      <c r="AB405" s="10"/>
    </row>
    <row r="406" spans="1:28" ht="14.5" x14ac:dyDescent="0.35">
      <c r="A406" s="1">
        <v>597499</v>
      </c>
      <c r="B406" s="10">
        <v>8.4660082521936325E-2</v>
      </c>
      <c r="C406" s="10">
        <v>6.3834197502808498E-2</v>
      </c>
      <c r="D406" s="10">
        <v>5.7518281497724547E-2</v>
      </c>
      <c r="E406" s="10">
        <v>7.9288314848403749E-2</v>
      </c>
      <c r="F406" s="10">
        <v>6.8968523238936527E-2</v>
      </c>
      <c r="G406" s="10">
        <v>5.9945435657234494E-2</v>
      </c>
      <c r="H406" s="14">
        <v>6</v>
      </c>
      <c r="I406" s="2">
        <v>12</v>
      </c>
      <c r="J406" s="2">
        <v>6</v>
      </c>
      <c r="K406" s="2">
        <v>6</v>
      </c>
      <c r="L406" s="2">
        <v>6</v>
      </c>
      <c r="M406" s="2">
        <v>24</v>
      </c>
      <c r="N406" s="2">
        <v>40</v>
      </c>
      <c r="O406" s="10">
        <v>12</v>
      </c>
      <c r="P406" s="10">
        <v>6</v>
      </c>
      <c r="Q406" s="10">
        <v>6</v>
      </c>
      <c r="R406" s="10">
        <v>6</v>
      </c>
      <c r="S406" s="10">
        <v>6</v>
      </c>
      <c r="T406" s="10">
        <v>24</v>
      </c>
      <c r="U406" s="10">
        <v>40</v>
      </c>
      <c r="V406" s="10">
        <v>6</v>
      </c>
      <c r="W406" s="10">
        <v>0</v>
      </c>
      <c r="X406" s="10">
        <v>0</v>
      </c>
      <c r="Y406" s="10">
        <v>0</v>
      </c>
      <c r="Z406" s="10">
        <v>18</v>
      </c>
      <c r="AA406" s="10">
        <v>34</v>
      </c>
      <c r="AB406" s="10"/>
    </row>
    <row r="407" spans="1:28" ht="14.5" x14ac:dyDescent="0.35">
      <c r="A407" s="1">
        <v>600712</v>
      </c>
      <c r="B407" s="10">
        <v>3.8228955516614056E-3</v>
      </c>
      <c r="C407" s="10">
        <v>4.2106470481390245E-3</v>
      </c>
      <c r="D407" s="10">
        <v>7.3509839286025041E-3</v>
      </c>
      <c r="E407" s="10">
        <v>7.189814432325377E-3</v>
      </c>
      <c r="F407" s="10">
        <v>7.8965840148877246E-3</v>
      </c>
      <c r="G407" s="10">
        <v>4.3813257362062498E-3</v>
      </c>
      <c r="H407" s="14">
        <v>24</v>
      </c>
      <c r="I407" s="2">
        <v>25</v>
      </c>
      <c r="J407" s="2">
        <v>25</v>
      </c>
      <c r="K407" s="2">
        <v>24</v>
      </c>
      <c r="L407" s="2">
        <v>24</v>
      </c>
      <c r="M407" s="2">
        <v>27</v>
      </c>
      <c r="N407" s="2">
        <v>40</v>
      </c>
      <c r="O407" s="10">
        <v>25</v>
      </c>
      <c r="P407" s="10">
        <v>25</v>
      </c>
      <c r="Q407" s="10">
        <v>24</v>
      </c>
      <c r="R407" s="10">
        <v>24</v>
      </c>
      <c r="S407" s="10">
        <v>24</v>
      </c>
      <c r="T407" s="10">
        <v>27</v>
      </c>
      <c r="U407" s="10">
        <v>40</v>
      </c>
      <c r="V407" s="10">
        <v>1</v>
      </c>
      <c r="W407" s="10">
        <v>1</v>
      </c>
      <c r="X407" s="10">
        <v>0</v>
      </c>
      <c r="Y407" s="10">
        <v>0</v>
      </c>
      <c r="Z407" s="10">
        <v>3</v>
      </c>
      <c r="AA407" s="10">
        <v>16</v>
      </c>
      <c r="AB407" s="10"/>
    </row>
    <row r="408" spans="1:28" ht="14.5" x14ac:dyDescent="0.35">
      <c r="A408" s="1">
        <v>600839</v>
      </c>
      <c r="B408" s="10">
        <v>1.2942355647971722</v>
      </c>
      <c r="C408" s="10">
        <v>1.7686447471271447</v>
      </c>
      <c r="D408" s="10">
        <v>2.1281721552866997</v>
      </c>
      <c r="E408" s="10">
        <v>1.8056710858695832</v>
      </c>
      <c r="F408" s="10">
        <v>0.89992392933856435</v>
      </c>
      <c r="G408" s="10">
        <v>0.89492776004146624</v>
      </c>
      <c r="H408" s="14">
        <v>0</v>
      </c>
      <c r="I408" s="2">
        <v>0</v>
      </c>
      <c r="J408" s="2">
        <v>0</v>
      </c>
      <c r="K408" s="2">
        <v>0</v>
      </c>
      <c r="L408" s="2">
        <v>0</v>
      </c>
      <c r="M408" s="2">
        <v>10</v>
      </c>
      <c r="N408" s="2">
        <v>16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10</v>
      </c>
      <c r="U408" s="10">
        <v>16</v>
      </c>
      <c r="V408" s="10">
        <v>0</v>
      </c>
      <c r="W408" s="10">
        <v>0</v>
      </c>
      <c r="X408" s="10">
        <v>0</v>
      </c>
      <c r="Y408" s="10">
        <v>0</v>
      </c>
      <c r="Z408" s="10">
        <v>10</v>
      </c>
      <c r="AA408" s="10">
        <v>16</v>
      </c>
      <c r="AB408" s="10"/>
    </row>
    <row r="409" spans="1:28" ht="14.5" x14ac:dyDescent="0.35">
      <c r="A409" s="1">
        <v>601047</v>
      </c>
      <c r="B409" s="10">
        <v>3.4934335649930838E-3</v>
      </c>
      <c r="C409" s="10">
        <v>5.290335179815954E-3</v>
      </c>
      <c r="D409" s="10">
        <v>8.9048749318942719E-3</v>
      </c>
      <c r="E409" s="10">
        <v>6.6123274984232101E-3</v>
      </c>
      <c r="F409" s="10">
        <v>6.5760560047899248E-3</v>
      </c>
      <c r="G409" s="10">
        <v>4.5575821409033664E-3</v>
      </c>
      <c r="H409" s="14">
        <v>13</v>
      </c>
      <c r="I409" s="2">
        <v>17</v>
      </c>
      <c r="J409" s="2">
        <v>18</v>
      </c>
      <c r="K409" s="2">
        <v>28</v>
      </c>
      <c r="L409" s="2">
        <v>25</v>
      </c>
      <c r="M409" s="2">
        <v>23</v>
      </c>
      <c r="N409" s="2">
        <v>21</v>
      </c>
      <c r="O409" s="10">
        <v>17</v>
      </c>
      <c r="P409" s="10">
        <v>18</v>
      </c>
      <c r="Q409" s="10">
        <v>28</v>
      </c>
      <c r="R409" s="10">
        <v>25</v>
      </c>
      <c r="S409" s="10">
        <v>23</v>
      </c>
      <c r="T409" s="10">
        <v>23</v>
      </c>
      <c r="U409" s="10">
        <v>21</v>
      </c>
      <c r="V409" s="10">
        <v>4</v>
      </c>
      <c r="W409" s="10">
        <v>5</v>
      </c>
      <c r="X409" s="10">
        <v>15</v>
      </c>
      <c r="Y409" s="10">
        <v>12</v>
      </c>
      <c r="Z409" s="10">
        <v>10</v>
      </c>
      <c r="AA409" s="10">
        <v>8</v>
      </c>
      <c r="AB409" s="10"/>
    </row>
    <row r="410" spans="1:28" ht="14.5" x14ac:dyDescent="0.35">
      <c r="A410" s="1">
        <v>601710</v>
      </c>
      <c r="B410" s="10">
        <v>1.7727981833180893E-2</v>
      </c>
      <c r="C410" s="10">
        <v>1.8251788269785942E-2</v>
      </c>
      <c r="D410" s="10">
        <v>1.7509547390080579E-2</v>
      </c>
      <c r="E410" s="10">
        <v>7.1343687985701287E-3</v>
      </c>
      <c r="F410" s="10">
        <v>3.7595722219428951E-3</v>
      </c>
      <c r="G410" s="10">
        <v>5.4747627192757954E-3</v>
      </c>
      <c r="H410" s="14">
        <v>999</v>
      </c>
      <c r="I410" s="2">
        <v>999</v>
      </c>
      <c r="J410" s="2">
        <v>999</v>
      </c>
      <c r="K410" s="2">
        <v>999</v>
      </c>
      <c r="L410" s="2">
        <v>999</v>
      </c>
      <c r="M410" s="2">
        <v>999</v>
      </c>
      <c r="N410" s="2">
        <v>999</v>
      </c>
      <c r="O410" s="14">
        <v>999</v>
      </c>
      <c r="P410" s="14">
        <v>999</v>
      </c>
      <c r="Q410" s="14">
        <v>999</v>
      </c>
      <c r="R410" s="14">
        <v>999</v>
      </c>
      <c r="S410" s="14">
        <v>999</v>
      </c>
      <c r="T410" s="14">
        <v>999</v>
      </c>
      <c r="U410" s="14">
        <v>999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/>
    </row>
    <row r="411" spans="1:28" ht="14.5" x14ac:dyDescent="0.35">
      <c r="A411" s="1">
        <v>602023</v>
      </c>
      <c r="B411" s="10">
        <v>9.7239873931221465E-2</v>
      </c>
      <c r="C411" s="10">
        <v>8.0733689752856844E-2</v>
      </c>
      <c r="D411" s="10">
        <v>6.2928903514051948E-2</v>
      </c>
      <c r="E411" s="10">
        <v>8.6862589281990241E-2</v>
      </c>
      <c r="F411" s="10">
        <v>0.14400719920311755</v>
      </c>
      <c r="G411" s="10">
        <v>0.15015612952038257</v>
      </c>
      <c r="H411" s="14">
        <v>12</v>
      </c>
      <c r="I411" s="2">
        <v>16</v>
      </c>
      <c r="J411" s="2">
        <v>16</v>
      </c>
      <c r="K411" s="2">
        <v>18</v>
      </c>
      <c r="L411" s="2">
        <v>18</v>
      </c>
      <c r="M411" s="2">
        <v>29</v>
      </c>
      <c r="N411" s="2">
        <v>35</v>
      </c>
      <c r="O411" s="10">
        <v>16</v>
      </c>
      <c r="P411" s="10">
        <v>16</v>
      </c>
      <c r="Q411" s="10">
        <v>18</v>
      </c>
      <c r="R411" s="10">
        <v>18</v>
      </c>
      <c r="S411" s="10">
        <v>19</v>
      </c>
      <c r="T411" s="10">
        <v>29</v>
      </c>
      <c r="U411" s="10">
        <v>35</v>
      </c>
      <c r="V411" s="10">
        <v>4</v>
      </c>
      <c r="W411" s="10">
        <v>4</v>
      </c>
      <c r="X411" s="10">
        <v>6</v>
      </c>
      <c r="Y411" s="10">
        <v>6</v>
      </c>
      <c r="Z411" s="10">
        <v>17</v>
      </c>
      <c r="AA411" s="10">
        <v>23</v>
      </c>
      <c r="AB411" s="10"/>
    </row>
    <row r="412" spans="1:28" ht="14.5" x14ac:dyDescent="0.35">
      <c r="A412" s="1">
        <v>602244</v>
      </c>
      <c r="B412" s="10">
        <v>0.14465773972136076</v>
      </c>
      <c r="C412" s="10">
        <v>0.13135962718046529</v>
      </c>
      <c r="D412" s="10">
        <v>0.12548831305796196</v>
      </c>
      <c r="E412" s="10">
        <v>0.11582803936732011</v>
      </c>
      <c r="F412" s="10">
        <v>0.20589867644336424</v>
      </c>
      <c r="G412" s="10">
        <v>0.25231518670206721</v>
      </c>
      <c r="H412" s="14">
        <v>13</v>
      </c>
      <c r="I412" s="2">
        <v>12</v>
      </c>
      <c r="J412" s="2">
        <v>13</v>
      </c>
      <c r="K412" s="2">
        <v>12</v>
      </c>
      <c r="L412" s="2">
        <v>14</v>
      </c>
      <c r="M412" s="2">
        <v>19</v>
      </c>
      <c r="N412" s="2">
        <v>42</v>
      </c>
      <c r="O412" s="10">
        <v>12</v>
      </c>
      <c r="P412" s="10">
        <v>13</v>
      </c>
      <c r="Q412" s="10">
        <v>12</v>
      </c>
      <c r="R412" s="10">
        <v>14</v>
      </c>
      <c r="S412" s="10">
        <v>14</v>
      </c>
      <c r="T412" s="10">
        <v>19</v>
      </c>
      <c r="U412" s="10">
        <v>42</v>
      </c>
      <c r="V412" s="10">
        <v>-1</v>
      </c>
      <c r="W412" s="10">
        <v>0</v>
      </c>
      <c r="X412" s="10">
        <v>-1</v>
      </c>
      <c r="Y412" s="10">
        <v>1</v>
      </c>
      <c r="Z412" s="10">
        <v>6</v>
      </c>
      <c r="AA412" s="10">
        <v>29</v>
      </c>
      <c r="AB412" s="10"/>
    </row>
    <row r="413" spans="1:28" ht="14.5" x14ac:dyDescent="0.35">
      <c r="A413" s="1">
        <v>602457</v>
      </c>
      <c r="B413" s="10">
        <v>0.15940152756853909</v>
      </c>
      <c r="C413" s="10">
        <v>0.14007530582756414</v>
      </c>
      <c r="D413" s="10">
        <v>0.11104324105989541</v>
      </c>
      <c r="E413" s="10">
        <v>0.12865986326238221</v>
      </c>
      <c r="F413" s="10">
        <v>0.25968067853431798</v>
      </c>
      <c r="G413" s="10">
        <v>0.26857035181535782</v>
      </c>
      <c r="H413" s="14">
        <v>12</v>
      </c>
      <c r="I413" s="2">
        <v>12</v>
      </c>
      <c r="J413" s="2">
        <v>12</v>
      </c>
      <c r="K413" s="2">
        <v>13</v>
      </c>
      <c r="L413" s="2">
        <v>13</v>
      </c>
      <c r="M413" s="2">
        <v>12</v>
      </c>
      <c r="N413" s="2">
        <v>32</v>
      </c>
      <c r="O413" s="10">
        <v>12</v>
      </c>
      <c r="P413" s="10">
        <v>12</v>
      </c>
      <c r="Q413" s="10">
        <v>13</v>
      </c>
      <c r="R413" s="10">
        <v>13</v>
      </c>
      <c r="S413" s="10">
        <v>15</v>
      </c>
      <c r="T413" s="10">
        <v>12</v>
      </c>
      <c r="U413" s="10">
        <v>32</v>
      </c>
      <c r="V413" s="10">
        <v>0</v>
      </c>
      <c r="W413" s="10">
        <v>0</v>
      </c>
      <c r="X413" s="10">
        <v>1</v>
      </c>
      <c r="Y413" s="10">
        <v>1</v>
      </c>
      <c r="Z413" s="10">
        <v>0</v>
      </c>
      <c r="AA413" s="10">
        <v>20</v>
      </c>
      <c r="AB413" s="10"/>
    </row>
    <row r="414" spans="1:28" ht="14.5" x14ac:dyDescent="0.35">
      <c r="A414" s="1">
        <v>602477</v>
      </c>
      <c r="B414" s="10">
        <v>0.23119058403272391</v>
      </c>
      <c r="C414" s="10">
        <v>0.17420261166642392</v>
      </c>
      <c r="D414" s="10">
        <v>0.17334484470182296</v>
      </c>
      <c r="E414" s="10">
        <v>0.22867722217372355</v>
      </c>
      <c r="F414" s="10">
        <v>0.21808678119873351</v>
      </c>
      <c r="G414" s="10">
        <v>0.18858345994783349</v>
      </c>
      <c r="H414" s="14">
        <v>10</v>
      </c>
      <c r="I414" s="2">
        <v>10</v>
      </c>
      <c r="J414" s="2">
        <v>10</v>
      </c>
      <c r="K414" s="2">
        <v>10</v>
      </c>
      <c r="L414" s="2">
        <v>10</v>
      </c>
      <c r="M414" s="2">
        <v>10</v>
      </c>
      <c r="N414" s="2">
        <v>26</v>
      </c>
      <c r="O414" s="10">
        <v>10</v>
      </c>
      <c r="P414" s="10">
        <v>10</v>
      </c>
      <c r="Q414" s="10">
        <v>10</v>
      </c>
      <c r="R414" s="10">
        <v>10</v>
      </c>
      <c r="S414" s="10">
        <v>10</v>
      </c>
      <c r="T414" s="10">
        <v>10</v>
      </c>
      <c r="U414" s="10">
        <v>26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16</v>
      </c>
      <c r="AB414" s="10"/>
    </row>
    <row r="415" spans="1:28" ht="14.5" x14ac:dyDescent="0.35">
      <c r="A415" s="1">
        <v>610199</v>
      </c>
      <c r="B415" s="10">
        <v>0.10339037640567528</v>
      </c>
      <c r="C415" s="10">
        <v>9.1825802941085374E-2</v>
      </c>
      <c r="D415" s="10">
        <v>8.1283808803567295E-2</v>
      </c>
      <c r="E415" s="10">
        <v>0.10651608686348597</v>
      </c>
      <c r="F415" s="10">
        <v>0.12263217617822525</v>
      </c>
      <c r="G415" s="10">
        <v>0.1157605368394303</v>
      </c>
      <c r="H415" s="14">
        <v>11</v>
      </c>
      <c r="I415" s="2">
        <v>10</v>
      </c>
      <c r="J415" s="2">
        <v>10</v>
      </c>
      <c r="K415" s="2">
        <v>11</v>
      </c>
      <c r="L415" s="2">
        <v>11</v>
      </c>
      <c r="M415" s="2">
        <v>22</v>
      </c>
      <c r="N415" s="2">
        <v>35</v>
      </c>
      <c r="O415" s="10">
        <v>10</v>
      </c>
      <c r="P415" s="10">
        <v>10</v>
      </c>
      <c r="Q415" s="10">
        <v>11</v>
      </c>
      <c r="R415" s="10">
        <v>11</v>
      </c>
      <c r="S415" s="10">
        <v>11</v>
      </c>
      <c r="T415" s="10">
        <v>22</v>
      </c>
      <c r="U415" s="10">
        <v>35</v>
      </c>
      <c r="V415" s="10">
        <v>-1</v>
      </c>
      <c r="W415" s="10">
        <v>-1</v>
      </c>
      <c r="X415" s="10">
        <v>0</v>
      </c>
      <c r="Y415" s="10">
        <v>0</v>
      </c>
      <c r="Z415" s="10">
        <v>11</v>
      </c>
      <c r="AA415" s="10">
        <v>24</v>
      </c>
      <c r="AB415" s="10"/>
    </row>
    <row r="416" spans="1:28" ht="14.5" x14ac:dyDescent="0.35">
      <c r="A416" s="1">
        <v>610856</v>
      </c>
      <c r="B416" s="10">
        <v>1.7981340931707994E-2</v>
      </c>
      <c r="C416" s="10">
        <v>1.4155988359662201E-2</v>
      </c>
      <c r="D416" s="10">
        <v>1.1932982061196076E-2</v>
      </c>
      <c r="E416" s="10">
        <v>1.5130933114704872E-2</v>
      </c>
      <c r="F416" s="10">
        <v>3.0586846321517355E-2</v>
      </c>
      <c r="G416" s="10">
        <v>2.5625379935725629E-2</v>
      </c>
      <c r="H416" s="14">
        <v>8</v>
      </c>
      <c r="I416" s="2">
        <v>8</v>
      </c>
      <c r="J416" s="2">
        <v>8</v>
      </c>
      <c r="K416" s="2">
        <v>8</v>
      </c>
      <c r="L416" s="2">
        <v>8</v>
      </c>
      <c r="M416" s="2">
        <v>20</v>
      </c>
      <c r="N416" s="2">
        <v>40</v>
      </c>
      <c r="O416" s="10">
        <v>8</v>
      </c>
      <c r="P416" s="10">
        <v>8</v>
      </c>
      <c r="Q416" s="10">
        <v>8</v>
      </c>
      <c r="R416" s="10">
        <v>8</v>
      </c>
      <c r="S416" s="10">
        <v>8</v>
      </c>
      <c r="T416" s="10">
        <v>20</v>
      </c>
      <c r="U416" s="10">
        <v>40</v>
      </c>
      <c r="V416" s="10">
        <v>0</v>
      </c>
      <c r="W416" s="10">
        <v>0</v>
      </c>
      <c r="X416" s="10">
        <v>0</v>
      </c>
      <c r="Y416" s="10">
        <v>0</v>
      </c>
      <c r="Z416" s="10">
        <v>12</v>
      </c>
      <c r="AA416" s="10">
        <v>32</v>
      </c>
      <c r="AB416" s="10"/>
    </row>
    <row r="417" spans="1:28" ht="14.5" x14ac:dyDescent="0.35">
      <c r="A417" s="1">
        <v>611700</v>
      </c>
      <c r="B417" s="10">
        <v>5.219730852656574E-2</v>
      </c>
      <c r="C417" s="10">
        <v>5.0902178397848698E-2</v>
      </c>
      <c r="D417" s="10">
        <v>5.7523373156253221E-2</v>
      </c>
      <c r="E417" s="10">
        <v>4.4017620849289452E-2</v>
      </c>
      <c r="F417" s="10">
        <v>2.0578024326173078E-2</v>
      </c>
      <c r="G417" s="10">
        <v>1.8221082227321533E-2</v>
      </c>
      <c r="H417" s="14">
        <v>13</v>
      </c>
      <c r="I417" s="2">
        <v>19</v>
      </c>
      <c r="J417" s="2">
        <v>13</v>
      </c>
      <c r="K417" s="2">
        <v>15</v>
      </c>
      <c r="L417" s="2">
        <v>14</v>
      </c>
      <c r="M417" s="2">
        <v>22</v>
      </c>
      <c r="N417" s="2">
        <v>34</v>
      </c>
      <c r="O417" s="10">
        <v>19</v>
      </c>
      <c r="P417" s="10">
        <v>13</v>
      </c>
      <c r="Q417" s="10">
        <v>15</v>
      </c>
      <c r="R417" s="10">
        <v>14</v>
      </c>
      <c r="S417" s="10">
        <v>13</v>
      </c>
      <c r="T417" s="10">
        <v>22</v>
      </c>
      <c r="U417" s="10">
        <v>34</v>
      </c>
      <c r="V417" s="10">
        <v>6</v>
      </c>
      <c r="W417" s="10">
        <v>0</v>
      </c>
      <c r="X417" s="10">
        <v>2</v>
      </c>
      <c r="Y417" s="10">
        <v>1</v>
      </c>
      <c r="Z417" s="10">
        <v>9</v>
      </c>
      <c r="AA417" s="10">
        <v>21</v>
      </c>
      <c r="AB417" s="10"/>
    </row>
    <row r="418" spans="1:28" ht="14.5" x14ac:dyDescent="0.35">
      <c r="A418" s="1">
        <v>612238</v>
      </c>
      <c r="B418" s="10">
        <v>1.5170082194936055E-2</v>
      </c>
      <c r="C418" s="10">
        <v>1.6068883667902989E-2</v>
      </c>
      <c r="D418" s="10">
        <v>2.6064798642513088E-2</v>
      </c>
      <c r="E418" s="10">
        <v>2.2387625263139165E-2</v>
      </c>
      <c r="F418" s="10">
        <v>2.3531751988398672E-2</v>
      </c>
      <c r="G418" s="10">
        <v>1.4229063999512603E-2</v>
      </c>
      <c r="H418" s="14">
        <v>11</v>
      </c>
      <c r="I418" s="2">
        <v>11</v>
      </c>
      <c r="J418" s="2">
        <v>11</v>
      </c>
      <c r="K418" s="2">
        <v>11</v>
      </c>
      <c r="L418" s="2">
        <v>11</v>
      </c>
      <c r="M418" s="2">
        <v>33</v>
      </c>
      <c r="N418" s="2">
        <v>42</v>
      </c>
      <c r="O418" s="10">
        <v>11</v>
      </c>
      <c r="P418" s="10">
        <v>11</v>
      </c>
      <c r="Q418" s="10">
        <v>11</v>
      </c>
      <c r="R418" s="10">
        <v>11</v>
      </c>
      <c r="S418" s="10">
        <v>11</v>
      </c>
      <c r="T418" s="10">
        <v>33</v>
      </c>
      <c r="U418" s="10">
        <v>42</v>
      </c>
      <c r="V418" s="10">
        <v>0</v>
      </c>
      <c r="W418" s="10">
        <v>0</v>
      </c>
      <c r="X418" s="10">
        <v>0</v>
      </c>
      <c r="Y418" s="10">
        <v>0</v>
      </c>
      <c r="Z418" s="10">
        <v>22</v>
      </c>
      <c r="AA418" s="10">
        <v>31</v>
      </c>
      <c r="AB418" s="10"/>
    </row>
    <row r="419" spans="1:28" ht="14.5" x14ac:dyDescent="0.35">
      <c r="A419" s="1">
        <v>612422</v>
      </c>
      <c r="B419" s="10">
        <v>6.890184390956329E-2</v>
      </c>
      <c r="C419" s="10">
        <v>8.1623966852272314E-2</v>
      </c>
      <c r="D419" s="10">
        <v>0.10617288580456494</v>
      </c>
      <c r="E419" s="10">
        <v>0.12812111056209533</v>
      </c>
      <c r="F419" s="10">
        <v>0.14489595659522642</v>
      </c>
      <c r="G419" s="10">
        <v>0.11709946180227385</v>
      </c>
      <c r="H419" s="14">
        <v>5</v>
      </c>
      <c r="I419" s="2">
        <v>5</v>
      </c>
      <c r="J419" s="2">
        <v>5</v>
      </c>
      <c r="K419" s="2">
        <v>5</v>
      </c>
      <c r="L419" s="2">
        <v>5</v>
      </c>
      <c r="M419" s="2">
        <v>5</v>
      </c>
      <c r="N419" s="2">
        <v>25</v>
      </c>
      <c r="O419" s="10">
        <v>5</v>
      </c>
      <c r="P419" s="10">
        <v>5</v>
      </c>
      <c r="Q419" s="10">
        <v>5</v>
      </c>
      <c r="R419" s="10">
        <v>5</v>
      </c>
      <c r="S419" s="10">
        <v>5</v>
      </c>
      <c r="T419" s="10">
        <v>5</v>
      </c>
      <c r="U419" s="10">
        <v>25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20</v>
      </c>
      <c r="AB419" s="10"/>
    </row>
    <row r="420" spans="1:28" ht="14.5" x14ac:dyDescent="0.35">
      <c r="A420" s="1">
        <v>613888</v>
      </c>
      <c r="B420" s="10">
        <v>0.59815682572186224</v>
      </c>
      <c r="C420" s="10">
        <v>0.54360353700642361</v>
      </c>
      <c r="D420" s="10">
        <v>0.53396674639151476</v>
      </c>
      <c r="E420" s="10">
        <v>0.62761372433480256</v>
      </c>
      <c r="F420" s="10">
        <v>0.6248740937009748</v>
      </c>
      <c r="G420" s="10">
        <v>0.59969247904031919</v>
      </c>
      <c r="H420" s="14">
        <v>3</v>
      </c>
      <c r="I420" s="2">
        <v>3</v>
      </c>
      <c r="J420" s="2">
        <v>3</v>
      </c>
      <c r="K420" s="2">
        <v>3</v>
      </c>
      <c r="L420" s="2">
        <v>3</v>
      </c>
      <c r="M420" s="2">
        <v>11</v>
      </c>
      <c r="N420" s="2">
        <v>29</v>
      </c>
      <c r="O420" s="10">
        <v>3</v>
      </c>
      <c r="P420" s="10">
        <v>3</v>
      </c>
      <c r="Q420" s="10">
        <v>3</v>
      </c>
      <c r="R420" s="10">
        <v>3</v>
      </c>
      <c r="S420" s="10">
        <v>3</v>
      </c>
      <c r="T420" s="10">
        <v>11</v>
      </c>
      <c r="U420" s="10">
        <v>29</v>
      </c>
      <c r="V420" s="10">
        <v>0</v>
      </c>
      <c r="W420" s="10">
        <v>0</v>
      </c>
      <c r="X420" s="10">
        <v>0</v>
      </c>
      <c r="Y420" s="10">
        <v>0</v>
      </c>
      <c r="Z420" s="10">
        <v>8</v>
      </c>
      <c r="AA420" s="10">
        <v>26</v>
      </c>
      <c r="AB420" s="10"/>
    </row>
    <row r="421" spans="1:28" ht="14.5" x14ac:dyDescent="0.35">
      <c r="A421" s="1">
        <v>614084</v>
      </c>
      <c r="B421" s="10">
        <v>6.0788929487652164E-3</v>
      </c>
      <c r="C421" s="10">
        <v>6.6520199950720433E-3</v>
      </c>
      <c r="D421" s="10">
        <v>1.0633539780493088E-2</v>
      </c>
      <c r="E421" s="10">
        <v>1.1340072257466969E-2</v>
      </c>
      <c r="F421" s="10">
        <v>7.8600801017259629E-3</v>
      </c>
      <c r="G421" s="10">
        <v>7.1498003735681456E-3</v>
      </c>
      <c r="H421" s="14">
        <v>16</v>
      </c>
      <c r="I421" s="2">
        <v>17</v>
      </c>
      <c r="J421" s="2">
        <v>17</v>
      </c>
      <c r="K421" s="2">
        <v>18</v>
      </c>
      <c r="L421" s="2">
        <v>16</v>
      </c>
      <c r="M421" s="2">
        <v>17</v>
      </c>
      <c r="N421" s="2">
        <v>31</v>
      </c>
      <c r="O421" s="10">
        <v>17</v>
      </c>
      <c r="P421" s="10">
        <v>17</v>
      </c>
      <c r="Q421" s="10">
        <v>18</v>
      </c>
      <c r="R421" s="10">
        <v>16</v>
      </c>
      <c r="S421" s="10">
        <v>15</v>
      </c>
      <c r="T421" s="10">
        <v>17</v>
      </c>
      <c r="U421" s="10">
        <v>31</v>
      </c>
      <c r="V421" s="10">
        <v>1</v>
      </c>
      <c r="W421" s="10">
        <v>1</v>
      </c>
      <c r="X421" s="10">
        <v>2</v>
      </c>
      <c r="Y421" s="10">
        <v>0</v>
      </c>
      <c r="Z421" s="10">
        <v>1</v>
      </c>
      <c r="AA421" s="10">
        <v>15</v>
      </c>
      <c r="AB421" s="10"/>
    </row>
    <row r="422" spans="1:28" ht="14.5" x14ac:dyDescent="0.35">
      <c r="A422" s="1">
        <v>616656</v>
      </c>
      <c r="B422" s="10">
        <v>0.10209837142415212</v>
      </c>
      <c r="C422" s="10">
        <v>0.10911215288887299</v>
      </c>
      <c r="D422" s="10">
        <v>9.8530959173832006E-2</v>
      </c>
      <c r="E422" s="10">
        <v>0.10664981976920512</v>
      </c>
      <c r="F422" s="10">
        <v>0.10161607137573953</v>
      </c>
      <c r="G422" s="10">
        <v>8.6661758251167273E-2</v>
      </c>
      <c r="H422" s="14">
        <v>11</v>
      </c>
      <c r="I422" s="2">
        <v>11</v>
      </c>
      <c r="J422" s="2">
        <v>11</v>
      </c>
      <c r="K422" s="2">
        <v>11</v>
      </c>
      <c r="L422" s="2">
        <v>11</v>
      </c>
      <c r="M422" s="2">
        <v>11</v>
      </c>
      <c r="N422" s="2">
        <v>26</v>
      </c>
      <c r="O422" s="10">
        <v>11</v>
      </c>
      <c r="P422" s="10">
        <v>11</v>
      </c>
      <c r="Q422" s="10">
        <v>11</v>
      </c>
      <c r="R422" s="10">
        <v>11</v>
      </c>
      <c r="S422" s="10">
        <v>11</v>
      </c>
      <c r="T422" s="10">
        <v>11</v>
      </c>
      <c r="U422" s="10">
        <v>26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15</v>
      </c>
      <c r="AB422" s="10"/>
    </row>
    <row r="423" spans="1:28" ht="14.5" x14ac:dyDescent="0.35">
      <c r="A423" s="1">
        <v>617482</v>
      </c>
      <c r="B423" s="10">
        <v>1.9976147351593195E-2</v>
      </c>
      <c r="C423" s="10">
        <v>2.2192151158627011E-2</v>
      </c>
      <c r="D423" s="10">
        <v>2.2517227887468329E-2</v>
      </c>
      <c r="E423" s="10">
        <v>9.7028458858829502E-3</v>
      </c>
      <c r="F423" s="10">
        <v>5.5684654083156017E-3</v>
      </c>
      <c r="G423" s="10">
        <v>5.6868223565396218E-3</v>
      </c>
      <c r="H423" s="14">
        <v>34</v>
      </c>
      <c r="I423" s="2">
        <v>32</v>
      </c>
      <c r="J423" s="2">
        <v>35</v>
      </c>
      <c r="K423" s="2">
        <v>38</v>
      </c>
      <c r="L423" s="2">
        <v>32</v>
      </c>
      <c r="M423" s="2">
        <v>45</v>
      </c>
      <c r="N423" s="2">
        <v>67</v>
      </c>
      <c r="O423" s="10">
        <v>32</v>
      </c>
      <c r="P423" s="10">
        <v>35</v>
      </c>
      <c r="Q423" s="10">
        <v>38</v>
      </c>
      <c r="R423" s="10">
        <v>32</v>
      </c>
      <c r="S423" s="10">
        <v>45</v>
      </c>
      <c r="T423" s="10">
        <v>45</v>
      </c>
      <c r="U423" s="10">
        <v>67</v>
      </c>
      <c r="V423" s="10">
        <v>-2</v>
      </c>
      <c r="W423" s="10">
        <v>1</v>
      </c>
      <c r="X423" s="10">
        <v>4</v>
      </c>
      <c r="Y423" s="10">
        <v>-2</v>
      </c>
      <c r="Z423" s="10">
        <v>11</v>
      </c>
      <c r="AA423" s="10">
        <v>33</v>
      </c>
      <c r="AB423" s="10"/>
    </row>
    <row r="424" spans="1:28" ht="14.5" x14ac:dyDescent="0.35">
      <c r="A424" s="1">
        <v>618946</v>
      </c>
      <c r="B424" s="10">
        <v>0.18131764700085654</v>
      </c>
      <c r="C424" s="10">
        <v>0.18205805223860838</v>
      </c>
      <c r="D424" s="10">
        <v>0.17283983091929286</v>
      </c>
      <c r="E424" s="10">
        <v>0.17880390772294347</v>
      </c>
      <c r="F424" s="10">
        <v>0.15006883123430131</v>
      </c>
      <c r="G424" s="10">
        <v>0.1224853253522193</v>
      </c>
      <c r="H424" s="14">
        <v>4</v>
      </c>
      <c r="I424" s="2">
        <v>10</v>
      </c>
      <c r="J424" s="2">
        <v>4</v>
      </c>
      <c r="K424" s="2">
        <v>4</v>
      </c>
      <c r="L424" s="2">
        <v>4</v>
      </c>
      <c r="M424" s="2">
        <v>9</v>
      </c>
      <c r="N424" s="2">
        <v>30</v>
      </c>
      <c r="O424" s="10">
        <v>10</v>
      </c>
      <c r="P424" s="10">
        <v>4</v>
      </c>
      <c r="Q424" s="10">
        <v>4</v>
      </c>
      <c r="R424" s="10">
        <v>4</v>
      </c>
      <c r="S424" s="10">
        <v>4</v>
      </c>
      <c r="T424" s="10">
        <v>9</v>
      </c>
      <c r="U424" s="10">
        <v>30</v>
      </c>
      <c r="V424" s="10">
        <v>6</v>
      </c>
      <c r="W424" s="10">
        <v>0</v>
      </c>
      <c r="X424" s="10">
        <v>0</v>
      </c>
      <c r="Y424" s="10">
        <v>0</v>
      </c>
      <c r="Z424" s="10">
        <v>5</v>
      </c>
      <c r="AA424" s="10">
        <v>26</v>
      </c>
      <c r="AB424" s="10"/>
    </row>
    <row r="425" spans="1:28" ht="14.5" x14ac:dyDescent="0.35">
      <c r="A425" s="1">
        <v>620246</v>
      </c>
      <c r="B425" s="10">
        <v>3.4403831001768408E-2</v>
      </c>
      <c r="C425" s="10">
        <v>3.0554313707952523E-2</v>
      </c>
      <c r="D425" s="10">
        <v>2.60651684439706E-2</v>
      </c>
      <c r="E425" s="10">
        <v>3.0450878268663197E-2</v>
      </c>
      <c r="F425" s="10">
        <v>3.9953893646236208E-2</v>
      </c>
      <c r="G425" s="10">
        <v>4.2820556082804384E-2</v>
      </c>
      <c r="H425" s="14">
        <v>8</v>
      </c>
      <c r="I425" s="2">
        <v>8</v>
      </c>
      <c r="J425" s="2">
        <v>9</v>
      </c>
      <c r="K425" s="2">
        <v>10</v>
      </c>
      <c r="L425" s="2">
        <v>9</v>
      </c>
      <c r="M425" s="2">
        <v>20</v>
      </c>
      <c r="N425" s="2">
        <v>39</v>
      </c>
      <c r="O425" s="10">
        <v>8</v>
      </c>
      <c r="P425" s="10">
        <v>9</v>
      </c>
      <c r="Q425" s="10">
        <v>10</v>
      </c>
      <c r="R425" s="10">
        <v>9</v>
      </c>
      <c r="S425" s="10">
        <v>10</v>
      </c>
      <c r="T425" s="10">
        <v>20</v>
      </c>
      <c r="U425" s="10">
        <v>39</v>
      </c>
      <c r="V425" s="10">
        <v>0</v>
      </c>
      <c r="W425" s="10">
        <v>1</v>
      </c>
      <c r="X425" s="10">
        <v>2</v>
      </c>
      <c r="Y425" s="10">
        <v>1</v>
      </c>
      <c r="Z425" s="10">
        <v>12</v>
      </c>
      <c r="AA425" s="10">
        <v>31</v>
      </c>
      <c r="AB425" s="10"/>
    </row>
    <row r="426" spans="1:28" ht="14.5" x14ac:dyDescent="0.35">
      <c r="A426" s="1">
        <v>625141</v>
      </c>
      <c r="B426" s="10">
        <v>4.3783692750970745E-3</v>
      </c>
      <c r="C426" s="10">
        <v>3.460687859915611E-3</v>
      </c>
      <c r="D426" s="10">
        <v>3.0495172325717321E-3</v>
      </c>
      <c r="E426" s="10">
        <v>1.6289240799067287E-3</v>
      </c>
      <c r="F426" s="10">
        <v>9.1950615838762187E-4</v>
      </c>
      <c r="G426" s="10">
        <v>1.1993248759263699E-3</v>
      </c>
      <c r="H426" s="14">
        <v>999</v>
      </c>
      <c r="I426" s="2">
        <v>999</v>
      </c>
      <c r="J426" s="2">
        <v>999</v>
      </c>
      <c r="K426" s="2">
        <v>999</v>
      </c>
      <c r="L426" s="2">
        <v>999</v>
      </c>
      <c r="M426" s="2">
        <v>999</v>
      </c>
      <c r="N426" s="2">
        <v>999</v>
      </c>
      <c r="O426" s="14">
        <v>999</v>
      </c>
      <c r="P426" s="14">
        <v>999</v>
      </c>
      <c r="Q426" s="14">
        <v>999</v>
      </c>
      <c r="R426" s="14">
        <v>999</v>
      </c>
      <c r="S426" s="14">
        <v>999</v>
      </c>
      <c r="T426" s="14">
        <v>999</v>
      </c>
      <c r="U426" s="14">
        <v>999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/>
    </row>
    <row r="427" spans="1:28" ht="14.5" x14ac:dyDescent="0.35">
      <c r="A427" s="1">
        <v>629373</v>
      </c>
      <c r="B427" s="10">
        <v>3.4053676781950419E-2</v>
      </c>
      <c r="C427" s="10">
        <v>4.084595461964604E-2</v>
      </c>
      <c r="D427" s="10">
        <v>3.7454838730309074E-2</v>
      </c>
      <c r="E427" s="10">
        <v>1.8087537697859583E-2</v>
      </c>
      <c r="F427" s="10">
        <v>3.5747964467928803E-3</v>
      </c>
      <c r="G427" s="10">
        <v>4.3029402480211964E-3</v>
      </c>
      <c r="H427" s="14">
        <v>20</v>
      </c>
      <c r="I427" s="2">
        <v>26</v>
      </c>
      <c r="J427" s="2">
        <v>21</v>
      </c>
      <c r="K427" s="2">
        <v>23</v>
      </c>
      <c r="L427" s="2">
        <v>22</v>
      </c>
      <c r="M427" s="2">
        <v>34</v>
      </c>
      <c r="N427" s="2">
        <v>52</v>
      </c>
      <c r="O427" s="10">
        <v>26</v>
      </c>
      <c r="P427" s="10">
        <v>21.375</v>
      </c>
      <c r="Q427" s="10">
        <v>23.125</v>
      </c>
      <c r="R427" s="10">
        <v>21.875</v>
      </c>
      <c r="S427" s="10">
        <v>25.375</v>
      </c>
      <c r="T427" s="10">
        <v>34.375</v>
      </c>
      <c r="U427" s="10">
        <v>51.875</v>
      </c>
      <c r="V427" s="10">
        <v>6</v>
      </c>
      <c r="W427" s="10">
        <v>1</v>
      </c>
      <c r="X427" s="10">
        <v>3</v>
      </c>
      <c r="Y427" s="10">
        <v>2</v>
      </c>
      <c r="Z427" s="10">
        <v>14</v>
      </c>
      <c r="AA427" s="10">
        <v>32</v>
      </c>
      <c r="AB427" s="10"/>
    </row>
    <row r="428" spans="1:28" ht="14.5" x14ac:dyDescent="0.35">
      <c r="A428" s="1">
        <v>629933</v>
      </c>
      <c r="B428" s="10">
        <v>9.2286717845550356E-2</v>
      </c>
      <c r="C428" s="10">
        <v>0.1016648016847245</v>
      </c>
      <c r="D428" s="10">
        <v>9.5247101579064297E-2</v>
      </c>
      <c r="E428" s="10">
        <v>8.6860848305535268E-2</v>
      </c>
      <c r="F428" s="10">
        <v>0.26721430489673337</v>
      </c>
      <c r="G428" s="10">
        <v>0.25271478718479096</v>
      </c>
      <c r="H428" s="14">
        <v>12</v>
      </c>
      <c r="I428" s="2">
        <v>12</v>
      </c>
      <c r="J428" s="2">
        <v>12</v>
      </c>
      <c r="K428" s="2">
        <v>12</v>
      </c>
      <c r="L428" s="2">
        <v>12</v>
      </c>
      <c r="M428" s="2">
        <v>16</v>
      </c>
      <c r="N428" s="2">
        <v>40</v>
      </c>
      <c r="O428" s="10">
        <v>12</v>
      </c>
      <c r="P428" s="10">
        <v>12</v>
      </c>
      <c r="Q428" s="10">
        <v>12</v>
      </c>
      <c r="R428" s="10">
        <v>12</v>
      </c>
      <c r="S428" s="10">
        <v>12</v>
      </c>
      <c r="T428" s="10">
        <v>16</v>
      </c>
      <c r="U428" s="10">
        <v>40</v>
      </c>
      <c r="V428" s="10">
        <v>0</v>
      </c>
      <c r="W428" s="10">
        <v>0</v>
      </c>
      <c r="X428" s="10">
        <v>0</v>
      </c>
      <c r="Y428" s="10">
        <v>0</v>
      </c>
      <c r="Z428" s="10">
        <v>4</v>
      </c>
      <c r="AA428" s="10">
        <v>28</v>
      </c>
      <c r="AB428" s="10"/>
    </row>
    <row r="429" spans="1:28" ht="14.5" x14ac:dyDescent="0.35">
      <c r="A429" s="1">
        <v>631240</v>
      </c>
      <c r="B429" s="10">
        <v>7.6776818208227987E-2</v>
      </c>
      <c r="C429" s="10">
        <v>6.6797257957355E-2</v>
      </c>
      <c r="D429" s="10">
        <v>5.1675630658546495E-2</v>
      </c>
      <c r="E429" s="10">
        <v>6.747348993318579E-2</v>
      </c>
      <c r="F429" s="10">
        <v>0.11808460143652864</v>
      </c>
      <c r="G429" s="10">
        <v>0.10740064965163945</v>
      </c>
      <c r="H429" s="14">
        <v>21</v>
      </c>
      <c r="I429" s="2">
        <v>21</v>
      </c>
      <c r="J429" s="2">
        <v>20</v>
      </c>
      <c r="K429" s="2">
        <v>21</v>
      </c>
      <c r="L429" s="2">
        <v>23</v>
      </c>
      <c r="M429" s="2">
        <v>21</v>
      </c>
      <c r="N429" s="2">
        <v>151</v>
      </c>
      <c r="O429" s="10">
        <v>21</v>
      </c>
      <c r="P429" s="10">
        <v>20</v>
      </c>
      <c r="Q429" s="10">
        <v>21</v>
      </c>
      <c r="R429" s="10">
        <v>23</v>
      </c>
      <c r="S429" s="10">
        <v>26</v>
      </c>
      <c r="T429" s="10">
        <v>21</v>
      </c>
      <c r="U429" s="10">
        <v>151</v>
      </c>
      <c r="V429" s="10">
        <v>0</v>
      </c>
      <c r="W429" s="10">
        <v>-1</v>
      </c>
      <c r="X429" s="10">
        <v>0</v>
      </c>
      <c r="Y429" s="10">
        <v>2</v>
      </c>
      <c r="Z429" s="10">
        <v>0</v>
      </c>
      <c r="AA429" s="10">
        <v>130</v>
      </c>
      <c r="AB429" s="10"/>
    </row>
    <row r="430" spans="1:28" ht="14.5" x14ac:dyDescent="0.35">
      <c r="A430" s="1">
        <v>631825</v>
      </c>
      <c r="B430" s="10">
        <v>3.4635377054003394E-2</v>
      </c>
      <c r="C430" s="10">
        <v>2.9831652842836929E-2</v>
      </c>
      <c r="D430" s="10">
        <v>2.0255239121693427E-2</v>
      </c>
      <c r="E430" s="10">
        <v>1.2155771301016862E-2</v>
      </c>
      <c r="F430" s="10">
        <v>1.0864781236332643E-2</v>
      </c>
      <c r="G430" s="10">
        <v>1.7566306044365182E-2</v>
      </c>
      <c r="H430" s="14">
        <v>7</v>
      </c>
      <c r="I430" s="2">
        <v>10</v>
      </c>
      <c r="J430" s="2">
        <v>10</v>
      </c>
      <c r="K430" s="2">
        <v>6</v>
      </c>
      <c r="L430" s="2">
        <v>10</v>
      </c>
      <c r="M430" s="2">
        <v>20</v>
      </c>
      <c r="N430" s="2">
        <v>20</v>
      </c>
      <c r="O430" s="10">
        <v>10</v>
      </c>
      <c r="P430" s="10">
        <v>10</v>
      </c>
      <c r="Q430" s="10">
        <v>6</v>
      </c>
      <c r="R430" s="10">
        <v>10</v>
      </c>
      <c r="S430" s="10">
        <v>12</v>
      </c>
      <c r="T430" s="10">
        <v>20</v>
      </c>
      <c r="U430" s="10">
        <v>20</v>
      </c>
      <c r="V430" s="10">
        <v>3</v>
      </c>
      <c r="W430" s="10">
        <v>3</v>
      </c>
      <c r="X430" s="10">
        <v>-1</v>
      </c>
      <c r="Y430" s="10">
        <v>3</v>
      </c>
      <c r="Z430" s="10">
        <v>13</v>
      </c>
      <c r="AA430" s="10">
        <v>13</v>
      </c>
      <c r="AB430" s="10"/>
    </row>
    <row r="431" spans="1:28" ht="14.5" x14ac:dyDescent="0.35">
      <c r="A431" s="1">
        <v>635146</v>
      </c>
      <c r="B431" s="10">
        <v>0.46153076163157225</v>
      </c>
      <c r="C431" s="10">
        <v>0.42611592563847567</v>
      </c>
      <c r="D431" s="10">
        <v>0.42529474731575018</v>
      </c>
      <c r="E431" s="10">
        <v>0.52406649020084561</v>
      </c>
      <c r="F431" s="10">
        <v>0.49002342655266706</v>
      </c>
      <c r="G431" s="10">
        <v>0.44828837530972399</v>
      </c>
      <c r="H431" s="14">
        <v>7</v>
      </c>
      <c r="I431" s="2">
        <v>7</v>
      </c>
      <c r="J431" s="2">
        <v>7</v>
      </c>
      <c r="K431" s="2">
        <v>7</v>
      </c>
      <c r="L431" s="2">
        <v>7</v>
      </c>
      <c r="M431" s="2">
        <v>11</v>
      </c>
      <c r="N431" s="2">
        <v>26</v>
      </c>
      <c r="O431" s="10">
        <v>7</v>
      </c>
      <c r="P431" s="10">
        <v>7</v>
      </c>
      <c r="Q431" s="10">
        <v>7</v>
      </c>
      <c r="R431" s="10">
        <v>7</v>
      </c>
      <c r="S431" s="10">
        <v>7</v>
      </c>
      <c r="T431" s="10">
        <v>11</v>
      </c>
      <c r="U431" s="10">
        <v>26</v>
      </c>
      <c r="V431" s="10">
        <v>0</v>
      </c>
      <c r="W431" s="10">
        <v>0</v>
      </c>
      <c r="X431" s="10">
        <v>0</v>
      </c>
      <c r="Y431" s="10">
        <v>0</v>
      </c>
      <c r="Z431" s="10">
        <v>4</v>
      </c>
      <c r="AA431" s="10">
        <v>19</v>
      </c>
      <c r="AB431" s="10"/>
    </row>
    <row r="432" spans="1:28" ht="14.5" x14ac:dyDescent="0.35">
      <c r="A432" s="1">
        <v>635260</v>
      </c>
      <c r="B432" s="10">
        <v>3.9966192360555569E-2</v>
      </c>
      <c r="C432" s="10">
        <v>4.9308982018342391E-2</v>
      </c>
      <c r="D432" s="10">
        <v>4.3623120869408422E-2</v>
      </c>
      <c r="E432" s="10">
        <v>1.4068874161807042E-2</v>
      </c>
      <c r="F432" s="10">
        <v>1.6699336478351449E-3</v>
      </c>
      <c r="G432" s="10">
        <v>1.9456772536470351E-3</v>
      </c>
      <c r="H432" s="14">
        <v>14</v>
      </c>
      <c r="I432" s="2">
        <v>18</v>
      </c>
      <c r="J432" s="2">
        <v>18</v>
      </c>
      <c r="K432" s="2">
        <v>19</v>
      </c>
      <c r="L432" s="2">
        <v>17</v>
      </c>
      <c r="M432" s="2">
        <v>39</v>
      </c>
      <c r="N432" s="2">
        <v>65</v>
      </c>
      <c r="O432" s="10">
        <v>18</v>
      </c>
      <c r="P432" s="10">
        <v>18</v>
      </c>
      <c r="Q432" s="10">
        <v>19</v>
      </c>
      <c r="R432" s="10">
        <v>17</v>
      </c>
      <c r="S432" s="10">
        <v>30</v>
      </c>
      <c r="T432" s="10">
        <v>39</v>
      </c>
      <c r="U432" s="10">
        <v>65</v>
      </c>
      <c r="V432" s="10">
        <v>4</v>
      </c>
      <c r="W432" s="10">
        <v>4</v>
      </c>
      <c r="X432" s="10">
        <v>5</v>
      </c>
      <c r="Y432" s="10">
        <v>3</v>
      </c>
      <c r="Z432" s="10">
        <v>25</v>
      </c>
      <c r="AA432" s="10">
        <v>51</v>
      </c>
      <c r="AB432" s="10"/>
    </row>
    <row r="433" spans="1:28" ht="14.5" x14ac:dyDescent="0.35">
      <c r="A433" s="1">
        <v>635392</v>
      </c>
      <c r="B433" s="10">
        <v>1.0355360720413994E-3</v>
      </c>
      <c r="C433" s="10">
        <v>1.1639941540726334E-3</v>
      </c>
      <c r="D433" s="10">
        <v>2.2868808615058973E-3</v>
      </c>
      <c r="E433" s="10">
        <v>1.7733396579984551E-3</v>
      </c>
      <c r="F433" s="10">
        <v>1.1734796471232216E-3</v>
      </c>
      <c r="G433" s="10">
        <v>1.5009481271235706E-3</v>
      </c>
      <c r="H433" s="14">
        <v>52</v>
      </c>
      <c r="I433" s="2">
        <v>43</v>
      </c>
      <c r="J433" s="2">
        <v>54</v>
      </c>
      <c r="K433" s="2">
        <v>64</v>
      </c>
      <c r="L433" s="2">
        <v>54</v>
      </c>
      <c r="M433" s="2">
        <v>67</v>
      </c>
      <c r="N433" s="2">
        <v>367</v>
      </c>
      <c r="O433" s="10">
        <v>43</v>
      </c>
      <c r="P433" s="10">
        <v>54</v>
      </c>
      <c r="Q433" s="10">
        <v>64</v>
      </c>
      <c r="R433" s="10">
        <v>54</v>
      </c>
      <c r="S433" s="10">
        <v>58</v>
      </c>
      <c r="T433" s="10">
        <v>67</v>
      </c>
      <c r="U433" s="10">
        <v>367</v>
      </c>
      <c r="V433" s="10">
        <v>-9</v>
      </c>
      <c r="W433" s="10">
        <v>2</v>
      </c>
      <c r="X433" s="10">
        <v>12</v>
      </c>
      <c r="Y433" s="10">
        <v>2</v>
      </c>
      <c r="Z433" s="10">
        <v>15</v>
      </c>
      <c r="AA433" s="10">
        <v>315</v>
      </c>
      <c r="AB433" s="10"/>
    </row>
    <row r="434" spans="1:28" ht="14.5" x14ac:dyDescent="0.35">
      <c r="A434" s="1">
        <v>635560</v>
      </c>
      <c r="B434" s="10">
        <v>3.7811583568851406E-2</v>
      </c>
      <c r="C434" s="10">
        <v>3.4930690992572497E-2</v>
      </c>
      <c r="D434" s="10">
        <v>3.7824707521682863E-2</v>
      </c>
      <c r="E434" s="10">
        <v>4.1530800227025697E-2</v>
      </c>
      <c r="F434" s="10">
        <v>3.3770804631679967E-2</v>
      </c>
      <c r="G434" s="10">
        <v>2.8209624751651279E-2</v>
      </c>
      <c r="H434" s="14">
        <v>18</v>
      </c>
      <c r="I434" s="2">
        <v>16</v>
      </c>
      <c r="J434" s="2">
        <v>20</v>
      </c>
      <c r="K434" s="2">
        <v>23</v>
      </c>
      <c r="L434" s="2">
        <v>16</v>
      </c>
      <c r="M434" s="2">
        <v>22</v>
      </c>
      <c r="N434" s="2">
        <v>36</v>
      </c>
      <c r="O434" s="10">
        <v>16</v>
      </c>
      <c r="P434" s="10">
        <v>20</v>
      </c>
      <c r="Q434" s="10">
        <v>23</v>
      </c>
      <c r="R434" s="10">
        <v>16</v>
      </c>
      <c r="S434" s="10">
        <v>18</v>
      </c>
      <c r="T434" s="10">
        <v>22</v>
      </c>
      <c r="U434" s="10">
        <v>36</v>
      </c>
      <c r="V434" s="10">
        <v>-2</v>
      </c>
      <c r="W434" s="10">
        <v>2</v>
      </c>
      <c r="X434" s="10">
        <v>5</v>
      </c>
      <c r="Y434" s="10">
        <v>-2</v>
      </c>
      <c r="Z434" s="10">
        <v>4</v>
      </c>
      <c r="AA434" s="10">
        <v>18</v>
      </c>
      <c r="AB434" s="10"/>
    </row>
    <row r="435" spans="1:28" ht="14.5" x14ac:dyDescent="0.35">
      <c r="A435" s="1">
        <v>640891</v>
      </c>
      <c r="B435" s="10">
        <v>0.38956473144011966</v>
      </c>
      <c r="C435" s="10">
        <v>0.3275674868878154</v>
      </c>
      <c r="D435" s="10">
        <v>0.29776364083384427</v>
      </c>
      <c r="E435" s="10">
        <v>0.41130334375551747</v>
      </c>
      <c r="F435" s="10">
        <v>0.53929023332371107</v>
      </c>
      <c r="G435" s="10">
        <v>0.50462468635572444</v>
      </c>
      <c r="H435" s="14">
        <v>9</v>
      </c>
      <c r="I435" s="2">
        <v>9</v>
      </c>
      <c r="J435" s="2">
        <v>9</v>
      </c>
      <c r="K435" s="2">
        <v>9</v>
      </c>
      <c r="L435" s="2">
        <v>9</v>
      </c>
      <c r="M435" s="2">
        <v>8</v>
      </c>
      <c r="N435" s="2">
        <v>19</v>
      </c>
      <c r="O435" s="10">
        <v>9</v>
      </c>
      <c r="P435" s="10">
        <v>9</v>
      </c>
      <c r="Q435" s="10">
        <v>9</v>
      </c>
      <c r="R435" s="10">
        <v>9</v>
      </c>
      <c r="S435" s="10">
        <v>9</v>
      </c>
      <c r="T435" s="10">
        <v>8</v>
      </c>
      <c r="U435" s="10">
        <v>19</v>
      </c>
      <c r="V435" s="10">
        <v>0</v>
      </c>
      <c r="W435" s="10">
        <v>0</v>
      </c>
      <c r="X435" s="10">
        <v>0</v>
      </c>
      <c r="Y435" s="10">
        <v>0</v>
      </c>
      <c r="Z435" s="10">
        <v>-1</v>
      </c>
      <c r="AA435" s="10">
        <v>10</v>
      </c>
      <c r="AB435" s="10"/>
    </row>
    <row r="436" spans="1:28" ht="14.5" x14ac:dyDescent="0.35">
      <c r="A436" s="1">
        <v>641978</v>
      </c>
      <c r="B436" s="10">
        <v>8.0809394244638066E-2</v>
      </c>
      <c r="C436" s="10">
        <v>8.0880658075259598E-2</v>
      </c>
      <c r="D436" s="10">
        <v>9.0237185546597612E-2</v>
      </c>
      <c r="E436" s="10">
        <v>0.10324477960009554</v>
      </c>
      <c r="F436" s="10">
        <v>0.18402391443095503</v>
      </c>
      <c r="G436" s="10">
        <v>0.1853947917815563</v>
      </c>
      <c r="H436" s="14">
        <v>7</v>
      </c>
      <c r="I436" s="2">
        <v>7</v>
      </c>
      <c r="J436" s="2">
        <v>7</v>
      </c>
      <c r="K436" s="2">
        <v>7</v>
      </c>
      <c r="L436" s="2">
        <v>7</v>
      </c>
      <c r="M436" s="2">
        <v>12</v>
      </c>
      <c r="N436" s="2">
        <v>40</v>
      </c>
      <c r="O436" s="10">
        <v>7</v>
      </c>
      <c r="P436" s="10">
        <v>7</v>
      </c>
      <c r="Q436" s="10">
        <v>7</v>
      </c>
      <c r="R436" s="10">
        <v>7</v>
      </c>
      <c r="S436" s="10">
        <v>7</v>
      </c>
      <c r="T436" s="10">
        <v>12</v>
      </c>
      <c r="U436" s="10">
        <v>40</v>
      </c>
      <c r="V436" s="10">
        <v>0</v>
      </c>
      <c r="W436" s="10">
        <v>0</v>
      </c>
      <c r="X436" s="10">
        <v>0</v>
      </c>
      <c r="Y436" s="10">
        <v>0</v>
      </c>
      <c r="Z436" s="10">
        <v>5</v>
      </c>
      <c r="AA436" s="10">
        <v>33</v>
      </c>
      <c r="AB436" s="10"/>
    </row>
    <row r="437" spans="1:28" ht="14.5" x14ac:dyDescent="0.35">
      <c r="A437" s="1">
        <v>643036</v>
      </c>
      <c r="B437" s="10">
        <v>0.22385901318730037</v>
      </c>
      <c r="C437" s="10">
        <v>0.21746101667676504</v>
      </c>
      <c r="D437" s="10">
        <v>0.22972407808492332</v>
      </c>
      <c r="E437" s="10">
        <v>0.29466011685183213</v>
      </c>
      <c r="F437" s="10">
        <v>0.3657949530905536</v>
      </c>
      <c r="G437" s="10">
        <v>0.42185312314600953</v>
      </c>
      <c r="H437" s="14">
        <v>3</v>
      </c>
      <c r="I437" s="2">
        <v>3</v>
      </c>
      <c r="J437" s="2">
        <v>3</v>
      </c>
      <c r="K437" s="2">
        <v>3</v>
      </c>
      <c r="L437" s="2">
        <v>3</v>
      </c>
      <c r="M437" s="2">
        <v>8</v>
      </c>
      <c r="N437" s="2">
        <v>35</v>
      </c>
      <c r="O437" s="10">
        <v>3</v>
      </c>
      <c r="P437" s="10">
        <v>3</v>
      </c>
      <c r="Q437" s="10">
        <v>3</v>
      </c>
      <c r="R437" s="10">
        <v>3</v>
      </c>
      <c r="S437" s="10">
        <v>3</v>
      </c>
      <c r="T437" s="10">
        <v>8</v>
      </c>
      <c r="U437" s="10">
        <v>35</v>
      </c>
      <c r="V437" s="10">
        <v>0</v>
      </c>
      <c r="W437" s="10">
        <v>0</v>
      </c>
      <c r="X437" s="10">
        <v>0</v>
      </c>
      <c r="Y437" s="10">
        <v>0</v>
      </c>
      <c r="Z437" s="10">
        <v>5</v>
      </c>
      <c r="AA437" s="10">
        <v>32</v>
      </c>
      <c r="AB437" s="10"/>
    </row>
    <row r="438" spans="1:28" ht="14.5" x14ac:dyDescent="0.35">
      <c r="A438" s="1">
        <v>646292</v>
      </c>
      <c r="B438" s="10">
        <v>6.1719339972474566E-3</v>
      </c>
      <c r="C438" s="10">
        <v>5.525960092924203E-3</v>
      </c>
      <c r="D438" s="10">
        <v>6.4535510403311985E-3</v>
      </c>
      <c r="E438" s="10">
        <v>5.3411128384655091E-3</v>
      </c>
      <c r="F438" s="10">
        <v>3.3829478741575821E-3</v>
      </c>
      <c r="G438" s="10">
        <v>5.8315047565875335E-3</v>
      </c>
      <c r="H438" s="14">
        <v>18</v>
      </c>
      <c r="I438" s="2">
        <v>13</v>
      </c>
      <c r="J438" s="2">
        <v>13</v>
      </c>
      <c r="K438" s="2">
        <v>23</v>
      </c>
      <c r="L438" s="2">
        <v>21</v>
      </c>
      <c r="M438" s="2">
        <v>23</v>
      </c>
      <c r="N438" s="2">
        <v>28</v>
      </c>
      <c r="O438" s="10">
        <v>13</v>
      </c>
      <c r="P438" s="10">
        <v>13</v>
      </c>
      <c r="Q438" s="10">
        <v>23</v>
      </c>
      <c r="R438" s="10">
        <v>21</v>
      </c>
      <c r="S438" s="10">
        <v>22</v>
      </c>
      <c r="T438" s="10">
        <v>23</v>
      </c>
      <c r="U438" s="10">
        <v>28</v>
      </c>
      <c r="V438" s="10">
        <v>-5</v>
      </c>
      <c r="W438" s="10">
        <v>-5</v>
      </c>
      <c r="X438" s="10">
        <v>5</v>
      </c>
      <c r="Y438" s="10">
        <v>3</v>
      </c>
      <c r="Z438" s="10">
        <v>5</v>
      </c>
      <c r="AA438" s="10">
        <v>10</v>
      </c>
      <c r="AB438" s="10"/>
    </row>
    <row r="439" spans="1:28" ht="14.5" x14ac:dyDescent="0.35">
      <c r="A439" s="1">
        <v>646347</v>
      </c>
      <c r="B439" s="10">
        <v>0.39684245833406839</v>
      </c>
      <c r="C439" s="10">
        <v>0.34819997702828415</v>
      </c>
      <c r="D439" s="10">
        <v>0.35080098648416974</v>
      </c>
      <c r="E439" s="10">
        <v>0.36847391134123003</v>
      </c>
      <c r="F439" s="10">
        <v>0.50259486114437446</v>
      </c>
      <c r="G439" s="10">
        <v>0.53600428659256782</v>
      </c>
      <c r="H439" s="14">
        <v>6</v>
      </c>
      <c r="I439" s="2">
        <v>6</v>
      </c>
      <c r="J439" s="2">
        <v>6</v>
      </c>
      <c r="K439" s="2">
        <v>6</v>
      </c>
      <c r="L439" s="2">
        <v>6</v>
      </c>
      <c r="M439" s="2">
        <v>15</v>
      </c>
      <c r="N439" s="2">
        <v>24</v>
      </c>
      <c r="O439" s="10">
        <v>6</v>
      </c>
      <c r="P439" s="10">
        <v>6</v>
      </c>
      <c r="Q439" s="10">
        <v>6</v>
      </c>
      <c r="R439" s="10">
        <v>6</v>
      </c>
      <c r="S439" s="10">
        <v>6</v>
      </c>
      <c r="T439" s="10">
        <v>15</v>
      </c>
      <c r="U439" s="10">
        <v>24</v>
      </c>
      <c r="V439" s="10">
        <v>0</v>
      </c>
      <c r="W439" s="10">
        <v>0</v>
      </c>
      <c r="X439" s="10">
        <v>0</v>
      </c>
      <c r="Y439" s="10">
        <v>0</v>
      </c>
      <c r="Z439" s="10">
        <v>9</v>
      </c>
      <c r="AA439" s="10">
        <v>18</v>
      </c>
      <c r="AB439" s="10"/>
    </row>
    <row r="440" spans="1:28" ht="14.5" x14ac:dyDescent="0.35">
      <c r="A440" s="1">
        <v>648533</v>
      </c>
      <c r="B440" s="10">
        <v>0.11236404310916233</v>
      </c>
      <c r="C440" s="10">
        <v>9.7495871648370966E-2</v>
      </c>
      <c r="D440" s="10">
        <v>6.5796249752417393E-2</v>
      </c>
      <c r="E440" s="10">
        <v>8.882767520715823E-2</v>
      </c>
      <c r="F440" s="10">
        <v>0.20098091697688</v>
      </c>
      <c r="G440" s="10">
        <v>0.1903613877966899</v>
      </c>
      <c r="H440" s="14">
        <v>17</v>
      </c>
      <c r="I440" s="2">
        <v>19</v>
      </c>
      <c r="J440" s="2">
        <v>19</v>
      </c>
      <c r="K440" s="2">
        <v>19</v>
      </c>
      <c r="L440" s="2">
        <v>22</v>
      </c>
      <c r="M440" s="2">
        <v>18</v>
      </c>
      <c r="N440" s="2">
        <v>153</v>
      </c>
      <c r="O440" s="10">
        <v>19</v>
      </c>
      <c r="P440" s="10">
        <v>19</v>
      </c>
      <c r="Q440" s="10">
        <v>19</v>
      </c>
      <c r="R440" s="10">
        <v>22</v>
      </c>
      <c r="S440" s="10">
        <v>17</v>
      </c>
      <c r="T440" s="10">
        <v>18</v>
      </c>
      <c r="U440" s="10">
        <v>153</v>
      </c>
      <c r="V440" s="10">
        <v>2</v>
      </c>
      <c r="W440" s="10">
        <v>2</v>
      </c>
      <c r="X440" s="10">
        <v>2</v>
      </c>
      <c r="Y440" s="10">
        <v>5</v>
      </c>
      <c r="Z440" s="10">
        <v>1</v>
      </c>
      <c r="AA440" s="10">
        <v>136</v>
      </c>
      <c r="AB440" s="10"/>
    </row>
    <row r="441" spans="1:28" ht="14.5" x14ac:dyDescent="0.35">
      <c r="A441" s="1">
        <v>651718</v>
      </c>
      <c r="B441" s="10">
        <v>2.339252743762708E-2</v>
      </c>
      <c r="C441" s="10">
        <v>2.3053378476221468E-2</v>
      </c>
      <c r="D441" s="10">
        <v>2.2132242608815727E-2</v>
      </c>
      <c r="E441" s="10">
        <v>1.9655778012584637E-2</v>
      </c>
      <c r="F441" s="10">
        <v>1.4758585959493482E-2</v>
      </c>
      <c r="G441" s="10">
        <v>1.096597749979778E-2</v>
      </c>
      <c r="H441" s="14">
        <v>18</v>
      </c>
      <c r="I441" s="2">
        <v>19</v>
      </c>
      <c r="J441" s="2">
        <v>20</v>
      </c>
      <c r="K441" s="2">
        <v>20</v>
      </c>
      <c r="L441" s="2">
        <v>20</v>
      </c>
      <c r="M441" s="2">
        <v>23</v>
      </c>
      <c r="N441" s="2">
        <v>43</v>
      </c>
      <c r="O441" s="10">
        <v>19.25</v>
      </c>
      <c r="P441" s="10">
        <v>19.916666666666668</v>
      </c>
      <c r="Q441" s="10">
        <v>19.666666666666668</v>
      </c>
      <c r="R441" s="10">
        <v>19.791666666666668</v>
      </c>
      <c r="S441" s="10">
        <v>22.416666666666668</v>
      </c>
      <c r="T441" s="10">
        <v>22.833333333333332</v>
      </c>
      <c r="U441" s="10">
        <v>43.125</v>
      </c>
      <c r="V441" s="10">
        <v>1</v>
      </c>
      <c r="W441" s="10">
        <v>2</v>
      </c>
      <c r="X441" s="10">
        <v>2</v>
      </c>
      <c r="Y441" s="10">
        <v>2</v>
      </c>
      <c r="Z441" s="10">
        <v>5</v>
      </c>
      <c r="AA441" s="10">
        <v>25</v>
      </c>
      <c r="AB441" s="10"/>
    </row>
    <row r="442" spans="1:28" ht="14.5" x14ac:dyDescent="0.35">
      <c r="A442" s="1">
        <v>652975</v>
      </c>
      <c r="B442" s="10">
        <v>0.27895482886568462</v>
      </c>
      <c r="C442" s="10">
        <v>0.23948452152203559</v>
      </c>
      <c r="D442" s="10">
        <v>0.21615261096407165</v>
      </c>
      <c r="E442" s="10">
        <v>0.3216800888270116</v>
      </c>
      <c r="F442" s="10">
        <v>0.26305891112968127</v>
      </c>
      <c r="G442" s="10">
        <v>0.22696108661072167</v>
      </c>
      <c r="H442" s="14">
        <v>7</v>
      </c>
      <c r="I442" s="2">
        <v>7</v>
      </c>
      <c r="J442" s="2">
        <v>7</v>
      </c>
      <c r="K442" s="2">
        <v>7</v>
      </c>
      <c r="L442" s="2">
        <v>7</v>
      </c>
      <c r="M442" s="2">
        <v>9</v>
      </c>
      <c r="N442" s="2">
        <v>34</v>
      </c>
      <c r="O442" s="10">
        <v>7</v>
      </c>
      <c r="P442" s="10">
        <v>7</v>
      </c>
      <c r="Q442" s="10">
        <v>7</v>
      </c>
      <c r="R442" s="10">
        <v>7</v>
      </c>
      <c r="S442" s="10">
        <v>7</v>
      </c>
      <c r="T442" s="10">
        <v>9</v>
      </c>
      <c r="U442" s="10">
        <v>34</v>
      </c>
      <c r="V442" s="10">
        <v>0</v>
      </c>
      <c r="W442" s="10">
        <v>0</v>
      </c>
      <c r="X442" s="10">
        <v>0</v>
      </c>
      <c r="Y442" s="10">
        <v>0</v>
      </c>
      <c r="Z442" s="10">
        <v>2</v>
      </c>
      <c r="AA442" s="10">
        <v>27</v>
      </c>
      <c r="AB442" s="10"/>
    </row>
    <row r="443" spans="1:28" ht="14.5" x14ac:dyDescent="0.35">
      <c r="A443" s="1">
        <v>655195</v>
      </c>
      <c r="B443" s="10">
        <v>4.213184320491551E-2</v>
      </c>
      <c r="C443" s="10">
        <v>4.3191071250413667E-2</v>
      </c>
      <c r="D443" s="10">
        <v>4.5066906452673278E-2</v>
      </c>
      <c r="E443" s="10">
        <v>4.5545073934500878E-2</v>
      </c>
      <c r="F443" s="10">
        <v>8.0419943510947695E-2</v>
      </c>
      <c r="G443" s="10">
        <v>6.8408270299464072E-2</v>
      </c>
      <c r="H443" s="14">
        <v>3</v>
      </c>
      <c r="I443" s="2">
        <v>3</v>
      </c>
      <c r="J443" s="2">
        <v>3</v>
      </c>
      <c r="K443" s="2">
        <v>3</v>
      </c>
      <c r="L443" s="2">
        <v>3</v>
      </c>
      <c r="M443" s="2">
        <v>23</v>
      </c>
      <c r="N443" s="2">
        <v>59</v>
      </c>
      <c r="O443" s="10">
        <v>3</v>
      </c>
      <c r="P443" s="10">
        <v>3</v>
      </c>
      <c r="Q443" s="10">
        <v>3</v>
      </c>
      <c r="R443" s="10">
        <v>3</v>
      </c>
      <c r="S443" s="10">
        <v>3</v>
      </c>
      <c r="T443" s="10">
        <v>23</v>
      </c>
      <c r="U443" s="10">
        <v>59</v>
      </c>
      <c r="V443" s="10">
        <v>0</v>
      </c>
      <c r="W443" s="10">
        <v>0</v>
      </c>
      <c r="X443" s="10">
        <v>0</v>
      </c>
      <c r="Y443" s="10">
        <v>0</v>
      </c>
      <c r="Z443" s="10">
        <v>20</v>
      </c>
      <c r="AA443" s="10">
        <v>56</v>
      </c>
      <c r="AB443" s="10"/>
    </row>
    <row r="444" spans="1:28" ht="14.5" x14ac:dyDescent="0.35">
      <c r="A444" s="1">
        <v>656614</v>
      </c>
      <c r="B444" s="10">
        <v>1.2055023669475222E-2</v>
      </c>
      <c r="C444" s="10">
        <v>1.0402850590846021E-2</v>
      </c>
      <c r="D444" s="10">
        <v>1.0521823580829263E-2</v>
      </c>
      <c r="E444" s="10">
        <v>1.2371554370767528E-2</v>
      </c>
      <c r="F444" s="10">
        <v>2.4139902383612393E-2</v>
      </c>
      <c r="G444" s="10">
        <v>1.7828860797929506E-2</v>
      </c>
      <c r="H444" s="14">
        <v>19</v>
      </c>
      <c r="I444" s="2">
        <v>19</v>
      </c>
      <c r="J444" s="2">
        <v>20</v>
      </c>
      <c r="K444" s="2">
        <v>21</v>
      </c>
      <c r="L444" s="2">
        <v>20</v>
      </c>
      <c r="M444" s="2">
        <v>21</v>
      </c>
      <c r="N444" s="2">
        <v>39</v>
      </c>
      <c r="O444" s="10">
        <v>19</v>
      </c>
      <c r="P444" s="10">
        <v>20</v>
      </c>
      <c r="Q444" s="10">
        <v>21</v>
      </c>
      <c r="R444" s="10">
        <v>20</v>
      </c>
      <c r="S444" s="10">
        <v>20</v>
      </c>
      <c r="T444" s="10">
        <v>21</v>
      </c>
      <c r="U444" s="10">
        <v>39</v>
      </c>
      <c r="V444" s="10">
        <v>0</v>
      </c>
      <c r="W444" s="10">
        <v>1</v>
      </c>
      <c r="X444" s="10">
        <v>2</v>
      </c>
      <c r="Y444" s="10">
        <v>1</v>
      </c>
      <c r="Z444" s="10">
        <v>2</v>
      </c>
      <c r="AA444" s="10">
        <v>20</v>
      </c>
      <c r="AB444" s="10"/>
    </row>
    <row r="445" spans="1:28" ht="14.5" x14ac:dyDescent="0.35">
      <c r="A445" s="1">
        <v>664390</v>
      </c>
      <c r="B445" s="10">
        <v>0.18704260260973335</v>
      </c>
      <c r="C445" s="10">
        <v>0.22393267632443578</v>
      </c>
      <c r="D445" s="10">
        <v>0.29022156600148191</v>
      </c>
      <c r="E445" s="10">
        <v>0.23188278759994091</v>
      </c>
      <c r="F445" s="10">
        <v>0.29303921489183282</v>
      </c>
      <c r="G445" s="10">
        <v>0.32505967393210788</v>
      </c>
      <c r="H445" s="14">
        <v>3</v>
      </c>
      <c r="I445" s="2">
        <v>5</v>
      </c>
      <c r="J445" s="2">
        <v>3</v>
      </c>
      <c r="K445" s="2">
        <v>3</v>
      </c>
      <c r="L445" s="2">
        <v>3</v>
      </c>
      <c r="M445" s="2">
        <v>10</v>
      </c>
      <c r="N445" s="2">
        <v>24</v>
      </c>
      <c r="O445" s="10">
        <v>5</v>
      </c>
      <c r="P445" s="10">
        <v>3</v>
      </c>
      <c r="Q445" s="10">
        <v>3</v>
      </c>
      <c r="R445" s="10">
        <v>3</v>
      </c>
      <c r="S445" s="10">
        <v>5</v>
      </c>
      <c r="T445" s="10">
        <v>10</v>
      </c>
      <c r="U445" s="10">
        <v>24</v>
      </c>
      <c r="V445" s="10">
        <v>2</v>
      </c>
      <c r="W445" s="10">
        <v>0</v>
      </c>
      <c r="X445" s="10">
        <v>0</v>
      </c>
      <c r="Y445" s="10">
        <v>0</v>
      </c>
      <c r="Z445" s="10">
        <v>7</v>
      </c>
      <c r="AA445" s="10">
        <v>21</v>
      </c>
      <c r="AB445" s="10"/>
    </row>
    <row r="446" spans="1:28" ht="14.5" x14ac:dyDescent="0.35">
      <c r="A446" s="1">
        <v>665437</v>
      </c>
      <c r="B446" s="10">
        <v>0.39047465391079761</v>
      </c>
      <c r="C446" s="10">
        <v>0.4008167120531117</v>
      </c>
      <c r="D446" s="10">
        <v>0.54470545290401262</v>
      </c>
      <c r="E446" s="10">
        <v>0.67373068426000882</v>
      </c>
      <c r="F446" s="10">
        <v>0.46745778958633977</v>
      </c>
      <c r="G446" s="10">
        <v>0.40010723136512122</v>
      </c>
      <c r="H446" s="14">
        <v>3</v>
      </c>
      <c r="I446" s="2">
        <v>3</v>
      </c>
      <c r="J446" s="2">
        <v>3</v>
      </c>
      <c r="K446" s="2">
        <v>3</v>
      </c>
      <c r="L446" s="2">
        <v>3</v>
      </c>
      <c r="M446" s="2">
        <v>3</v>
      </c>
      <c r="N446" s="2">
        <v>19</v>
      </c>
      <c r="O446" s="10">
        <v>3</v>
      </c>
      <c r="P446" s="10">
        <v>3</v>
      </c>
      <c r="Q446" s="10">
        <v>3</v>
      </c>
      <c r="R446" s="10">
        <v>3</v>
      </c>
      <c r="S446" s="10">
        <v>3</v>
      </c>
      <c r="T446" s="10">
        <v>3</v>
      </c>
      <c r="U446" s="10">
        <v>19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16</v>
      </c>
      <c r="AB446" s="10"/>
    </row>
    <row r="447" spans="1:28" ht="14.5" x14ac:dyDescent="0.35">
      <c r="A447" s="1">
        <v>666859</v>
      </c>
      <c r="B447" s="10">
        <v>0.28460107832473158</v>
      </c>
      <c r="C447" s="10">
        <v>0.34787598191070018</v>
      </c>
      <c r="D447" s="10">
        <v>0.3742897961182467</v>
      </c>
      <c r="E447" s="10">
        <v>0.23979943218654878</v>
      </c>
      <c r="F447" s="10">
        <v>6.4651845449884976E-2</v>
      </c>
      <c r="G447" s="10">
        <v>4.8734812182073428E-2</v>
      </c>
      <c r="H447" s="14">
        <v>5</v>
      </c>
      <c r="I447" s="2">
        <v>7</v>
      </c>
      <c r="J447" s="2">
        <v>5</v>
      </c>
      <c r="K447" s="2">
        <v>5</v>
      </c>
      <c r="L447" s="2">
        <v>5</v>
      </c>
      <c r="M447" s="2">
        <v>15</v>
      </c>
      <c r="N447" s="2">
        <v>23</v>
      </c>
      <c r="O447" s="10">
        <v>7</v>
      </c>
      <c r="P447" s="10">
        <v>5</v>
      </c>
      <c r="Q447" s="10">
        <v>5</v>
      </c>
      <c r="R447" s="10">
        <v>5</v>
      </c>
      <c r="S447" s="10">
        <v>5</v>
      </c>
      <c r="T447" s="10">
        <v>15</v>
      </c>
      <c r="U447" s="10">
        <v>23</v>
      </c>
      <c r="V447" s="10">
        <v>2</v>
      </c>
      <c r="W447" s="10">
        <v>0</v>
      </c>
      <c r="X447" s="10">
        <v>0</v>
      </c>
      <c r="Y447" s="10">
        <v>0</v>
      </c>
      <c r="Z447" s="10">
        <v>10</v>
      </c>
      <c r="AA447" s="10">
        <v>18</v>
      </c>
      <c r="AB447" s="10"/>
    </row>
    <row r="448" spans="1:28" ht="14.5" x14ac:dyDescent="0.35">
      <c r="A448" s="1">
        <v>669472</v>
      </c>
      <c r="B448" s="10">
        <v>9.6805569951327053E-2</v>
      </c>
      <c r="C448" s="10">
        <v>9.3059533832710567E-2</v>
      </c>
      <c r="D448" s="10">
        <v>7.3316411024685349E-2</v>
      </c>
      <c r="E448" s="10">
        <v>9.3350823268786132E-2</v>
      </c>
      <c r="F448" s="10">
        <v>0.16817432055964676</v>
      </c>
      <c r="G448" s="10">
        <v>0.16717947014445073</v>
      </c>
      <c r="H448" s="14">
        <v>16</v>
      </c>
      <c r="I448" s="2">
        <v>31</v>
      </c>
      <c r="J448" s="2">
        <v>24</v>
      </c>
      <c r="K448" s="2">
        <v>16</v>
      </c>
      <c r="L448" s="2">
        <v>16</v>
      </c>
      <c r="M448" s="2">
        <v>20</v>
      </c>
      <c r="N448" s="2">
        <v>42</v>
      </c>
      <c r="O448" s="10">
        <v>31</v>
      </c>
      <c r="P448" s="10">
        <v>24</v>
      </c>
      <c r="Q448" s="10">
        <v>16</v>
      </c>
      <c r="R448" s="10">
        <v>16</v>
      </c>
      <c r="S448" s="10">
        <v>16</v>
      </c>
      <c r="T448" s="10">
        <v>20</v>
      </c>
      <c r="U448" s="10">
        <v>42</v>
      </c>
      <c r="V448" s="10">
        <v>15</v>
      </c>
      <c r="W448" s="10">
        <v>8</v>
      </c>
      <c r="X448" s="10">
        <v>0</v>
      </c>
      <c r="Y448" s="10">
        <v>0</v>
      </c>
      <c r="Z448" s="10">
        <v>4</v>
      </c>
      <c r="AA448" s="10">
        <v>26</v>
      </c>
      <c r="AB448" s="10"/>
    </row>
    <row r="449" spans="1:28" ht="14.5" x14ac:dyDescent="0.35">
      <c r="A449" s="1">
        <v>670697</v>
      </c>
      <c r="B449" s="10">
        <v>2.1207589220968968E-2</v>
      </c>
      <c r="C449" s="10">
        <v>1.370533974896739E-2</v>
      </c>
      <c r="D449" s="10">
        <v>1.1356916933734883E-2</v>
      </c>
      <c r="E449" s="10">
        <v>1.0077431481699515E-2</v>
      </c>
      <c r="F449" s="10">
        <v>9.0051004413128476E-3</v>
      </c>
      <c r="G449" s="10">
        <v>1.6083258533186734E-2</v>
      </c>
      <c r="H449" s="14">
        <v>2</v>
      </c>
      <c r="I449" s="2">
        <v>2</v>
      </c>
      <c r="J449" s="2">
        <v>2</v>
      </c>
      <c r="K449" s="2">
        <v>2</v>
      </c>
      <c r="L449" s="2">
        <v>2</v>
      </c>
      <c r="M449" s="2">
        <v>25</v>
      </c>
      <c r="N449" s="2">
        <v>64</v>
      </c>
      <c r="O449" s="10">
        <v>2</v>
      </c>
      <c r="P449" s="10">
        <v>2</v>
      </c>
      <c r="Q449" s="10">
        <v>2</v>
      </c>
      <c r="R449" s="10">
        <v>2</v>
      </c>
      <c r="S449" s="10">
        <v>2</v>
      </c>
      <c r="T449" s="10">
        <v>25</v>
      </c>
      <c r="U449" s="10">
        <v>64</v>
      </c>
      <c r="V449" s="10">
        <v>0</v>
      </c>
      <c r="W449" s="10">
        <v>0</v>
      </c>
      <c r="X449" s="10">
        <v>0</v>
      </c>
      <c r="Y449" s="10">
        <v>0</v>
      </c>
      <c r="Z449" s="10">
        <v>23</v>
      </c>
      <c r="AA449" s="10">
        <v>62</v>
      </c>
      <c r="AB449" s="10"/>
    </row>
    <row r="450" spans="1:28" ht="14.5" x14ac:dyDescent="0.35">
      <c r="A450" s="1">
        <v>673173</v>
      </c>
      <c r="B450" s="10">
        <v>4.4983159819864338E-2</v>
      </c>
      <c r="C450" s="10">
        <v>3.742353935102271E-2</v>
      </c>
      <c r="D450" s="10">
        <v>2.9086735131481543E-2</v>
      </c>
      <c r="E450" s="10">
        <v>3.9894066730925888E-2</v>
      </c>
      <c r="F450" s="10">
        <v>7.5219664187146942E-2</v>
      </c>
      <c r="G450" s="10">
        <v>6.4136511207663685E-2</v>
      </c>
      <c r="H450" s="14">
        <v>13</v>
      </c>
      <c r="I450" s="2">
        <v>13</v>
      </c>
      <c r="J450" s="2">
        <v>13</v>
      </c>
      <c r="K450" s="2">
        <v>13</v>
      </c>
      <c r="L450" s="2">
        <v>13</v>
      </c>
      <c r="M450" s="2">
        <v>30</v>
      </c>
      <c r="N450" s="2">
        <v>38</v>
      </c>
      <c r="O450" s="10">
        <v>13</v>
      </c>
      <c r="P450" s="10">
        <v>13</v>
      </c>
      <c r="Q450" s="10">
        <v>13</v>
      </c>
      <c r="R450" s="10">
        <v>13</v>
      </c>
      <c r="S450" s="10">
        <v>13</v>
      </c>
      <c r="T450" s="10">
        <v>30</v>
      </c>
      <c r="U450" s="10">
        <v>38</v>
      </c>
      <c r="V450" s="10">
        <v>0</v>
      </c>
      <c r="W450" s="10">
        <v>0</v>
      </c>
      <c r="X450" s="10">
        <v>0</v>
      </c>
      <c r="Y450" s="10">
        <v>0</v>
      </c>
      <c r="Z450" s="10">
        <v>17</v>
      </c>
      <c r="AA450" s="10">
        <v>25</v>
      </c>
      <c r="AB450" s="10"/>
    </row>
    <row r="451" spans="1:28" ht="14.5" x14ac:dyDescent="0.35">
      <c r="A451" s="1">
        <v>675642</v>
      </c>
      <c r="B451" s="10">
        <v>9.376891705259606E-2</v>
      </c>
      <c r="C451" s="10">
        <v>0.12563154782254943</v>
      </c>
      <c r="D451" s="10">
        <v>0.12191415692677275</v>
      </c>
      <c r="E451" s="10">
        <v>9.6185287996012947E-2</v>
      </c>
      <c r="F451" s="10">
        <v>0.10829577131689805</v>
      </c>
      <c r="G451" s="10">
        <v>8.432044276607259E-2</v>
      </c>
      <c r="H451" s="14">
        <v>13</v>
      </c>
      <c r="I451" s="2">
        <v>18</v>
      </c>
      <c r="J451" s="2">
        <v>18</v>
      </c>
      <c r="K451" s="2">
        <v>19</v>
      </c>
      <c r="L451" s="2">
        <v>19</v>
      </c>
      <c r="M451" s="2">
        <v>19</v>
      </c>
      <c r="N451" s="2">
        <v>40</v>
      </c>
      <c r="O451" s="10">
        <v>18.428571428571427</v>
      </c>
      <c r="P451" s="10">
        <v>18.142857142857142</v>
      </c>
      <c r="Q451" s="10">
        <v>18.571428571428573</v>
      </c>
      <c r="R451" s="10">
        <v>18.571428571428573</v>
      </c>
      <c r="S451" s="10">
        <v>18.142857142857142</v>
      </c>
      <c r="T451" s="10">
        <v>19</v>
      </c>
      <c r="U451" s="10">
        <v>39.714285714285715</v>
      </c>
      <c r="V451" s="10">
        <v>5</v>
      </c>
      <c r="W451" s="10">
        <v>5</v>
      </c>
      <c r="X451" s="10">
        <v>6</v>
      </c>
      <c r="Y451" s="10">
        <v>6</v>
      </c>
      <c r="Z451" s="10">
        <v>6</v>
      </c>
      <c r="AA451" s="10">
        <v>27</v>
      </c>
      <c r="AB451" s="10"/>
    </row>
    <row r="452" spans="1:28" ht="14.5" x14ac:dyDescent="0.35">
      <c r="A452" s="1">
        <v>675670</v>
      </c>
      <c r="B452" s="10">
        <v>6.1832825094879973E-2</v>
      </c>
      <c r="C452" s="10">
        <v>5.7969712350891392E-2</v>
      </c>
      <c r="D452" s="10">
        <v>4.8364479450862925E-2</v>
      </c>
      <c r="E452" s="10">
        <v>5.6781475033125181E-2</v>
      </c>
      <c r="F452" s="10">
        <v>9.1434029850621712E-2</v>
      </c>
      <c r="G452" s="10">
        <v>9.3238964076618802E-2</v>
      </c>
      <c r="H452" s="14">
        <v>37</v>
      </c>
      <c r="I452" s="2">
        <v>51</v>
      </c>
      <c r="J452" s="2">
        <v>45</v>
      </c>
      <c r="K452" s="2">
        <v>44</v>
      </c>
      <c r="L452" s="2">
        <v>37</v>
      </c>
      <c r="M452" s="2">
        <v>43</v>
      </c>
      <c r="N452" s="2">
        <v>62</v>
      </c>
      <c r="O452" s="10">
        <v>51</v>
      </c>
      <c r="P452" s="10">
        <v>45</v>
      </c>
      <c r="Q452" s="10">
        <v>44</v>
      </c>
      <c r="R452" s="10">
        <v>37</v>
      </c>
      <c r="S452" s="10">
        <v>35</v>
      </c>
      <c r="T452" s="10">
        <v>43</v>
      </c>
      <c r="U452" s="10">
        <v>62</v>
      </c>
      <c r="V452" s="10">
        <v>14</v>
      </c>
      <c r="W452" s="10">
        <v>8</v>
      </c>
      <c r="X452" s="10">
        <v>7</v>
      </c>
      <c r="Y452" s="10">
        <v>0</v>
      </c>
      <c r="Z452" s="10">
        <v>6</v>
      </c>
      <c r="AA452" s="10">
        <v>25</v>
      </c>
      <c r="AB452" s="10"/>
    </row>
    <row r="453" spans="1:28" ht="14.5" x14ac:dyDescent="0.35">
      <c r="A453" s="1">
        <v>679367</v>
      </c>
      <c r="B453" s="10">
        <v>0.13028443365014508</v>
      </c>
      <c r="C453" s="10">
        <v>0.11505316897531559</v>
      </c>
      <c r="D453" s="10">
        <v>9.357001098308379E-2</v>
      </c>
      <c r="E453" s="10">
        <v>0.12084325034360452</v>
      </c>
      <c r="F453" s="10">
        <v>0.18607182997782196</v>
      </c>
      <c r="G453" s="10">
        <v>0.175957516064047</v>
      </c>
      <c r="H453" s="14">
        <v>14</v>
      </c>
      <c r="I453" s="2">
        <v>15</v>
      </c>
      <c r="J453" s="2">
        <v>14</v>
      </c>
      <c r="K453" s="2">
        <v>13</v>
      </c>
      <c r="L453" s="2">
        <v>13</v>
      </c>
      <c r="M453" s="2">
        <v>38</v>
      </c>
      <c r="N453" s="2">
        <v>51</v>
      </c>
      <c r="O453" s="10">
        <v>15</v>
      </c>
      <c r="P453" s="10">
        <v>14</v>
      </c>
      <c r="Q453" s="10">
        <v>13</v>
      </c>
      <c r="R453" s="10">
        <v>13</v>
      </c>
      <c r="S453" s="10">
        <v>14</v>
      </c>
      <c r="T453" s="10">
        <v>38</v>
      </c>
      <c r="U453" s="10">
        <v>51</v>
      </c>
      <c r="V453" s="10">
        <v>1</v>
      </c>
      <c r="W453" s="10">
        <v>0</v>
      </c>
      <c r="X453" s="10">
        <v>-1</v>
      </c>
      <c r="Y453" s="10">
        <v>-1</v>
      </c>
      <c r="Z453" s="10">
        <v>24</v>
      </c>
      <c r="AA453" s="10">
        <v>37</v>
      </c>
      <c r="AB453" s="10"/>
    </row>
    <row r="454" spans="1:28" ht="14.5" x14ac:dyDescent="0.35">
      <c r="A454" s="1">
        <v>681057</v>
      </c>
      <c r="B454" s="10">
        <v>0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4">
        <v>999</v>
      </c>
      <c r="I454" s="2">
        <v>999</v>
      </c>
      <c r="J454" s="2">
        <v>999</v>
      </c>
      <c r="K454" s="2">
        <v>999</v>
      </c>
      <c r="L454" s="2">
        <v>999</v>
      </c>
      <c r="M454" s="2">
        <v>999</v>
      </c>
      <c r="N454" s="2">
        <v>999</v>
      </c>
      <c r="O454" s="14">
        <v>999</v>
      </c>
      <c r="P454" s="14">
        <v>999</v>
      </c>
      <c r="Q454" s="14">
        <v>999</v>
      </c>
      <c r="R454" s="14">
        <v>999</v>
      </c>
      <c r="S454" s="14">
        <v>999</v>
      </c>
      <c r="T454" s="14">
        <v>999</v>
      </c>
      <c r="U454" s="14">
        <v>999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/>
    </row>
    <row r="455" spans="1:28" ht="14.5" x14ac:dyDescent="0.35">
      <c r="A455" s="1">
        <v>683751</v>
      </c>
      <c r="B455" s="10">
        <v>0.12753561828137355</v>
      </c>
      <c r="C455" s="10">
        <v>0.116412154798946</v>
      </c>
      <c r="D455" s="10">
        <v>8.7747142061027975E-2</v>
      </c>
      <c r="E455" s="10">
        <v>9.8053167811141442E-2</v>
      </c>
      <c r="F455" s="10">
        <v>0.12488329685023121</v>
      </c>
      <c r="G455" s="10">
        <v>0.13855047281246316</v>
      </c>
      <c r="H455" s="14">
        <v>20</v>
      </c>
      <c r="I455" s="2">
        <v>16</v>
      </c>
      <c r="J455" s="2">
        <v>19</v>
      </c>
      <c r="K455" s="2">
        <v>23</v>
      </c>
      <c r="L455" s="2">
        <v>18</v>
      </c>
      <c r="M455" s="2">
        <v>19</v>
      </c>
      <c r="N455" s="2">
        <v>33</v>
      </c>
      <c r="O455" s="10">
        <v>16</v>
      </c>
      <c r="P455" s="10">
        <v>19</v>
      </c>
      <c r="Q455" s="10">
        <v>23</v>
      </c>
      <c r="R455" s="10">
        <v>18</v>
      </c>
      <c r="S455" s="10">
        <v>23</v>
      </c>
      <c r="T455" s="10">
        <v>19</v>
      </c>
      <c r="U455" s="10">
        <v>33</v>
      </c>
      <c r="V455" s="10">
        <v>-4</v>
      </c>
      <c r="W455" s="10">
        <v>-1</v>
      </c>
      <c r="X455" s="10">
        <v>3</v>
      </c>
      <c r="Y455" s="10">
        <v>-2</v>
      </c>
      <c r="Z455" s="10">
        <v>-1</v>
      </c>
      <c r="AA455" s="10">
        <v>13</v>
      </c>
      <c r="AB455" s="10"/>
    </row>
    <row r="456" spans="1:28" ht="14.5" x14ac:dyDescent="0.35">
      <c r="A456" s="1">
        <v>684835</v>
      </c>
      <c r="B456" s="10">
        <v>1.2339230719072173E-2</v>
      </c>
      <c r="C456" s="10">
        <v>1.2997177256719396E-2</v>
      </c>
      <c r="D456" s="10">
        <v>1.0713759551595536E-2</v>
      </c>
      <c r="E456" s="10">
        <v>8.4815593198071162E-3</v>
      </c>
      <c r="F456" s="10">
        <v>1.0271747191737329E-2</v>
      </c>
      <c r="G456" s="10">
        <v>1.6506936831873882E-2</v>
      </c>
      <c r="H456" s="14">
        <v>39</v>
      </c>
      <c r="I456" s="2">
        <v>41</v>
      </c>
      <c r="J456" s="2">
        <v>39</v>
      </c>
      <c r="K456" s="2">
        <v>43</v>
      </c>
      <c r="L456" s="2">
        <v>44</v>
      </c>
      <c r="M456" s="2">
        <v>47</v>
      </c>
      <c r="N456" s="2">
        <v>51</v>
      </c>
      <c r="O456" s="10">
        <v>41</v>
      </c>
      <c r="P456" s="10">
        <v>39</v>
      </c>
      <c r="Q456" s="10">
        <v>43</v>
      </c>
      <c r="R456" s="10">
        <v>44</v>
      </c>
      <c r="S456" s="10">
        <v>46</v>
      </c>
      <c r="T456" s="10">
        <v>47</v>
      </c>
      <c r="U456" s="10">
        <v>51</v>
      </c>
      <c r="V456" s="10">
        <v>2</v>
      </c>
      <c r="W456" s="10">
        <v>0</v>
      </c>
      <c r="X456" s="10">
        <v>4</v>
      </c>
      <c r="Y456" s="10">
        <v>5</v>
      </c>
      <c r="Z456" s="10">
        <v>8</v>
      </c>
      <c r="AA456" s="10">
        <v>12</v>
      </c>
      <c r="AB456" s="10"/>
    </row>
    <row r="457" spans="1:28" ht="14.5" x14ac:dyDescent="0.35">
      <c r="A457" s="1">
        <v>688090</v>
      </c>
      <c r="B457" s="10">
        <v>1.9782282597045706E-3</v>
      </c>
      <c r="C457" s="10">
        <v>1.6081530170764884E-3</v>
      </c>
      <c r="D457" s="10">
        <v>1.3045979148627294E-3</v>
      </c>
      <c r="E457" s="10">
        <v>2.0946887663824449E-3</v>
      </c>
      <c r="F457" s="10">
        <v>4.039996721960779E-3</v>
      </c>
      <c r="G457" s="10">
        <v>3.6724101796154415E-3</v>
      </c>
      <c r="H457" s="14">
        <v>22</v>
      </c>
      <c r="I457" s="2">
        <v>22</v>
      </c>
      <c r="J457" s="2">
        <v>22</v>
      </c>
      <c r="K457" s="2">
        <v>22</v>
      </c>
      <c r="L457" s="2">
        <v>22</v>
      </c>
      <c r="M457" s="2">
        <v>22</v>
      </c>
      <c r="N457" s="2">
        <v>38</v>
      </c>
      <c r="O457" s="10">
        <v>22</v>
      </c>
      <c r="P457" s="10">
        <v>22</v>
      </c>
      <c r="Q457" s="10">
        <v>22</v>
      </c>
      <c r="R457" s="10">
        <v>22</v>
      </c>
      <c r="S457" s="10">
        <v>22</v>
      </c>
      <c r="T457" s="10">
        <v>22</v>
      </c>
      <c r="U457" s="10">
        <v>38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16</v>
      </c>
      <c r="AB457" s="10"/>
    </row>
    <row r="458" spans="1:28" ht="14.5" x14ac:dyDescent="0.35">
      <c r="A458" s="1">
        <v>688281</v>
      </c>
      <c r="B458" s="10">
        <v>0.14339013001631021</v>
      </c>
      <c r="C458" s="10">
        <v>0.15204432380280652</v>
      </c>
      <c r="D458" s="10">
        <v>0.15651873253302867</v>
      </c>
      <c r="E458" s="10">
        <v>7.8694301896792357E-2</v>
      </c>
      <c r="F458" s="10">
        <v>2.7724991558875256E-2</v>
      </c>
      <c r="G458" s="10">
        <v>2.6823302789982417E-2</v>
      </c>
      <c r="H458" s="14">
        <v>14</v>
      </c>
      <c r="I458" s="2">
        <v>24</v>
      </c>
      <c r="J458" s="2">
        <v>13</v>
      </c>
      <c r="K458" s="2">
        <v>14</v>
      </c>
      <c r="L458" s="2">
        <v>14</v>
      </c>
      <c r="M458" s="2">
        <v>23</v>
      </c>
      <c r="N458" s="2">
        <v>43</v>
      </c>
      <c r="O458" s="10">
        <v>24</v>
      </c>
      <c r="P458" s="10">
        <v>13</v>
      </c>
      <c r="Q458" s="10">
        <v>14</v>
      </c>
      <c r="R458" s="10">
        <v>14</v>
      </c>
      <c r="S458" s="10">
        <v>14</v>
      </c>
      <c r="T458" s="10">
        <v>23</v>
      </c>
      <c r="U458" s="10">
        <v>43</v>
      </c>
      <c r="V458" s="10">
        <v>10</v>
      </c>
      <c r="W458" s="10">
        <v>-1</v>
      </c>
      <c r="X458" s="10">
        <v>0</v>
      </c>
      <c r="Y458" s="10">
        <v>0</v>
      </c>
      <c r="Z458" s="10">
        <v>9</v>
      </c>
      <c r="AA458" s="10">
        <v>29</v>
      </c>
      <c r="AB458" s="10"/>
    </row>
    <row r="459" spans="1:28" ht="14.5" x14ac:dyDescent="0.35">
      <c r="A459" s="1">
        <v>690073</v>
      </c>
      <c r="B459" s="10">
        <v>0.13793309608133192</v>
      </c>
      <c r="C459" s="10">
        <v>0.12286210489299892</v>
      </c>
      <c r="D459" s="10">
        <v>0.13925159478217475</v>
      </c>
      <c r="E459" s="10">
        <v>0.16690790068765671</v>
      </c>
      <c r="F459" s="10">
        <v>0.10329721602269791</v>
      </c>
      <c r="G459" s="10">
        <v>8.045821295403989E-2</v>
      </c>
      <c r="H459" s="14">
        <v>1</v>
      </c>
      <c r="I459" s="2">
        <v>1</v>
      </c>
      <c r="J459" s="2">
        <v>1</v>
      </c>
      <c r="K459" s="2">
        <v>1</v>
      </c>
      <c r="L459" s="2">
        <v>1</v>
      </c>
      <c r="M459" s="2">
        <v>9</v>
      </c>
      <c r="N459" s="2">
        <v>33</v>
      </c>
      <c r="O459" s="10">
        <v>1</v>
      </c>
      <c r="P459" s="10">
        <v>1</v>
      </c>
      <c r="Q459" s="10">
        <v>1</v>
      </c>
      <c r="R459" s="10">
        <v>1</v>
      </c>
      <c r="S459" s="10">
        <v>1</v>
      </c>
      <c r="T459" s="10">
        <v>9</v>
      </c>
      <c r="U459" s="10">
        <v>33</v>
      </c>
      <c r="V459" s="10">
        <v>0</v>
      </c>
      <c r="W459" s="10">
        <v>0</v>
      </c>
      <c r="X459" s="10">
        <v>0</v>
      </c>
      <c r="Y459" s="10">
        <v>0</v>
      </c>
      <c r="Z459" s="10">
        <v>8</v>
      </c>
      <c r="AA459" s="10">
        <v>32</v>
      </c>
      <c r="AB459" s="10"/>
    </row>
    <row r="460" spans="1:28" ht="14.5" x14ac:dyDescent="0.35">
      <c r="A460" s="1">
        <v>690491</v>
      </c>
      <c r="B460" s="10">
        <v>3.6012558939772524E-2</v>
      </c>
      <c r="C460" s="10">
        <v>3.403719153418551E-2</v>
      </c>
      <c r="D460" s="10">
        <v>3.7942753919082667E-2</v>
      </c>
      <c r="E460" s="10">
        <v>3.9559775313792296E-2</v>
      </c>
      <c r="F460" s="10">
        <v>5.3443512336955643E-2</v>
      </c>
      <c r="G460" s="10">
        <v>5.075682636707643E-2</v>
      </c>
      <c r="H460" s="14">
        <v>32</v>
      </c>
      <c r="I460" s="2">
        <v>43</v>
      </c>
      <c r="J460" s="2">
        <v>37</v>
      </c>
      <c r="K460" s="2">
        <v>32</v>
      </c>
      <c r="L460" s="2">
        <v>35</v>
      </c>
      <c r="M460" s="2">
        <v>41</v>
      </c>
      <c r="N460" s="2">
        <v>57</v>
      </c>
      <c r="O460" s="10">
        <v>43</v>
      </c>
      <c r="P460" s="10">
        <v>37</v>
      </c>
      <c r="Q460" s="10">
        <v>32</v>
      </c>
      <c r="R460" s="10">
        <v>35</v>
      </c>
      <c r="S460" s="10">
        <v>33</v>
      </c>
      <c r="T460" s="10">
        <v>41</v>
      </c>
      <c r="U460" s="10">
        <v>57</v>
      </c>
      <c r="V460" s="10">
        <v>11</v>
      </c>
      <c r="W460" s="10">
        <v>5</v>
      </c>
      <c r="X460" s="10">
        <v>0</v>
      </c>
      <c r="Y460" s="10">
        <v>3</v>
      </c>
      <c r="Z460" s="10">
        <v>9</v>
      </c>
      <c r="AA460" s="10">
        <v>25</v>
      </c>
      <c r="AB460" s="10"/>
    </row>
    <row r="461" spans="1:28" ht="14.5" x14ac:dyDescent="0.35">
      <c r="A461" s="1">
        <v>690689</v>
      </c>
      <c r="B461" s="10">
        <v>0.59406349912263934</v>
      </c>
      <c r="C461" s="10">
        <v>0.62288326807891914</v>
      </c>
      <c r="D461" s="10">
        <v>0.63611833653930383</v>
      </c>
      <c r="E461" s="10">
        <v>0.5428159334204482</v>
      </c>
      <c r="F461" s="10">
        <v>0.46269468906849343</v>
      </c>
      <c r="G461" s="10">
        <v>0.54803101933706977</v>
      </c>
      <c r="H461" s="14">
        <v>21</v>
      </c>
      <c r="I461" s="2">
        <v>21</v>
      </c>
      <c r="J461" s="2">
        <v>21</v>
      </c>
      <c r="K461" s="2">
        <v>21</v>
      </c>
      <c r="L461" s="2">
        <v>21</v>
      </c>
      <c r="M461" s="2">
        <v>21</v>
      </c>
      <c r="N461" s="2">
        <v>22</v>
      </c>
      <c r="O461" s="10">
        <v>21</v>
      </c>
      <c r="P461" s="10">
        <v>21</v>
      </c>
      <c r="Q461" s="10">
        <v>21</v>
      </c>
      <c r="R461" s="10">
        <v>21</v>
      </c>
      <c r="S461" s="10">
        <v>21</v>
      </c>
      <c r="T461" s="10">
        <v>21</v>
      </c>
      <c r="U461" s="10">
        <v>22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1</v>
      </c>
      <c r="AB461" s="10"/>
    </row>
    <row r="462" spans="1:28" ht="14.5" x14ac:dyDescent="0.35">
      <c r="A462" s="1">
        <v>691505</v>
      </c>
      <c r="B462" s="10">
        <v>4.6334189695507066E-2</v>
      </c>
      <c r="C462" s="10">
        <v>5.2627845329214822E-2</v>
      </c>
      <c r="D462" s="10">
        <v>4.7781992630932683E-2</v>
      </c>
      <c r="E462" s="10">
        <v>2.4493089092761655E-2</v>
      </c>
      <c r="F462" s="10">
        <v>1.1737880222627719E-2</v>
      </c>
      <c r="G462" s="10">
        <v>1.8704769451372099E-2</v>
      </c>
      <c r="H462" s="14">
        <v>19</v>
      </c>
      <c r="I462" s="2">
        <v>26</v>
      </c>
      <c r="J462" s="2">
        <v>27</v>
      </c>
      <c r="K462" s="2">
        <v>25</v>
      </c>
      <c r="L462" s="2">
        <v>22</v>
      </c>
      <c r="M462" s="2">
        <v>29</v>
      </c>
      <c r="N462" s="2">
        <v>38</v>
      </c>
      <c r="O462" s="10">
        <v>26</v>
      </c>
      <c r="P462" s="10">
        <v>27</v>
      </c>
      <c r="Q462" s="10">
        <v>25</v>
      </c>
      <c r="R462" s="10">
        <v>22</v>
      </c>
      <c r="S462" s="10">
        <v>18</v>
      </c>
      <c r="T462" s="10">
        <v>29</v>
      </c>
      <c r="U462" s="10">
        <v>38</v>
      </c>
      <c r="V462" s="10">
        <v>7</v>
      </c>
      <c r="W462" s="10">
        <v>8</v>
      </c>
      <c r="X462" s="10">
        <v>6</v>
      </c>
      <c r="Y462" s="10">
        <v>3</v>
      </c>
      <c r="Z462" s="10">
        <v>10</v>
      </c>
      <c r="AA462" s="10">
        <v>19</v>
      </c>
      <c r="AB462" s="10"/>
    </row>
    <row r="463" spans="1:28" ht="14.5" x14ac:dyDescent="0.35">
      <c r="A463" s="1">
        <v>691873</v>
      </c>
      <c r="B463" s="10">
        <v>1.0057427235752222E-2</v>
      </c>
      <c r="C463" s="10">
        <v>1.1603626373899957E-2</v>
      </c>
      <c r="D463" s="10">
        <v>1.8190797092387509E-2</v>
      </c>
      <c r="E463" s="10">
        <v>1.6038040430174254E-2</v>
      </c>
      <c r="F463" s="10">
        <v>1.3540879586341922E-2</v>
      </c>
      <c r="G463" s="10">
        <v>8.6018674610997686E-3</v>
      </c>
      <c r="H463" s="14">
        <v>27</v>
      </c>
      <c r="I463" s="2">
        <v>30</v>
      </c>
      <c r="J463" s="2">
        <v>29</v>
      </c>
      <c r="K463" s="2">
        <v>27</v>
      </c>
      <c r="L463" s="2">
        <v>29</v>
      </c>
      <c r="M463" s="2">
        <v>40</v>
      </c>
      <c r="N463" s="2">
        <v>54</v>
      </c>
      <c r="O463" s="10">
        <v>30</v>
      </c>
      <c r="P463" s="10">
        <v>29</v>
      </c>
      <c r="Q463" s="10">
        <v>27</v>
      </c>
      <c r="R463" s="10">
        <v>29</v>
      </c>
      <c r="S463" s="10">
        <v>26</v>
      </c>
      <c r="T463" s="10">
        <v>40</v>
      </c>
      <c r="U463" s="10">
        <v>54</v>
      </c>
      <c r="V463" s="10">
        <v>3</v>
      </c>
      <c r="W463" s="10">
        <v>2</v>
      </c>
      <c r="X463" s="10">
        <v>0</v>
      </c>
      <c r="Y463" s="10">
        <v>2</v>
      </c>
      <c r="Z463" s="10">
        <v>13</v>
      </c>
      <c r="AA463" s="10">
        <v>27</v>
      </c>
      <c r="AB463" s="10"/>
    </row>
    <row r="464" spans="1:28" ht="14.5" x14ac:dyDescent="0.35">
      <c r="A464" s="1">
        <v>692776</v>
      </c>
      <c r="B464" s="10">
        <v>3.6428348287125691E-2</v>
      </c>
      <c r="C464" s="10">
        <v>3.0747567888595107E-2</v>
      </c>
      <c r="D464" s="10">
        <v>3.3144965866464066E-2</v>
      </c>
      <c r="E464" s="10">
        <v>4.2947251559036982E-2</v>
      </c>
      <c r="F464" s="10">
        <v>5.7349528502390439E-2</v>
      </c>
      <c r="G464" s="10">
        <v>5.7477250592211537E-2</v>
      </c>
      <c r="H464" s="14">
        <v>3</v>
      </c>
      <c r="I464" s="2">
        <v>3</v>
      </c>
      <c r="J464" s="2">
        <v>3</v>
      </c>
      <c r="K464" s="2">
        <v>3</v>
      </c>
      <c r="L464" s="2">
        <v>3</v>
      </c>
      <c r="M464" s="2">
        <v>30</v>
      </c>
      <c r="N464" s="2">
        <v>36</v>
      </c>
      <c r="O464" s="10">
        <v>3</v>
      </c>
      <c r="P464" s="10">
        <v>3</v>
      </c>
      <c r="Q464" s="10">
        <v>3</v>
      </c>
      <c r="R464" s="10">
        <v>3</v>
      </c>
      <c r="S464" s="10">
        <v>3</v>
      </c>
      <c r="T464" s="10">
        <v>30</v>
      </c>
      <c r="U464" s="10">
        <v>36</v>
      </c>
      <c r="V464" s="10">
        <v>0</v>
      </c>
      <c r="W464" s="10">
        <v>0</v>
      </c>
      <c r="X464" s="10">
        <v>0</v>
      </c>
      <c r="Y464" s="10">
        <v>0</v>
      </c>
      <c r="Z464" s="10">
        <v>27</v>
      </c>
      <c r="AA464" s="10">
        <v>33</v>
      </c>
      <c r="AB464" s="10"/>
    </row>
    <row r="465" spans="1:28" ht="14.5" x14ac:dyDescent="0.35">
      <c r="A465" s="1">
        <v>693873</v>
      </c>
      <c r="B465" s="10">
        <v>3.542079382987752E-5</v>
      </c>
      <c r="C465" s="10">
        <v>4.6324748613162765E-5</v>
      </c>
      <c r="D465" s="10">
        <v>1.1336621853742917E-4</v>
      </c>
      <c r="E465" s="10">
        <v>8.1783082815131407E-5</v>
      </c>
      <c r="F465" s="10">
        <v>1.0613975549705788E-4</v>
      </c>
      <c r="G465" s="10">
        <v>1.9640088168475207E-4</v>
      </c>
      <c r="H465" s="14">
        <v>999</v>
      </c>
      <c r="I465" s="2">
        <v>999</v>
      </c>
      <c r="J465" s="2">
        <v>999</v>
      </c>
      <c r="K465" s="2">
        <v>999</v>
      </c>
      <c r="L465" s="2">
        <v>999</v>
      </c>
      <c r="M465" s="2">
        <v>999</v>
      </c>
      <c r="N465" s="2">
        <v>999</v>
      </c>
      <c r="O465" s="14">
        <v>999</v>
      </c>
      <c r="P465" s="14">
        <v>999</v>
      </c>
      <c r="Q465" s="14">
        <v>999</v>
      </c>
      <c r="R465" s="14">
        <v>999</v>
      </c>
      <c r="S465" s="14">
        <v>999</v>
      </c>
      <c r="T465" s="14">
        <v>999</v>
      </c>
      <c r="U465" s="14">
        <v>999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/>
    </row>
    <row r="466" spans="1:28" ht="14.5" x14ac:dyDescent="0.35">
      <c r="A466" s="1">
        <v>694997</v>
      </c>
      <c r="B466" s="10">
        <v>8.3174630715829187E-2</v>
      </c>
      <c r="C466" s="10">
        <v>6.8030823623134798E-2</v>
      </c>
      <c r="D466" s="10">
        <v>5.6696410389399862E-2</v>
      </c>
      <c r="E466" s="10">
        <v>8.0480436393322752E-2</v>
      </c>
      <c r="F466" s="10">
        <v>0.101661748469819</v>
      </c>
      <c r="G466" s="10">
        <v>7.9657993565207807E-2</v>
      </c>
      <c r="H466" s="14">
        <v>20</v>
      </c>
      <c r="I466" s="2">
        <v>26</v>
      </c>
      <c r="J466" s="2">
        <v>20</v>
      </c>
      <c r="K466" s="2">
        <v>21</v>
      </c>
      <c r="L466" s="2">
        <v>23</v>
      </c>
      <c r="M466" s="2">
        <v>20</v>
      </c>
      <c r="N466" s="2">
        <v>32</v>
      </c>
      <c r="O466" s="10">
        <v>26</v>
      </c>
      <c r="P466" s="10">
        <v>20</v>
      </c>
      <c r="Q466" s="10">
        <v>21</v>
      </c>
      <c r="R466" s="10">
        <v>23</v>
      </c>
      <c r="S466" s="10">
        <v>19</v>
      </c>
      <c r="T466" s="10">
        <v>20</v>
      </c>
      <c r="U466" s="10">
        <v>32</v>
      </c>
      <c r="V466" s="10">
        <v>6</v>
      </c>
      <c r="W466" s="10">
        <v>0</v>
      </c>
      <c r="X466" s="10">
        <v>1</v>
      </c>
      <c r="Y466" s="10">
        <v>3</v>
      </c>
      <c r="Z466" s="10">
        <v>0</v>
      </c>
      <c r="AA466" s="10">
        <v>12</v>
      </c>
      <c r="AB466" s="10"/>
    </row>
    <row r="467" spans="1:28" ht="14.5" x14ac:dyDescent="0.35">
      <c r="A467" s="1">
        <v>696235</v>
      </c>
      <c r="B467" s="10">
        <v>0.16827448830966507</v>
      </c>
      <c r="C467" s="10">
        <v>0.15390650247378035</v>
      </c>
      <c r="D467" s="10">
        <v>0.15849510083466148</v>
      </c>
      <c r="E467" s="10">
        <v>0.14046452332812612</v>
      </c>
      <c r="F467" s="10">
        <v>5.7561932104362418E-2</v>
      </c>
      <c r="G467" s="10">
        <v>5.792742175963235E-2</v>
      </c>
      <c r="H467" s="14">
        <v>5</v>
      </c>
      <c r="I467" s="2">
        <v>15</v>
      </c>
      <c r="J467" s="2">
        <v>5</v>
      </c>
      <c r="K467" s="2">
        <v>5</v>
      </c>
      <c r="L467" s="2">
        <v>5</v>
      </c>
      <c r="M467" s="2">
        <v>21</v>
      </c>
      <c r="N467" s="2">
        <v>26</v>
      </c>
      <c r="O467" s="10">
        <v>15</v>
      </c>
      <c r="P467" s="10">
        <v>5</v>
      </c>
      <c r="Q467" s="10">
        <v>5</v>
      </c>
      <c r="R467" s="10">
        <v>5</v>
      </c>
      <c r="S467" s="10">
        <v>5</v>
      </c>
      <c r="T467" s="10">
        <v>21</v>
      </c>
      <c r="U467" s="10">
        <v>26</v>
      </c>
      <c r="V467" s="10">
        <v>10</v>
      </c>
      <c r="W467" s="10">
        <v>0</v>
      </c>
      <c r="X467" s="10">
        <v>0</v>
      </c>
      <c r="Y467" s="10">
        <v>0</v>
      </c>
      <c r="Z467" s="10">
        <v>16</v>
      </c>
      <c r="AA467" s="10">
        <v>21</v>
      </c>
      <c r="AB467" s="10"/>
    </row>
    <row r="468" spans="1:28" ht="14.5" x14ac:dyDescent="0.35">
      <c r="A468" s="1">
        <v>696719</v>
      </c>
      <c r="B468" s="10">
        <v>0.15515369879217894</v>
      </c>
      <c r="C468" s="10">
        <v>0.14760304859693077</v>
      </c>
      <c r="D468" s="10">
        <v>0.13308727603574599</v>
      </c>
      <c r="E468" s="10">
        <v>0.10897413255443679</v>
      </c>
      <c r="F468" s="10">
        <v>0.16484093256898469</v>
      </c>
      <c r="G468" s="10">
        <v>0.21231533913373826</v>
      </c>
      <c r="H468" s="14">
        <v>4</v>
      </c>
      <c r="I468" s="2">
        <v>11</v>
      </c>
      <c r="J468" s="2">
        <v>4</v>
      </c>
      <c r="K468" s="2">
        <v>4</v>
      </c>
      <c r="L468" s="2">
        <v>4</v>
      </c>
      <c r="M468" s="2">
        <v>4</v>
      </c>
      <c r="N468" s="2">
        <v>29</v>
      </c>
      <c r="O468" s="10">
        <v>11</v>
      </c>
      <c r="P468" s="10">
        <v>4</v>
      </c>
      <c r="Q468" s="10">
        <v>4</v>
      </c>
      <c r="R468" s="10">
        <v>4</v>
      </c>
      <c r="S468" s="10">
        <v>4</v>
      </c>
      <c r="T468" s="10">
        <v>4</v>
      </c>
      <c r="U468" s="10">
        <v>29</v>
      </c>
      <c r="V468" s="10">
        <v>7</v>
      </c>
      <c r="W468" s="10">
        <v>0</v>
      </c>
      <c r="X468" s="10">
        <v>0</v>
      </c>
      <c r="Y468" s="10">
        <v>0</v>
      </c>
      <c r="Z468" s="10">
        <v>0</v>
      </c>
      <c r="AA468" s="10">
        <v>25</v>
      </c>
      <c r="AB468" s="10"/>
    </row>
    <row r="469" spans="1:28" ht="14.5" x14ac:dyDescent="0.35">
      <c r="A469" s="1">
        <v>697799</v>
      </c>
      <c r="B469" s="10">
        <v>0.28032544691467237</v>
      </c>
      <c r="C469" s="10">
        <v>0.32227595873903092</v>
      </c>
      <c r="D469" s="10">
        <v>0.29712163490902177</v>
      </c>
      <c r="E469" s="10">
        <v>0.21981694712096461</v>
      </c>
      <c r="F469" s="10">
        <v>0.20066713898077179</v>
      </c>
      <c r="G469" s="10">
        <v>0.18107813368635894</v>
      </c>
      <c r="H469" s="14">
        <v>6</v>
      </c>
      <c r="I469" s="2">
        <v>9</v>
      </c>
      <c r="J469" s="2">
        <v>6</v>
      </c>
      <c r="K469" s="2">
        <v>6</v>
      </c>
      <c r="L469" s="2">
        <v>6</v>
      </c>
      <c r="M469" s="2">
        <v>10</v>
      </c>
      <c r="N469" s="2">
        <v>22</v>
      </c>
      <c r="O469" s="10">
        <v>9</v>
      </c>
      <c r="P469" s="10">
        <v>6</v>
      </c>
      <c r="Q469" s="10">
        <v>6</v>
      </c>
      <c r="R469" s="10">
        <v>6</v>
      </c>
      <c r="S469" s="10">
        <v>6</v>
      </c>
      <c r="T469" s="10">
        <v>10</v>
      </c>
      <c r="U469" s="10">
        <v>22</v>
      </c>
      <c r="V469" s="10">
        <v>3</v>
      </c>
      <c r="W469" s="10">
        <v>0</v>
      </c>
      <c r="X469" s="10">
        <v>0</v>
      </c>
      <c r="Y469" s="10">
        <v>0</v>
      </c>
      <c r="Z469" s="10">
        <v>4</v>
      </c>
      <c r="AA469" s="10">
        <v>16</v>
      </c>
      <c r="AB469" s="10"/>
    </row>
    <row r="470" spans="1:28" ht="14.5" x14ac:dyDescent="0.35">
      <c r="A470" s="1">
        <v>697895</v>
      </c>
      <c r="B470" s="10">
        <v>0.22800812369209281</v>
      </c>
      <c r="C470" s="10">
        <v>0.25458665232798505</v>
      </c>
      <c r="D470" s="10">
        <v>0.30625073742214076</v>
      </c>
      <c r="E470" s="10">
        <v>0.29007214620302102</v>
      </c>
      <c r="F470" s="10">
        <v>0.24053951481286012</v>
      </c>
      <c r="G470" s="10">
        <v>0.25331088399204593</v>
      </c>
      <c r="H470" s="14">
        <v>6</v>
      </c>
      <c r="I470" s="2">
        <v>6</v>
      </c>
      <c r="J470" s="2">
        <v>6</v>
      </c>
      <c r="K470" s="2">
        <v>6</v>
      </c>
      <c r="L470" s="2">
        <v>6</v>
      </c>
      <c r="M470" s="2">
        <v>11</v>
      </c>
      <c r="N470" s="2">
        <v>20</v>
      </c>
      <c r="O470" s="10">
        <v>6</v>
      </c>
      <c r="P470" s="10">
        <v>6</v>
      </c>
      <c r="Q470" s="10">
        <v>6</v>
      </c>
      <c r="R470" s="10">
        <v>6</v>
      </c>
      <c r="S470" s="10">
        <v>6</v>
      </c>
      <c r="T470" s="10">
        <v>11</v>
      </c>
      <c r="U470" s="10">
        <v>20</v>
      </c>
      <c r="V470" s="10">
        <v>0</v>
      </c>
      <c r="W470" s="10">
        <v>0</v>
      </c>
      <c r="X470" s="10">
        <v>0</v>
      </c>
      <c r="Y470" s="10">
        <v>0</v>
      </c>
      <c r="Z470" s="10">
        <v>5</v>
      </c>
      <c r="AA470" s="10">
        <v>14</v>
      </c>
      <c r="AB470" s="10"/>
    </row>
    <row r="471" spans="1:28" ht="14.5" x14ac:dyDescent="0.35">
      <c r="A471" s="1">
        <v>699262</v>
      </c>
      <c r="B471" s="10">
        <v>0.40353906411826579</v>
      </c>
      <c r="C471" s="10">
        <v>0.3574516299093709</v>
      </c>
      <c r="D471" s="10">
        <v>0.39889749012674297</v>
      </c>
      <c r="E471" s="10">
        <v>0.46417654085820304</v>
      </c>
      <c r="F471" s="10">
        <v>0.3038209246869128</v>
      </c>
      <c r="G471" s="10">
        <v>0.24560601018256367</v>
      </c>
      <c r="H471" s="14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15</v>
      </c>
      <c r="N471" s="2">
        <v>20</v>
      </c>
      <c r="O471" s="10">
        <v>1</v>
      </c>
      <c r="P471" s="10">
        <v>1</v>
      </c>
      <c r="Q471" s="10">
        <v>1</v>
      </c>
      <c r="R471" s="10">
        <v>1</v>
      </c>
      <c r="S471" s="10">
        <v>1</v>
      </c>
      <c r="T471" s="10">
        <v>15</v>
      </c>
      <c r="U471" s="10">
        <v>20</v>
      </c>
      <c r="V471" s="10">
        <v>0</v>
      </c>
      <c r="W471" s="10">
        <v>0</v>
      </c>
      <c r="X471" s="10">
        <v>0</v>
      </c>
      <c r="Y471" s="10">
        <v>0</v>
      </c>
      <c r="Z471" s="10">
        <v>14</v>
      </c>
      <c r="AA471" s="10">
        <v>19</v>
      </c>
      <c r="AB471" s="10"/>
    </row>
    <row r="472" spans="1:28" ht="14.5" x14ac:dyDescent="0.35">
      <c r="A472" s="1">
        <v>699809</v>
      </c>
      <c r="B472" s="10">
        <v>0.26094330839805102</v>
      </c>
      <c r="C472" s="10">
        <v>0.22913014427820821</v>
      </c>
      <c r="D472" s="10">
        <v>0.17019805110252936</v>
      </c>
      <c r="E472" s="10">
        <v>0.21145264368528216</v>
      </c>
      <c r="F472" s="10">
        <v>0.35501421235127012</v>
      </c>
      <c r="G472" s="10">
        <v>0.37734539923291011</v>
      </c>
      <c r="H472" s="14">
        <v>6</v>
      </c>
      <c r="I472" s="2">
        <v>6</v>
      </c>
      <c r="J472" s="2">
        <v>6</v>
      </c>
      <c r="K472" s="2">
        <v>6</v>
      </c>
      <c r="L472" s="2">
        <v>6</v>
      </c>
      <c r="M472" s="2">
        <v>6</v>
      </c>
      <c r="N472" s="2">
        <v>42</v>
      </c>
      <c r="O472" s="10">
        <v>6</v>
      </c>
      <c r="P472" s="10">
        <v>6</v>
      </c>
      <c r="Q472" s="10">
        <v>6</v>
      </c>
      <c r="R472" s="10">
        <v>6</v>
      </c>
      <c r="S472" s="10">
        <v>6</v>
      </c>
      <c r="T472" s="10">
        <v>6</v>
      </c>
      <c r="U472" s="10">
        <v>42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36</v>
      </c>
      <c r="AB472" s="10"/>
    </row>
    <row r="473" spans="1:28" ht="14.5" x14ac:dyDescent="0.35">
      <c r="A473" s="1">
        <v>701886</v>
      </c>
      <c r="B473" s="10">
        <v>0.12517899550396785</v>
      </c>
      <c r="C473" s="10">
        <v>0.13954095738217126</v>
      </c>
      <c r="D473" s="10">
        <v>0.12096840898971621</v>
      </c>
      <c r="E473" s="10">
        <v>8.7698568051559081E-2</v>
      </c>
      <c r="F473" s="10">
        <v>0.13126192932696434</v>
      </c>
      <c r="G473" s="10">
        <v>0.15531686910486878</v>
      </c>
      <c r="H473" s="14">
        <v>13</v>
      </c>
      <c r="I473" s="2">
        <v>13</v>
      </c>
      <c r="J473" s="2">
        <v>13</v>
      </c>
      <c r="K473" s="2">
        <v>13</v>
      </c>
      <c r="L473" s="2">
        <v>13</v>
      </c>
      <c r="M473" s="2">
        <v>17</v>
      </c>
      <c r="N473" s="2">
        <v>31</v>
      </c>
      <c r="O473" s="10">
        <v>13</v>
      </c>
      <c r="P473" s="10">
        <v>13</v>
      </c>
      <c r="Q473" s="10">
        <v>13</v>
      </c>
      <c r="R473" s="10">
        <v>13</v>
      </c>
      <c r="S473" s="10">
        <v>13</v>
      </c>
      <c r="T473" s="10">
        <v>17</v>
      </c>
      <c r="U473" s="10">
        <v>31</v>
      </c>
      <c r="V473" s="10">
        <v>0</v>
      </c>
      <c r="W473" s="10">
        <v>0</v>
      </c>
      <c r="X473" s="10">
        <v>0</v>
      </c>
      <c r="Y473" s="10">
        <v>0</v>
      </c>
      <c r="Z473" s="10">
        <v>4</v>
      </c>
      <c r="AA473" s="10">
        <v>18</v>
      </c>
      <c r="AB473" s="10"/>
    </row>
    <row r="474" spans="1:28" ht="14.5" x14ac:dyDescent="0.35">
      <c r="A474" s="1">
        <v>703834</v>
      </c>
      <c r="B474" s="10">
        <v>3.6530433162963456E-2</v>
      </c>
      <c r="C474" s="10">
        <v>3.0023560711201845E-2</v>
      </c>
      <c r="D474" s="10">
        <v>3.0305281801154223E-2</v>
      </c>
      <c r="E474" s="10">
        <v>3.7190199615638728E-2</v>
      </c>
      <c r="F474" s="10">
        <v>2.8755461380352409E-2</v>
      </c>
      <c r="G474" s="10">
        <v>2.1703017353234801E-2</v>
      </c>
      <c r="H474" s="14">
        <v>13</v>
      </c>
      <c r="I474" s="2">
        <v>19</v>
      </c>
      <c r="J474" s="2">
        <v>16</v>
      </c>
      <c r="K474" s="2">
        <v>13</v>
      </c>
      <c r="L474" s="2">
        <v>14</v>
      </c>
      <c r="M474" s="2">
        <v>17</v>
      </c>
      <c r="N474" s="2">
        <v>28</v>
      </c>
      <c r="O474" s="10">
        <v>19</v>
      </c>
      <c r="P474" s="10">
        <v>16</v>
      </c>
      <c r="Q474" s="10">
        <v>13</v>
      </c>
      <c r="R474" s="10">
        <v>14</v>
      </c>
      <c r="S474" s="10">
        <v>10</v>
      </c>
      <c r="T474" s="10">
        <v>17</v>
      </c>
      <c r="U474" s="10">
        <v>28</v>
      </c>
      <c r="V474" s="10">
        <v>6</v>
      </c>
      <c r="W474" s="10">
        <v>3</v>
      </c>
      <c r="X474" s="10">
        <v>0</v>
      </c>
      <c r="Y474" s="10">
        <v>1</v>
      </c>
      <c r="Z474" s="10">
        <v>4</v>
      </c>
      <c r="AA474" s="10">
        <v>15</v>
      </c>
      <c r="AB474" s="10"/>
    </row>
    <row r="475" spans="1:28" ht="14.5" x14ac:dyDescent="0.35">
      <c r="A475" s="1">
        <v>706296</v>
      </c>
      <c r="B475" s="10">
        <v>4.7779408224227597E-2</v>
      </c>
      <c r="C475" s="10">
        <v>6.1992419800344034E-2</v>
      </c>
      <c r="D475" s="10">
        <v>5.4140576850343181E-2</v>
      </c>
      <c r="E475" s="10">
        <v>2.1734986656262806E-2</v>
      </c>
      <c r="F475" s="10">
        <v>1.3360137692030078E-2</v>
      </c>
      <c r="G475" s="10">
        <v>2.5275336678252134E-2</v>
      </c>
      <c r="H475" s="14">
        <v>11</v>
      </c>
      <c r="I475" s="2">
        <v>17</v>
      </c>
      <c r="J475" s="2">
        <v>17</v>
      </c>
      <c r="K475" s="2">
        <v>18</v>
      </c>
      <c r="L475" s="2">
        <v>18</v>
      </c>
      <c r="M475" s="2">
        <v>25</v>
      </c>
      <c r="N475" s="2">
        <v>30</v>
      </c>
      <c r="O475" s="10">
        <v>17</v>
      </c>
      <c r="P475" s="10">
        <v>17</v>
      </c>
      <c r="Q475" s="10">
        <v>18</v>
      </c>
      <c r="R475" s="10">
        <v>18</v>
      </c>
      <c r="S475" s="10">
        <v>10</v>
      </c>
      <c r="T475" s="10">
        <v>25</v>
      </c>
      <c r="U475" s="10">
        <v>30</v>
      </c>
      <c r="V475" s="10">
        <v>6</v>
      </c>
      <c r="W475" s="10">
        <v>6</v>
      </c>
      <c r="X475" s="10">
        <v>7</v>
      </c>
      <c r="Y475" s="10">
        <v>7</v>
      </c>
      <c r="Z475" s="10">
        <v>14</v>
      </c>
      <c r="AA475" s="10">
        <v>19</v>
      </c>
      <c r="AB475" s="10"/>
    </row>
    <row r="476" spans="1:28" ht="14.5" x14ac:dyDescent="0.35">
      <c r="A476" s="1">
        <v>706916</v>
      </c>
      <c r="B476" s="10">
        <v>8.3306406550595596E-2</v>
      </c>
      <c r="C476" s="10">
        <v>6.8722910863007802E-2</v>
      </c>
      <c r="D476" s="10">
        <v>6.2471728794868842E-2</v>
      </c>
      <c r="E476" s="10">
        <v>7.5768305302200523E-2</v>
      </c>
      <c r="F476" s="10">
        <v>0.11613851659890286</v>
      </c>
      <c r="G476" s="10">
        <v>0.15253178009517065</v>
      </c>
      <c r="H476" s="14">
        <v>13</v>
      </c>
      <c r="I476" s="2">
        <v>17</v>
      </c>
      <c r="J476" s="2">
        <v>15</v>
      </c>
      <c r="K476" s="2">
        <v>17</v>
      </c>
      <c r="L476" s="2">
        <v>16</v>
      </c>
      <c r="M476" s="2">
        <v>19</v>
      </c>
      <c r="N476" s="2">
        <v>40</v>
      </c>
      <c r="O476" s="10">
        <v>17</v>
      </c>
      <c r="P476" s="10">
        <v>15</v>
      </c>
      <c r="Q476" s="10">
        <v>17</v>
      </c>
      <c r="R476" s="10">
        <v>16</v>
      </c>
      <c r="S476" s="10">
        <v>19</v>
      </c>
      <c r="T476" s="10">
        <v>19</v>
      </c>
      <c r="U476" s="10">
        <v>40</v>
      </c>
      <c r="V476" s="10">
        <v>4</v>
      </c>
      <c r="W476" s="10">
        <v>2</v>
      </c>
      <c r="X476" s="10">
        <v>4</v>
      </c>
      <c r="Y476" s="10">
        <v>3</v>
      </c>
      <c r="Z476" s="10">
        <v>6</v>
      </c>
      <c r="AA476" s="10">
        <v>27</v>
      </c>
      <c r="AB476" s="10"/>
    </row>
    <row r="477" spans="1:28" ht="14.5" x14ac:dyDescent="0.35">
      <c r="A477" s="1">
        <v>708088</v>
      </c>
      <c r="B477" s="10">
        <v>0.13844822249824987</v>
      </c>
      <c r="C477" s="10">
        <v>0.14818364224516808</v>
      </c>
      <c r="D477" s="10">
        <v>0.13256537759808842</v>
      </c>
      <c r="E477" s="10">
        <v>8.7343558433476118E-2</v>
      </c>
      <c r="F477" s="10">
        <v>0.11569144311635512</v>
      </c>
      <c r="G477" s="10">
        <v>9.7013985494183025E-2</v>
      </c>
      <c r="H477" s="14">
        <v>16</v>
      </c>
      <c r="I477" s="2">
        <v>16</v>
      </c>
      <c r="J477" s="2">
        <v>17</v>
      </c>
      <c r="K477" s="2">
        <v>18</v>
      </c>
      <c r="L477" s="2">
        <v>16</v>
      </c>
      <c r="M477" s="2">
        <v>17</v>
      </c>
      <c r="N477" s="2">
        <v>41</v>
      </c>
      <c r="O477" s="10">
        <v>16</v>
      </c>
      <c r="P477" s="10">
        <v>17</v>
      </c>
      <c r="Q477" s="10">
        <v>18</v>
      </c>
      <c r="R477" s="10">
        <v>16</v>
      </c>
      <c r="S477" s="10">
        <v>15</v>
      </c>
      <c r="T477" s="10">
        <v>17</v>
      </c>
      <c r="U477" s="10">
        <v>41</v>
      </c>
      <c r="V477" s="10">
        <v>0</v>
      </c>
      <c r="W477" s="10">
        <v>1</v>
      </c>
      <c r="X477" s="10">
        <v>2</v>
      </c>
      <c r="Y477" s="10">
        <v>0</v>
      </c>
      <c r="Z477" s="10">
        <v>1</v>
      </c>
      <c r="AA477" s="10">
        <v>25</v>
      </c>
      <c r="AB477" s="10"/>
    </row>
    <row r="478" spans="1:28" ht="14.5" x14ac:dyDescent="0.35">
      <c r="A478" s="1">
        <v>713321</v>
      </c>
      <c r="B478" s="10">
        <v>2.056041814205002E-4</v>
      </c>
      <c r="C478" s="10">
        <v>2.3164953520818474E-4</v>
      </c>
      <c r="D478" s="10">
        <v>2.6921670988076958E-4</v>
      </c>
      <c r="E478" s="10">
        <v>3.3608249972433345E-4</v>
      </c>
      <c r="F478" s="10">
        <v>4.2362185935240825E-4</v>
      </c>
      <c r="G478" s="10">
        <v>2.0933938605985066E-4</v>
      </c>
      <c r="H478" s="14">
        <v>14</v>
      </c>
      <c r="I478" s="2">
        <v>14</v>
      </c>
      <c r="J478" s="2">
        <v>14</v>
      </c>
      <c r="K478" s="2">
        <v>14</v>
      </c>
      <c r="L478" s="2">
        <v>14</v>
      </c>
      <c r="M478" s="2">
        <v>30</v>
      </c>
      <c r="N478" s="2">
        <v>51</v>
      </c>
      <c r="O478" s="10">
        <v>14</v>
      </c>
      <c r="P478" s="10">
        <v>14</v>
      </c>
      <c r="Q478" s="10">
        <v>14</v>
      </c>
      <c r="R478" s="10">
        <v>14</v>
      </c>
      <c r="S478" s="10">
        <v>14</v>
      </c>
      <c r="T478" s="10">
        <v>30</v>
      </c>
      <c r="U478" s="10">
        <v>51</v>
      </c>
      <c r="V478" s="10">
        <v>0</v>
      </c>
      <c r="W478" s="10">
        <v>0</v>
      </c>
      <c r="X478" s="10">
        <v>0</v>
      </c>
      <c r="Y478" s="10">
        <v>0</v>
      </c>
      <c r="Z478" s="10">
        <v>16</v>
      </c>
      <c r="AA478" s="10">
        <v>37</v>
      </c>
      <c r="AB478" s="10"/>
    </row>
    <row r="479" spans="1:28" ht="14.5" x14ac:dyDescent="0.35">
      <c r="A479" s="1">
        <v>713500</v>
      </c>
      <c r="B479" s="10">
        <v>1.3062986295605941E-2</v>
      </c>
      <c r="C479" s="10">
        <v>1.0089423307167106E-2</v>
      </c>
      <c r="D479" s="10">
        <v>9.1587919198665504E-3</v>
      </c>
      <c r="E479" s="10">
        <v>1.396541384831383E-2</v>
      </c>
      <c r="F479" s="10">
        <v>1.851951716661461E-2</v>
      </c>
      <c r="G479" s="10">
        <v>1.4161031854112582E-2</v>
      </c>
      <c r="H479" s="14">
        <v>18</v>
      </c>
      <c r="I479" s="2">
        <v>16</v>
      </c>
      <c r="J479" s="2">
        <v>17</v>
      </c>
      <c r="K479" s="2">
        <v>20</v>
      </c>
      <c r="L479" s="2">
        <v>16</v>
      </c>
      <c r="M479" s="2">
        <v>34</v>
      </c>
      <c r="N479" s="2">
        <v>62</v>
      </c>
      <c r="O479" s="10">
        <v>16</v>
      </c>
      <c r="P479" s="10">
        <v>17</v>
      </c>
      <c r="Q479" s="10">
        <v>20</v>
      </c>
      <c r="R479" s="10">
        <v>16</v>
      </c>
      <c r="S479" s="10">
        <v>16</v>
      </c>
      <c r="T479" s="10">
        <v>34</v>
      </c>
      <c r="U479" s="10">
        <v>62</v>
      </c>
      <c r="V479" s="10">
        <v>-2</v>
      </c>
      <c r="W479" s="10">
        <v>-1</v>
      </c>
      <c r="X479" s="10">
        <v>2</v>
      </c>
      <c r="Y479" s="10">
        <v>-2</v>
      </c>
      <c r="Z479" s="10">
        <v>16</v>
      </c>
      <c r="AA479" s="10">
        <v>44</v>
      </c>
      <c r="AB479" s="10"/>
    </row>
    <row r="480" spans="1:28" ht="14.5" x14ac:dyDescent="0.35">
      <c r="A480" s="1">
        <v>714373</v>
      </c>
      <c r="B480" s="10">
        <v>2.8852968377380796E-2</v>
      </c>
      <c r="C480" s="10">
        <v>2.5192783133709581E-2</v>
      </c>
      <c r="D480" s="10">
        <v>2.485227987885345E-2</v>
      </c>
      <c r="E480" s="10">
        <v>2.690238510846471E-2</v>
      </c>
      <c r="F480" s="10">
        <v>3.6931498333411243E-2</v>
      </c>
      <c r="G480" s="10">
        <v>5.6032785815192464E-2</v>
      </c>
      <c r="H480" s="14">
        <v>15</v>
      </c>
      <c r="I480" s="2">
        <v>17</v>
      </c>
      <c r="J480" s="2">
        <v>15</v>
      </c>
      <c r="K480" s="2">
        <v>15</v>
      </c>
      <c r="L480" s="2">
        <v>15</v>
      </c>
      <c r="M480" s="2">
        <v>15</v>
      </c>
      <c r="N480" s="2">
        <v>35</v>
      </c>
      <c r="O480" s="10">
        <v>17</v>
      </c>
      <c r="P480" s="10">
        <v>15</v>
      </c>
      <c r="Q480" s="10">
        <v>15</v>
      </c>
      <c r="R480" s="10">
        <v>15</v>
      </c>
      <c r="S480" s="10">
        <v>15</v>
      </c>
      <c r="T480" s="10">
        <v>15</v>
      </c>
      <c r="U480" s="10">
        <v>35</v>
      </c>
      <c r="V480" s="10">
        <v>2</v>
      </c>
      <c r="W480" s="10">
        <v>0</v>
      </c>
      <c r="X480" s="10">
        <v>0</v>
      </c>
      <c r="Y480" s="10">
        <v>0</v>
      </c>
      <c r="Z480" s="10">
        <v>0</v>
      </c>
      <c r="AA480" s="10">
        <v>20</v>
      </c>
      <c r="AB480" s="10"/>
    </row>
    <row r="481" spans="1:28" ht="14.5" x14ac:dyDescent="0.35">
      <c r="A481" s="1">
        <v>717105</v>
      </c>
      <c r="B481" s="10">
        <v>1.3885115471469887E-2</v>
      </c>
      <c r="C481" s="10">
        <v>1.2454264075405301E-2</v>
      </c>
      <c r="D481" s="10">
        <v>1.1744525063934754E-2</v>
      </c>
      <c r="E481" s="10">
        <v>1.2078325846919542E-2</v>
      </c>
      <c r="F481" s="10">
        <v>1.2435414835312858E-2</v>
      </c>
      <c r="G481" s="10">
        <v>1.2589276237748951E-2</v>
      </c>
      <c r="H481" s="14">
        <v>28</v>
      </c>
      <c r="I481" s="2">
        <v>28</v>
      </c>
      <c r="J481" s="2">
        <v>28</v>
      </c>
      <c r="K481" s="2">
        <v>28</v>
      </c>
      <c r="L481" s="2">
        <v>28</v>
      </c>
      <c r="M481" s="2">
        <v>28</v>
      </c>
      <c r="N481" s="2">
        <v>121</v>
      </c>
      <c r="O481" s="10">
        <v>28</v>
      </c>
      <c r="P481" s="10">
        <v>28</v>
      </c>
      <c r="Q481" s="10">
        <v>28</v>
      </c>
      <c r="R481" s="10">
        <v>28</v>
      </c>
      <c r="S481" s="10">
        <v>28</v>
      </c>
      <c r="T481" s="10">
        <v>28</v>
      </c>
      <c r="U481" s="10">
        <v>121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93</v>
      </c>
      <c r="AB481" s="10"/>
    </row>
    <row r="482" spans="1:28" ht="14.5" x14ac:dyDescent="0.35">
      <c r="A482" s="1">
        <v>717894</v>
      </c>
      <c r="B482" s="10">
        <v>1.1546506600232969E-2</v>
      </c>
      <c r="C482" s="10">
        <v>1.4587671909312353E-2</v>
      </c>
      <c r="D482" s="10">
        <v>2.2557833504507574E-2</v>
      </c>
      <c r="E482" s="10">
        <v>1.8344947386882714E-2</v>
      </c>
      <c r="F482" s="10">
        <v>1.3854783779531211E-2</v>
      </c>
      <c r="G482" s="10">
        <v>8.8584875197630971E-3</v>
      </c>
      <c r="H482" s="14">
        <v>21</v>
      </c>
      <c r="I482" s="2">
        <v>27</v>
      </c>
      <c r="J482" s="2">
        <v>24</v>
      </c>
      <c r="K482" s="2">
        <v>22</v>
      </c>
      <c r="L482" s="2">
        <v>21</v>
      </c>
      <c r="M482" s="2">
        <v>18</v>
      </c>
      <c r="N482" s="2">
        <v>43</v>
      </c>
      <c r="O482" s="10">
        <v>27</v>
      </c>
      <c r="P482" s="10">
        <v>24</v>
      </c>
      <c r="Q482" s="10">
        <v>22</v>
      </c>
      <c r="R482" s="10">
        <v>21</v>
      </c>
      <c r="S482" s="10">
        <v>22</v>
      </c>
      <c r="T482" s="10">
        <v>18</v>
      </c>
      <c r="U482" s="10">
        <v>43</v>
      </c>
      <c r="V482" s="10">
        <v>6</v>
      </c>
      <c r="W482" s="10">
        <v>3</v>
      </c>
      <c r="X482" s="10">
        <v>1</v>
      </c>
      <c r="Y482" s="10">
        <v>0</v>
      </c>
      <c r="Z482" s="10">
        <v>-3</v>
      </c>
      <c r="AA482" s="10">
        <v>22</v>
      </c>
      <c r="AB482" s="10"/>
    </row>
    <row r="483" spans="1:28" ht="14.5" x14ac:dyDescent="0.35">
      <c r="A483" s="1">
        <v>718513</v>
      </c>
      <c r="B483" s="10">
        <v>3.6938420950528829E-2</v>
      </c>
      <c r="C483" s="10">
        <v>2.7439297806239819E-2</v>
      </c>
      <c r="D483" s="10">
        <v>1.7564257905419944E-2</v>
      </c>
      <c r="E483" s="10">
        <v>2.7749165329243607E-2</v>
      </c>
      <c r="F483" s="10">
        <v>7.171456731786062E-2</v>
      </c>
      <c r="G483" s="10">
        <v>7.5911370229569827E-2</v>
      </c>
      <c r="H483" s="14">
        <v>12</v>
      </c>
      <c r="I483" s="2">
        <v>13</v>
      </c>
      <c r="J483" s="2">
        <v>13</v>
      </c>
      <c r="K483" s="2">
        <v>13</v>
      </c>
      <c r="L483" s="2">
        <v>16</v>
      </c>
      <c r="M483" s="2">
        <v>12</v>
      </c>
      <c r="N483" s="2">
        <v>147</v>
      </c>
      <c r="O483" s="10">
        <v>13</v>
      </c>
      <c r="P483" s="10">
        <v>13</v>
      </c>
      <c r="Q483" s="10">
        <v>13</v>
      </c>
      <c r="R483" s="10">
        <v>16</v>
      </c>
      <c r="S483" s="10">
        <v>11</v>
      </c>
      <c r="T483" s="10">
        <v>12</v>
      </c>
      <c r="U483" s="10">
        <v>147</v>
      </c>
      <c r="V483" s="10">
        <v>1</v>
      </c>
      <c r="W483" s="10">
        <v>1</v>
      </c>
      <c r="X483" s="10">
        <v>1</v>
      </c>
      <c r="Y483" s="10">
        <v>4</v>
      </c>
      <c r="Z483" s="10">
        <v>0</v>
      </c>
      <c r="AA483" s="10">
        <v>135</v>
      </c>
      <c r="AB483" s="10"/>
    </row>
    <row r="484" spans="1:28" ht="14.5" x14ac:dyDescent="0.35">
      <c r="A484" s="1">
        <v>718927</v>
      </c>
      <c r="B484" s="10">
        <v>0.94623396645048052</v>
      </c>
      <c r="C484" s="10">
        <v>0.82073101740028853</v>
      </c>
      <c r="D484" s="10">
        <v>0.7342278403500806</v>
      </c>
      <c r="E484" s="10">
        <v>0.75691666260582946</v>
      </c>
      <c r="F484" s="10">
        <v>0.76016539880836653</v>
      </c>
      <c r="G484" s="10">
        <v>0.72346860976296845</v>
      </c>
      <c r="H484" s="14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17</v>
      </c>
      <c r="N484" s="2">
        <v>23</v>
      </c>
      <c r="O484" s="10">
        <v>1</v>
      </c>
      <c r="P484" s="10">
        <v>1</v>
      </c>
      <c r="Q484" s="10">
        <v>1</v>
      </c>
      <c r="R484" s="10">
        <v>1</v>
      </c>
      <c r="S484" s="10">
        <v>1</v>
      </c>
      <c r="T484" s="10">
        <v>17</v>
      </c>
      <c r="U484" s="10">
        <v>23</v>
      </c>
      <c r="V484" s="10">
        <v>0</v>
      </c>
      <c r="W484" s="10">
        <v>0</v>
      </c>
      <c r="X484" s="10">
        <v>0</v>
      </c>
      <c r="Y484" s="10">
        <v>0</v>
      </c>
      <c r="Z484" s="10">
        <v>16</v>
      </c>
      <c r="AA484" s="10">
        <v>22</v>
      </c>
      <c r="AB484" s="10"/>
    </row>
    <row r="485" spans="1:28" ht="14.5" x14ac:dyDescent="0.35">
      <c r="A485" s="1">
        <v>719967</v>
      </c>
      <c r="B485" s="10">
        <v>3.3513442481906935E-2</v>
      </c>
      <c r="C485" s="10">
        <v>2.9811537930008403E-2</v>
      </c>
      <c r="D485" s="10">
        <v>3.0437709375204777E-2</v>
      </c>
      <c r="E485" s="10">
        <v>2.5990401961076347E-2</v>
      </c>
      <c r="F485" s="10">
        <v>3.2458367447788357E-2</v>
      </c>
      <c r="G485" s="10">
        <v>3.5885620039827884E-2</v>
      </c>
      <c r="H485" s="14">
        <v>17</v>
      </c>
      <c r="I485" s="2">
        <v>17</v>
      </c>
      <c r="J485" s="2">
        <v>22</v>
      </c>
      <c r="K485" s="2">
        <v>27</v>
      </c>
      <c r="L485" s="2">
        <v>14</v>
      </c>
      <c r="M485" s="2">
        <v>43</v>
      </c>
      <c r="N485" s="2">
        <v>55</v>
      </c>
      <c r="O485" s="10">
        <v>17</v>
      </c>
      <c r="P485" s="10">
        <v>22</v>
      </c>
      <c r="Q485" s="10">
        <v>27</v>
      </c>
      <c r="R485" s="10">
        <v>14</v>
      </c>
      <c r="S485" s="10">
        <v>27</v>
      </c>
      <c r="T485" s="10">
        <v>43</v>
      </c>
      <c r="U485" s="10">
        <v>55</v>
      </c>
      <c r="V485" s="10">
        <v>0</v>
      </c>
      <c r="W485" s="10">
        <v>5</v>
      </c>
      <c r="X485" s="10">
        <v>10</v>
      </c>
      <c r="Y485" s="10">
        <v>-3</v>
      </c>
      <c r="Z485" s="10">
        <v>26</v>
      </c>
      <c r="AA485" s="10">
        <v>38</v>
      </c>
      <c r="AB485" s="10"/>
    </row>
    <row r="486" spans="1:28" ht="14.5" x14ac:dyDescent="0.35">
      <c r="A486" s="1">
        <v>721628</v>
      </c>
      <c r="B486" s="10">
        <v>3.067022225051802E-2</v>
      </c>
      <c r="C486" s="10">
        <v>3.2080427322018663E-2</v>
      </c>
      <c r="D486" s="10">
        <v>3.2276421203019851E-2</v>
      </c>
      <c r="E486" s="10">
        <v>1.6826247590912974E-2</v>
      </c>
      <c r="F486" s="10">
        <v>1.1414951675304853E-2</v>
      </c>
      <c r="G486" s="10">
        <v>1.2234134900753195E-2</v>
      </c>
      <c r="H486" s="14">
        <v>19</v>
      </c>
      <c r="I486" s="2">
        <v>21</v>
      </c>
      <c r="J486" s="2">
        <v>24</v>
      </c>
      <c r="K486" s="2">
        <v>26</v>
      </c>
      <c r="L486" s="2">
        <v>21</v>
      </c>
      <c r="M486" s="2">
        <v>44</v>
      </c>
      <c r="N486" s="2">
        <v>53</v>
      </c>
      <c r="O486" s="10">
        <v>21</v>
      </c>
      <c r="P486" s="10">
        <v>24</v>
      </c>
      <c r="Q486" s="10">
        <v>26</v>
      </c>
      <c r="R486" s="10">
        <v>21</v>
      </c>
      <c r="S486" s="10">
        <v>39</v>
      </c>
      <c r="T486" s="10">
        <v>44</v>
      </c>
      <c r="U486" s="10">
        <v>53</v>
      </c>
      <c r="V486" s="10">
        <v>2</v>
      </c>
      <c r="W486" s="10">
        <v>5</v>
      </c>
      <c r="X486" s="10">
        <v>7</v>
      </c>
      <c r="Y486" s="10">
        <v>2</v>
      </c>
      <c r="Z486" s="10">
        <v>25</v>
      </c>
      <c r="AA486" s="10">
        <v>34</v>
      </c>
      <c r="AB486" s="10"/>
    </row>
    <row r="487" spans="1:28" ht="14.5" x14ac:dyDescent="0.35">
      <c r="A487" s="1">
        <v>723048</v>
      </c>
      <c r="B487" s="10">
        <v>0.16340141639588407</v>
      </c>
      <c r="C487" s="10">
        <v>0.13641186650079579</v>
      </c>
      <c r="D487" s="10">
        <v>0.10720122715197652</v>
      </c>
      <c r="E487" s="10">
        <v>0.14039852048810991</v>
      </c>
      <c r="F487" s="10">
        <v>0.11870861833836782</v>
      </c>
      <c r="G487" s="10">
        <v>0.13935864612680948</v>
      </c>
      <c r="H487" s="14">
        <v>3</v>
      </c>
      <c r="I487" s="2">
        <v>13</v>
      </c>
      <c r="J487" s="2">
        <v>3</v>
      </c>
      <c r="K487" s="2">
        <v>3</v>
      </c>
      <c r="L487" s="2">
        <v>3</v>
      </c>
      <c r="M487" s="2">
        <v>13</v>
      </c>
      <c r="N487" s="2">
        <v>21</v>
      </c>
      <c r="O487" s="10">
        <v>13</v>
      </c>
      <c r="P487" s="10">
        <v>3</v>
      </c>
      <c r="Q487" s="10">
        <v>3</v>
      </c>
      <c r="R487" s="10">
        <v>3</v>
      </c>
      <c r="S487" s="10">
        <v>3</v>
      </c>
      <c r="T487" s="10">
        <v>13</v>
      </c>
      <c r="U487" s="10">
        <v>21</v>
      </c>
      <c r="V487" s="10">
        <v>10</v>
      </c>
      <c r="W487" s="10">
        <v>0</v>
      </c>
      <c r="X487" s="10">
        <v>0</v>
      </c>
      <c r="Y487" s="10">
        <v>0</v>
      </c>
      <c r="Z487" s="10">
        <v>10</v>
      </c>
      <c r="AA487" s="10">
        <v>18</v>
      </c>
      <c r="AB487" s="10"/>
    </row>
    <row r="488" spans="1:28" ht="14.5" x14ac:dyDescent="0.35">
      <c r="A488" s="1">
        <v>724203</v>
      </c>
      <c r="B488" s="10">
        <v>1.9092804079714039E-2</v>
      </c>
      <c r="C488" s="10">
        <v>1.6865427746070166E-2</v>
      </c>
      <c r="D488" s="10">
        <v>1.2418045596702437E-2</v>
      </c>
      <c r="E488" s="10">
        <v>1.6158056697807888E-2</v>
      </c>
      <c r="F488" s="10">
        <v>3.2884454822117694E-2</v>
      </c>
      <c r="G488" s="10">
        <v>3.0358092127203192E-2</v>
      </c>
      <c r="H488" s="14">
        <v>19</v>
      </c>
      <c r="I488" s="2">
        <v>21</v>
      </c>
      <c r="J488" s="2">
        <v>21</v>
      </c>
      <c r="K488" s="2">
        <v>18</v>
      </c>
      <c r="L488" s="2">
        <v>21</v>
      </c>
      <c r="M488" s="2">
        <v>43</v>
      </c>
      <c r="N488" s="2">
        <v>163</v>
      </c>
      <c r="O488" s="10">
        <v>21</v>
      </c>
      <c r="P488" s="10">
        <v>21</v>
      </c>
      <c r="Q488" s="10">
        <v>18</v>
      </c>
      <c r="R488" s="10">
        <v>21</v>
      </c>
      <c r="S488" s="10">
        <v>31</v>
      </c>
      <c r="T488" s="10">
        <v>43</v>
      </c>
      <c r="U488" s="10">
        <v>163</v>
      </c>
      <c r="V488" s="10">
        <v>2</v>
      </c>
      <c r="W488" s="10">
        <v>2</v>
      </c>
      <c r="X488" s="10">
        <v>-1</v>
      </c>
      <c r="Y488" s="10">
        <v>2</v>
      </c>
      <c r="Z488" s="10">
        <v>24</v>
      </c>
      <c r="AA488" s="10">
        <v>144</v>
      </c>
      <c r="AB488" s="10"/>
    </row>
    <row r="489" spans="1:28" ht="14.5" x14ac:dyDescent="0.35">
      <c r="A489" s="1">
        <v>725618</v>
      </c>
      <c r="B489" s="10">
        <v>9.4651487478689025E-2</v>
      </c>
      <c r="C489" s="10">
        <v>9.8938753073060659E-2</v>
      </c>
      <c r="D489" s="10">
        <v>8.498027338103778E-2</v>
      </c>
      <c r="E489" s="10">
        <v>9.6874189842110048E-2</v>
      </c>
      <c r="F489" s="10">
        <v>0.17728648204994915</v>
      </c>
      <c r="G489" s="10">
        <v>0.19676495542876246</v>
      </c>
      <c r="H489" s="14">
        <v>5</v>
      </c>
      <c r="I489" s="2">
        <v>35</v>
      </c>
      <c r="J489" s="2">
        <v>20</v>
      </c>
      <c r="K489" s="2">
        <v>5</v>
      </c>
      <c r="L489" s="2">
        <v>5</v>
      </c>
      <c r="M489" s="2">
        <v>23</v>
      </c>
      <c r="N489" s="2">
        <v>45</v>
      </c>
      <c r="O489" s="10">
        <v>35</v>
      </c>
      <c r="P489" s="10">
        <v>20</v>
      </c>
      <c r="Q489" s="10">
        <v>5</v>
      </c>
      <c r="R489" s="10">
        <v>5</v>
      </c>
      <c r="S489" s="10">
        <v>5</v>
      </c>
      <c r="T489" s="10">
        <v>23</v>
      </c>
      <c r="U489" s="10">
        <v>45</v>
      </c>
      <c r="V489" s="10">
        <v>30</v>
      </c>
      <c r="W489" s="10">
        <v>15</v>
      </c>
      <c r="X489" s="10">
        <v>0</v>
      </c>
      <c r="Y489" s="10">
        <v>0</v>
      </c>
      <c r="Z489" s="10">
        <v>18</v>
      </c>
      <c r="AA489" s="10">
        <v>40</v>
      </c>
      <c r="AB489" s="10"/>
    </row>
    <row r="490" spans="1:28" ht="14.5" x14ac:dyDescent="0.35">
      <c r="A490" s="1">
        <v>725827</v>
      </c>
      <c r="B490" s="10">
        <v>0.25217117518926918</v>
      </c>
      <c r="C490" s="10">
        <v>0.2363360692672076</v>
      </c>
      <c r="D490" s="10">
        <v>0.22921674673386808</v>
      </c>
      <c r="E490" s="10">
        <v>0.28526380633491177</v>
      </c>
      <c r="F490" s="10">
        <v>0.24352265615782887</v>
      </c>
      <c r="G490" s="10">
        <v>0.20743853391190656</v>
      </c>
      <c r="H490" s="14">
        <v>6</v>
      </c>
      <c r="I490" s="2">
        <v>10</v>
      </c>
      <c r="J490" s="2">
        <v>6</v>
      </c>
      <c r="K490" s="2">
        <v>6</v>
      </c>
      <c r="L490" s="2">
        <v>6</v>
      </c>
      <c r="M490" s="2">
        <v>6</v>
      </c>
      <c r="N490" s="2">
        <v>25</v>
      </c>
      <c r="O490" s="10">
        <v>10</v>
      </c>
      <c r="P490" s="10">
        <v>6</v>
      </c>
      <c r="Q490" s="10">
        <v>6</v>
      </c>
      <c r="R490" s="10">
        <v>6</v>
      </c>
      <c r="S490" s="10">
        <v>6</v>
      </c>
      <c r="T490" s="10">
        <v>6</v>
      </c>
      <c r="U490" s="10">
        <v>25</v>
      </c>
      <c r="V490" s="10">
        <v>4</v>
      </c>
      <c r="W490" s="10">
        <v>0</v>
      </c>
      <c r="X490" s="10">
        <v>0</v>
      </c>
      <c r="Y490" s="10">
        <v>0</v>
      </c>
      <c r="Z490" s="10">
        <v>0</v>
      </c>
      <c r="AA490" s="10">
        <v>19</v>
      </c>
      <c r="AB490" s="10"/>
    </row>
    <row r="491" spans="1:28" ht="14.5" x14ac:dyDescent="0.35">
      <c r="A491" s="1">
        <v>728580</v>
      </c>
      <c r="B491" s="10">
        <v>8.8334263984016781E-2</v>
      </c>
      <c r="C491" s="10">
        <v>6.843834553546263E-2</v>
      </c>
      <c r="D491" s="10">
        <v>6.1295086235581102E-2</v>
      </c>
      <c r="E491" s="10">
        <v>8.0357876407998616E-2</v>
      </c>
      <c r="F491" s="10">
        <v>7.2062467771205507E-2</v>
      </c>
      <c r="G491" s="10">
        <v>6.2444947561504822E-2</v>
      </c>
      <c r="H491" s="14">
        <v>7</v>
      </c>
      <c r="I491" s="2">
        <v>13</v>
      </c>
      <c r="J491" s="2">
        <v>7</v>
      </c>
      <c r="K491" s="2">
        <v>7</v>
      </c>
      <c r="L491" s="2">
        <v>7</v>
      </c>
      <c r="M491" s="2">
        <v>30</v>
      </c>
      <c r="N491" s="2">
        <v>36</v>
      </c>
      <c r="O491" s="10">
        <v>13</v>
      </c>
      <c r="P491" s="10">
        <v>7</v>
      </c>
      <c r="Q491" s="10">
        <v>7</v>
      </c>
      <c r="R491" s="10">
        <v>7</v>
      </c>
      <c r="S491" s="10">
        <v>7</v>
      </c>
      <c r="T491" s="10">
        <v>30</v>
      </c>
      <c r="U491" s="10">
        <v>36</v>
      </c>
      <c r="V491" s="10">
        <v>6</v>
      </c>
      <c r="W491" s="10">
        <v>0</v>
      </c>
      <c r="X491" s="10">
        <v>0</v>
      </c>
      <c r="Y491" s="10">
        <v>0</v>
      </c>
      <c r="Z491" s="10">
        <v>23</v>
      </c>
      <c r="AA491" s="10">
        <v>29</v>
      </c>
      <c r="AB491" s="10"/>
    </row>
    <row r="492" spans="1:28" ht="14.5" x14ac:dyDescent="0.35">
      <c r="A492" s="1">
        <v>730318</v>
      </c>
      <c r="B492" s="10">
        <v>0.1948963089263602</v>
      </c>
      <c r="C492" s="10">
        <v>0.14572163694504087</v>
      </c>
      <c r="D492" s="10">
        <v>0.13894900766289039</v>
      </c>
      <c r="E492" s="10">
        <v>0.19849919028475743</v>
      </c>
      <c r="F492" s="10">
        <v>0.17588697750283883</v>
      </c>
      <c r="G492" s="10">
        <v>0.17944243784434005</v>
      </c>
      <c r="H492" s="14">
        <v>5</v>
      </c>
      <c r="I492" s="2">
        <v>5</v>
      </c>
      <c r="J492" s="2">
        <v>5</v>
      </c>
      <c r="K492" s="2">
        <v>5</v>
      </c>
      <c r="L492" s="2">
        <v>5</v>
      </c>
      <c r="M492" s="2">
        <v>20</v>
      </c>
      <c r="N492" s="2">
        <v>24</v>
      </c>
      <c r="O492" s="10">
        <v>5</v>
      </c>
      <c r="P492" s="10">
        <v>5</v>
      </c>
      <c r="Q492" s="10">
        <v>5</v>
      </c>
      <c r="R492" s="10">
        <v>5</v>
      </c>
      <c r="S492" s="10">
        <v>5</v>
      </c>
      <c r="T492" s="10">
        <v>20</v>
      </c>
      <c r="U492" s="10">
        <v>24</v>
      </c>
      <c r="V492" s="10">
        <v>0</v>
      </c>
      <c r="W492" s="10">
        <v>0</v>
      </c>
      <c r="X492" s="10">
        <v>0</v>
      </c>
      <c r="Y492" s="10">
        <v>0</v>
      </c>
      <c r="Z492" s="10">
        <v>15</v>
      </c>
      <c r="AA492" s="10">
        <v>19</v>
      </c>
      <c r="AB492" s="10"/>
    </row>
    <row r="493" spans="1:28" ht="14.5" x14ac:dyDescent="0.35">
      <c r="A493" s="1">
        <v>731187</v>
      </c>
      <c r="B493" s="10">
        <v>8.8170882943059E-4</v>
      </c>
      <c r="C493" s="10">
        <v>9.9108466683848909E-4</v>
      </c>
      <c r="D493" s="10">
        <v>1.9471683331161191E-3</v>
      </c>
      <c r="E493" s="10">
        <v>1.5099128617851911E-3</v>
      </c>
      <c r="F493" s="10">
        <v>9.9916110498994158E-4</v>
      </c>
      <c r="G493" s="10">
        <v>1.2779846611535529E-3</v>
      </c>
      <c r="H493" s="14">
        <v>35</v>
      </c>
      <c r="I493" s="2">
        <v>34</v>
      </c>
      <c r="J493" s="2">
        <v>45</v>
      </c>
      <c r="K493" s="2">
        <v>56</v>
      </c>
      <c r="L493" s="2">
        <v>43</v>
      </c>
      <c r="M493" s="2">
        <v>48</v>
      </c>
      <c r="N493" s="2">
        <v>362</v>
      </c>
      <c r="O493" s="10">
        <v>34</v>
      </c>
      <c r="P493" s="10">
        <v>45</v>
      </c>
      <c r="Q493" s="10">
        <v>56</v>
      </c>
      <c r="R493" s="10">
        <v>43</v>
      </c>
      <c r="S493" s="10">
        <v>53</v>
      </c>
      <c r="T493" s="10">
        <v>48</v>
      </c>
      <c r="U493" s="10">
        <v>362</v>
      </c>
      <c r="V493" s="10">
        <v>-1</v>
      </c>
      <c r="W493" s="10">
        <v>10</v>
      </c>
      <c r="X493" s="10">
        <v>21</v>
      </c>
      <c r="Y493" s="10">
        <v>8</v>
      </c>
      <c r="Z493" s="10">
        <v>13</v>
      </c>
      <c r="AA493" s="10">
        <v>327</v>
      </c>
      <c r="AB493" s="10"/>
    </row>
    <row r="494" spans="1:28" ht="14.5" x14ac:dyDescent="0.35">
      <c r="A494" s="1">
        <v>732503</v>
      </c>
      <c r="B494" s="10">
        <v>0.1642855741573141</v>
      </c>
      <c r="C494" s="10">
        <v>0.15917807621568292</v>
      </c>
      <c r="D494" s="10">
        <v>0.16194045158792633</v>
      </c>
      <c r="E494" s="10">
        <v>0.14509808669233015</v>
      </c>
      <c r="F494" s="10">
        <v>8.60603791344077E-2</v>
      </c>
      <c r="G494" s="10">
        <v>8.8837468318952034E-2</v>
      </c>
      <c r="H494" s="14">
        <v>10</v>
      </c>
      <c r="I494" s="2">
        <v>13</v>
      </c>
      <c r="J494" s="2">
        <v>10</v>
      </c>
      <c r="K494" s="2">
        <v>10</v>
      </c>
      <c r="L494" s="2">
        <v>10</v>
      </c>
      <c r="M494" s="2">
        <v>14</v>
      </c>
      <c r="N494" s="2">
        <v>25</v>
      </c>
      <c r="O494" s="10">
        <v>13</v>
      </c>
      <c r="P494" s="10">
        <v>9.875</v>
      </c>
      <c r="Q494" s="10">
        <v>10</v>
      </c>
      <c r="R494" s="10">
        <v>10</v>
      </c>
      <c r="S494" s="10">
        <v>10</v>
      </c>
      <c r="T494" s="10">
        <v>13.625</v>
      </c>
      <c r="U494" s="10">
        <v>24.875</v>
      </c>
      <c r="V494" s="10">
        <v>3</v>
      </c>
      <c r="W494" s="10">
        <v>0</v>
      </c>
      <c r="X494" s="10">
        <v>0</v>
      </c>
      <c r="Y494" s="10">
        <v>0</v>
      </c>
      <c r="Z494" s="10">
        <v>4</v>
      </c>
      <c r="AA494" s="10">
        <v>15</v>
      </c>
      <c r="AB494" s="10"/>
    </row>
    <row r="495" spans="1:28" ht="14.5" x14ac:dyDescent="0.35">
      <c r="A495" s="1">
        <v>733635</v>
      </c>
      <c r="B495" s="10">
        <v>0.12839698430570104</v>
      </c>
      <c r="C495" s="10">
        <v>0.1763270534491807</v>
      </c>
      <c r="D495" s="10">
        <v>0.19597070922668744</v>
      </c>
      <c r="E495" s="10">
        <v>0.16327791441672629</v>
      </c>
      <c r="F495" s="10">
        <v>0.15420975598109152</v>
      </c>
      <c r="G495" s="10">
        <v>0.1765539842762022</v>
      </c>
      <c r="H495" s="14">
        <v>8</v>
      </c>
      <c r="I495" s="2">
        <v>10</v>
      </c>
      <c r="J495" s="2">
        <v>8</v>
      </c>
      <c r="K495" s="2">
        <v>8</v>
      </c>
      <c r="L495" s="2">
        <v>8</v>
      </c>
      <c r="M495" s="2">
        <v>20</v>
      </c>
      <c r="N495" s="2">
        <v>32</v>
      </c>
      <c r="O495" s="10">
        <v>10</v>
      </c>
      <c r="P495" s="10">
        <v>8</v>
      </c>
      <c r="Q495" s="10">
        <v>8</v>
      </c>
      <c r="R495" s="10">
        <v>8</v>
      </c>
      <c r="S495" s="10">
        <v>8</v>
      </c>
      <c r="T495" s="10">
        <v>20</v>
      </c>
      <c r="U495" s="10">
        <v>32</v>
      </c>
      <c r="V495" s="10">
        <v>2</v>
      </c>
      <c r="W495" s="10">
        <v>0</v>
      </c>
      <c r="X495" s="10">
        <v>0</v>
      </c>
      <c r="Y495" s="10">
        <v>0</v>
      </c>
      <c r="Z495" s="10">
        <v>12</v>
      </c>
      <c r="AA495" s="10">
        <v>24</v>
      </c>
      <c r="AB495" s="10"/>
    </row>
    <row r="496" spans="1:28" ht="14.5" x14ac:dyDescent="0.35">
      <c r="A496" s="1">
        <v>735872</v>
      </c>
      <c r="B496" s="10">
        <v>7.1327684964039434E-3</v>
      </c>
      <c r="C496" s="10">
        <v>5.4357486567084869E-3</v>
      </c>
      <c r="D496" s="10">
        <v>6.0562251033423435E-3</v>
      </c>
      <c r="E496" s="10">
        <v>7.1091876248551506E-3</v>
      </c>
      <c r="F496" s="10">
        <v>9.4291667806721356E-3</v>
      </c>
      <c r="G496" s="10">
        <v>8.9930317329254637E-3</v>
      </c>
      <c r="H496" s="14">
        <v>6</v>
      </c>
      <c r="I496" s="2">
        <v>6</v>
      </c>
      <c r="J496" s="2">
        <v>6</v>
      </c>
      <c r="K496" s="2">
        <v>6</v>
      </c>
      <c r="L496" s="2">
        <v>6</v>
      </c>
      <c r="M496" s="2">
        <v>22</v>
      </c>
      <c r="N496" s="2">
        <v>42</v>
      </c>
      <c r="O496" s="10">
        <v>6</v>
      </c>
      <c r="P496" s="10">
        <v>6</v>
      </c>
      <c r="Q496" s="10">
        <v>6</v>
      </c>
      <c r="R496" s="10">
        <v>6</v>
      </c>
      <c r="S496" s="10">
        <v>6</v>
      </c>
      <c r="T496" s="10">
        <v>22</v>
      </c>
      <c r="U496" s="10">
        <v>42</v>
      </c>
      <c r="V496" s="10">
        <v>0</v>
      </c>
      <c r="W496" s="10">
        <v>0</v>
      </c>
      <c r="X496" s="10">
        <v>0</v>
      </c>
      <c r="Y496" s="10">
        <v>0</v>
      </c>
      <c r="Z496" s="10">
        <v>16</v>
      </c>
      <c r="AA496" s="10">
        <v>36</v>
      </c>
      <c r="AB496" s="10"/>
    </row>
    <row r="497" spans="1:28" ht="14.5" x14ac:dyDescent="0.35">
      <c r="A497" s="1">
        <v>736673</v>
      </c>
      <c r="B497" s="10">
        <v>1.7020587250490399E-2</v>
      </c>
      <c r="C497" s="10">
        <v>1.4232213745541598E-2</v>
      </c>
      <c r="D497" s="10">
        <v>1.2954446713762396E-2</v>
      </c>
      <c r="E497" s="10">
        <v>1.9381867833905449E-2</v>
      </c>
      <c r="F497" s="10">
        <v>3.4990600131274065E-2</v>
      </c>
      <c r="G497" s="10">
        <v>3.177150814426806E-2</v>
      </c>
      <c r="H497" s="14">
        <v>13</v>
      </c>
      <c r="I497" s="2">
        <v>13</v>
      </c>
      <c r="J497" s="2">
        <v>13</v>
      </c>
      <c r="K497" s="2">
        <v>13</v>
      </c>
      <c r="L497" s="2">
        <v>13</v>
      </c>
      <c r="M497" s="2">
        <v>13</v>
      </c>
      <c r="N497" s="2">
        <v>63</v>
      </c>
      <c r="O497" s="10">
        <v>12.875</v>
      </c>
      <c r="P497" s="10">
        <v>12.75</v>
      </c>
      <c r="Q497" s="10">
        <v>13</v>
      </c>
      <c r="R497" s="10">
        <v>13</v>
      </c>
      <c r="S497" s="10">
        <v>12.75</v>
      </c>
      <c r="T497" s="10">
        <v>13.125</v>
      </c>
      <c r="U497" s="10">
        <v>63.125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50</v>
      </c>
      <c r="AB497" s="10"/>
    </row>
    <row r="498" spans="1:28" ht="14.5" x14ac:dyDescent="0.35">
      <c r="A498" s="1">
        <v>739043</v>
      </c>
      <c r="B498" s="10">
        <v>3.1614893104523522E-3</v>
      </c>
      <c r="C498" s="10">
        <v>2.4101701874899716E-3</v>
      </c>
      <c r="D498" s="10">
        <v>3.8898266754490004E-3</v>
      </c>
      <c r="E498" s="10">
        <v>2.4312743333630795E-3</v>
      </c>
      <c r="F498" s="10">
        <v>1.5403760481459343E-3</v>
      </c>
      <c r="G498" s="10">
        <v>2.6169013323734942E-3</v>
      </c>
      <c r="H498" s="14">
        <v>21</v>
      </c>
      <c r="I498" s="2">
        <v>21</v>
      </c>
      <c r="J498" s="2">
        <v>21</v>
      </c>
      <c r="K498" s="2">
        <v>21</v>
      </c>
      <c r="L498" s="2">
        <v>21</v>
      </c>
      <c r="M498" s="2">
        <v>34</v>
      </c>
      <c r="N498" s="2">
        <v>72</v>
      </c>
      <c r="O498" s="10">
        <v>21</v>
      </c>
      <c r="P498" s="10">
        <v>21</v>
      </c>
      <c r="Q498" s="10">
        <v>21</v>
      </c>
      <c r="R498" s="10">
        <v>21</v>
      </c>
      <c r="S498" s="10">
        <v>21</v>
      </c>
      <c r="T498" s="10">
        <v>34</v>
      </c>
      <c r="U498" s="10">
        <v>72</v>
      </c>
      <c r="V498" s="10">
        <v>0</v>
      </c>
      <c r="W498" s="10">
        <v>0</v>
      </c>
      <c r="X498" s="10">
        <v>0</v>
      </c>
      <c r="Y498" s="10">
        <v>0</v>
      </c>
      <c r="Z498" s="10">
        <v>13</v>
      </c>
      <c r="AA498" s="10">
        <v>51</v>
      </c>
      <c r="AB498" s="10"/>
    </row>
    <row r="499" spans="1:28" ht="14.5" x14ac:dyDescent="0.35">
      <c r="A499" s="1">
        <v>740274</v>
      </c>
      <c r="B499" s="10">
        <v>3.0487888354001829E-2</v>
      </c>
      <c r="C499" s="10">
        <v>3.1935550953662219E-2</v>
      </c>
      <c r="D499" s="10">
        <v>2.6308572189583428E-2</v>
      </c>
      <c r="E499" s="10">
        <v>2.4502278927312372E-2</v>
      </c>
      <c r="F499" s="10">
        <v>2.2961152847334139E-2</v>
      </c>
      <c r="G499" s="10">
        <v>2.3137441985864555E-2</v>
      </c>
      <c r="H499" s="14">
        <v>13</v>
      </c>
      <c r="I499" s="2">
        <v>13</v>
      </c>
      <c r="J499" s="2">
        <v>13</v>
      </c>
      <c r="K499" s="2">
        <v>12</v>
      </c>
      <c r="L499" s="2">
        <v>13</v>
      </c>
      <c r="M499" s="2">
        <v>28</v>
      </c>
      <c r="N499" s="2">
        <v>50</v>
      </c>
      <c r="O499" s="10">
        <v>13</v>
      </c>
      <c r="P499" s="10">
        <v>13</v>
      </c>
      <c r="Q499" s="10">
        <v>12</v>
      </c>
      <c r="R499" s="10">
        <v>13</v>
      </c>
      <c r="S499" s="10">
        <v>13</v>
      </c>
      <c r="T499" s="10">
        <v>28</v>
      </c>
      <c r="U499" s="10">
        <v>50</v>
      </c>
      <c r="V499" s="10">
        <v>0</v>
      </c>
      <c r="W499" s="10">
        <v>0</v>
      </c>
      <c r="X499" s="10">
        <v>-1</v>
      </c>
      <c r="Y499" s="10">
        <v>0</v>
      </c>
      <c r="Z499" s="10">
        <v>15</v>
      </c>
      <c r="AA499" s="10">
        <v>37</v>
      </c>
      <c r="AB499" s="10"/>
    </row>
    <row r="500" spans="1:28" ht="14.5" x14ac:dyDescent="0.35">
      <c r="A500" s="1">
        <v>741812</v>
      </c>
      <c r="B500" s="10">
        <v>0.40808232001458605</v>
      </c>
      <c r="C500" s="10">
        <v>0.34207730076675152</v>
      </c>
      <c r="D500" s="10">
        <v>0.30503499110921339</v>
      </c>
      <c r="E500" s="10">
        <v>0.36578197770697579</v>
      </c>
      <c r="F500" s="10">
        <v>0.57147351425831205</v>
      </c>
      <c r="G500" s="10">
        <v>0.6808564301900405</v>
      </c>
      <c r="H500" s="14">
        <v>2</v>
      </c>
      <c r="I500" s="2">
        <v>2</v>
      </c>
      <c r="J500" s="2">
        <v>2</v>
      </c>
      <c r="K500" s="2">
        <v>2</v>
      </c>
      <c r="L500" s="2">
        <v>2</v>
      </c>
      <c r="M500" s="2">
        <v>15</v>
      </c>
      <c r="N500" s="2">
        <v>26</v>
      </c>
      <c r="O500" s="10">
        <v>2</v>
      </c>
      <c r="P500" s="10">
        <v>2</v>
      </c>
      <c r="Q500" s="10">
        <v>2</v>
      </c>
      <c r="R500" s="10">
        <v>2</v>
      </c>
      <c r="S500" s="10">
        <v>2</v>
      </c>
      <c r="T500" s="10">
        <v>15</v>
      </c>
      <c r="U500" s="10">
        <v>26</v>
      </c>
      <c r="V500" s="10">
        <v>0</v>
      </c>
      <c r="W500" s="10">
        <v>0</v>
      </c>
      <c r="X500" s="10">
        <v>0</v>
      </c>
      <c r="Y500" s="10">
        <v>0</v>
      </c>
      <c r="Z500" s="10">
        <v>13</v>
      </c>
      <c r="AA500" s="10">
        <v>24</v>
      </c>
      <c r="AB500" s="10"/>
    </row>
    <row r="501" spans="1:28" ht="14.5" x14ac:dyDescent="0.35">
      <c r="A501" s="1">
        <v>744725</v>
      </c>
      <c r="B501" s="10">
        <v>1.2836453796990659</v>
      </c>
      <c r="C501" s="10">
        <v>1.6747061243864512</v>
      </c>
      <c r="D501" s="10">
        <v>2.3863790515070877</v>
      </c>
      <c r="E501" s="10">
        <v>2.6563313587157071</v>
      </c>
      <c r="F501" s="10">
        <v>2.1648637848992265</v>
      </c>
      <c r="G501" s="10">
        <v>2.6319071913671954</v>
      </c>
      <c r="H501" s="14">
        <v>4</v>
      </c>
      <c r="I501" s="2">
        <v>4</v>
      </c>
      <c r="J501" s="2">
        <v>4</v>
      </c>
      <c r="K501" s="2">
        <v>4</v>
      </c>
      <c r="L501" s="2">
        <v>4</v>
      </c>
      <c r="M501" s="2">
        <v>4</v>
      </c>
      <c r="N501" s="2">
        <v>13</v>
      </c>
      <c r="O501" s="10">
        <v>4</v>
      </c>
      <c r="P501" s="10">
        <v>4</v>
      </c>
      <c r="Q501" s="10">
        <v>4</v>
      </c>
      <c r="R501" s="10">
        <v>4</v>
      </c>
      <c r="S501" s="10">
        <v>4</v>
      </c>
      <c r="T501" s="10">
        <v>4</v>
      </c>
      <c r="U501" s="10">
        <v>13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9</v>
      </c>
      <c r="AB501" s="10"/>
    </row>
    <row r="502" spans="1:28" ht="14.5" x14ac:dyDescent="0.35">
      <c r="A502" s="1">
        <v>745083</v>
      </c>
      <c r="B502" s="10">
        <v>0.24052694898060922</v>
      </c>
      <c r="C502" s="10">
        <v>0.28142687245506581</v>
      </c>
      <c r="D502" s="10">
        <v>0.2276919140029694</v>
      </c>
      <c r="E502" s="10">
        <v>0.18747039338217833</v>
      </c>
      <c r="F502" s="10">
        <v>0.20828737525308405</v>
      </c>
      <c r="G502" s="10">
        <v>0.17482762472095331</v>
      </c>
      <c r="H502" s="14">
        <v>5</v>
      </c>
      <c r="I502" s="2">
        <v>5</v>
      </c>
      <c r="J502" s="2">
        <v>5</v>
      </c>
      <c r="K502" s="2">
        <v>5</v>
      </c>
      <c r="L502" s="2">
        <v>5</v>
      </c>
      <c r="M502" s="2">
        <v>15</v>
      </c>
      <c r="N502" s="2">
        <v>30</v>
      </c>
      <c r="O502" s="10">
        <v>5</v>
      </c>
      <c r="P502" s="10">
        <v>5</v>
      </c>
      <c r="Q502" s="10">
        <v>5</v>
      </c>
      <c r="R502" s="10">
        <v>5</v>
      </c>
      <c r="S502" s="10">
        <v>5</v>
      </c>
      <c r="T502" s="10">
        <v>15</v>
      </c>
      <c r="U502" s="10">
        <v>30</v>
      </c>
      <c r="V502" s="10">
        <v>0</v>
      </c>
      <c r="W502" s="10">
        <v>0</v>
      </c>
      <c r="X502" s="10">
        <v>0</v>
      </c>
      <c r="Y502" s="10">
        <v>0</v>
      </c>
      <c r="Z502" s="10">
        <v>10</v>
      </c>
      <c r="AA502" s="10">
        <v>25</v>
      </c>
      <c r="AB502" s="10"/>
    </row>
    <row r="503" spans="1:28" ht="14.5" x14ac:dyDescent="0.35">
      <c r="A503" s="1">
        <v>745446</v>
      </c>
      <c r="B503" s="10">
        <v>0.22357222980248798</v>
      </c>
      <c r="C503" s="10">
        <v>0.22953567600372207</v>
      </c>
      <c r="D503" s="10">
        <v>0.20307333126488794</v>
      </c>
      <c r="E503" s="10">
        <v>8.7206981048149085E-2</v>
      </c>
      <c r="F503" s="10">
        <v>4.4460567703739372E-2</v>
      </c>
      <c r="G503" s="10">
        <v>5.0374336314291709E-2</v>
      </c>
      <c r="H503" s="14">
        <v>25</v>
      </c>
      <c r="I503" s="2">
        <v>21</v>
      </c>
      <c r="J503" s="2">
        <v>19</v>
      </c>
      <c r="K503" s="2">
        <v>28</v>
      </c>
      <c r="L503" s="2">
        <v>28</v>
      </c>
      <c r="M503" s="2">
        <v>38</v>
      </c>
      <c r="N503" s="2">
        <v>37</v>
      </c>
      <c r="O503" s="10">
        <v>21</v>
      </c>
      <c r="P503" s="10">
        <v>19</v>
      </c>
      <c r="Q503" s="10">
        <v>28</v>
      </c>
      <c r="R503" s="10">
        <v>28</v>
      </c>
      <c r="S503" s="10">
        <v>19</v>
      </c>
      <c r="T503" s="10">
        <v>38</v>
      </c>
      <c r="U503" s="10">
        <v>37</v>
      </c>
      <c r="V503" s="10">
        <v>-4</v>
      </c>
      <c r="W503" s="10">
        <v>-6</v>
      </c>
      <c r="X503" s="10">
        <v>3</v>
      </c>
      <c r="Y503" s="10">
        <v>3</v>
      </c>
      <c r="Z503" s="10">
        <v>13</v>
      </c>
      <c r="AA503" s="10">
        <v>12</v>
      </c>
      <c r="AB503" s="10"/>
    </row>
    <row r="504" spans="1:28" ht="14.5" x14ac:dyDescent="0.35">
      <c r="A504" s="1">
        <v>746795</v>
      </c>
      <c r="B504" s="10">
        <v>0.12856950782636398</v>
      </c>
      <c r="C504" s="10">
        <v>7.9615087185359784E-2</v>
      </c>
      <c r="D504" s="10">
        <v>8.7564805079853009E-2</v>
      </c>
      <c r="E504" s="10">
        <v>0.15754901965756182</v>
      </c>
      <c r="F504" s="10">
        <v>0.15319080772114935</v>
      </c>
      <c r="G504" s="10">
        <v>0.13388832954386076</v>
      </c>
      <c r="H504" s="14">
        <v>12</v>
      </c>
      <c r="I504" s="2">
        <v>12</v>
      </c>
      <c r="J504" s="2">
        <v>12</v>
      </c>
      <c r="K504" s="2">
        <v>12</v>
      </c>
      <c r="L504" s="2">
        <v>12</v>
      </c>
      <c r="M504" s="2">
        <v>12</v>
      </c>
      <c r="N504" s="2">
        <v>31</v>
      </c>
      <c r="O504" s="10">
        <v>12</v>
      </c>
      <c r="P504" s="10">
        <v>12</v>
      </c>
      <c r="Q504" s="10">
        <v>12</v>
      </c>
      <c r="R504" s="10">
        <v>12</v>
      </c>
      <c r="S504" s="10">
        <v>12</v>
      </c>
      <c r="T504" s="10">
        <v>12</v>
      </c>
      <c r="U504" s="10">
        <v>31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19</v>
      </c>
      <c r="AB504" s="10"/>
    </row>
    <row r="505" spans="1:28" ht="14.5" x14ac:dyDescent="0.35">
      <c r="A505" s="1">
        <v>747097</v>
      </c>
      <c r="B505" s="10">
        <v>3.5977983907241752E-2</v>
      </c>
      <c r="C505" s="10">
        <v>4.4099373343179787E-2</v>
      </c>
      <c r="D505" s="10">
        <v>4.4126936100932442E-2</v>
      </c>
      <c r="E505" s="10">
        <v>4.2574429533840989E-2</v>
      </c>
      <c r="F505" s="10">
        <v>6.3401187629854971E-2</v>
      </c>
      <c r="G505" s="10">
        <v>7.1105764108233049E-2</v>
      </c>
      <c r="H505" s="14">
        <v>7</v>
      </c>
      <c r="I505" s="2">
        <v>16</v>
      </c>
      <c r="J505" s="2">
        <v>7</v>
      </c>
      <c r="K505" s="2">
        <v>7</v>
      </c>
      <c r="L505" s="2">
        <v>7</v>
      </c>
      <c r="M505" s="2">
        <v>14</v>
      </c>
      <c r="N505" s="2">
        <v>25</v>
      </c>
      <c r="O505" s="10">
        <v>16</v>
      </c>
      <c r="P505" s="10">
        <v>7</v>
      </c>
      <c r="Q505" s="10">
        <v>7</v>
      </c>
      <c r="R505" s="10">
        <v>7</v>
      </c>
      <c r="S505" s="10">
        <v>7</v>
      </c>
      <c r="T505" s="10">
        <v>14</v>
      </c>
      <c r="U505" s="10">
        <v>25</v>
      </c>
      <c r="V505" s="10">
        <v>9</v>
      </c>
      <c r="W505" s="10">
        <v>0</v>
      </c>
      <c r="X505" s="10">
        <v>0</v>
      </c>
      <c r="Y505" s="10">
        <v>0</v>
      </c>
      <c r="Z505" s="10">
        <v>7</v>
      </c>
      <c r="AA505" s="10">
        <v>18</v>
      </c>
      <c r="AB505" s="10"/>
    </row>
    <row r="506" spans="1:28" ht="14.5" x14ac:dyDescent="0.35">
      <c r="A506" s="1">
        <v>747912</v>
      </c>
      <c r="B506" s="10">
        <v>2.0929662207474432E-2</v>
      </c>
      <c r="C506" s="10">
        <v>1.6656471358846008E-2</v>
      </c>
      <c r="D506" s="10">
        <v>1.3615257043955427E-2</v>
      </c>
      <c r="E506" s="10">
        <v>4.9304591428609825E-3</v>
      </c>
      <c r="F506" s="10">
        <v>1.7936412660004965E-3</v>
      </c>
      <c r="G506" s="10">
        <v>3.6616477630754163E-3</v>
      </c>
      <c r="H506" s="14">
        <v>31</v>
      </c>
      <c r="I506" s="2">
        <v>31</v>
      </c>
      <c r="J506" s="2">
        <v>31</v>
      </c>
      <c r="K506" s="2">
        <v>31</v>
      </c>
      <c r="L506" s="2">
        <v>31</v>
      </c>
      <c r="M506" s="2">
        <v>42</v>
      </c>
      <c r="N506" s="2">
        <v>142</v>
      </c>
      <c r="O506" s="10">
        <v>31</v>
      </c>
      <c r="P506" s="10">
        <v>31</v>
      </c>
      <c r="Q506" s="10">
        <v>31</v>
      </c>
      <c r="R506" s="10">
        <v>31</v>
      </c>
      <c r="S506" s="10">
        <v>31</v>
      </c>
      <c r="T506" s="10">
        <v>42</v>
      </c>
      <c r="U506" s="10">
        <v>142</v>
      </c>
      <c r="V506" s="10">
        <v>0</v>
      </c>
      <c r="W506" s="10">
        <v>0</v>
      </c>
      <c r="X506" s="10">
        <v>0</v>
      </c>
      <c r="Y506" s="10">
        <v>0</v>
      </c>
      <c r="Z506" s="10">
        <v>11</v>
      </c>
      <c r="AA506" s="10">
        <v>111</v>
      </c>
      <c r="AB506" s="10"/>
    </row>
    <row r="507" spans="1:28" ht="14.5" x14ac:dyDescent="0.35">
      <c r="A507" s="1">
        <v>749926</v>
      </c>
      <c r="B507" s="10">
        <v>0.12170073489213754</v>
      </c>
      <c r="C507" s="10">
        <v>0.11314040679845942</v>
      </c>
      <c r="D507" s="10">
        <v>0.1267932429697588</v>
      </c>
      <c r="E507" s="10">
        <v>0.14659364107497017</v>
      </c>
      <c r="F507" s="10">
        <v>0.15292355097245239</v>
      </c>
      <c r="G507" s="10">
        <v>0.1512053699341375</v>
      </c>
      <c r="H507" s="14">
        <v>8</v>
      </c>
      <c r="I507" s="2">
        <v>8</v>
      </c>
      <c r="J507" s="2">
        <v>8</v>
      </c>
      <c r="K507" s="2">
        <v>8</v>
      </c>
      <c r="L507" s="2">
        <v>8</v>
      </c>
      <c r="M507" s="2">
        <v>8</v>
      </c>
      <c r="N507" s="2">
        <v>29</v>
      </c>
      <c r="O507" s="10">
        <v>8</v>
      </c>
      <c r="P507" s="10">
        <v>8</v>
      </c>
      <c r="Q507" s="10">
        <v>8</v>
      </c>
      <c r="R507" s="10">
        <v>8</v>
      </c>
      <c r="S507" s="10">
        <v>8</v>
      </c>
      <c r="T507" s="10">
        <v>8</v>
      </c>
      <c r="U507" s="10">
        <v>29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21</v>
      </c>
      <c r="AB507" s="10"/>
    </row>
    <row r="508" spans="1:28" ht="14.5" x14ac:dyDescent="0.35">
      <c r="A508" s="1">
        <v>750494</v>
      </c>
      <c r="B508" s="10">
        <v>0.1788391943236971</v>
      </c>
      <c r="C508" s="10">
        <v>0.15128102884486669</v>
      </c>
      <c r="D508" s="10">
        <v>0.13024002569748788</v>
      </c>
      <c r="E508" s="10">
        <v>0.17533326611933256</v>
      </c>
      <c r="F508" s="10">
        <v>0.20035467329043541</v>
      </c>
      <c r="G508" s="10">
        <v>0.19835309160772174</v>
      </c>
      <c r="H508" s="14">
        <v>10</v>
      </c>
      <c r="I508" s="2">
        <v>16</v>
      </c>
      <c r="J508" s="2">
        <v>10</v>
      </c>
      <c r="K508" s="2">
        <v>10</v>
      </c>
      <c r="L508" s="2">
        <v>10</v>
      </c>
      <c r="M508" s="2">
        <v>10</v>
      </c>
      <c r="N508" s="2">
        <v>28</v>
      </c>
      <c r="O508" s="10">
        <v>16</v>
      </c>
      <c r="P508" s="10">
        <v>10</v>
      </c>
      <c r="Q508" s="10">
        <v>10</v>
      </c>
      <c r="R508" s="10">
        <v>10</v>
      </c>
      <c r="S508" s="10">
        <v>10</v>
      </c>
      <c r="T508" s="10">
        <v>10</v>
      </c>
      <c r="U508" s="10">
        <v>28</v>
      </c>
      <c r="V508" s="10">
        <v>6</v>
      </c>
      <c r="W508" s="10">
        <v>0</v>
      </c>
      <c r="X508" s="10">
        <v>0</v>
      </c>
      <c r="Y508" s="10">
        <v>0</v>
      </c>
      <c r="Z508" s="10">
        <v>0</v>
      </c>
      <c r="AA508" s="10">
        <v>18</v>
      </c>
      <c r="AB508" s="10"/>
    </row>
    <row r="509" spans="1:28" ht="14.5" x14ac:dyDescent="0.35">
      <c r="A509" s="1">
        <v>752796</v>
      </c>
      <c r="B509" s="10">
        <v>9.5817553635079725E-2</v>
      </c>
      <c r="C509" s="10">
        <v>8.9974435051126012E-2</v>
      </c>
      <c r="D509" s="10">
        <v>6.185788094807864E-2</v>
      </c>
      <c r="E509" s="10">
        <v>7.2147300837461278E-2</v>
      </c>
      <c r="F509" s="10">
        <v>0.16952381520226409</v>
      </c>
      <c r="G509" s="10">
        <v>0.1989942564873742</v>
      </c>
      <c r="H509" s="14">
        <v>16</v>
      </c>
      <c r="I509" s="2">
        <v>17</v>
      </c>
      <c r="J509" s="2">
        <v>17</v>
      </c>
      <c r="K509" s="2">
        <v>19</v>
      </c>
      <c r="L509" s="2">
        <v>14</v>
      </c>
      <c r="M509" s="2">
        <v>15</v>
      </c>
      <c r="N509" s="2">
        <v>29</v>
      </c>
      <c r="O509" s="10">
        <v>17</v>
      </c>
      <c r="P509" s="10">
        <v>17</v>
      </c>
      <c r="Q509" s="10">
        <v>19</v>
      </c>
      <c r="R509" s="10">
        <v>14</v>
      </c>
      <c r="S509" s="10">
        <v>19</v>
      </c>
      <c r="T509" s="10">
        <v>15</v>
      </c>
      <c r="U509" s="10">
        <v>29</v>
      </c>
      <c r="V509" s="10">
        <v>1</v>
      </c>
      <c r="W509" s="10">
        <v>1</v>
      </c>
      <c r="X509" s="10">
        <v>3</v>
      </c>
      <c r="Y509" s="10">
        <v>-2</v>
      </c>
      <c r="Z509" s="10">
        <v>-1</v>
      </c>
      <c r="AA509" s="10">
        <v>13</v>
      </c>
      <c r="AB509" s="10"/>
    </row>
    <row r="510" spans="1:28" ht="14.5" x14ac:dyDescent="0.35">
      <c r="A510" s="1">
        <v>753743</v>
      </c>
      <c r="B510" s="10">
        <v>0.36042443074299479</v>
      </c>
      <c r="C510" s="10">
        <v>0.30736466255068778</v>
      </c>
      <c r="D510" s="10">
        <v>0.33193500784151647</v>
      </c>
      <c r="E510" s="10">
        <v>0.40128648946502504</v>
      </c>
      <c r="F510" s="10">
        <v>0.38010473201353068</v>
      </c>
      <c r="G510" s="10">
        <v>0.31144235858213537</v>
      </c>
      <c r="H510" s="14">
        <v>4</v>
      </c>
      <c r="I510" s="2">
        <v>4</v>
      </c>
      <c r="J510" s="2">
        <v>4</v>
      </c>
      <c r="K510" s="2">
        <v>4</v>
      </c>
      <c r="L510" s="2">
        <v>4</v>
      </c>
      <c r="M510" s="2">
        <v>13</v>
      </c>
      <c r="N510" s="2">
        <v>23</v>
      </c>
      <c r="O510" s="10">
        <v>4</v>
      </c>
      <c r="P510" s="10">
        <v>4</v>
      </c>
      <c r="Q510" s="10">
        <v>4</v>
      </c>
      <c r="R510" s="10">
        <v>4</v>
      </c>
      <c r="S510" s="10">
        <v>4</v>
      </c>
      <c r="T510" s="10">
        <v>13</v>
      </c>
      <c r="U510" s="10">
        <v>23</v>
      </c>
      <c r="V510" s="10">
        <v>0</v>
      </c>
      <c r="W510" s="10">
        <v>0</v>
      </c>
      <c r="X510" s="10">
        <v>0</v>
      </c>
      <c r="Y510" s="10">
        <v>0</v>
      </c>
      <c r="Z510" s="10">
        <v>9</v>
      </c>
      <c r="AA510" s="10">
        <v>19</v>
      </c>
      <c r="AB510" s="10"/>
    </row>
    <row r="511" spans="1:28" ht="14.5" x14ac:dyDescent="0.35">
      <c r="A511" s="1">
        <v>756213</v>
      </c>
      <c r="B511" s="10">
        <v>0.31104810916912518</v>
      </c>
      <c r="C511" s="10">
        <v>0.42674747086546083</v>
      </c>
      <c r="D511" s="10">
        <v>0.45478857025611852</v>
      </c>
      <c r="E511" s="10">
        <v>0.30187781197519309</v>
      </c>
      <c r="F511" s="10">
        <v>0.17911556895949138</v>
      </c>
      <c r="G511" s="10">
        <v>0.16812343144517131</v>
      </c>
      <c r="H511" s="14">
        <v>7</v>
      </c>
      <c r="I511" s="2">
        <v>7</v>
      </c>
      <c r="J511" s="2">
        <v>7</v>
      </c>
      <c r="K511" s="2">
        <v>7</v>
      </c>
      <c r="L511" s="2">
        <v>7</v>
      </c>
      <c r="M511" s="2">
        <v>15</v>
      </c>
      <c r="N511" s="2">
        <v>30</v>
      </c>
      <c r="O511" s="10">
        <v>7</v>
      </c>
      <c r="P511" s="10">
        <v>7</v>
      </c>
      <c r="Q511" s="10">
        <v>7</v>
      </c>
      <c r="R511" s="10">
        <v>7</v>
      </c>
      <c r="S511" s="10">
        <v>7</v>
      </c>
      <c r="T511" s="10">
        <v>15</v>
      </c>
      <c r="U511" s="10">
        <v>30</v>
      </c>
      <c r="V511" s="10">
        <v>0</v>
      </c>
      <c r="W511" s="10">
        <v>0</v>
      </c>
      <c r="X511" s="10">
        <v>0</v>
      </c>
      <c r="Y511" s="10">
        <v>0</v>
      </c>
      <c r="Z511" s="10">
        <v>8</v>
      </c>
      <c r="AA511" s="10">
        <v>23</v>
      </c>
      <c r="AB511" s="10"/>
    </row>
    <row r="512" spans="1:28" ht="14.5" x14ac:dyDescent="0.35">
      <c r="A512" s="1">
        <v>757312</v>
      </c>
      <c r="B512" s="10">
        <v>0.3894784788728623</v>
      </c>
      <c r="C512" s="10">
        <v>0.35009104376815242</v>
      </c>
      <c r="D512" s="10">
        <v>0.32551458933599403</v>
      </c>
      <c r="E512" s="10">
        <v>0.41402348224656332</v>
      </c>
      <c r="F512" s="10">
        <v>0.44281612734467329</v>
      </c>
      <c r="G512" s="10">
        <v>0.41882046365893882</v>
      </c>
      <c r="H512" s="14">
        <v>3</v>
      </c>
      <c r="I512" s="2">
        <v>3</v>
      </c>
      <c r="J512" s="2">
        <v>3</v>
      </c>
      <c r="K512" s="2">
        <v>3</v>
      </c>
      <c r="L512" s="2">
        <v>3</v>
      </c>
      <c r="M512" s="2">
        <v>12</v>
      </c>
      <c r="N512" s="2">
        <v>35</v>
      </c>
      <c r="O512" s="10">
        <v>3</v>
      </c>
      <c r="P512" s="10">
        <v>3</v>
      </c>
      <c r="Q512" s="10">
        <v>3</v>
      </c>
      <c r="R512" s="10">
        <v>3</v>
      </c>
      <c r="S512" s="10">
        <v>3</v>
      </c>
      <c r="T512" s="10">
        <v>12</v>
      </c>
      <c r="U512" s="10">
        <v>35</v>
      </c>
      <c r="V512" s="10">
        <v>0</v>
      </c>
      <c r="W512" s="10">
        <v>0</v>
      </c>
      <c r="X512" s="10">
        <v>0</v>
      </c>
      <c r="Y512" s="10">
        <v>0</v>
      </c>
      <c r="Z512" s="10">
        <v>9</v>
      </c>
      <c r="AA512" s="10">
        <v>32</v>
      </c>
      <c r="AB512" s="10"/>
    </row>
    <row r="513" spans="1:28" ht="14.5" x14ac:dyDescent="0.35">
      <c r="A513" s="1">
        <v>758006</v>
      </c>
      <c r="B513" s="10">
        <v>0.18075197660523051</v>
      </c>
      <c r="C513" s="10">
        <v>0.1690182648400593</v>
      </c>
      <c r="D513" s="10">
        <v>0.14276536820710087</v>
      </c>
      <c r="E513" s="10">
        <v>0.16458132908696521</v>
      </c>
      <c r="F513" s="10">
        <v>0.29086341374319075</v>
      </c>
      <c r="G513" s="10">
        <v>0.32629436766088515</v>
      </c>
      <c r="H513" s="14">
        <v>12</v>
      </c>
      <c r="I513" s="2">
        <v>14</v>
      </c>
      <c r="J513" s="2">
        <v>12</v>
      </c>
      <c r="K513" s="2">
        <v>12</v>
      </c>
      <c r="L513" s="2">
        <v>12</v>
      </c>
      <c r="M513" s="2">
        <v>14</v>
      </c>
      <c r="N513" s="2">
        <v>26</v>
      </c>
      <c r="O513" s="10">
        <v>14</v>
      </c>
      <c r="P513" s="10">
        <v>12</v>
      </c>
      <c r="Q513" s="10">
        <v>12</v>
      </c>
      <c r="R513" s="10">
        <v>12</v>
      </c>
      <c r="S513" s="10">
        <v>14</v>
      </c>
      <c r="T513" s="10">
        <v>14</v>
      </c>
      <c r="U513" s="10">
        <v>26</v>
      </c>
      <c r="V513" s="10">
        <v>2</v>
      </c>
      <c r="W513" s="10">
        <v>0</v>
      </c>
      <c r="X513" s="10">
        <v>0</v>
      </c>
      <c r="Y513" s="10">
        <v>0</v>
      </c>
      <c r="Z513" s="10">
        <v>2</v>
      </c>
      <c r="AA513" s="10">
        <v>14</v>
      </c>
      <c r="AB513" s="10"/>
    </row>
    <row r="514" spans="1:28" ht="14.5" x14ac:dyDescent="0.35">
      <c r="A514" s="1">
        <v>759235</v>
      </c>
      <c r="B514" s="10">
        <v>0.20217588574134379</v>
      </c>
      <c r="C514" s="10">
        <v>0.16953600661845483</v>
      </c>
      <c r="D514" s="10">
        <v>0.15101190263584621</v>
      </c>
      <c r="E514" s="10">
        <v>0.19193526442743547</v>
      </c>
      <c r="F514" s="10">
        <v>0.1995912136896886</v>
      </c>
      <c r="G514" s="10">
        <v>0.17084007362737735</v>
      </c>
      <c r="H514" s="14">
        <v>4</v>
      </c>
      <c r="I514" s="2">
        <v>4</v>
      </c>
      <c r="J514" s="2">
        <v>4</v>
      </c>
      <c r="K514" s="2">
        <v>4</v>
      </c>
      <c r="L514" s="2">
        <v>4</v>
      </c>
      <c r="M514" s="2">
        <v>29</v>
      </c>
      <c r="N514" s="2">
        <v>41</v>
      </c>
      <c r="O514" s="10">
        <v>4</v>
      </c>
      <c r="P514" s="10">
        <v>4</v>
      </c>
      <c r="Q514" s="10">
        <v>4</v>
      </c>
      <c r="R514" s="10">
        <v>4</v>
      </c>
      <c r="S514" s="10">
        <v>4</v>
      </c>
      <c r="T514" s="10">
        <v>29</v>
      </c>
      <c r="U514" s="10">
        <v>41</v>
      </c>
      <c r="V514" s="10">
        <v>0</v>
      </c>
      <c r="W514" s="10">
        <v>0</v>
      </c>
      <c r="X514" s="10">
        <v>0</v>
      </c>
      <c r="Y514" s="10">
        <v>0</v>
      </c>
      <c r="Z514" s="10">
        <v>25</v>
      </c>
      <c r="AA514" s="10">
        <v>37</v>
      </c>
      <c r="AB514" s="10"/>
    </row>
    <row r="515" spans="1:28" ht="14.5" x14ac:dyDescent="0.35">
      <c r="A515" s="1">
        <v>761335</v>
      </c>
      <c r="B515" s="10">
        <v>5.0410090826905098E-2</v>
      </c>
      <c r="C515" s="10">
        <v>4.5697266168136429E-2</v>
      </c>
      <c r="D515" s="10">
        <v>3.6549021123906733E-2</v>
      </c>
      <c r="E515" s="10">
        <v>2.3620362017229713E-2</v>
      </c>
      <c r="F515" s="10">
        <v>4.602720214660231E-2</v>
      </c>
      <c r="G515" s="10">
        <v>4.5354207058034626E-2</v>
      </c>
      <c r="H515" s="14">
        <v>28</v>
      </c>
      <c r="I515" s="2">
        <v>29</v>
      </c>
      <c r="J515" s="2">
        <v>27</v>
      </c>
      <c r="K515" s="2">
        <v>23</v>
      </c>
      <c r="L515" s="2">
        <v>28</v>
      </c>
      <c r="M515" s="2">
        <v>39</v>
      </c>
      <c r="N515" s="2">
        <v>169</v>
      </c>
      <c r="O515" s="10">
        <v>29</v>
      </c>
      <c r="P515" s="10">
        <v>27</v>
      </c>
      <c r="Q515" s="10">
        <v>23</v>
      </c>
      <c r="R515" s="10">
        <v>28</v>
      </c>
      <c r="S515" s="10">
        <v>36</v>
      </c>
      <c r="T515" s="10">
        <v>39</v>
      </c>
      <c r="U515" s="10">
        <v>169</v>
      </c>
      <c r="V515" s="10">
        <v>1</v>
      </c>
      <c r="W515" s="10">
        <v>-1</v>
      </c>
      <c r="X515" s="10">
        <v>-5</v>
      </c>
      <c r="Y515" s="10">
        <v>0</v>
      </c>
      <c r="Z515" s="10">
        <v>11</v>
      </c>
      <c r="AA515" s="10">
        <v>141</v>
      </c>
      <c r="AB515" s="10"/>
    </row>
    <row r="516" spans="1:28" ht="14.5" x14ac:dyDescent="0.35">
      <c r="A516" s="1">
        <v>761734</v>
      </c>
      <c r="B516" s="10">
        <v>0.15693257047893572</v>
      </c>
      <c r="C516" s="10">
        <v>0.15811529780512948</v>
      </c>
      <c r="D516" s="10">
        <v>0.148709056231386</v>
      </c>
      <c r="E516" s="10">
        <v>0.1326953155919009</v>
      </c>
      <c r="F516" s="10">
        <v>6.2355278536342401E-2</v>
      </c>
      <c r="G516" s="10">
        <v>7.0774132935014097E-2</v>
      </c>
      <c r="H516" s="14">
        <v>6</v>
      </c>
      <c r="I516" s="2">
        <v>10</v>
      </c>
      <c r="J516" s="2">
        <v>6</v>
      </c>
      <c r="K516" s="2">
        <v>6</v>
      </c>
      <c r="L516" s="2">
        <v>6</v>
      </c>
      <c r="M516" s="2">
        <v>14</v>
      </c>
      <c r="N516" s="2">
        <v>28</v>
      </c>
      <c r="O516" s="10">
        <v>10</v>
      </c>
      <c r="P516" s="10">
        <v>6</v>
      </c>
      <c r="Q516" s="10">
        <v>6</v>
      </c>
      <c r="R516" s="10">
        <v>6</v>
      </c>
      <c r="S516" s="10">
        <v>6</v>
      </c>
      <c r="T516" s="10">
        <v>14</v>
      </c>
      <c r="U516" s="10">
        <v>28</v>
      </c>
      <c r="V516" s="10">
        <v>4</v>
      </c>
      <c r="W516" s="10">
        <v>0</v>
      </c>
      <c r="X516" s="10">
        <v>0</v>
      </c>
      <c r="Y516" s="10">
        <v>0</v>
      </c>
      <c r="Z516" s="10">
        <v>8</v>
      </c>
      <c r="AA516" s="10">
        <v>22</v>
      </c>
      <c r="AB516" s="10"/>
    </row>
    <row r="517" spans="1:28" ht="14.5" x14ac:dyDescent="0.35">
      <c r="A517" s="1">
        <v>762863</v>
      </c>
      <c r="B517" s="10">
        <v>0.28768067926257634</v>
      </c>
      <c r="C517" s="10">
        <v>0.32171326160111718</v>
      </c>
      <c r="D517" s="10">
        <v>0.32489951885786911</v>
      </c>
      <c r="E517" s="10">
        <v>0.27839026119034599</v>
      </c>
      <c r="F517" s="10">
        <v>0.20736205794617263</v>
      </c>
      <c r="G517" s="10">
        <v>0.19881721620997544</v>
      </c>
      <c r="H517" s="14">
        <v>10</v>
      </c>
      <c r="I517" s="2">
        <v>19</v>
      </c>
      <c r="J517" s="2">
        <v>10</v>
      </c>
      <c r="K517" s="2">
        <v>10</v>
      </c>
      <c r="L517" s="2">
        <v>10</v>
      </c>
      <c r="M517" s="2">
        <v>10</v>
      </c>
      <c r="N517" s="2">
        <v>26</v>
      </c>
      <c r="O517" s="10">
        <v>19</v>
      </c>
      <c r="P517" s="10">
        <v>10</v>
      </c>
      <c r="Q517" s="10">
        <v>10</v>
      </c>
      <c r="R517" s="10">
        <v>10</v>
      </c>
      <c r="S517" s="10">
        <v>10</v>
      </c>
      <c r="T517" s="10">
        <v>10</v>
      </c>
      <c r="U517" s="10">
        <v>26</v>
      </c>
      <c r="V517" s="10">
        <v>9</v>
      </c>
      <c r="W517" s="10">
        <v>0</v>
      </c>
      <c r="X517" s="10">
        <v>0</v>
      </c>
      <c r="Y517" s="10">
        <v>0</v>
      </c>
      <c r="Z517" s="10">
        <v>0</v>
      </c>
      <c r="AA517" s="10">
        <v>16</v>
      </c>
      <c r="AB517" s="10"/>
    </row>
    <row r="518" spans="1:28" ht="14.5" x14ac:dyDescent="0.35">
      <c r="A518" s="1">
        <v>763628</v>
      </c>
      <c r="B518" s="10">
        <v>9.9871495919164291E-2</v>
      </c>
      <c r="C518" s="10">
        <v>9.3854576338877088E-2</v>
      </c>
      <c r="D518" s="10">
        <v>8.563488220804831E-2</v>
      </c>
      <c r="E518" s="10">
        <v>0.11216446594319909</v>
      </c>
      <c r="F518" s="10">
        <v>0.11349990410605226</v>
      </c>
      <c r="G518" s="10">
        <v>9.7392884262591406E-2</v>
      </c>
      <c r="H518" s="14">
        <v>12</v>
      </c>
      <c r="I518" s="2">
        <v>11</v>
      </c>
      <c r="J518" s="2">
        <v>10</v>
      </c>
      <c r="K518" s="2">
        <v>11</v>
      </c>
      <c r="L518" s="2">
        <v>11</v>
      </c>
      <c r="M518" s="2">
        <v>10</v>
      </c>
      <c r="N518" s="2">
        <v>24</v>
      </c>
      <c r="O518" s="10">
        <v>11</v>
      </c>
      <c r="P518" s="10">
        <v>10</v>
      </c>
      <c r="Q518" s="10">
        <v>11</v>
      </c>
      <c r="R518" s="10">
        <v>11</v>
      </c>
      <c r="S518" s="10">
        <v>13</v>
      </c>
      <c r="T518" s="10">
        <v>10</v>
      </c>
      <c r="U518" s="10">
        <v>24</v>
      </c>
      <c r="V518" s="10">
        <v>-1</v>
      </c>
      <c r="W518" s="10">
        <v>-2</v>
      </c>
      <c r="X518" s="10">
        <v>-1</v>
      </c>
      <c r="Y518" s="10">
        <v>-1</v>
      </c>
      <c r="Z518" s="10">
        <v>-2</v>
      </c>
      <c r="AA518" s="10">
        <v>12</v>
      </c>
      <c r="AB518" s="10"/>
    </row>
    <row r="519" spans="1:28" ht="14.5" x14ac:dyDescent="0.35">
      <c r="A519" s="1">
        <v>766866</v>
      </c>
      <c r="B519" s="10">
        <v>0.16118806339585018</v>
      </c>
      <c r="C519" s="10">
        <v>0.14259118914382604</v>
      </c>
      <c r="D519" s="10">
        <v>0.12921871660200474</v>
      </c>
      <c r="E519" s="10">
        <v>0.17009871072379651</v>
      </c>
      <c r="F519" s="10">
        <v>0.16095669197587137</v>
      </c>
      <c r="G519" s="10">
        <v>0.15787100268838059</v>
      </c>
      <c r="H519" s="14">
        <v>0</v>
      </c>
      <c r="I519" s="2">
        <v>11</v>
      </c>
      <c r="J519" s="2">
        <v>0</v>
      </c>
      <c r="K519" s="2">
        <v>0</v>
      </c>
      <c r="L519" s="2">
        <v>0</v>
      </c>
      <c r="M519" s="2">
        <v>16</v>
      </c>
      <c r="N519" s="2">
        <v>26</v>
      </c>
      <c r="O519" s="10">
        <v>11</v>
      </c>
      <c r="P519" s="10">
        <v>0</v>
      </c>
      <c r="Q519" s="10">
        <v>0</v>
      </c>
      <c r="R519" s="10">
        <v>0</v>
      </c>
      <c r="S519" s="10">
        <v>0</v>
      </c>
      <c r="T519" s="10">
        <v>16</v>
      </c>
      <c r="U519" s="10">
        <v>26</v>
      </c>
      <c r="V519" s="10">
        <v>11</v>
      </c>
      <c r="W519" s="10">
        <v>0</v>
      </c>
      <c r="X519" s="10">
        <v>0</v>
      </c>
      <c r="Y519" s="10">
        <v>0</v>
      </c>
      <c r="Z519" s="10">
        <v>16</v>
      </c>
      <c r="AA519" s="10">
        <v>26</v>
      </c>
      <c r="AB519" s="10"/>
    </row>
    <row r="520" spans="1:28" ht="14.5" x14ac:dyDescent="0.35">
      <c r="A520" s="1">
        <v>768584</v>
      </c>
      <c r="B520" s="10">
        <v>0.11945901295453674</v>
      </c>
      <c r="C520" s="10">
        <v>0.12162259312162509</v>
      </c>
      <c r="D520" s="10">
        <v>0.12656742471818408</v>
      </c>
      <c r="E520" s="10">
        <v>0.12448289286437454</v>
      </c>
      <c r="F520" s="10">
        <v>0.18716297953913516</v>
      </c>
      <c r="G520" s="10">
        <v>0.17308137378155589</v>
      </c>
      <c r="H520" s="14">
        <v>5</v>
      </c>
      <c r="I520" s="2">
        <v>5</v>
      </c>
      <c r="J520" s="2">
        <v>5</v>
      </c>
      <c r="K520" s="2">
        <v>5</v>
      </c>
      <c r="L520" s="2">
        <v>5</v>
      </c>
      <c r="M520" s="2">
        <v>16</v>
      </c>
      <c r="N520" s="2">
        <v>35</v>
      </c>
      <c r="O520" s="10">
        <v>5</v>
      </c>
      <c r="P520" s="10">
        <v>5</v>
      </c>
      <c r="Q520" s="10">
        <v>5</v>
      </c>
      <c r="R520" s="10">
        <v>5</v>
      </c>
      <c r="S520" s="10">
        <v>16</v>
      </c>
      <c r="T520" s="10">
        <v>16</v>
      </c>
      <c r="U520" s="10">
        <v>35</v>
      </c>
      <c r="V520" s="10">
        <v>0</v>
      </c>
      <c r="W520" s="10">
        <v>0</v>
      </c>
      <c r="X520" s="10">
        <v>0</v>
      </c>
      <c r="Y520" s="10">
        <v>0</v>
      </c>
      <c r="Z520" s="10">
        <v>11</v>
      </c>
      <c r="AA520" s="10">
        <v>30</v>
      </c>
      <c r="AB520" s="10"/>
    </row>
    <row r="521" spans="1:28" ht="14.5" x14ac:dyDescent="0.35">
      <c r="A521" s="1">
        <v>769828</v>
      </c>
      <c r="B521" s="10">
        <v>0.28227173360454927</v>
      </c>
      <c r="C521" s="10">
        <v>0.23301309621929714</v>
      </c>
      <c r="D521" s="10">
        <v>0.2081674344544569</v>
      </c>
      <c r="E521" s="10">
        <v>0.26051330908343251</v>
      </c>
      <c r="F521" s="10">
        <v>0.56851726046548479</v>
      </c>
      <c r="G521" s="10">
        <v>0.67412873987139099</v>
      </c>
      <c r="H521" s="14">
        <v>4</v>
      </c>
      <c r="I521" s="2">
        <v>7</v>
      </c>
      <c r="J521" s="2">
        <v>4</v>
      </c>
      <c r="K521" s="2">
        <v>4</v>
      </c>
      <c r="L521" s="2">
        <v>4</v>
      </c>
      <c r="M521" s="2">
        <v>4</v>
      </c>
      <c r="N521" s="2">
        <v>32</v>
      </c>
      <c r="O521" s="10">
        <v>7</v>
      </c>
      <c r="P521" s="10">
        <v>4</v>
      </c>
      <c r="Q521" s="10">
        <v>4</v>
      </c>
      <c r="R521" s="10">
        <v>4</v>
      </c>
      <c r="S521" s="10">
        <v>4</v>
      </c>
      <c r="T521" s="10">
        <v>4</v>
      </c>
      <c r="U521" s="10">
        <v>32</v>
      </c>
      <c r="V521" s="10">
        <v>3</v>
      </c>
      <c r="W521" s="10">
        <v>0</v>
      </c>
      <c r="X521" s="10">
        <v>0</v>
      </c>
      <c r="Y521" s="10">
        <v>0</v>
      </c>
      <c r="Z521" s="10">
        <v>0</v>
      </c>
      <c r="AA521" s="10">
        <v>28</v>
      </c>
      <c r="AB521" s="10"/>
    </row>
    <row r="522" spans="1:28" ht="14.5" x14ac:dyDescent="0.35">
      <c r="A522" s="1">
        <v>771087</v>
      </c>
      <c r="B522" s="10">
        <v>8.2438748551024121E-2</v>
      </c>
      <c r="C522" s="10">
        <v>7.1624483518536078E-2</v>
      </c>
      <c r="D522" s="10">
        <v>6.5004353807902607E-2</v>
      </c>
      <c r="E522" s="10">
        <v>7.3113555126677887E-2</v>
      </c>
      <c r="F522" s="10">
        <v>0.1173059284493391</v>
      </c>
      <c r="G522" s="10">
        <v>0.11471049602348579</v>
      </c>
      <c r="H522" s="14">
        <v>19</v>
      </c>
      <c r="I522" s="2">
        <v>20</v>
      </c>
      <c r="J522" s="2">
        <v>21</v>
      </c>
      <c r="K522" s="2">
        <v>21</v>
      </c>
      <c r="L522" s="2">
        <v>18</v>
      </c>
      <c r="M522" s="2">
        <v>20</v>
      </c>
      <c r="N522" s="2">
        <v>32</v>
      </c>
      <c r="O522" s="10">
        <v>20</v>
      </c>
      <c r="P522" s="10">
        <v>21</v>
      </c>
      <c r="Q522" s="10">
        <v>21</v>
      </c>
      <c r="R522" s="10">
        <v>18</v>
      </c>
      <c r="S522" s="10">
        <v>21</v>
      </c>
      <c r="T522" s="10">
        <v>20</v>
      </c>
      <c r="U522" s="10">
        <v>32</v>
      </c>
      <c r="V522" s="10">
        <v>1</v>
      </c>
      <c r="W522" s="10">
        <v>2</v>
      </c>
      <c r="X522" s="10">
        <v>2</v>
      </c>
      <c r="Y522" s="10">
        <v>-1</v>
      </c>
      <c r="Z522" s="10">
        <v>1</v>
      </c>
      <c r="AA522" s="10">
        <v>13</v>
      </c>
      <c r="AB522" s="10"/>
    </row>
    <row r="523" spans="1:28" ht="14.5" x14ac:dyDescent="0.35">
      <c r="A523" s="1">
        <v>773256</v>
      </c>
      <c r="B523" s="10">
        <v>0</v>
      </c>
      <c r="C523" s="10">
        <v>0</v>
      </c>
      <c r="D523" s="10">
        <v>0</v>
      </c>
      <c r="E523" s="10">
        <v>0</v>
      </c>
      <c r="F523" s="10">
        <v>0</v>
      </c>
      <c r="G523" s="10">
        <v>0</v>
      </c>
      <c r="H523" s="14">
        <v>999</v>
      </c>
      <c r="I523" s="2">
        <v>999</v>
      </c>
      <c r="J523" s="2">
        <v>999</v>
      </c>
      <c r="K523" s="2">
        <v>999</v>
      </c>
      <c r="L523" s="2">
        <v>999</v>
      </c>
      <c r="M523" s="2">
        <v>999</v>
      </c>
      <c r="N523" s="2">
        <v>999</v>
      </c>
      <c r="O523" s="14">
        <v>999</v>
      </c>
      <c r="P523" s="14">
        <v>999</v>
      </c>
      <c r="Q523" s="14">
        <v>999</v>
      </c>
      <c r="R523" s="14">
        <v>999</v>
      </c>
      <c r="S523" s="14">
        <v>999</v>
      </c>
      <c r="T523" s="14">
        <v>999</v>
      </c>
      <c r="U523" s="14">
        <v>999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/>
    </row>
    <row r="524" spans="1:28" ht="14.5" x14ac:dyDescent="0.35">
      <c r="A524" s="1">
        <v>774771</v>
      </c>
      <c r="B524" s="10">
        <v>0.38268470030117263</v>
      </c>
      <c r="C524" s="10">
        <v>0.32527966251056212</v>
      </c>
      <c r="D524" s="10">
        <v>0.30371655298515549</v>
      </c>
      <c r="E524" s="10">
        <v>0.38800033422882158</v>
      </c>
      <c r="F524" s="10">
        <v>0.54121399816922056</v>
      </c>
      <c r="G524" s="10">
        <v>0.51738677835273017</v>
      </c>
      <c r="H524" s="14">
        <v>4</v>
      </c>
      <c r="I524" s="2">
        <v>4</v>
      </c>
      <c r="J524" s="2">
        <v>4</v>
      </c>
      <c r="K524" s="2">
        <v>4</v>
      </c>
      <c r="L524" s="2">
        <v>4</v>
      </c>
      <c r="M524" s="2">
        <v>18</v>
      </c>
      <c r="N524" s="2">
        <v>27</v>
      </c>
      <c r="O524" s="10">
        <v>4</v>
      </c>
      <c r="P524" s="10">
        <v>4</v>
      </c>
      <c r="Q524" s="10">
        <v>4</v>
      </c>
      <c r="R524" s="10">
        <v>4</v>
      </c>
      <c r="S524" s="10">
        <v>4</v>
      </c>
      <c r="T524" s="10">
        <v>18</v>
      </c>
      <c r="U524" s="10">
        <v>27</v>
      </c>
      <c r="V524" s="10">
        <v>0</v>
      </c>
      <c r="W524" s="10">
        <v>0</v>
      </c>
      <c r="X524" s="10">
        <v>0</v>
      </c>
      <c r="Y524" s="10">
        <v>0</v>
      </c>
      <c r="Z524" s="10">
        <v>14</v>
      </c>
      <c r="AA524" s="10">
        <v>23</v>
      </c>
      <c r="AB524" s="10"/>
    </row>
    <row r="525" spans="1:28" ht="14.5" x14ac:dyDescent="0.35">
      <c r="A525" s="1">
        <v>775239</v>
      </c>
      <c r="B525" s="10">
        <v>0.14300310669757552</v>
      </c>
      <c r="C525" s="10">
        <v>0.13461386832858477</v>
      </c>
      <c r="D525" s="10">
        <v>0.11938745523541283</v>
      </c>
      <c r="E525" s="10">
        <v>8.2357437452452761E-2</v>
      </c>
      <c r="F525" s="10">
        <v>3.2734452830269045E-2</v>
      </c>
      <c r="G525" s="10">
        <v>2.9153963295788062E-2</v>
      </c>
      <c r="H525" s="14">
        <v>20</v>
      </c>
      <c r="I525" s="2">
        <v>20</v>
      </c>
      <c r="J525" s="2">
        <v>20</v>
      </c>
      <c r="K525" s="2">
        <v>20</v>
      </c>
      <c r="L525" s="2">
        <v>20</v>
      </c>
      <c r="M525" s="2">
        <v>20</v>
      </c>
      <c r="N525" s="2">
        <v>34</v>
      </c>
      <c r="O525" s="10">
        <v>20</v>
      </c>
      <c r="P525" s="10">
        <v>20</v>
      </c>
      <c r="Q525" s="10">
        <v>20</v>
      </c>
      <c r="R525" s="10">
        <v>20</v>
      </c>
      <c r="S525" s="10">
        <v>20</v>
      </c>
      <c r="T525" s="10">
        <v>20</v>
      </c>
      <c r="U525" s="10">
        <v>34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14</v>
      </c>
      <c r="AB525" s="10"/>
    </row>
    <row r="526" spans="1:28" ht="14.5" x14ac:dyDescent="0.35">
      <c r="A526" s="1">
        <v>776845</v>
      </c>
      <c r="B526" s="10">
        <v>8.7180994113124299E-2</v>
      </c>
      <c r="C526" s="10">
        <v>7.700692586594933E-2</v>
      </c>
      <c r="D526" s="10">
        <v>8.2967333893099918E-2</v>
      </c>
      <c r="E526" s="10">
        <v>7.1768927356274895E-2</v>
      </c>
      <c r="F526" s="10">
        <v>4.169885653456723E-2</v>
      </c>
      <c r="G526" s="10">
        <v>3.5141522948966587E-2</v>
      </c>
      <c r="H526" s="14">
        <v>9</v>
      </c>
      <c r="I526" s="2">
        <v>9</v>
      </c>
      <c r="J526" s="2">
        <v>9</v>
      </c>
      <c r="K526" s="2">
        <v>9</v>
      </c>
      <c r="L526" s="2">
        <v>9</v>
      </c>
      <c r="M526" s="2">
        <v>9</v>
      </c>
      <c r="N526" s="2">
        <v>30</v>
      </c>
      <c r="O526" s="10">
        <v>9</v>
      </c>
      <c r="P526" s="10">
        <v>9</v>
      </c>
      <c r="Q526" s="10">
        <v>9</v>
      </c>
      <c r="R526" s="10">
        <v>9</v>
      </c>
      <c r="S526" s="10">
        <v>9</v>
      </c>
      <c r="T526" s="10">
        <v>9</v>
      </c>
      <c r="U526" s="10">
        <v>30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21</v>
      </c>
      <c r="AB526" s="10"/>
    </row>
    <row r="527" spans="1:28" ht="14.5" x14ac:dyDescent="0.35">
      <c r="A527" s="1">
        <v>777675</v>
      </c>
      <c r="B527" s="10">
        <v>0.14150808197277603</v>
      </c>
      <c r="C527" s="10">
        <v>0.11642081246472794</v>
      </c>
      <c r="D527" s="10">
        <v>9.963214779231172E-2</v>
      </c>
      <c r="E527" s="10">
        <v>0.13306369952965005</v>
      </c>
      <c r="F527" s="10">
        <v>0.18811919841264932</v>
      </c>
      <c r="G527" s="10">
        <v>0.19878503457070734</v>
      </c>
      <c r="H527" s="14">
        <v>7</v>
      </c>
      <c r="I527" s="2">
        <v>7</v>
      </c>
      <c r="J527" s="2">
        <v>7</v>
      </c>
      <c r="K527" s="2">
        <v>7</v>
      </c>
      <c r="L527" s="2">
        <v>7</v>
      </c>
      <c r="M527" s="2">
        <v>24</v>
      </c>
      <c r="N527" s="2">
        <v>42</v>
      </c>
      <c r="O527" s="10">
        <v>7</v>
      </c>
      <c r="P527" s="10">
        <v>7</v>
      </c>
      <c r="Q527" s="10">
        <v>7</v>
      </c>
      <c r="R527" s="10">
        <v>7</v>
      </c>
      <c r="S527" s="10">
        <v>7</v>
      </c>
      <c r="T527" s="10">
        <v>24</v>
      </c>
      <c r="U527" s="10">
        <v>42</v>
      </c>
      <c r="V527" s="10">
        <v>0</v>
      </c>
      <c r="W527" s="10">
        <v>0</v>
      </c>
      <c r="X527" s="10">
        <v>0</v>
      </c>
      <c r="Y527" s="10">
        <v>0</v>
      </c>
      <c r="Z527" s="10">
        <v>17</v>
      </c>
      <c r="AA527" s="10">
        <v>35</v>
      </c>
      <c r="AB527" s="10"/>
    </row>
    <row r="528" spans="1:28" ht="14.5" x14ac:dyDescent="0.35">
      <c r="A528" s="1">
        <v>778857</v>
      </c>
      <c r="B528" s="10">
        <v>7.1426954003345297E-2</v>
      </c>
      <c r="C528" s="10">
        <v>6.2516404532711969E-2</v>
      </c>
      <c r="D528" s="10">
        <v>4.7602143216410847E-2</v>
      </c>
      <c r="E528" s="10">
        <v>5.6118677883473141E-2</v>
      </c>
      <c r="F528" s="10">
        <v>0.11296495388516384</v>
      </c>
      <c r="G528" s="10">
        <v>0.10477762337544949</v>
      </c>
      <c r="H528" s="14">
        <v>21</v>
      </c>
      <c r="I528" s="2">
        <v>21</v>
      </c>
      <c r="J528" s="2">
        <v>20</v>
      </c>
      <c r="K528" s="2">
        <v>21</v>
      </c>
      <c r="L528" s="2">
        <v>23</v>
      </c>
      <c r="M528" s="2">
        <v>21</v>
      </c>
      <c r="N528" s="2">
        <v>151</v>
      </c>
      <c r="O528" s="10">
        <v>21</v>
      </c>
      <c r="P528" s="10">
        <v>20</v>
      </c>
      <c r="Q528" s="10">
        <v>21</v>
      </c>
      <c r="R528" s="10">
        <v>23</v>
      </c>
      <c r="S528" s="10">
        <v>26</v>
      </c>
      <c r="T528" s="10">
        <v>21</v>
      </c>
      <c r="U528" s="10">
        <v>151</v>
      </c>
      <c r="V528" s="10">
        <v>0</v>
      </c>
      <c r="W528" s="10">
        <v>-1</v>
      </c>
      <c r="X528" s="10">
        <v>0</v>
      </c>
      <c r="Y528" s="10">
        <v>2</v>
      </c>
      <c r="Z528" s="10">
        <v>0</v>
      </c>
      <c r="AA528" s="10">
        <v>130</v>
      </c>
      <c r="AB528" s="10"/>
    </row>
    <row r="529" spans="1:28" ht="14.5" x14ac:dyDescent="0.35">
      <c r="A529" s="1">
        <v>779932</v>
      </c>
      <c r="B529" s="10">
        <v>2.5595661639914537E-2</v>
      </c>
      <c r="C529" s="10">
        <v>2.8616033284520989E-2</v>
      </c>
      <c r="D529" s="10">
        <v>4.0797976639354028E-2</v>
      </c>
      <c r="E529" s="10">
        <v>3.0782895516126185E-2</v>
      </c>
      <c r="F529" s="10">
        <v>2.8809278129569321E-2</v>
      </c>
      <c r="G529" s="10">
        <v>2.3512284029950512E-2</v>
      </c>
      <c r="H529" s="14">
        <v>13</v>
      </c>
      <c r="I529" s="2">
        <v>22</v>
      </c>
      <c r="J529" s="2">
        <v>18</v>
      </c>
      <c r="K529" s="2">
        <v>13</v>
      </c>
      <c r="L529" s="2">
        <v>13</v>
      </c>
      <c r="M529" s="2">
        <v>13</v>
      </c>
      <c r="N529" s="2">
        <v>34</v>
      </c>
      <c r="O529" s="10">
        <v>22</v>
      </c>
      <c r="P529" s="10">
        <v>18</v>
      </c>
      <c r="Q529" s="10">
        <v>13</v>
      </c>
      <c r="R529" s="10">
        <v>13</v>
      </c>
      <c r="S529" s="10">
        <v>13</v>
      </c>
      <c r="T529" s="10">
        <v>13</v>
      </c>
      <c r="U529" s="10">
        <v>34</v>
      </c>
      <c r="V529" s="10">
        <v>9</v>
      </c>
      <c r="W529" s="10">
        <v>5</v>
      </c>
      <c r="X529" s="10">
        <v>0</v>
      </c>
      <c r="Y529" s="10">
        <v>0</v>
      </c>
      <c r="Z529" s="10">
        <v>0</v>
      </c>
      <c r="AA529" s="10">
        <v>21</v>
      </c>
      <c r="AB529" s="10"/>
    </row>
    <row r="530" spans="1:28" ht="14.5" x14ac:dyDescent="0.35">
      <c r="A530" s="1">
        <v>780138</v>
      </c>
      <c r="B530" s="10">
        <v>0.20715891301891315</v>
      </c>
      <c r="C530" s="10">
        <v>0.17861140941499637</v>
      </c>
      <c r="D530" s="10">
        <v>0.1453711667062281</v>
      </c>
      <c r="E530" s="10">
        <v>0.17099335687450215</v>
      </c>
      <c r="F530" s="10">
        <v>0.33408732409487668</v>
      </c>
      <c r="G530" s="10">
        <v>0.34593600663054724</v>
      </c>
      <c r="H530" s="14">
        <v>12</v>
      </c>
      <c r="I530" s="2">
        <v>13</v>
      </c>
      <c r="J530" s="2">
        <v>13</v>
      </c>
      <c r="K530" s="2">
        <v>14</v>
      </c>
      <c r="L530" s="2">
        <v>12</v>
      </c>
      <c r="M530" s="2">
        <v>13</v>
      </c>
      <c r="N530" s="2">
        <v>30</v>
      </c>
      <c r="O530" s="10">
        <v>13</v>
      </c>
      <c r="P530" s="10">
        <v>13</v>
      </c>
      <c r="Q530" s="10">
        <v>14</v>
      </c>
      <c r="R530" s="10">
        <v>12</v>
      </c>
      <c r="S530" s="10">
        <v>16</v>
      </c>
      <c r="T530" s="10">
        <v>13</v>
      </c>
      <c r="U530" s="10">
        <v>30</v>
      </c>
      <c r="V530" s="10">
        <v>1</v>
      </c>
      <c r="W530" s="10">
        <v>1</v>
      </c>
      <c r="X530" s="10">
        <v>2</v>
      </c>
      <c r="Y530" s="10">
        <v>0</v>
      </c>
      <c r="Z530" s="10">
        <v>1</v>
      </c>
      <c r="AA530" s="10">
        <v>18</v>
      </c>
      <c r="AB530" s="10"/>
    </row>
    <row r="531" spans="1:28" ht="14.5" x14ac:dyDescent="0.35">
      <c r="A531" s="1">
        <v>781878</v>
      </c>
      <c r="B531" s="10">
        <v>1.4352060203989096E-2</v>
      </c>
      <c r="C531" s="10">
        <v>1.2191921989373E-2</v>
      </c>
      <c r="D531" s="10">
        <v>1.2223650413562012E-2</v>
      </c>
      <c r="E531" s="10">
        <v>1.550694366252274E-2</v>
      </c>
      <c r="F531" s="10">
        <v>2.3390924731495486E-2</v>
      </c>
      <c r="G531" s="10">
        <v>2.6306822830621517E-2</v>
      </c>
      <c r="H531" s="14">
        <v>21</v>
      </c>
      <c r="I531" s="2">
        <v>21</v>
      </c>
      <c r="J531" s="2">
        <v>21</v>
      </c>
      <c r="K531" s="2">
        <v>21</v>
      </c>
      <c r="L531" s="2">
        <v>21</v>
      </c>
      <c r="M531" s="2">
        <v>21</v>
      </c>
      <c r="N531" s="2">
        <v>51</v>
      </c>
      <c r="O531" s="10">
        <v>21</v>
      </c>
      <c r="P531" s="10">
        <v>21</v>
      </c>
      <c r="Q531" s="10">
        <v>21</v>
      </c>
      <c r="R531" s="10">
        <v>21</v>
      </c>
      <c r="S531" s="10">
        <v>21</v>
      </c>
      <c r="T531" s="10">
        <v>21</v>
      </c>
      <c r="U531" s="10">
        <v>51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30</v>
      </c>
      <c r="AB531" s="10"/>
    </row>
    <row r="532" spans="1:28" ht="14.5" x14ac:dyDescent="0.35">
      <c r="A532" s="1">
        <v>783932</v>
      </c>
      <c r="B532" s="10">
        <v>2.7517886644988575E-2</v>
      </c>
      <c r="C532" s="10">
        <v>2.094982142323001E-2</v>
      </c>
      <c r="D532" s="10">
        <v>2.2062378013001101E-2</v>
      </c>
      <c r="E532" s="10">
        <v>2.9880731668089525E-2</v>
      </c>
      <c r="F532" s="10">
        <v>2.7782884348009414E-2</v>
      </c>
      <c r="G532" s="10">
        <v>2.8197570201564513E-2</v>
      </c>
      <c r="H532" s="14">
        <v>14</v>
      </c>
      <c r="I532" s="2">
        <v>14</v>
      </c>
      <c r="J532" s="2">
        <v>14</v>
      </c>
      <c r="K532" s="2">
        <v>14</v>
      </c>
      <c r="L532" s="2">
        <v>14</v>
      </c>
      <c r="M532" s="2">
        <v>14</v>
      </c>
      <c r="N532" s="2">
        <v>39</v>
      </c>
      <c r="O532" s="10">
        <v>14</v>
      </c>
      <c r="P532" s="10">
        <v>14</v>
      </c>
      <c r="Q532" s="10">
        <v>14</v>
      </c>
      <c r="R532" s="10">
        <v>14</v>
      </c>
      <c r="S532" s="10">
        <v>14</v>
      </c>
      <c r="T532" s="10">
        <v>14</v>
      </c>
      <c r="U532" s="10">
        <v>39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25</v>
      </c>
      <c r="AB532" s="10"/>
    </row>
    <row r="533" spans="1:28" ht="14.5" x14ac:dyDescent="0.35">
      <c r="A533" s="1">
        <v>784103</v>
      </c>
      <c r="B533" s="10">
        <v>0.22846195746454978</v>
      </c>
      <c r="C533" s="10">
        <v>0.22097556249289071</v>
      </c>
      <c r="D533" s="10">
        <v>0.17310137610994453</v>
      </c>
      <c r="E533" s="10">
        <v>0.14141517425535588</v>
      </c>
      <c r="F533" s="10">
        <v>0.19936988916764536</v>
      </c>
      <c r="G533" s="10">
        <v>0.1995333360483546</v>
      </c>
      <c r="H533" s="14">
        <v>12</v>
      </c>
      <c r="I533" s="2">
        <v>12</v>
      </c>
      <c r="J533" s="2">
        <v>12</v>
      </c>
      <c r="K533" s="2">
        <v>12</v>
      </c>
      <c r="L533" s="2">
        <v>12</v>
      </c>
      <c r="M533" s="2">
        <v>16</v>
      </c>
      <c r="N533" s="2">
        <v>19</v>
      </c>
      <c r="O533" s="10">
        <v>12</v>
      </c>
      <c r="P533" s="10">
        <v>12</v>
      </c>
      <c r="Q533" s="10">
        <v>12</v>
      </c>
      <c r="R533" s="10">
        <v>12</v>
      </c>
      <c r="S533" s="10">
        <v>12</v>
      </c>
      <c r="T533" s="10">
        <v>16</v>
      </c>
      <c r="U533" s="10">
        <v>19</v>
      </c>
      <c r="V533" s="10">
        <v>0</v>
      </c>
      <c r="W533" s="10">
        <v>0</v>
      </c>
      <c r="X533" s="10">
        <v>0</v>
      </c>
      <c r="Y533" s="10">
        <v>0</v>
      </c>
      <c r="Z533" s="10">
        <v>4</v>
      </c>
      <c r="AA533" s="10">
        <v>7</v>
      </c>
      <c r="AB533" s="10"/>
    </row>
    <row r="534" spans="1:28" ht="14.5" x14ac:dyDescent="0.35">
      <c r="A534" s="1">
        <v>784669</v>
      </c>
      <c r="B534" s="10">
        <v>0.15026826967550422</v>
      </c>
      <c r="C534" s="10">
        <v>0.13332809330175166</v>
      </c>
      <c r="D534" s="10">
        <v>0.10611576053837564</v>
      </c>
      <c r="E534" s="10">
        <v>0.14145938262305033</v>
      </c>
      <c r="F534" s="10">
        <v>0.19867892967622355</v>
      </c>
      <c r="G534" s="10">
        <v>0.1786237178558267</v>
      </c>
      <c r="H534" s="14">
        <v>9</v>
      </c>
      <c r="I534" s="2">
        <v>14</v>
      </c>
      <c r="J534" s="2">
        <v>12</v>
      </c>
      <c r="K534" s="2">
        <v>9</v>
      </c>
      <c r="L534" s="2">
        <v>9</v>
      </c>
      <c r="M534" s="2">
        <v>15</v>
      </c>
      <c r="N534" s="2">
        <v>29</v>
      </c>
      <c r="O534" s="10">
        <v>14</v>
      </c>
      <c r="P534" s="10">
        <v>12</v>
      </c>
      <c r="Q534" s="10">
        <v>9</v>
      </c>
      <c r="R534" s="10">
        <v>9</v>
      </c>
      <c r="S534" s="10">
        <v>9</v>
      </c>
      <c r="T534" s="10">
        <v>15</v>
      </c>
      <c r="U534" s="10">
        <v>29</v>
      </c>
      <c r="V534" s="10">
        <v>5</v>
      </c>
      <c r="W534" s="10">
        <v>3</v>
      </c>
      <c r="X534" s="10">
        <v>0</v>
      </c>
      <c r="Y534" s="10">
        <v>0</v>
      </c>
      <c r="Z534" s="10">
        <v>6</v>
      </c>
      <c r="AA534" s="10">
        <v>20</v>
      </c>
      <c r="AB534" s="10"/>
    </row>
    <row r="535" spans="1:28" ht="14.5" x14ac:dyDescent="0.35">
      <c r="A535" s="1">
        <v>784970</v>
      </c>
      <c r="B535" s="10">
        <v>1.3978481149105626E-2</v>
      </c>
      <c r="C535" s="10">
        <v>1.3123955719533184E-2</v>
      </c>
      <c r="D535" s="10">
        <v>1.8356592045741738E-2</v>
      </c>
      <c r="E535" s="10">
        <v>2.0488470500590956E-2</v>
      </c>
      <c r="F535" s="10">
        <v>2.4191328135324233E-2</v>
      </c>
      <c r="G535" s="10">
        <v>1.6815822085701697E-2</v>
      </c>
      <c r="H535" s="14">
        <v>19</v>
      </c>
      <c r="I535" s="2">
        <v>19</v>
      </c>
      <c r="J535" s="2">
        <v>19</v>
      </c>
      <c r="K535" s="2">
        <v>19</v>
      </c>
      <c r="L535" s="2">
        <v>22</v>
      </c>
      <c r="M535" s="2">
        <v>19</v>
      </c>
      <c r="N535" s="2">
        <v>40</v>
      </c>
      <c r="O535" s="10">
        <v>19</v>
      </c>
      <c r="P535" s="10">
        <v>19</v>
      </c>
      <c r="Q535" s="10">
        <v>19</v>
      </c>
      <c r="R535" s="10">
        <v>22</v>
      </c>
      <c r="S535" s="10">
        <v>23</v>
      </c>
      <c r="T535" s="10">
        <v>19</v>
      </c>
      <c r="U535" s="10">
        <v>40</v>
      </c>
      <c r="V535" s="10">
        <v>0</v>
      </c>
      <c r="W535" s="10">
        <v>0</v>
      </c>
      <c r="X535" s="10">
        <v>0</v>
      </c>
      <c r="Y535" s="10">
        <v>3</v>
      </c>
      <c r="Z535" s="10">
        <v>0</v>
      </c>
      <c r="AA535" s="10">
        <v>21</v>
      </c>
      <c r="AB535" s="10"/>
    </row>
    <row r="536" spans="1:28" ht="14.5" x14ac:dyDescent="0.35">
      <c r="A536" s="1">
        <v>786217</v>
      </c>
      <c r="B536" s="10">
        <v>0.32207875323607249</v>
      </c>
      <c r="C536" s="10">
        <v>0.25824233765128674</v>
      </c>
      <c r="D536" s="10">
        <v>0.26987714363417736</v>
      </c>
      <c r="E536" s="10">
        <v>0.31754881093618126</v>
      </c>
      <c r="F536" s="10">
        <v>0.27776027703390038</v>
      </c>
      <c r="G536" s="10">
        <v>0.21960219747954482</v>
      </c>
      <c r="H536" s="14">
        <v>3</v>
      </c>
      <c r="I536" s="2">
        <v>3</v>
      </c>
      <c r="J536" s="2">
        <v>3</v>
      </c>
      <c r="K536" s="2">
        <v>3</v>
      </c>
      <c r="L536" s="2">
        <v>3</v>
      </c>
      <c r="M536" s="2">
        <v>15</v>
      </c>
      <c r="N536" s="2">
        <v>29</v>
      </c>
      <c r="O536" s="10">
        <v>3</v>
      </c>
      <c r="P536" s="10">
        <v>3</v>
      </c>
      <c r="Q536" s="10">
        <v>3</v>
      </c>
      <c r="R536" s="10">
        <v>3</v>
      </c>
      <c r="S536" s="10">
        <v>3</v>
      </c>
      <c r="T536" s="10">
        <v>15</v>
      </c>
      <c r="U536" s="10">
        <v>29</v>
      </c>
      <c r="V536" s="10">
        <v>0</v>
      </c>
      <c r="W536" s="10">
        <v>0</v>
      </c>
      <c r="X536" s="10">
        <v>0</v>
      </c>
      <c r="Y536" s="10">
        <v>0</v>
      </c>
      <c r="Z536" s="10">
        <v>12</v>
      </c>
      <c r="AA536" s="10">
        <v>26</v>
      </c>
      <c r="AB536" s="10"/>
    </row>
    <row r="537" spans="1:28" ht="14.5" x14ac:dyDescent="0.35">
      <c r="A537" s="1">
        <v>787544</v>
      </c>
      <c r="B537" s="10">
        <v>1.0371368096026325E-2</v>
      </c>
      <c r="C537" s="10">
        <v>1.2923243275318172E-2</v>
      </c>
      <c r="D537" s="10">
        <v>1.2359862086201687E-2</v>
      </c>
      <c r="E537" s="10">
        <v>4.281730400695228E-3</v>
      </c>
      <c r="F537" s="10">
        <v>7.4151279219883208E-4</v>
      </c>
      <c r="G537" s="10">
        <v>8.0480473756694209E-4</v>
      </c>
      <c r="H537" s="14">
        <v>15</v>
      </c>
      <c r="I537" s="2">
        <v>18</v>
      </c>
      <c r="J537" s="2">
        <v>19</v>
      </c>
      <c r="K537" s="2">
        <v>21</v>
      </c>
      <c r="L537" s="2">
        <v>13</v>
      </c>
      <c r="M537" s="2">
        <v>32</v>
      </c>
      <c r="N537" s="2">
        <v>66</v>
      </c>
      <c r="O537" s="10">
        <v>18</v>
      </c>
      <c r="P537" s="10">
        <v>19</v>
      </c>
      <c r="Q537" s="10">
        <v>21</v>
      </c>
      <c r="R537" s="10">
        <v>13</v>
      </c>
      <c r="S537" s="10">
        <v>32</v>
      </c>
      <c r="T537" s="10">
        <v>32</v>
      </c>
      <c r="U537" s="10">
        <v>66</v>
      </c>
      <c r="V537" s="10">
        <v>3</v>
      </c>
      <c r="W537" s="10">
        <v>4</v>
      </c>
      <c r="X537" s="10">
        <v>6</v>
      </c>
      <c r="Y537" s="10">
        <v>-2</v>
      </c>
      <c r="Z537" s="10">
        <v>17</v>
      </c>
      <c r="AA537" s="10">
        <v>51</v>
      </c>
      <c r="AB537" s="10"/>
    </row>
    <row r="538" spans="1:28" ht="14.5" x14ac:dyDescent="0.35">
      <c r="A538" s="1">
        <v>787823</v>
      </c>
      <c r="B538" s="10">
        <v>9.5260227108051963E-3</v>
      </c>
      <c r="C538" s="10">
        <v>9.758882661804082E-3</v>
      </c>
      <c r="D538" s="10">
        <v>1.0612308925919006E-2</v>
      </c>
      <c r="E538" s="10">
        <v>8.1026058636598213E-3</v>
      </c>
      <c r="F538" s="10">
        <v>6.4156690117085219E-3</v>
      </c>
      <c r="G538" s="10">
        <v>5.5672785929656672E-3</v>
      </c>
      <c r="H538" s="14">
        <v>12</v>
      </c>
      <c r="I538" s="2">
        <v>11</v>
      </c>
      <c r="J538" s="2">
        <v>13</v>
      </c>
      <c r="K538" s="2">
        <v>23</v>
      </c>
      <c r="L538" s="2">
        <v>24</v>
      </c>
      <c r="M538" s="2">
        <v>21</v>
      </c>
      <c r="N538" s="2">
        <v>22</v>
      </c>
      <c r="O538" s="10">
        <v>11</v>
      </c>
      <c r="P538" s="10">
        <v>13</v>
      </c>
      <c r="Q538" s="10">
        <v>23</v>
      </c>
      <c r="R538" s="10">
        <v>24</v>
      </c>
      <c r="S538" s="10">
        <v>20</v>
      </c>
      <c r="T538" s="10">
        <v>21</v>
      </c>
      <c r="U538" s="10">
        <v>22</v>
      </c>
      <c r="V538" s="10">
        <v>-1</v>
      </c>
      <c r="W538" s="10">
        <v>1</v>
      </c>
      <c r="X538" s="10">
        <v>11</v>
      </c>
      <c r="Y538" s="10">
        <v>12</v>
      </c>
      <c r="Z538" s="10">
        <v>9</v>
      </c>
      <c r="AA538" s="10">
        <v>10</v>
      </c>
      <c r="AB538" s="10"/>
    </row>
    <row r="539" spans="1:28" ht="14.5" x14ac:dyDescent="0.35">
      <c r="A539" s="1">
        <v>789294</v>
      </c>
      <c r="B539" s="10">
        <v>0.30516391142926652</v>
      </c>
      <c r="C539" s="10">
        <v>0.2719253915950019</v>
      </c>
      <c r="D539" s="10">
        <v>0.2293290227837475</v>
      </c>
      <c r="E539" s="10">
        <v>0.26540670276822986</v>
      </c>
      <c r="F539" s="10">
        <v>0.61079238353658094</v>
      </c>
      <c r="G539" s="10">
        <v>0.72883227105141268</v>
      </c>
      <c r="H539" s="14">
        <v>3</v>
      </c>
      <c r="I539" s="2">
        <v>11</v>
      </c>
      <c r="J539" s="2">
        <v>5</v>
      </c>
      <c r="K539" s="2">
        <v>3</v>
      </c>
      <c r="L539" s="2">
        <v>3</v>
      </c>
      <c r="M539" s="2">
        <v>5</v>
      </c>
      <c r="N539" s="2">
        <v>22</v>
      </c>
      <c r="O539" s="10">
        <v>11</v>
      </c>
      <c r="P539" s="10">
        <v>5</v>
      </c>
      <c r="Q539" s="10">
        <v>3</v>
      </c>
      <c r="R539" s="10">
        <v>3</v>
      </c>
      <c r="S539" s="10">
        <v>5</v>
      </c>
      <c r="T539" s="10">
        <v>5</v>
      </c>
      <c r="U539" s="10">
        <v>22</v>
      </c>
      <c r="V539" s="10">
        <v>8</v>
      </c>
      <c r="W539" s="10">
        <v>2</v>
      </c>
      <c r="X539" s="10">
        <v>0</v>
      </c>
      <c r="Y539" s="10">
        <v>0</v>
      </c>
      <c r="Z539" s="10">
        <v>2</v>
      </c>
      <c r="AA539" s="10">
        <v>19</v>
      </c>
      <c r="AB539" s="10"/>
    </row>
    <row r="540" spans="1:28" ht="14.5" x14ac:dyDescent="0.35">
      <c r="A540" s="1">
        <v>789303</v>
      </c>
      <c r="B540" s="10">
        <v>4.5283857905291582E-2</v>
      </c>
      <c r="C540" s="10">
        <v>4.3490834103142091E-2</v>
      </c>
      <c r="D540" s="10">
        <v>4.8534357084455013E-2</v>
      </c>
      <c r="E540" s="10">
        <v>4.5920816435835829E-2</v>
      </c>
      <c r="F540" s="10">
        <v>2.2307033980784267E-2</v>
      </c>
      <c r="G540" s="10">
        <v>4.5258167207127067E-2</v>
      </c>
      <c r="H540" s="14">
        <v>20</v>
      </c>
      <c r="I540" s="2">
        <v>18</v>
      </c>
      <c r="J540" s="2">
        <v>17</v>
      </c>
      <c r="K540" s="2">
        <v>21</v>
      </c>
      <c r="L540" s="2">
        <v>20</v>
      </c>
      <c r="M540" s="2">
        <v>22</v>
      </c>
      <c r="N540" s="2">
        <v>38</v>
      </c>
      <c r="O540" s="10">
        <v>18</v>
      </c>
      <c r="P540" s="10">
        <v>17</v>
      </c>
      <c r="Q540" s="10">
        <v>21</v>
      </c>
      <c r="R540" s="10">
        <v>20</v>
      </c>
      <c r="S540" s="10">
        <v>19</v>
      </c>
      <c r="T540" s="10">
        <v>22</v>
      </c>
      <c r="U540" s="10">
        <v>38</v>
      </c>
      <c r="V540" s="10">
        <v>-2</v>
      </c>
      <c r="W540" s="10">
        <v>-3</v>
      </c>
      <c r="X540" s="10">
        <v>1</v>
      </c>
      <c r="Y540" s="10">
        <v>0</v>
      </c>
      <c r="Z540" s="10">
        <v>2</v>
      </c>
      <c r="AA540" s="10">
        <v>18</v>
      </c>
      <c r="AB540" s="10"/>
    </row>
    <row r="541" spans="1:28" ht="14.5" x14ac:dyDescent="0.35">
      <c r="A541" s="1">
        <v>789502</v>
      </c>
      <c r="B541" s="10">
        <v>0.1416566680362443</v>
      </c>
      <c r="C541" s="10">
        <v>0.13668260337974109</v>
      </c>
      <c r="D541" s="10">
        <v>0.1537689930152453</v>
      </c>
      <c r="E541" s="10">
        <v>0.15709797472642859</v>
      </c>
      <c r="F541" s="10">
        <v>0.30508087738993506</v>
      </c>
      <c r="G541" s="10">
        <v>0.29028274736264431</v>
      </c>
      <c r="H541" s="14">
        <v>10</v>
      </c>
      <c r="I541" s="2">
        <v>10</v>
      </c>
      <c r="J541" s="2">
        <v>10</v>
      </c>
      <c r="K541" s="2">
        <v>10</v>
      </c>
      <c r="L541" s="2">
        <v>10</v>
      </c>
      <c r="M541" s="2">
        <v>10</v>
      </c>
      <c r="N541" s="2">
        <v>36</v>
      </c>
      <c r="O541" s="10">
        <v>10</v>
      </c>
      <c r="P541" s="10">
        <v>10</v>
      </c>
      <c r="Q541" s="10">
        <v>10</v>
      </c>
      <c r="R541" s="10">
        <v>10</v>
      </c>
      <c r="S541" s="10">
        <v>10</v>
      </c>
      <c r="T541" s="10">
        <v>10</v>
      </c>
      <c r="U541" s="10">
        <v>36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26</v>
      </c>
      <c r="AB541" s="10"/>
    </row>
    <row r="542" spans="1:28" ht="14.5" x14ac:dyDescent="0.35">
      <c r="A542" s="1">
        <v>791062</v>
      </c>
      <c r="B542" s="10">
        <v>4.4371260036007703E-3</v>
      </c>
      <c r="C542" s="10">
        <v>4.4065302077641033E-3</v>
      </c>
      <c r="D542" s="10">
        <v>4.1344344807510728E-3</v>
      </c>
      <c r="E542" s="10">
        <v>5.1889335374813439E-3</v>
      </c>
      <c r="F542" s="10">
        <v>5.170000024407915E-3</v>
      </c>
      <c r="G542" s="10">
        <v>5.3512761547976932E-3</v>
      </c>
      <c r="H542" s="14">
        <v>9</v>
      </c>
      <c r="I542" s="2">
        <v>28</v>
      </c>
      <c r="J542" s="2">
        <v>19</v>
      </c>
      <c r="K542" s="2">
        <v>10</v>
      </c>
      <c r="L542" s="2">
        <v>10</v>
      </c>
      <c r="M542" s="2">
        <v>15</v>
      </c>
      <c r="N542" s="2">
        <v>39</v>
      </c>
      <c r="O542" s="10">
        <v>28</v>
      </c>
      <c r="P542" s="10">
        <v>19</v>
      </c>
      <c r="Q542" s="10">
        <v>10</v>
      </c>
      <c r="R542" s="10">
        <v>10</v>
      </c>
      <c r="S542" s="10">
        <v>12</v>
      </c>
      <c r="T542" s="10">
        <v>15</v>
      </c>
      <c r="U542" s="10">
        <v>39</v>
      </c>
      <c r="V542" s="10">
        <v>19</v>
      </c>
      <c r="W542" s="10">
        <v>10</v>
      </c>
      <c r="X542" s="10">
        <v>1</v>
      </c>
      <c r="Y542" s="10">
        <v>1</v>
      </c>
      <c r="Z542" s="10">
        <v>6</v>
      </c>
      <c r="AA542" s="10">
        <v>30</v>
      </c>
      <c r="AB542" s="10"/>
    </row>
    <row r="543" spans="1:28" ht="14.5" x14ac:dyDescent="0.35">
      <c r="A543" s="1">
        <v>791975</v>
      </c>
      <c r="B543" s="10">
        <v>0.44489294214190755</v>
      </c>
      <c r="C543" s="10">
        <v>0.43829129599583622</v>
      </c>
      <c r="D543" s="10">
        <v>0.53603451470352859</v>
      </c>
      <c r="E543" s="10">
        <v>0.42575388381233703</v>
      </c>
      <c r="F543" s="10">
        <v>0.26263282788478259</v>
      </c>
      <c r="G543" s="10">
        <v>0.27070681642020383</v>
      </c>
      <c r="H543" s="14">
        <v>3</v>
      </c>
      <c r="I543" s="2">
        <v>3</v>
      </c>
      <c r="J543" s="2">
        <v>3</v>
      </c>
      <c r="K543" s="2">
        <v>3</v>
      </c>
      <c r="L543" s="2">
        <v>3</v>
      </c>
      <c r="M543" s="2">
        <v>3</v>
      </c>
      <c r="N543" s="2">
        <v>20</v>
      </c>
      <c r="O543" s="10">
        <v>3</v>
      </c>
      <c r="P543" s="10">
        <v>3</v>
      </c>
      <c r="Q543" s="10">
        <v>3</v>
      </c>
      <c r="R543" s="10">
        <v>3</v>
      </c>
      <c r="S543" s="10">
        <v>3</v>
      </c>
      <c r="T543" s="10">
        <v>3</v>
      </c>
      <c r="U543" s="10">
        <v>20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17</v>
      </c>
      <c r="AB543" s="10"/>
    </row>
    <row r="544" spans="1:28" ht="14.5" x14ac:dyDescent="0.35">
      <c r="A544" s="1">
        <v>792673</v>
      </c>
      <c r="B544" s="10">
        <v>0.38148260917202231</v>
      </c>
      <c r="C544" s="10">
        <v>0.38076881191941869</v>
      </c>
      <c r="D544" s="10">
        <v>0.34005618423295686</v>
      </c>
      <c r="E544" s="10">
        <v>0.30077226537553153</v>
      </c>
      <c r="F544" s="10">
        <v>0.31397034782873073</v>
      </c>
      <c r="G544" s="10">
        <v>0.35285467706735674</v>
      </c>
      <c r="H544" s="14">
        <v>6</v>
      </c>
      <c r="I544" s="2">
        <v>6</v>
      </c>
      <c r="J544" s="2">
        <v>6</v>
      </c>
      <c r="K544" s="2">
        <v>6</v>
      </c>
      <c r="L544" s="2">
        <v>6</v>
      </c>
      <c r="M544" s="2">
        <v>8</v>
      </c>
      <c r="N544" s="2">
        <v>28</v>
      </c>
      <c r="O544" s="10">
        <v>6</v>
      </c>
      <c r="P544" s="10">
        <v>6</v>
      </c>
      <c r="Q544" s="10">
        <v>6</v>
      </c>
      <c r="R544" s="10">
        <v>6</v>
      </c>
      <c r="S544" s="10">
        <v>6</v>
      </c>
      <c r="T544" s="10">
        <v>8</v>
      </c>
      <c r="U544" s="10">
        <v>28</v>
      </c>
      <c r="V544" s="10">
        <v>0</v>
      </c>
      <c r="W544" s="10">
        <v>0</v>
      </c>
      <c r="X544" s="10">
        <v>0</v>
      </c>
      <c r="Y544" s="10">
        <v>0</v>
      </c>
      <c r="Z544" s="10">
        <v>2</v>
      </c>
      <c r="AA544" s="10">
        <v>22</v>
      </c>
      <c r="AB544" s="10"/>
    </row>
    <row r="545" spans="1:28" ht="14.5" x14ac:dyDescent="0.35">
      <c r="A545" s="1">
        <v>795574</v>
      </c>
      <c r="B545" s="10">
        <v>8.8519700667604562E-2</v>
      </c>
      <c r="C545" s="10">
        <v>8.7744770910578904E-2</v>
      </c>
      <c r="D545" s="10">
        <v>6.8389671976212471E-2</v>
      </c>
      <c r="E545" s="10">
        <v>8.9442823124509518E-2</v>
      </c>
      <c r="F545" s="10">
        <v>0.20018560928408588</v>
      </c>
      <c r="G545" s="10">
        <v>0.19983826897786724</v>
      </c>
      <c r="H545" s="14">
        <v>12</v>
      </c>
      <c r="I545" s="2">
        <v>14</v>
      </c>
      <c r="J545" s="2">
        <v>13</v>
      </c>
      <c r="K545" s="2">
        <v>13</v>
      </c>
      <c r="L545" s="2">
        <v>12</v>
      </c>
      <c r="M545" s="2">
        <v>14</v>
      </c>
      <c r="N545" s="2">
        <v>39</v>
      </c>
      <c r="O545" s="10">
        <v>14</v>
      </c>
      <c r="P545" s="10">
        <v>13</v>
      </c>
      <c r="Q545" s="10">
        <v>13</v>
      </c>
      <c r="R545" s="10">
        <v>12</v>
      </c>
      <c r="S545" s="10">
        <v>14</v>
      </c>
      <c r="T545" s="10">
        <v>14</v>
      </c>
      <c r="U545" s="10">
        <v>39</v>
      </c>
      <c r="V545" s="10">
        <v>2</v>
      </c>
      <c r="W545" s="10">
        <v>1</v>
      </c>
      <c r="X545" s="10">
        <v>1</v>
      </c>
      <c r="Y545" s="10">
        <v>0</v>
      </c>
      <c r="Z545" s="10">
        <v>2</v>
      </c>
      <c r="AA545" s="10">
        <v>27</v>
      </c>
      <c r="AB545" s="10"/>
    </row>
    <row r="546" spans="1:28" ht="14.5" x14ac:dyDescent="0.35">
      <c r="A546" s="1">
        <v>797576</v>
      </c>
      <c r="B546" s="10">
        <v>0.26290489662613803</v>
      </c>
      <c r="C546" s="10">
        <v>0.25913040149815431</v>
      </c>
      <c r="D546" s="10">
        <v>0.229402086426541</v>
      </c>
      <c r="E546" s="10">
        <v>0.24993995771591263</v>
      </c>
      <c r="F546" s="10">
        <v>0.36530339215044938</v>
      </c>
      <c r="G546" s="10">
        <v>0.33392565652960055</v>
      </c>
      <c r="H546" s="14">
        <v>1</v>
      </c>
      <c r="I546" s="2">
        <v>9</v>
      </c>
      <c r="J546" s="2">
        <v>9</v>
      </c>
      <c r="K546" s="2">
        <v>1</v>
      </c>
      <c r="L546" s="2">
        <v>1</v>
      </c>
      <c r="M546" s="2">
        <v>13</v>
      </c>
      <c r="N546" s="2">
        <v>17</v>
      </c>
      <c r="O546" s="10">
        <v>9</v>
      </c>
      <c r="P546" s="10">
        <v>9</v>
      </c>
      <c r="Q546" s="10">
        <v>1</v>
      </c>
      <c r="R546" s="10">
        <v>1</v>
      </c>
      <c r="S546" s="10">
        <v>9</v>
      </c>
      <c r="T546" s="10">
        <v>13</v>
      </c>
      <c r="U546" s="10">
        <v>17</v>
      </c>
      <c r="V546" s="10">
        <v>8</v>
      </c>
      <c r="W546" s="10">
        <v>8</v>
      </c>
      <c r="X546" s="10">
        <v>0</v>
      </c>
      <c r="Y546" s="10">
        <v>0</v>
      </c>
      <c r="Z546" s="10">
        <v>12</v>
      </c>
      <c r="AA546" s="10">
        <v>16</v>
      </c>
      <c r="AB546" s="10"/>
    </row>
    <row r="547" spans="1:28" ht="14.5" x14ac:dyDescent="0.35">
      <c r="A547" s="1">
        <v>799150</v>
      </c>
      <c r="B547" s="10">
        <v>0.17505283757237411</v>
      </c>
      <c r="C547" s="10">
        <v>0.14610023174792511</v>
      </c>
      <c r="D547" s="10">
        <v>0.114818249636886</v>
      </c>
      <c r="E547" s="10">
        <v>0.17796722613257177</v>
      </c>
      <c r="F547" s="10">
        <v>0.20208539585145519</v>
      </c>
      <c r="G547" s="10">
        <v>0.19223108372060008</v>
      </c>
      <c r="H547" s="14">
        <v>6</v>
      </c>
      <c r="I547" s="2">
        <v>8</v>
      </c>
      <c r="J547" s="2">
        <v>7</v>
      </c>
      <c r="K547" s="2">
        <v>7</v>
      </c>
      <c r="L547" s="2">
        <v>6</v>
      </c>
      <c r="M547" s="2">
        <v>9</v>
      </c>
      <c r="N547" s="2">
        <v>30</v>
      </c>
      <c r="O547" s="10">
        <v>8</v>
      </c>
      <c r="P547" s="10">
        <v>7</v>
      </c>
      <c r="Q547" s="10">
        <v>7</v>
      </c>
      <c r="R547" s="10">
        <v>6</v>
      </c>
      <c r="S547" s="10">
        <v>8</v>
      </c>
      <c r="T547" s="10">
        <v>9</v>
      </c>
      <c r="U547" s="10">
        <v>30</v>
      </c>
      <c r="V547" s="10">
        <v>2</v>
      </c>
      <c r="W547" s="10">
        <v>1</v>
      </c>
      <c r="X547" s="10">
        <v>1</v>
      </c>
      <c r="Y547" s="10">
        <v>0</v>
      </c>
      <c r="Z547" s="10">
        <v>3</v>
      </c>
      <c r="AA547" s="10">
        <v>24</v>
      </c>
      <c r="AB547" s="10"/>
    </row>
    <row r="548" spans="1:28" ht="14.5" x14ac:dyDescent="0.35">
      <c r="A548" s="1">
        <v>799467</v>
      </c>
      <c r="B548" s="10">
        <v>0.41658114895968867</v>
      </c>
      <c r="C548" s="10">
        <v>0.37320565622961188</v>
      </c>
      <c r="D548" s="10">
        <v>0.35653515566041682</v>
      </c>
      <c r="E548" s="10">
        <v>0.45350608947436544</v>
      </c>
      <c r="F548" s="10">
        <v>0.54045204852965589</v>
      </c>
      <c r="G548" s="10">
        <v>0.50395546127930579</v>
      </c>
      <c r="H548" s="14">
        <v>3</v>
      </c>
      <c r="I548" s="2">
        <v>8</v>
      </c>
      <c r="J548" s="2">
        <v>3</v>
      </c>
      <c r="K548" s="2">
        <v>3</v>
      </c>
      <c r="L548" s="2">
        <v>3</v>
      </c>
      <c r="M548" s="2">
        <v>11</v>
      </c>
      <c r="N548" s="2">
        <v>27</v>
      </c>
      <c r="O548" s="10">
        <v>8</v>
      </c>
      <c r="P548" s="10">
        <v>3</v>
      </c>
      <c r="Q548" s="10">
        <v>3</v>
      </c>
      <c r="R548" s="10">
        <v>3</v>
      </c>
      <c r="S548" s="10">
        <v>3</v>
      </c>
      <c r="T548" s="10">
        <v>11</v>
      </c>
      <c r="U548" s="10">
        <v>27</v>
      </c>
      <c r="V548" s="10">
        <v>5</v>
      </c>
      <c r="W548" s="10">
        <v>0</v>
      </c>
      <c r="X548" s="10">
        <v>0</v>
      </c>
      <c r="Y548" s="10">
        <v>0</v>
      </c>
      <c r="Z548" s="10">
        <v>8</v>
      </c>
      <c r="AA548" s="10">
        <v>24</v>
      </c>
      <c r="AB548" s="10"/>
    </row>
    <row r="549" spans="1:28" ht="14.5" x14ac:dyDescent="0.35">
      <c r="A549" s="1">
        <v>799764</v>
      </c>
      <c r="B549" s="10">
        <v>5.2280705142132351E-2</v>
      </c>
      <c r="C549" s="10">
        <v>5.7628841689853133E-2</v>
      </c>
      <c r="D549" s="10">
        <v>5.7897045326708453E-2</v>
      </c>
      <c r="E549" s="10">
        <v>3.2981088559946817E-2</v>
      </c>
      <c r="F549" s="10">
        <v>1.7256048652310962E-2</v>
      </c>
      <c r="G549" s="10">
        <v>2.1071936933153509E-2</v>
      </c>
      <c r="H549" s="14">
        <v>11</v>
      </c>
      <c r="I549" s="2">
        <v>16</v>
      </c>
      <c r="J549" s="2">
        <v>16</v>
      </c>
      <c r="K549" s="2">
        <v>20</v>
      </c>
      <c r="L549" s="2">
        <v>10</v>
      </c>
      <c r="M549" s="2">
        <v>20</v>
      </c>
      <c r="N549" s="2">
        <v>51</v>
      </c>
      <c r="O549" s="10">
        <v>16</v>
      </c>
      <c r="P549" s="10">
        <v>16</v>
      </c>
      <c r="Q549" s="10">
        <v>20</v>
      </c>
      <c r="R549" s="10">
        <v>10</v>
      </c>
      <c r="S549" s="10">
        <v>23</v>
      </c>
      <c r="T549" s="10">
        <v>20</v>
      </c>
      <c r="U549" s="10">
        <v>51</v>
      </c>
      <c r="V549" s="10">
        <v>5</v>
      </c>
      <c r="W549" s="10">
        <v>5</v>
      </c>
      <c r="X549" s="10">
        <v>9</v>
      </c>
      <c r="Y549" s="10">
        <v>-1</v>
      </c>
      <c r="Z549" s="10">
        <v>9</v>
      </c>
      <c r="AA549" s="10">
        <v>40</v>
      </c>
      <c r="AB549" s="10"/>
    </row>
    <row r="550" spans="1:28" ht="14.5" x14ac:dyDescent="0.35">
      <c r="A550" s="1">
        <v>800146</v>
      </c>
      <c r="B550" s="10">
        <v>0.26863881224976283</v>
      </c>
      <c r="C550" s="10">
        <v>0.27786894995029815</v>
      </c>
      <c r="D550" s="10">
        <v>0.25678440945052722</v>
      </c>
      <c r="E550" s="10">
        <v>0.1649816098378796</v>
      </c>
      <c r="F550" s="10">
        <v>8.7039937858773619E-2</v>
      </c>
      <c r="G550" s="10">
        <v>7.2350479789034222E-2</v>
      </c>
      <c r="H550" s="14">
        <v>7</v>
      </c>
      <c r="I550" s="2">
        <v>10</v>
      </c>
      <c r="J550" s="2">
        <v>7</v>
      </c>
      <c r="K550" s="2">
        <v>7</v>
      </c>
      <c r="L550" s="2">
        <v>7</v>
      </c>
      <c r="M550" s="2">
        <v>7</v>
      </c>
      <c r="N550" s="2">
        <v>24</v>
      </c>
      <c r="O550" s="10">
        <v>10</v>
      </c>
      <c r="P550" s="10">
        <v>7</v>
      </c>
      <c r="Q550" s="10">
        <v>7</v>
      </c>
      <c r="R550" s="10">
        <v>7</v>
      </c>
      <c r="S550" s="10">
        <v>7</v>
      </c>
      <c r="T550" s="10">
        <v>7</v>
      </c>
      <c r="U550" s="10">
        <v>24</v>
      </c>
      <c r="V550" s="10">
        <v>3</v>
      </c>
      <c r="W550" s="10">
        <v>0</v>
      </c>
      <c r="X550" s="10">
        <v>0</v>
      </c>
      <c r="Y550" s="10">
        <v>0</v>
      </c>
      <c r="Z550" s="10">
        <v>0</v>
      </c>
      <c r="AA550" s="10">
        <v>17</v>
      </c>
      <c r="AB550" s="10"/>
    </row>
    <row r="551" spans="1:28" ht="14.5" x14ac:dyDescent="0.35">
      <c r="A551" s="1">
        <v>800851</v>
      </c>
      <c r="B551" s="10">
        <v>2.7034573618316741E-2</v>
      </c>
      <c r="C551" s="10">
        <v>2.3880394883497032E-2</v>
      </c>
      <c r="D551" s="10">
        <v>2.106653970256114E-2</v>
      </c>
      <c r="E551" s="10">
        <v>2.7682895459368979E-2</v>
      </c>
      <c r="F551" s="10">
        <v>4.5212568430511302E-2</v>
      </c>
      <c r="G551" s="10">
        <v>3.9593707893225721E-2</v>
      </c>
      <c r="H551" s="14">
        <v>16</v>
      </c>
      <c r="I551" s="2">
        <v>19</v>
      </c>
      <c r="J551" s="2">
        <v>20</v>
      </c>
      <c r="K551" s="2">
        <v>16</v>
      </c>
      <c r="L551" s="2">
        <v>16</v>
      </c>
      <c r="M551" s="2">
        <v>24</v>
      </c>
      <c r="N551" s="2">
        <v>30</v>
      </c>
      <c r="O551" s="10">
        <v>19</v>
      </c>
      <c r="P551" s="10">
        <v>20</v>
      </c>
      <c r="Q551" s="10">
        <v>16</v>
      </c>
      <c r="R551" s="10">
        <v>16</v>
      </c>
      <c r="S551" s="10">
        <v>16</v>
      </c>
      <c r="T551" s="10">
        <v>24</v>
      </c>
      <c r="U551" s="10">
        <v>30</v>
      </c>
      <c r="V551" s="10">
        <v>3</v>
      </c>
      <c r="W551" s="10">
        <v>4</v>
      </c>
      <c r="X551" s="10">
        <v>0</v>
      </c>
      <c r="Y551" s="10">
        <v>0</v>
      </c>
      <c r="Z551" s="10">
        <v>8</v>
      </c>
      <c r="AA551" s="10">
        <v>14</v>
      </c>
      <c r="AB551" s="10"/>
    </row>
    <row r="552" spans="1:28" ht="14.5" x14ac:dyDescent="0.35">
      <c r="A552" s="1">
        <v>801433</v>
      </c>
      <c r="B552" s="10">
        <v>8.9250985925460422E-2</v>
      </c>
      <c r="C552" s="10">
        <v>8.254618303541103E-2</v>
      </c>
      <c r="D552" s="10">
        <v>6.6094300848297843E-2</v>
      </c>
      <c r="E552" s="10">
        <v>7.9226339498356529E-2</v>
      </c>
      <c r="F552" s="10">
        <v>0.12795504488352585</v>
      </c>
      <c r="G552" s="10">
        <v>0.13163934380755385</v>
      </c>
      <c r="H552" s="14">
        <v>17</v>
      </c>
      <c r="I552" s="2">
        <v>20</v>
      </c>
      <c r="J552" s="2">
        <v>17</v>
      </c>
      <c r="K552" s="2">
        <v>16</v>
      </c>
      <c r="L552" s="2">
        <v>17</v>
      </c>
      <c r="M552" s="2">
        <v>16</v>
      </c>
      <c r="N552" s="2">
        <v>30</v>
      </c>
      <c r="O552" s="10">
        <v>20</v>
      </c>
      <c r="P552" s="10">
        <v>17</v>
      </c>
      <c r="Q552" s="10">
        <v>16</v>
      </c>
      <c r="R552" s="10">
        <v>17</v>
      </c>
      <c r="S552" s="10">
        <v>17</v>
      </c>
      <c r="T552" s="10">
        <v>16</v>
      </c>
      <c r="U552" s="10">
        <v>30</v>
      </c>
      <c r="V552" s="10">
        <v>3</v>
      </c>
      <c r="W552" s="10">
        <v>0</v>
      </c>
      <c r="X552" s="10">
        <v>-1</v>
      </c>
      <c r="Y552" s="10">
        <v>0</v>
      </c>
      <c r="Z552" s="10">
        <v>-1</v>
      </c>
      <c r="AA552" s="10">
        <v>13</v>
      </c>
      <c r="AB552" s="10"/>
    </row>
    <row r="553" spans="1:28" ht="14.5" x14ac:dyDescent="0.35">
      <c r="A553" s="1">
        <v>804602</v>
      </c>
      <c r="B553" s="10">
        <v>0.39858359777140012</v>
      </c>
      <c r="C553" s="10">
        <v>0.3577261119537542</v>
      </c>
      <c r="D553" s="10">
        <v>0.33732122592549324</v>
      </c>
      <c r="E553" s="10">
        <v>0.39051728508741584</v>
      </c>
      <c r="F553" s="10">
        <v>0.4108041723185768</v>
      </c>
      <c r="G553" s="10">
        <v>0.40062206230549735</v>
      </c>
      <c r="H553" s="14">
        <v>6</v>
      </c>
      <c r="I553" s="2">
        <v>11</v>
      </c>
      <c r="J553" s="2">
        <v>6</v>
      </c>
      <c r="K553" s="2">
        <v>6</v>
      </c>
      <c r="L553" s="2">
        <v>7</v>
      </c>
      <c r="M553" s="2">
        <v>11</v>
      </c>
      <c r="N553" s="2">
        <v>18</v>
      </c>
      <c r="O553" s="10">
        <v>11</v>
      </c>
      <c r="P553" s="10">
        <v>6</v>
      </c>
      <c r="Q553" s="10">
        <v>6</v>
      </c>
      <c r="R553" s="10">
        <v>7</v>
      </c>
      <c r="S553" s="10">
        <v>6</v>
      </c>
      <c r="T553" s="10">
        <v>11</v>
      </c>
      <c r="U553" s="10">
        <v>18</v>
      </c>
      <c r="V553" s="10">
        <v>5</v>
      </c>
      <c r="W553" s="10">
        <v>0</v>
      </c>
      <c r="X553" s="10">
        <v>0</v>
      </c>
      <c r="Y553" s="10">
        <v>1</v>
      </c>
      <c r="Z553" s="10">
        <v>5</v>
      </c>
      <c r="AA553" s="10">
        <v>12</v>
      </c>
      <c r="AB553" s="10"/>
    </row>
    <row r="554" spans="1:28" ht="14.5" x14ac:dyDescent="0.35">
      <c r="A554" s="1">
        <v>804999</v>
      </c>
      <c r="B554" s="10">
        <v>1.5567527399274346E-3</v>
      </c>
      <c r="C554" s="10">
        <v>1.5230060873206526E-3</v>
      </c>
      <c r="D554" s="10">
        <v>3.2523368262272192E-3</v>
      </c>
      <c r="E554" s="10">
        <v>3.4906177319824921E-3</v>
      </c>
      <c r="F554" s="10">
        <v>4.912305369719777E-3</v>
      </c>
      <c r="G554" s="10">
        <v>3.9169288478509406E-3</v>
      </c>
      <c r="H554" s="14">
        <v>42</v>
      </c>
      <c r="I554" s="2">
        <v>42</v>
      </c>
      <c r="J554" s="2">
        <v>50</v>
      </c>
      <c r="K554" s="2">
        <v>58</v>
      </c>
      <c r="L554" s="2">
        <v>50</v>
      </c>
      <c r="M554" s="2">
        <v>55</v>
      </c>
      <c r="N554" s="2">
        <v>79</v>
      </c>
      <c r="O554" s="10">
        <v>42</v>
      </c>
      <c r="P554" s="10">
        <v>50</v>
      </c>
      <c r="Q554" s="10">
        <v>58</v>
      </c>
      <c r="R554" s="10">
        <v>50</v>
      </c>
      <c r="S554" s="10">
        <v>57</v>
      </c>
      <c r="T554" s="10">
        <v>55</v>
      </c>
      <c r="U554" s="10">
        <v>79</v>
      </c>
      <c r="V554" s="10">
        <v>0</v>
      </c>
      <c r="W554" s="10">
        <v>8</v>
      </c>
      <c r="X554" s="10">
        <v>16</v>
      </c>
      <c r="Y554" s="10">
        <v>8</v>
      </c>
      <c r="Z554" s="10">
        <v>13</v>
      </c>
      <c r="AA554" s="10">
        <v>37</v>
      </c>
      <c r="AB554" s="10"/>
    </row>
    <row r="555" spans="1:28" ht="14.5" x14ac:dyDescent="0.35">
      <c r="A555" s="1">
        <v>805237</v>
      </c>
      <c r="B555" s="10">
        <v>0.25949748377467657</v>
      </c>
      <c r="C555" s="10">
        <v>0.24644219180106247</v>
      </c>
      <c r="D555" s="10">
        <v>0.24369080317372974</v>
      </c>
      <c r="E555" s="10">
        <v>0.21809300346301719</v>
      </c>
      <c r="F555" s="10">
        <v>0.12660822000142297</v>
      </c>
      <c r="G555" s="10">
        <v>0.12477854055889263</v>
      </c>
      <c r="H555" s="14">
        <v>6</v>
      </c>
      <c r="I555" s="2">
        <v>6</v>
      </c>
      <c r="J555" s="2">
        <v>6</v>
      </c>
      <c r="K555" s="2">
        <v>6</v>
      </c>
      <c r="L555" s="2">
        <v>6</v>
      </c>
      <c r="M555" s="2">
        <v>11</v>
      </c>
      <c r="N555" s="2">
        <v>36</v>
      </c>
      <c r="O555" s="10">
        <v>6</v>
      </c>
      <c r="P555" s="10">
        <v>6</v>
      </c>
      <c r="Q555" s="10">
        <v>6</v>
      </c>
      <c r="R555" s="10">
        <v>6</v>
      </c>
      <c r="S555" s="10">
        <v>6</v>
      </c>
      <c r="T555" s="10">
        <v>11</v>
      </c>
      <c r="U555" s="10">
        <v>36</v>
      </c>
      <c r="V555" s="10">
        <v>0</v>
      </c>
      <c r="W555" s="10">
        <v>0</v>
      </c>
      <c r="X555" s="10">
        <v>0</v>
      </c>
      <c r="Y555" s="10">
        <v>0</v>
      </c>
      <c r="Z555" s="10">
        <v>5</v>
      </c>
      <c r="AA555" s="10">
        <v>30</v>
      </c>
      <c r="AB555" s="10"/>
    </row>
    <row r="556" spans="1:28" ht="14.5" x14ac:dyDescent="0.35">
      <c r="A556" s="1">
        <v>807329</v>
      </c>
      <c r="B556" s="10">
        <v>0.80897320424666264</v>
      </c>
      <c r="C556" s="10">
        <v>0.70963535032394998</v>
      </c>
      <c r="D556" s="10">
        <v>0.63164648343442842</v>
      </c>
      <c r="E556" s="10">
        <v>0.45362288778173626</v>
      </c>
      <c r="F556" s="10">
        <v>0.57044046274053772</v>
      </c>
      <c r="G556" s="10">
        <v>0.63094224159923784</v>
      </c>
      <c r="H556" s="14">
        <v>4</v>
      </c>
      <c r="I556" s="2">
        <v>4</v>
      </c>
      <c r="J556" s="2">
        <v>4</v>
      </c>
      <c r="K556" s="2">
        <v>4</v>
      </c>
      <c r="L556" s="2">
        <v>4</v>
      </c>
      <c r="M556" s="2">
        <v>20</v>
      </c>
      <c r="N556" s="2">
        <v>28</v>
      </c>
      <c r="O556" s="10">
        <v>4</v>
      </c>
      <c r="P556" s="10">
        <v>4</v>
      </c>
      <c r="Q556" s="10">
        <v>4</v>
      </c>
      <c r="R556" s="10">
        <v>4</v>
      </c>
      <c r="S556" s="10">
        <v>4</v>
      </c>
      <c r="T556" s="10">
        <v>20</v>
      </c>
      <c r="U556" s="10">
        <v>28</v>
      </c>
      <c r="V556" s="10">
        <v>0</v>
      </c>
      <c r="W556" s="10">
        <v>0</v>
      </c>
      <c r="X556" s="10">
        <v>0</v>
      </c>
      <c r="Y556" s="10">
        <v>0</v>
      </c>
      <c r="Z556" s="10">
        <v>16</v>
      </c>
      <c r="AA556" s="10">
        <v>24</v>
      </c>
      <c r="AB556" s="10"/>
    </row>
    <row r="557" spans="1:28" ht="14.5" x14ac:dyDescent="0.35">
      <c r="A557" s="1">
        <v>807521</v>
      </c>
      <c r="B557" s="10">
        <v>8.7308081090332446E-2</v>
      </c>
      <c r="C557" s="10">
        <v>7.5363232780470787E-2</v>
      </c>
      <c r="D557" s="10">
        <v>5.7238571431388788E-2</v>
      </c>
      <c r="E557" s="10">
        <v>7.5563650272762781E-2</v>
      </c>
      <c r="F557" s="10">
        <v>0.13105369793738514</v>
      </c>
      <c r="G557" s="10">
        <v>0.11973629686632924</v>
      </c>
      <c r="H557" s="14">
        <v>26</v>
      </c>
      <c r="I557" s="2">
        <v>27</v>
      </c>
      <c r="J557" s="2">
        <v>26</v>
      </c>
      <c r="K557" s="2">
        <v>24</v>
      </c>
      <c r="L557" s="2">
        <v>27</v>
      </c>
      <c r="M557" s="2">
        <v>25</v>
      </c>
      <c r="N557" s="2">
        <v>152</v>
      </c>
      <c r="O557" s="10">
        <v>27</v>
      </c>
      <c r="P557" s="10">
        <v>26</v>
      </c>
      <c r="Q557" s="10">
        <v>24</v>
      </c>
      <c r="R557" s="10">
        <v>27</v>
      </c>
      <c r="S557" s="10">
        <v>27</v>
      </c>
      <c r="T557" s="10">
        <v>25</v>
      </c>
      <c r="U557" s="10">
        <v>152</v>
      </c>
      <c r="V557" s="10">
        <v>1</v>
      </c>
      <c r="W557" s="10">
        <v>0</v>
      </c>
      <c r="X557" s="10">
        <v>-2</v>
      </c>
      <c r="Y557" s="10">
        <v>1</v>
      </c>
      <c r="Z557" s="10">
        <v>-1</v>
      </c>
      <c r="AA557" s="10">
        <v>126</v>
      </c>
      <c r="AB557" s="10"/>
    </row>
    <row r="558" spans="1:28" ht="14.5" x14ac:dyDescent="0.35">
      <c r="A558" s="1">
        <v>808216</v>
      </c>
      <c r="B558" s="10">
        <v>0.27107804632806642</v>
      </c>
      <c r="C558" s="10">
        <v>0.22862008416544402</v>
      </c>
      <c r="D558" s="10">
        <v>0.21691329479123031</v>
      </c>
      <c r="E558" s="10">
        <v>0.27460285170148363</v>
      </c>
      <c r="F558" s="10">
        <v>0.29506027880806968</v>
      </c>
      <c r="G558" s="10">
        <v>0.25889019818390474</v>
      </c>
      <c r="H558" s="14">
        <v>9</v>
      </c>
      <c r="I558" s="2">
        <v>9</v>
      </c>
      <c r="J558" s="2">
        <v>9</v>
      </c>
      <c r="K558" s="2">
        <v>9</v>
      </c>
      <c r="L558" s="2">
        <v>9</v>
      </c>
      <c r="M558" s="2">
        <v>14</v>
      </c>
      <c r="N558" s="2">
        <v>30</v>
      </c>
      <c r="O558" s="10">
        <v>9</v>
      </c>
      <c r="P558" s="10">
        <v>9</v>
      </c>
      <c r="Q558" s="10">
        <v>9</v>
      </c>
      <c r="R558" s="10">
        <v>9</v>
      </c>
      <c r="S558" s="10">
        <v>9</v>
      </c>
      <c r="T558" s="10">
        <v>14</v>
      </c>
      <c r="U558" s="10">
        <v>30</v>
      </c>
      <c r="V558" s="10">
        <v>0</v>
      </c>
      <c r="W558" s="10">
        <v>0</v>
      </c>
      <c r="X558" s="10">
        <v>0</v>
      </c>
      <c r="Y558" s="10">
        <v>0</v>
      </c>
      <c r="Z558" s="10">
        <v>5</v>
      </c>
      <c r="AA558" s="10">
        <v>21</v>
      </c>
      <c r="AB558" s="10"/>
    </row>
    <row r="559" spans="1:28" ht="14.5" x14ac:dyDescent="0.35">
      <c r="A559" s="1">
        <v>809008</v>
      </c>
      <c r="B559" s="10">
        <v>0.40707891227516491</v>
      </c>
      <c r="C559" s="10">
        <v>0.40297840698312726</v>
      </c>
      <c r="D559" s="10">
        <v>0.42120464784511663</v>
      </c>
      <c r="E559" s="10">
        <v>0.42079013354030315</v>
      </c>
      <c r="F559" s="10">
        <v>0.29670378557822019</v>
      </c>
      <c r="G559" s="10">
        <v>0.27755590184836898</v>
      </c>
      <c r="H559" s="14">
        <v>7</v>
      </c>
      <c r="I559" s="2">
        <v>9</v>
      </c>
      <c r="J559" s="2">
        <v>7</v>
      </c>
      <c r="K559" s="2">
        <v>7</v>
      </c>
      <c r="L559" s="2">
        <v>7</v>
      </c>
      <c r="M559" s="2">
        <v>7</v>
      </c>
      <c r="N559" s="2">
        <v>31</v>
      </c>
      <c r="O559" s="10">
        <v>9</v>
      </c>
      <c r="P559" s="10">
        <v>7</v>
      </c>
      <c r="Q559" s="10">
        <v>7</v>
      </c>
      <c r="R559" s="10">
        <v>7</v>
      </c>
      <c r="S559" s="10">
        <v>7</v>
      </c>
      <c r="T559" s="10">
        <v>7</v>
      </c>
      <c r="U559" s="10">
        <v>31</v>
      </c>
      <c r="V559" s="10">
        <v>2</v>
      </c>
      <c r="W559" s="10">
        <v>0</v>
      </c>
      <c r="X559" s="10">
        <v>0</v>
      </c>
      <c r="Y559" s="10">
        <v>0</v>
      </c>
      <c r="Z559" s="10">
        <v>0</v>
      </c>
      <c r="AA559" s="10">
        <v>24</v>
      </c>
      <c r="AB559" s="10"/>
    </row>
    <row r="560" spans="1:28" ht="14.5" x14ac:dyDescent="0.35">
      <c r="A560" s="1">
        <v>809218</v>
      </c>
      <c r="B560" s="10">
        <v>0.77065044011514672</v>
      </c>
      <c r="C560" s="10">
        <v>0.97549349952459374</v>
      </c>
      <c r="D560" s="10">
        <v>1.3190030757025393</v>
      </c>
      <c r="E560" s="10">
        <v>0.96776047009986665</v>
      </c>
      <c r="F560" s="10">
        <v>1.0445231533248678</v>
      </c>
      <c r="G560" s="10">
        <v>1.2657671261354497</v>
      </c>
      <c r="H560" s="14">
        <v>2</v>
      </c>
      <c r="I560" s="2">
        <v>2</v>
      </c>
      <c r="J560" s="2">
        <v>2</v>
      </c>
      <c r="K560" s="2">
        <v>2</v>
      </c>
      <c r="L560" s="2">
        <v>2</v>
      </c>
      <c r="M560" s="2">
        <v>2</v>
      </c>
      <c r="N560" s="2">
        <v>13</v>
      </c>
      <c r="O560" s="10">
        <v>2</v>
      </c>
      <c r="P560" s="10">
        <v>2</v>
      </c>
      <c r="Q560" s="10">
        <v>2</v>
      </c>
      <c r="R560" s="10">
        <v>2</v>
      </c>
      <c r="S560" s="10">
        <v>2</v>
      </c>
      <c r="T560" s="10">
        <v>2</v>
      </c>
      <c r="U560" s="10">
        <v>13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11</v>
      </c>
      <c r="AB560" s="10"/>
    </row>
    <row r="561" spans="1:28" ht="14.5" x14ac:dyDescent="0.35">
      <c r="A561" s="1">
        <v>817903</v>
      </c>
      <c r="B561" s="10">
        <v>0.10705787343927869</v>
      </c>
      <c r="C561" s="10">
        <v>8.5797901422031517E-2</v>
      </c>
      <c r="D561" s="10">
        <v>7.0367184269830671E-2</v>
      </c>
      <c r="E561" s="10">
        <v>9.4378011907247192E-2</v>
      </c>
      <c r="F561" s="10">
        <v>0.14046657214688785</v>
      </c>
      <c r="G561" s="10">
        <v>0.13375675240981008</v>
      </c>
      <c r="H561" s="14">
        <v>7</v>
      </c>
      <c r="I561" s="2">
        <v>11</v>
      </c>
      <c r="J561" s="2">
        <v>7</v>
      </c>
      <c r="K561" s="2">
        <v>7</v>
      </c>
      <c r="L561" s="2">
        <v>7</v>
      </c>
      <c r="M561" s="2">
        <v>13</v>
      </c>
      <c r="N561" s="2">
        <v>27</v>
      </c>
      <c r="O561" s="10">
        <v>11</v>
      </c>
      <c r="P561" s="10">
        <v>7</v>
      </c>
      <c r="Q561" s="10">
        <v>7</v>
      </c>
      <c r="R561" s="10">
        <v>7</v>
      </c>
      <c r="S561" s="10">
        <v>7</v>
      </c>
      <c r="T561" s="10">
        <v>13</v>
      </c>
      <c r="U561" s="10">
        <v>27</v>
      </c>
      <c r="V561" s="10">
        <v>4</v>
      </c>
      <c r="W561" s="10">
        <v>0</v>
      </c>
      <c r="X561" s="10">
        <v>0</v>
      </c>
      <c r="Y561" s="10">
        <v>0</v>
      </c>
      <c r="Z561" s="10">
        <v>6</v>
      </c>
      <c r="AA561" s="10">
        <v>20</v>
      </c>
      <c r="AB561" s="10"/>
    </row>
    <row r="562" spans="1:28" ht="14.5" x14ac:dyDescent="0.35">
      <c r="A562" s="1">
        <v>819884</v>
      </c>
      <c r="B562" s="10">
        <v>1.7887273956061645E-4</v>
      </c>
      <c r="C562" s="10">
        <v>2.4089951292697594E-4</v>
      </c>
      <c r="D562" s="10">
        <v>4.4208373782856882E-4</v>
      </c>
      <c r="E562" s="10">
        <v>3.2803088064407767E-4</v>
      </c>
      <c r="F562" s="10">
        <v>2.9844118699485643E-4</v>
      </c>
      <c r="G562" s="10">
        <v>2.4159119971300136E-4</v>
      </c>
      <c r="H562" s="14">
        <v>999</v>
      </c>
      <c r="I562" s="2">
        <v>999</v>
      </c>
      <c r="J562" s="2">
        <v>999</v>
      </c>
      <c r="K562" s="2">
        <v>999</v>
      </c>
      <c r="L562" s="2">
        <v>999</v>
      </c>
      <c r="M562" s="2">
        <v>999</v>
      </c>
      <c r="N562" s="2">
        <v>999</v>
      </c>
      <c r="O562" s="14">
        <v>999</v>
      </c>
      <c r="P562" s="14">
        <v>999</v>
      </c>
      <c r="Q562" s="14">
        <v>999</v>
      </c>
      <c r="R562" s="14">
        <v>999</v>
      </c>
      <c r="S562" s="14">
        <v>999</v>
      </c>
      <c r="T562" s="14">
        <v>999</v>
      </c>
      <c r="U562" s="14">
        <v>999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/>
    </row>
    <row r="563" spans="1:28" ht="14.5" x14ac:dyDescent="0.35">
      <c r="A563" s="1">
        <v>821090</v>
      </c>
      <c r="B563" s="10">
        <v>7.2257219064965156E-2</v>
      </c>
      <c r="C563" s="10">
        <v>6.0558849041130541E-2</v>
      </c>
      <c r="D563" s="10">
        <v>6.8390255652982013E-2</v>
      </c>
      <c r="E563" s="10">
        <v>8.228080037731883E-2</v>
      </c>
      <c r="F563" s="10">
        <v>8.0071504786396921E-2</v>
      </c>
      <c r="G563" s="10">
        <v>6.5041523345050825E-2</v>
      </c>
      <c r="H563" s="14">
        <v>17</v>
      </c>
      <c r="I563" s="2">
        <v>17</v>
      </c>
      <c r="J563" s="2">
        <v>17</v>
      </c>
      <c r="K563" s="2">
        <v>17</v>
      </c>
      <c r="L563" s="2">
        <v>17</v>
      </c>
      <c r="M563" s="2">
        <v>17</v>
      </c>
      <c r="N563" s="2">
        <v>41</v>
      </c>
      <c r="O563" s="10">
        <v>17</v>
      </c>
      <c r="P563" s="10">
        <v>17</v>
      </c>
      <c r="Q563" s="10">
        <v>17</v>
      </c>
      <c r="R563" s="10">
        <v>17</v>
      </c>
      <c r="S563" s="10">
        <v>17</v>
      </c>
      <c r="T563" s="10">
        <v>17</v>
      </c>
      <c r="U563" s="10">
        <v>41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24</v>
      </c>
      <c r="AB563" s="10"/>
    </row>
    <row r="564" spans="1:28" ht="14.5" x14ac:dyDescent="0.35">
      <c r="A564" s="1">
        <v>822680</v>
      </c>
      <c r="B564" s="10">
        <v>5.1466413187072457E-2</v>
      </c>
      <c r="C564" s="10">
        <v>4.6315559614230409E-2</v>
      </c>
      <c r="D564" s="10">
        <v>4.5242796746550025E-2</v>
      </c>
      <c r="E564" s="10">
        <v>5.1296628122190983E-2</v>
      </c>
      <c r="F564" s="10">
        <v>4.6741315750729061E-2</v>
      </c>
      <c r="G564" s="10">
        <v>4.3480224738708717E-2</v>
      </c>
      <c r="H564" s="14">
        <v>16</v>
      </c>
      <c r="I564" s="2">
        <v>13</v>
      </c>
      <c r="J564" s="2">
        <v>17</v>
      </c>
      <c r="K564" s="2">
        <v>22</v>
      </c>
      <c r="L564" s="2">
        <v>18</v>
      </c>
      <c r="M564" s="2">
        <v>19</v>
      </c>
      <c r="N564" s="2">
        <v>32</v>
      </c>
      <c r="O564" s="10">
        <v>13</v>
      </c>
      <c r="P564" s="10">
        <v>17</v>
      </c>
      <c r="Q564" s="10">
        <v>22</v>
      </c>
      <c r="R564" s="10">
        <v>18</v>
      </c>
      <c r="S564" s="10">
        <v>22</v>
      </c>
      <c r="T564" s="10">
        <v>19</v>
      </c>
      <c r="U564" s="10">
        <v>32</v>
      </c>
      <c r="V564" s="10">
        <v>-3</v>
      </c>
      <c r="W564" s="10">
        <v>1</v>
      </c>
      <c r="X564" s="10">
        <v>6</v>
      </c>
      <c r="Y564" s="10">
        <v>2</v>
      </c>
      <c r="Z564" s="10">
        <v>3</v>
      </c>
      <c r="AA564" s="10">
        <v>16</v>
      </c>
      <c r="AB564" s="10"/>
    </row>
    <row r="565" spans="1:28" ht="14.5" x14ac:dyDescent="0.35">
      <c r="A565" s="1">
        <v>823297</v>
      </c>
      <c r="B565" s="10">
        <v>1.6302752587731978E-3</v>
      </c>
      <c r="C565" s="10">
        <v>1.6809416536915736E-3</v>
      </c>
      <c r="D565" s="10">
        <v>3.0967555980112235E-3</v>
      </c>
      <c r="E565" s="10">
        <v>2.5597820060032353E-3</v>
      </c>
      <c r="F565" s="10">
        <v>1.7649802562972148E-3</v>
      </c>
      <c r="G565" s="10">
        <v>2.0691313389155537E-3</v>
      </c>
      <c r="H565" s="14">
        <v>34</v>
      </c>
      <c r="I565" s="2">
        <v>41</v>
      </c>
      <c r="J565" s="2">
        <v>47</v>
      </c>
      <c r="K565" s="2">
        <v>52</v>
      </c>
      <c r="L565" s="2">
        <v>42</v>
      </c>
      <c r="M565" s="2">
        <v>47</v>
      </c>
      <c r="N565" s="2">
        <v>75</v>
      </c>
      <c r="O565" s="10">
        <v>41</v>
      </c>
      <c r="P565" s="10">
        <v>47</v>
      </c>
      <c r="Q565" s="10">
        <v>52</v>
      </c>
      <c r="R565" s="10">
        <v>42</v>
      </c>
      <c r="S565" s="10">
        <v>51</v>
      </c>
      <c r="T565" s="10">
        <v>47</v>
      </c>
      <c r="U565" s="10">
        <v>75</v>
      </c>
      <c r="V565" s="10">
        <v>7</v>
      </c>
      <c r="W565" s="10">
        <v>13</v>
      </c>
      <c r="X565" s="10">
        <v>18</v>
      </c>
      <c r="Y565" s="10">
        <v>8</v>
      </c>
      <c r="Z565" s="10">
        <v>13</v>
      </c>
      <c r="AA565" s="10">
        <v>41</v>
      </c>
      <c r="AB565" s="10"/>
    </row>
    <row r="566" spans="1:28" ht="14.5" x14ac:dyDescent="0.35">
      <c r="A566" s="1">
        <v>824378</v>
      </c>
      <c r="B566" s="10">
        <v>0.25687788983436122</v>
      </c>
      <c r="C566" s="10">
        <v>0.36195134991073924</v>
      </c>
      <c r="D566" s="10">
        <v>0.27997207011253622</v>
      </c>
      <c r="E566" s="10">
        <v>0.31765966036274562</v>
      </c>
      <c r="F566" s="10">
        <v>0.44757357243414686</v>
      </c>
      <c r="G566" s="10">
        <v>0.37697601657819918</v>
      </c>
      <c r="H566" s="14">
        <v>6</v>
      </c>
      <c r="I566" s="2">
        <v>8</v>
      </c>
      <c r="J566" s="2">
        <v>6</v>
      </c>
      <c r="K566" s="2">
        <v>6</v>
      </c>
      <c r="L566" s="2">
        <v>6</v>
      </c>
      <c r="M566" s="2">
        <v>12</v>
      </c>
      <c r="N566" s="2">
        <v>23</v>
      </c>
      <c r="O566" s="10">
        <v>7.666666666666667</v>
      </c>
      <c r="P566" s="10">
        <v>5.833333333333333</v>
      </c>
      <c r="Q566" s="10">
        <v>5.833333333333333</v>
      </c>
      <c r="R566" s="10">
        <v>5.833333333333333</v>
      </c>
      <c r="S566" s="10">
        <v>9</v>
      </c>
      <c r="T566" s="10">
        <v>12.166666666666666</v>
      </c>
      <c r="U566" s="10">
        <v>22.5</v>
      </c>
      <c r="V566" s="10">
        <v>2</v>
      </c>
      <c r="W566" s="10">
        <v>0</v>
      </c>
      <c r="X566" s="10">
        <v>0</v>
      </c>
      <c r="Y566" s="10">
        <v>0</v>
      </c>
      <c r="Z566" s="10">
        <v>6</v>
      </c>
      <c r="AA566" s="10">
        <v>17</v>
      </c>
      <c r="AB566" s="10"/>
    </row>
    <row r="567" spans="1:28" ht="14.5" x14ac:dyDescent="0.35">
      <c r="A567" s="1">
        <v>824952</v>
      </c>
      <c r="B567" s="10">
        <v>4.5857347132025585E-2</v>
      </c>
      <c r="C567" s="10">
        <v>3.6435148253165177E-2</v>
      </c>
      <c r="D567" s="10">
        <v>2.7642057971050803E-2</v>
      </c>
      <c r="E567" s="10">
        <v>3.6587341562936283E-2</v>
      </c>
      <c r="F567" s="10">
        <v>8.0446262701179175E-2</v>
      </c>
      <c r="G567" s="10">
        <v>6.3972371036732895E-2</v>
      </c>
      <c r="H567" s="14">
        <v>22</v>
      </c>
      <c r="I567" s="2">
        <v>20</v>
      </c>
      <c r="J567" s="2">
        <v>20</v>
      </c>
      <c r="K567" s="2">
        <v>24</v>
      </c>
      <c r="L567" s="2">
        <v>22</v>
      </c>
      <c r="M567" s="2">
        <v>22</v>
      </c>
      <c r="N567" s="2">
        <v>42</v>
      </c>
      <c r="O567" s="10">
        <v>20</v>
      </c>
      <c r="P567" s="10">
        <v>20</v>
      </c>
      <c r="Q567" s="10">
        <v>24</v>
      </c>
      <c r="R567" s="10">
        <v>22</v>
      </c>
      <c r="S567" s="10">
        <v>20</v>
      </c>
      <c r="T567" s="10">
        <v>22</v>
      </c>
      <c r="U567" s="10">
        <v>42</v>
      </c>
      <c r="V567" s="10">
        <v>-2</v>
      </c>
      <c r="W567" s="10">
        <v>-2</v>
      </c>
      <c r="X567" s="10">
        <v>2</v>
      </c>
      <c r="Y567" s="10">
        <v>0</v>
      </c>
      <c r="Z567" s="10">
        <v>0</v>
      </c>
      <c r="AA567" s="10">
        <v>20</v>
      </c>
      <c r="AB567" s="10"/>
    </row>
    <row r="568" spans="1:28" ht="14.5" x14ac:dyDescent="0.35">
      <c r="A568" s="1">
        <v>828800</v>
      </c>
      <c r="B568" s="10">
        <v>7.7271555644083431E-2</v>
      </c>
      <c r="C568" s="10">
        <v>6.3158863211532329E-2</v>
      </c>
      <c r="D568" s="10">
        <v>4.8356073920575227E-2</v>
      </c>
      <c r="E568" s="10">
        <v>6.3981872720637864E-2</v>
      </c>
      <c r="F568" s="10">
        <v>0.11080404981730059</v>
      </c>
      <c r="G568" s="10">
        <v>0.10059104213916507</v>
      </c>
      <c r="H568" s="14">
        <v>12</v>
      </c>
      <c r="I568" s="2">
        <v>16</v>
      </c>
      <c r="J568" s="2">
        <v>15</v>
      </c>
      <c r="K568" s="2">
        <v>14</v>
      </c>
      <c r="L568" s="2">
        <v>14</v>
      </c>
      <c r="M568" s="2">
        <v>31</v>
      </c>
      <c r="N568" s="2">
        <v>52</v>
      </c>
      <c r="O568" s="10">
        <v>16</v>
      </c>
      <c r="P568" s="10">
        <v>15</v>
      </c>
      <c r="Q568" s="10">
        <v>14</v>
      </c>
      <c r="R568" s="10">
        <v>14</v>
      </c>
      <c r="S568" s="10">
        <v>14</v>
      </c>
      <c r="T568" s="10">
        <v>31</v>
      </c>
      <c r="U568" s="10">
        <v>52</v>
      </c>
      <c r="V568" s="10">
        <v>4</v>
      </c>
      <c r="W568" s="10">
        <v>3</v>
      </c>
      <c r="X568" s="10">
        <v>2</v>
      </c>
      <c r="Y568" s="10">
        <v>2</v>
      </c>
      <c r="Z568" s="10">
        <v>19</v>
      </c>
      <c r="AA568" s="10">
        <v>40</v>
      </c>
      <c r="AB568" s="10"/>
    </row>
    <row r="569" spans="1:28" ht="14.5" x14ac:dyDescent="0.35">
      <c r="A569" s="1">
        <v>832862</v>
      </c>
      <c r="B569" s="10">
        <v>8.4631965792475519E-2</v>
      </c>
      <c r="C569" s="10">
        <v>6.9565189552563564E-2</v>
      </c>
      <c r="D569" s="10">
        <v>6.5282818521713123E-2</v>
      </c>
      <c r="E569" s="10">
        <v>8.3922334862284328E-2</v>
      </c>
      <c r="F569" s="10">
        <v>0.10065261580474084</v>
      </c>
      <c r="G569" s="10">
        <v>0.10507674266048916</v>
      </c>
      <c r="H569" s="14">
        <v>14</v>
      </c>
      <c r="I569" s="2">
        <v>14</v>
      </c>
      <c r="J569" s="2">
        <v>13</v>
      </c>
      <c r="K569" s="2">
        <v>14</v>
      </c>
      <c r="L569" s="2">
        <v>14</v>
      </c>
      <c r="M569" s="2">
        <v>28</v>
      </c>
      <c r="N569" s="2">
        <v>39</v>
      </c>
      <c r="O569" s="10">
        <v>14</v>
      </c>
      <c r="P569" s="10">
        <v>13</v>
      </c>
      <c r="Q569" s="10">
        <v>14</v>
      </c>
      <c r="R569" s="10">
        <v>14</v>
      </c>
      <c r="S569" s="10">
        <v>14</v>
      </c>
      <c r="T569" s="10">
        <v>28</v>
      </c>
      <c r="U569" s="10">
        <v>39</v>
      </c>
      <c r="V569" s="10">
        <v>0</v>
      </c>
      <c r="W569" s="10">
        <v>-1</v>
      </c>
      <c r="X569" s="10">
        <v>0</v>
      </c>
      <c r="Y569" s="10">
        <v>0</v>
      </c>
      <c r="Z569" s="10">
        <v>14</v>
      </c>
      <c r="AA569" s="10">
        <v>25</v>
      </c>
      <c r="AB569" s="10"/>
    </row>
    <row r="570" spans="1:28" ht="14.5" x14ac:dyDescent="0.35">
      <c r="A570" s="1">
        <v>833495</v>
      </c>
      <c r="B570" s="10">
        <v>3.6320498309787229E-3</v>
      </c>
      <c r="C570" s="10">
        <v>3.0240517587760908E-3</v>
      </c>
      <c r="D570" s="10">
        <v>2.5373061413476996E-3</v>
      </c>
      <c r="E570" s="10">
        <v>4.1796721195679499E-3</v>
      </c>
      <c r="F570" s="10">
        <v>3.5343043914644358E-3</v>
      </c>
      <c r="G570" s="10">
        <v>1.5117645225995826E-3</v>
      </c>
      <c r="H570" s="14">
        <v>17</v>
      </c>
      <c r="I570" s="2">
        <v>17</v>
      </c>
      <c r="J570" s="2">
        <v>17</v>
      </c>
      <c r="K570" s="2">
        <v>17</v>
      </c>
      <c r="L570" s="2">
        <v>17</v>
      </c>
      <c r="M570" s="2">
        <v>37</v>
      </c>
      <c r="N570" s="2">
        <v>58</v>
      </c>
      <c r="O570" s="10">
        <v>17</v>
      </c>
      <c r="P570" s="10">
        <v>17</v>
      </c>
      <c r="Q570" s="10">
        <v>17</v>
      </c>
      <c r="R570" s="10">
        <v>17</v>
      </c>
      <c r="S570" s="10">
        <v>17</v>
      </c>
      <c r="T570" s="10">
        <v>37</v>
      </c>
      <c r="U570" s="10">
        <v>58</v>
      </c>
      <c r="V570" s="10">
        <v>0</v>
      </c>
      <c r="W570" s="10">
        <v>0</v>
      </c>
      <c r="X570" s="10">
        <v>0</v>
      </c>
      <c r="Y570" s="10">
        <v>0</v>
      </c>
      <c r="Z570" s="10">
        <v>20</v>
      </c>
      <c r="AA570" s="10">
        <v>41</v>
      </c>
      <c r="AB570" s="10"/>
    </row>
    <row r="571" spans="1:28" ht="14.5" x14ac:dyDescent="0.35">
      <c r="A571" s="1">
        <v>834091</v>
      </c>
      <c r="B571" s="10">
        <v>0.13109840864168545</v>
      </c>
      <c r="C571" s="10">
        <v>0.11273688472232482</v>
      </c>
      <c r="D571" s="10">
        <v>0.10154453631220797</v>
      </c>
      <c r="E571" s="10">
        <v>0.1239272617588586</v>
      </c>
      <c r="F571" s="10">
        <v>0.14179047835423761</v>
      </c>
      <c r="G571" s="10">
        <v>0.12154963249001992</v>
      </c>
      <c r="H571" s="14">
        <v>12</v>
      </c>
      <c r="I571" s="2">
        <v>12</v>
      </c>
      <c r="J571" s="2">
        <v>12</v>
      </c>
      <c r="K571" s="2">
        <v>12</v>
      </c>
      <c r="L571" s="2">
        <v>12</v>
      </c>
      <c r="M571" s="2">
        <v>34</v>
      </c>
      <c r="N571" s="2">
        <v>43</v>
      </c>
      <c r="O571" s="10">
        <v>12</v>
      </c>
      <c r="P571" s="10">
        <v>12</v>
      </c>
      <c r="Q571" s="10">
        <v>12</v>
      </c>
      <c r="R571" s="10">
        <v>12</v>
      </c>
      <c r="S571" s="10">
        <v>12</v>
      </c>
      <c r="T571" s="10">
        <v>34</v>
      </c>
      <c r="U571" s="10">
        <v>43</v>
      </c>
      <c r="V571" s="10">
        <v>0</v>
      </c>
      <c r="W571" s="10">
        <v>0</v>
      </c>
      <c r="X571" s="10">
        <v>0</v>
      </c>
      <c r="Y571" s="10">
        <v>0</v>
      </c>
      <c r="Z571" s="10">
        <v>22</v>
      </c>
      <c r="AA571" s="10">
        <v>31</v>
      </c>
      <c r="AB571" s="10"/>
    </row>
    <row r="572" spans="1:28" ht="14.5" x14ac:dyDescent="0.35">
      <c r="A572" s="1">
        <v>834885</v>
      </c>
      <c r="B572" s="10">
        <v>6.8947008366345736E-2</v>
      </c>
      <c r="C572" s="10">
        <v>7.0510164781187351E-2</v>
      </c>
      <c r="D572" s="10">
        <v>7.026924385777647E-2</v>
      </c>
      <c r="E572" s="10">
        <v>7.1400137689723017E-2</v>
      </c>
      <c r="F572" s="10">
        <v>6.9876429789773306E-2</v>
      </c>
      <c r="G572" s="10">
        <v>5.809623078343009E-2</v>
      </c>
      <c r="H572" s="14">
        <v>10</v>
      </c>
      <c r="I572" s="2">
        <v>10</v>
      </c>
      <c r="J572" s="2">
        <v>10</v>
      </c>
      <c r="K572" s="2">
        <v>10</v>
      </c>
      <c r="L572" s="2">
        <v>10</v>
      </c>
      <c r="M572" s="2">
        <v>10</v>
      </c>
      <c r="N572" s="2">
        <v>26</v>
      </c>
      <c r="O572" s="10">
        <v>10</v>
      </c>
      <c r="P572" s="10">
        <v>10</v>
      </c>
      <c r="Q572" s="10">
        <v>10</v>
      </c>
      <c r="R572" s="10">
        <v>10</v>
      </c>
      <c r="S572" s="10">
        <v>10</v>
      </c>
      <c r="T572" s="10">
        <v>10</v>
      </c>
      <c r="U572" s="10">
        <v>26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16</v>
      </c>
      <c r="AB572" s="10"/>
    </row>
    <row r="573" spans="1:28" ht="14.5" x14ac:dyDescent="0.35">
      <c r="A573" s="1">
        <v>840872</v>
      </c>
      <c r="B573" s="10">
        <v>0.36953812677548553</v>
      </c>
      <c r="C573" s="10">
        <v>0.4107556689768444</v>
      </c>
      <c r="D573" s="10">
        <v>0.39150037246985819</v>
      </c>
      <c r="E573" s="10">
        <v>0.32470185557465098</v>
      </c>
      <c r="F573" s="10">
        <v>0.22541374269429837</v>
      </c>
      <c r="G573" s="10">
        <v>0.30365012370381661</v>
      </c>
      <c r="H573" s="14">
        <v>3</v>
      </c>
      <c r="I573" s="2">
        <v>3</v>
      </c>
      <c r="J573" s="2">
        <v>3</v>
      </c>
      <c r="K573" s="2">
        <v>3</v>
      </c>
      <c r="L573" s="2">
        <v>3</v>
      </c>
      <c r="M573" s="2">
        <v>3</v>
      </c>
      <c r="N573" s="2">
        <v>17</v>
      </c>
      <c r="O573" s="10">
        <v>3</v>
      </c>
      <c r="P573" s="10">
        <v>3</v>
      </c>
      <c r="Q573" s="10">
        <v>3</v>
      </c>
      <c r="R573" s="10">
        <v>3</v>
      </c>
      <c r="S573" s="10">
        <v>3</v>
      </c>
      <c r="T573" s="10">
        <v>3</v>
      </c>
      <c r="U573" s="10">
        <v>17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14</v>
      </c>
      <c r="AB573" s="10"/>
    </row>
    <row r="574" spans="1:28" ht="14.5" x14ac:dyDescent="0.35">
      <c r="A574" s="1">
        <v>842968</v>
      </c>
      <c r="B574" s="10">
        <v>2.8299528748671029E-2</v>
      </c>
      <c r="C574" s="10">
        <v>2.1094207092652792E-2</v>
      </c>
      <c r="D574" s="10">
        <v>1.7182008789868367E-2</v>
      </c>
      <c r="E574" s="10">
        <v>7.1183344290212235E-3</v>
      </c>
      <c r="F574" s="10">
        <v>1.8133106665886645E-3</v>
      </c>
      <c r="G574" s="10">
        <v>3.4595538379633278E-3</v>
      </c>
      <c r="H574" s="14">
        <v>22</v>
      </c>
      <c r="I574" s="2">
        <v>22</v>
      </c>
      <c r="J574" s="2">
        <v>30</v>
      </c>
      <c r="K574" s="2">
        <v>38</v>
      </c>
      <c r="L574" s="2">
        <v>32</v>
      </c>
      <c r="M574" s="2">
        <v>38</v>
      </c>
      <c r="N574" s="2">
        <v>138</v>
      </c>
      <c r="O574" s="10">
        <v>22</v>
      </c>
      <c r="P574" s="10">
        <v>30</v>
      </c>
      <c r="Q574" s="10">
        <v>38</v>
      </c>
      <c r="R574" s="10">
        <v>32</v>
      </c>
      <c r="S574" s="10">
        <v>21</v>
      </c>
      <c r="T574" s="10">
        <v>38</v>
      </c>
      <c r="U574" s="10">
        <v>138</v>
      </c>
      <c r="V574" s="10">
        <v>0</v>
      </c>
      <c r="W574" s="10">
        <v>8</v>
      </c>
      <c r="X574" s="10">
        <v>16</v>
      </c>
      <c r="Y574" s="10">
        <v>10</v>
      </c>
      <c r="Z574" s="10">
        <v>16</v>
      </c>
      <c r="AA574" s="10">
        <v>116</v>
      </c>
      <c r="AB574" s="10"/>
    </row>
    <row r="575" spans="1:28" ht="14.5" x14ac:dyDescent="0.35">
      <c r="A575" s="1">
        <v>846781</v>
      </c>
      <c r="B575" s="10">
        <v>5.7511536284377981E-2</v>
      </c>
      <c r="C575" s="10">
        <v>6.2276360362873297E-2</v>
      </c>
      <c r="D575" s="10">
        <v>5.9676641216227032E-2</v>
      </c>
      <c r="E575" s="10">
        <v>2.8914471337068225E-2</v>
      </c>
      <c r="F575" s="10">
        <v>6.8524015841123602E-3</v>
      </c>
      <c r="G575" s="10">
        <v>6.7261278038460524E-3</v>
      </c>
      <c r="H575" s="14">
        <v>20</v>
      </c>
      <c r="I575" s="2">
        <v>24</v>
      </c>
      <c r="J575" s="2">
        <v>14</v>
      </c>
      <c r="K575" s="2">
        <v>22</v>
      </c>
      <c r="L575" s="2">
        <v>22</v>
      </c>
      <c r="M575" s="2">
        <v>39</v>
      </c>
      <c r="N575" s="2">
        <v>54</v>
      </c>
      <c r="O575" s="10">
        <v>24</v>
      </c>
      <c r="P575" s="10">
        <v>14</v>
      </c>
      <c r="Q575" s="10">
        <v>22</v>
      </c>
      <c r="R575" s="10">
        <v>22</v>
      </c>
      <c r="S575" s="10">
        <v>28</v>
      </c>
      <c r="T575" s="10">
        <v>39</v>
      </c>
      <c r="U575" s="10">
        <v>54</v>
      </c>
      <c r="V575" s="10">
        <v>4</v>
      </c>
      <c r="W575" s="10">
        <v>-6</v>
      </c>
      <c r="X575" s="10">
        <v>2</v>
      </c>
      <c r="Y575" s="10">
        <v>2</v>
      </c>
      <c r="Z575" s="10">
        <v>19</v>
      </c>
      <c r="AA575" s="10">
        <v>34</v>
      </c>
      <c r="AB575" s="10"/>
    </row>
    <row r="576" spans="1:28" ht="14.5" x14ac:dyDescent="0.35">
      <c r="A576" s="1">
        <v>847067</v>
      </c>
      <c r="B576" s="10">
        <v>5.7776404939489431E-3</v>
      </c>
      <c r="C576" s="10">
        <v>6.1913982452597967E-3</v>
      </c>
      <c r="D576" s="10">
        <v>9.5099441490842894E-3</v>
      </c>
      <c r="E576" s="10">
        <v>1.0748670412602329E-2</v>
      </c>
      <c r="F576" s="10">
        <v>1.175054171813494E-2</v>
      </c>
      <c r="G576" s="10">
        <v>6.8695140793599632E-3</v>
      </c>
      <c r="H576" s="14">
        <v>27</v>
      </c>
      <c r="I576" s="2">
        <v>27</v>
      </c>
      <c r="J576" s="2">
        <v>27</v>
      </c>
      <c r="K576" s="2">
        <v>27</v>
      </c>
      <c r="L576" s="2">
        <v>27</v>
      </c>
      <c r="M576" s="2">
        <v>52</v>
      </c>
      <c r="N576" s="2">
        <v>58</v>
      </c>
      <c r="O576" s="10">
        <v>27</v>
      </c>
      <c r="P576" s="10">
        <v>27</v>
      </c>
      <c r="Q576" s="10">
        <v>27</v>
      </c>
      <c r="R576" s="10">
        <v>27</v>
      </c>
      <c r="S576" s="10">
        <v>27</v>
      </c>
      <c r="T576" s="10">
        <v>52</v>
      </c>
      <c r="U576" s="10">
        <v>58</v>
      </c>
      <c r="V576" s="10">
        <v>0</v>
      </c>
      <c r="W576" s="10">
        <v>0</v>
      </c>
      <c r="X576" s="10">
        <v>0</v>
      </c>
      <c r="Y576" s="10">
        <v>0</v>
      </c>
      <c r="Z576" s="10">
        <v>25</v>
      </c>
      <c r="AA576" s="10">
        <v>31</v>
      </c>
      <c r="AB576" s="10"/>
    </row>
    <row r="577" spans="1:28" ht="14.5" x14ac:dyDescent="0.35">
      <c r="A577" s="1">
        <v>853988</v>
      </c>
      <c r="B577" s="10">
        <v>0.30066260564342046</v>
      </c>
      <c r="C577" s="10">
        <v>0.28692688475414191</v>
      </c>
      <c r="D577" s="10">
        <v>0.27412821632126105</v>
      </c>
      <c r="E577" s="10">
        <v>0.3331961921560021</v>
      </c>
      <c r="F577" s="10">
        <v>0.42746990389591688</v>
      </c>
      <c r="G577" s="10">
        <v>0.44683475614806034</v>
      </c>
      <c r="H577" s="14">
        <v>2</v>
      </c>
      <c r="I577" s="2">
        <v>2</v>
      </c>
      <c r="J577" s="2">
        <v>2</v>
      </c>
      <c r="K577" s="2">
        <v>2</v>
      </c>
      <c r="L577" s="2">
        <v>2</v>
      </c>
      <c r="M577" s="2">
        <v>13</v>
      </c>
      <c r="N577" s="2">
        <v>25</v>
      </c>
      <c r="O577" s="10">
        <v>2</v>
      </c>
      <c r="P577" s="10">
        <v>2</v>
      </c>
      <c r="Q577" s="10">
        <v>2</v>
      </c>
      <c r="R577" s="10">
        <v>2</v>
      </c>
      <c r="S577" s="10">
        <v>2</v>
      </c>
      <c r="T577" s="10">
        <v>13</v>
      </c>
      <c r="U577" s="10">
        <v>25</v>
      </c>
      <c r="V577" s="10">
        <v>0</v>
      </c>
      <c r="W577" s="10">
        <v>0</v>
      </c>
      <c r="X577" s="10">
        <v>0</v>
      </c>
      <c r="Y577" s="10">
        <v>0</v>
      </c>
      <c r="Z577" s="10">
        <v>11</v>
      </c>
      <c r="AA577" s="10">
        <v>23</v>
      </c>
      <c r="AB577" s="10"/>
    </row>
    <row r="578" spans="1:28" ht="14.5" x14ac:dyDescent="0.35">
      <c r="A578" s="1">
        <v>854464</v>
      </c>
      <c r="B578" s="10">
        <v>6.9156799338684991E-3</v>
      </c>
      <c r="C578" s="10">
        <v>6.8357987997737816E-3</v>
      </c>
      <c r="D578" s="10">
        <v>6.7801272630820964E-3</v>
      </c>
      <c r="E578" s="10">
        <v>1.0038615405253165E-2</v>
      </c>
      <c r="F578" s="10">
        <v>1.0966636773714619E-2</v>
      </c>
      <c r="G578" s="10">
        <v>6.3572894518309107E-3</v>
      </c>
      <c r="H578" s="14">
        <v>21</v>
      </c>
      <c r="I578" s="2">
        <v>21</v>
      </c>
      <c r="J578" s="2">
        <v>21</v>
      </c>
      <c r="K578" s="2">
        <v>21</v>
      </c>
      <c r="L578" s="2">
        <v>21</v>
      </c>
      <c r="M578" s="2">
        <v>42</v>
      </c>
      <c r="N578" s="2">
        <v>49</v>
      </c>
      <c r="O578" s="10">
        <v>21</v>
      </c>
      <c r="P578" s="10">
        <v>21</v>
      </c>
      <c r="Q578" s="10">
        <v>21</v>
      </c>
      <c r="R578" s="10">
        <v>21</v>
      </c>
      <c r="S578" s="10">
        <v>21</v>
      </c>
      <c r="T578" s="10">
        <v>42</v>
      </c>
      <c r="U578" s="10">
        <v>49</v>
      </c>
      <c r="V578" s="10">
        <v>0</v>
      </c>
      <c r="W578" s="10">
        <v>0</v>
      </c>
      <c r="X578" s="10">
        <v>0</v>
      </c>
      <c r="Y578" s="10">
        <v>0</v>
      </c>
      <c r="Z578" s="10">
        <v>21</v>
      </c>
      <c r="AA578" s="10">
        <v>28</v>
      </c>
      <c r="AB578" s="10"/>
    </row>
    <row r="579" spans="1:28" ht="14.5" x14ac:dyDescent="0.35">
      <c r="A579" s="1">
        <v>855621</v>
      </c>
      <c r="B579" s="10">
        <v>0.18056346394508116</v>
      </c>
      <c r="C579" s="10">
        <v>0.16602683166992499</v>
      </c>
      <c r="D579" s="10">
        <v>0.17491338553198396</v>
      </c>
      <c r="E579" s="10">
        <v>0.20483220326509813</v>
      </c>
      <c r="F579" s="10">
        <v>0.18301352177995495</v>
      </c>
      <c r="G579" s="10">
        <v>0.16510381920580153</v>
      </c>
      <c r="H579" s="14">
        <v>2</v>
      </c>
      <c r="I579" s="2">
        <v>2</v>
      </c>
      <c r="J579" s="2">
        <v>2</v>
      </c>
      <c r="K579" s="2">
        <v>2</v>
      </c>
      <c r="L579" s="2">
        <v>2</v>
      </c>
      <c r="M579" s="2">
        <v>2</v>
      </c>
      <c r="N579" s="2">
        <v>30</v>
      </c>
      <c r="O579" s="10">
        <v>2</v>
      </c>
      <c r="P579" s="10">
        <v>2</v>
      </c>
      <c r="Q579" s="10">
        <v>2</v>
      </c>
      <c r="R579" s="10">
        <v>2</v>
      </c>
      <c r="S579" s="10">
        <v>2</v>
      </c>
      <c r="T579" s="10">
        <v>2</v>
      </c>
      <c r="U579" s="10">
        <v>30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28</v>
      </c>
      <c r="AB579" s="10"/>
    </row>
    <row r="580" spans="1:28" ht="14.5" x14ac:dyDescent="0.35">
      <c r="A580" s="1">
        <v>856992</v>
      </c>
      <c r="B580" s="10">
        <v>9.9538461307128165E-2</v>
      </c>
      <c r="C580" s="10">
        <v>0.11065575702079614</v>
      </c>
      <c r="D580" s="10">
        <v>9.5937215772514725E-2</v>
      </c>
      <c r="E580" s="10">
        <v>8.0070945930903636E-2</v>
      </c>
      <c r="F580" s="10">
        <v>5.4603645511734959E-2</v>
      </c>
      <c r="G580" s="10">
        <v>4.1971220271598109E-2</v>
      </c>
      <c r="H580" s="14">
        <v>9</v>
      </c>
      <c r="I580" s="2">
        <v>9</v>
      </c>
      <c r="J580" s="2">
        <v>9</v>
      </c>
      <c r="K580" s="2">
        <v>9</v>
      </c>
      <c r="L580" s="2">
        <v>9</v>
      </c>
      <c r="M580" s="2">
        <v>12</v>
      </c>
      <c r="N580" s="2">
        <v>26</v>
      </c>
      <c r="O580" s="10">
        <v>9</v>
      </c>
      <c r="P580" s="10">
        <v>9</v>
      </c>
      <c r="Q580" s="10">
        <v>9</v>
      </c>
      <c r="R580" s="10">
        <v>9</v>
      </c>
      <c r="S580" s="10">
        <v>9</v>
      </c>
      <c r="T580" s="10">
        <v>12</v>
      </c>
      <c r="U580" s="10">
        <v>26</v>
      </c>
      <c r="V580" s="10">
        <v>0</v>
      </c>
      <c r="W580" s="10">
        <v>0</v>
      </c>
      <c r="X580" s="10">
        <v>0</v>
      </c>
      <c r="Y580" s="10">
        <v>0</v>
      </c>
      <c r="Z580" s="10">
        <v>3</v>
      </c>
      <c r="AA580" s="10">
        <v>17</v>
      </c>
      <c r="AB580" s="10"/>
    </row>
    <row r="581" spans="1:28" ht="14.5" x14ac:dyDescent="0.35">
      <c r="A581" s="1">
        <v>861499</v>
      </c>
      <c r="B581" s="10">
        <v>0.24855320673441822</v>
      </c>
      <c r="C581" s="10">
        <v>0.24719402671819876</v>
      </c>
      <c r="D581" s="10">
        <v>0.20105451617676651</v>
      </c>
      <c r="E581" s="10">
        <v>0.28930268383071744</v>
      </c>
      <c r="F581" s="10">
        <v>0.33971361690601343</v>
      </c>
      <c r="G581" s="10">
        <v>0.344560604111743</v>
      </c>
      <c r="H581" s="14">
        <v>5</v>
      </c>
      <c r="I581" s="2">
        <v>5</v>
      </c>
      <c r="J581" s="2">
        <v>5</v>
      </c>
      <c r="K581" s="2">
        <v>5</v>
      </c>
      <c r="L581" s="2">
        <v>5</v>
      </c>
      <c r="M581" s="2">
        <v>18</v>
      </c>
      <c r="N581" s="2">
        <v>30</v>
      </c>
      <c r="O581" s="10">
        <v>5</v>
      </c>
      <c r="P581" s="10">
        <v>5</v>
      </c>
      <c r="Q581" s="10">
        <v>5</v>
      </c>
      <c r="R581" s="10">
        <v>5</v>
      </c>
      <c r="S581" s="10">
        <v>5</v>
      </c>
      <c r="T581" s="10">
        <v>18</v>
      </c>
      <c r="U581" s="10">
        <v>30</v>
      </c>
      <c r="V581" s="10">
        <v>0</v>
      </c>
      <c r="W581" s="10">
        <v>0</v>
      </c>
      <c r="X581" s="10">
        <v>0</v>
      </c>
      <c r="Y581" s="10">
        <v>0</v>
      </c>
      <c r="Z581" s="10">
        <v>13</v>
      </c>
      <c r="AA581" s="10">
        <v>25</v>
      </c>
      <c r="AB581" s="10"/>
    </row>
    <row r="582" spans="1:28" ht="14.5" x14ac:dyDescent="0.35">
      <c r="A582" s="1">
        <v>862664</v>
      </c>
      <c r="B582" s="10">
        <v>1.6579656394636186E-2</v>
      </c>
      <c r="C582" s="10">
        <v>1.5813745906516369E-2</v>
      </c>
      <c r="D582" s="10">
        <v>1.0669121818895453E-2</v>
      </c>
      <c r="E582" s="10">
        <v>1.4747586462234263E-2</v>
      </c>
      <c r="F582" s="10">
        <v>3.1774269123072546E-2</v>
      </c>
      <c r="G582" s="10">
        <v>4.2392101999783161E-2</v>
      </c>
      <c r="H582" s="14">
        <v>999</v>
      </c>
      <c r="I582" s="2">
        <v>999</v>
      </c>
      <c r="J582" s="2">
        <v>999</v>
      </c>
      <c r="K582" s="2">
        <v>999</v>
      </c>
      <c r="L582" s="2">
        <v>999</v>
      </c>
      <c r="M582" s="2">
        <v>999</v>
      </c>
      <c r="N582" s="2">
        <v>999</v>
      </c>
      <c r="O582" s="14">
        <v>999</v>
      </c>
      <c r="P582" s="14">
        <v>999</v>
      </c>
      <c r="Q582" s="14">
        <v>999</v>
      </c>
      <c r="R582" s="14">
        <v>999</v>
      </c>
      <c r="S582" s="14">
        <v>999</v>
      </c>
      <c r="T582" s="14">
        <v>999</v>
      </c>
      <c r="U582" s="14">
        <v>999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/>
    </row>
    <row r="583" spans="1:28" ht="14.5" x14ac:dyDescent="0.35">
      <c r="A583" s="1">
        <v>862838</v>
      </c>
      <c r="B583" s="10">
        <v>1.9125178771292887E-2</v>
      </c>
      <c r="C583" s="10">
        <v>2.2581405154814695E-2</v>
      </c>
      <c r="D583" s="10">
        <v>3.0856384791481613E-2</v>
      </c>
      <c r="E583" s="10">
        <v>2.8585076792516484E-2</v>
      </c>
      <c r="F583" s="10">
        <v>3.9397386908198218E-2</v>
      </c>
      <c r="G583" s="10">
        <v>3.8207409673825431E-2</v>
      </c>
      <c r="H583" s="14">
        <v>7</v>
      </c>
      <c r="I583" s="2">
        <v>7</v>
      </c>
      <c r="J583" s="2">
        <v>7</v>
      </c>
      <c r="K583" s="2">
        <v>7</v>
      </c>
      <c r="L583" s="2">
        <v>7</v>
      </c>
      <c r="M583" s="2">
        <v>14</v>
      </c>
      <c r="N583" s="2">
        <v>37</v>
      </c>
      <c r="O583" s="10">
        <v>7</v>
      </c>
      <c r="P583" s="10">
        <v>7</v>
      </c>
      <c r="Q583" s="10">
        <v>7</v>
      </c>
      <c r="R583" s="10">
        <v>7</v>
      </c>
      <c r="S583" s="10">
        <v>14</v>
      </c>
      <c r="T583" s="10">
        <v>14</v>
      </c>
      <c r="U583" s="10">
        <v>37</v>
      </c>
      <c r="V583" s="10">
        <v>0</v>
      </c>
      <c r="W583" s="10">
        <v>0</v>
      </c>
      <c r="X583" s="10">
        <v>0</v>
      </c>
      <c r="Y583" s="10">
        <v>0</v>
      </c>
      <c r="Z583" s="10">
        <v>7</v>
      </c>
      <c r="AA583" s="10">
        <v>30</v>
      </c>
      <c r="AB583" s="10"/>
    </row>
    <row r="584" spans="1:28" ht="14.5" x14ac:dyDescent="0.35">
      <c r="A584" s="1">
        <v>865635</v>
      </c>
      <c r="B584" s="10">
        <v>3.419455772687444E-3</v>
      </c>
      <c r="C584" s="10">
        <v>3.2558501953515871E-3</v>
      </c>
      <c r="D584" s="10">
        <v>3.1821318882935675E-3</v>
      </c>
      <c r="E584" s="10">
        <v>3.9659230024423646E-3</v>
      </c>
      <c r="F584" s="10">
        <v>2.0373138778402079E-3</v>
      </c>
      <c r="G584" s="10">
        <v>1.7774798349273662E-3</v>
      </c>
      <c r="H584" s="14">
        <v>12</v>
      </c>
      <c r="I584" s="2">
        <v>17</v>
      </c>
      <c r="J584" s="2">
        <v>17</v>
      </c>
      <c r="K584" s="2">
        <v>16</v>
      </c>
      <c r="L584" s="2">
        <v>14</v>
      </c>
      <c r="M584" s="2">
        <v>24</v>
      </c>
      <c r="N584" s="2">
        <v>56</v>
      </c>
      <c r="O584" s="10">
        <v>17</v>
      </c>
      <c r="P584" s="10">
        <v>17</v>
      </c>
      <c r="Q584" s="10">
        <v>16</v>
      </c>
      <c r="R584" s="10">
        <v>14</v>
      </c>
      <c r="S584" s="10">
        <v>19</v>
      </c>
      <c r="T584" s="10">
        <v>24</v>
      </c>
      <c r="U584" s="10">
        <v>56</v>
      </c>
      <c r="V584" s="10">
        <v>5</v>
      </c>
      <c r="W584" s="10">
        <v>5</v>
      </c>
      <c r="X584" s="10">
        <v>4</v>
      </c>
      <c r="Y584" s="10">
        <v>2</v>
      </c>
      <c r="Z584" s="10">
        <v>12</v>
      </c>
      <c r="AA584" s="10">
        <v>44</v>
      </c>
      <c r="AB584" s="10"/>
    </row>
    <row r="585" spans="1:28" ht="14.5" x14ac:dyDescent="0.35">
      <c r="A585" s="1">
        <v>865783</v>
      </c>
      <c r="B585" s="10">
        <v>0.16136913331971051</v>
      </c>
      <c r="C585" s="10">
        <v>0.12044235772720489</v>
      </c>
      <c r="D585" s="10">
        <v>0.15015675808334134</v>
      </c>
      <c r="E585" s="10">
        <v>8.029852838348546E-2</v>
      </c>
      <c r="F585" s="10">
        <v>4.3968810942205366E-2</v>
      </c>
      <c r="G585" s="10">
        <v>5.2381743398430852E-2</v>
      </c>
      <c r="H585" s="14">
        <v>21</v>
      </c>
      <c r="I585" s="2">
        <v>21</v>
      </c>
      <c r="J585" s="2">
        <v>21</v>
      </c>
      <c r="K585" s="2">
        <v>21</v>
      </c>
      <c r="L585" s="2">
        <v>21</v>
      </c>
      <c r="M585" s="2">
        <v>21</v>
      </c>
      <c r="N585" s="2">
        <v>44</v>
      </c>
      <c r="O585" s="10">
        <v>21</v>
      </c>
      <c r="P585" s="10">
        <v>21</v>
      </c>
      <c r="Q585" s="10">
        <v>21</v>
      </c>
      <c r="R585" s="10">
        <v>21</v>
      </c>
      <c r="S585" s="10">
        <v>21</v>
      </c>
      <c r="T585" s="10">
        <v>21</v>
      </c>
      <c r="U585" s="10">
        <v>44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23</v>
      </c>
      <c r="AB585" s="10"/>
    </row>
    <row r="586" spans="1:28" ht="14.5" x14ac:dyDescent="0.35">
      <c r="A586" s="1">
        <v>872055</v>
      </c>
      <c r="B586" s="10">
        <v>0.47806751029778932</v>
      </c>
      <c r="C586" s="10">
        <v>0.58816338337528007</v>
      </c>
      <c r="D586" s="10">
        <v>0.52517555391603976</v>
      </c>
      <c r="E586" s="10">
        <v>0.45404421656413058</v>
      </c>
      <c r="F586" s="10">
        <v>0.1161847142282184</v>
      </c>
      <c r="G586" s="10">
        <v>0.10855378688171975</v>
      </c>
      <c r="H586" s="14">
        <v>17</v>
      </c>
      <c r="I586" s="2">
        <v>17</v>
      </c>
      <c r="J586" s="2">
        <v>17</v>
      </c>
      <c r="K586" s="2">
        <v>17</v>
      </c>
      <c r="L586" s="2">
        <v>17</v>
      </c>
      <c r="M586" s="2">
        <v>20</v>
      </c>
      <c r="N586" s="2">
        <v>24</v>
      </c>
      <c r="O586" s="10">
        <v>17</v>
      </c>
      <c r="P586" s="10">
        <v>17</v>
      </c>
      <c r="Q586" s="10">
        <v>17</v>
      </c>
      <c r="R586" s="10">
        <v>17</v>
      </c>
      <c r="S586" s="10">
        <v>17</v>
      </c>
      <c r="T586" s="10">
        <v>20</v>
      </c>
      <c r="U586" s="10">
        <v>24</v>
      </c>
      <c r="V586" s="10">
        <v>0</v>
      </c>
      <c r="W586" s="10">
        <v>0</v>
      </c>
      <c r="X586" s="10">
        <v>0</v>
      </c>
      <c r="Y586" s="10">
        <v>0</v>
      </c>
      <c r="Z586" s="10">
        <v>3</v>
      </c>
      <c r="AA586" s="10">
        <v>7</v>
      </c>
      <c r="AB586" s="10"/>
    </row>
    <row r="587" spans="1:28" ht="14.5" x14ac:dyDescent="0.35">
      <c r="A587" s="1">
        <v>872382</v>
      </c>
      <c r="B587" s="10">
        <v>8.1948910908272235E-2</v>
      </c>
      <c r="C587" s="10">
        <v>9.5396474351205296E-2</v>
      </c>
      <c r="D587" s="10">
        <v>8.7791766356638032E-2</v>
      </c>
      <c r="E587" s="10">
        <v>5.84077075985397E-2</v>
      </c>
      <c r="F587" s="10">
        <v>2.8847022518903191E-2</v>
      </c>
      <c r="G587" s="10">
        <v>3.3448639593624374E-2</v>
      </c>
      <c r="H587" s="14">
        <v>9</v>
      </c>
      <c r="I587" s="2">
        <v>19</v>
      </c>
      <c r="J587" s="2">
        <v>9</v>
      </c>
      <c r="K587" s="2">
        <v>9</v>
      </c>
      <c r="L587" s="2">
        <v>9</v>
      </c>
      <c r="M587" s="2">
        <v>23</v>
      </c>
      <c r="N587" s="2">
        <v>43</v>
      </c>
      <c r="O587" s="10">
        <v>19</v>
      </c>
      <c r="P587" s="10">
        <v>9</v>
      </c>
      <c r="Q587" s="10">
        <v>9</v>
      </c>
      <c r="R587" s="10">
        <v>9</v>
      </c>
      <c r="S587" s="10">
        <v>9</v>
      </c>
      <c r="T587" s="10">
        <v>23</v>
      </c>
      <c r="U587" s="10">
        <v>43</v>
      </c>
      <c r="V587" s="10">
        <v>10</v>
      </c>
      <c r="W587" s="10">
        <v>0</v>
      </c>
      <c r="X587" s="10">
        <v>0</v>
      </c>
      <c r="Y587" s="10">
        <v>0</v>
      </c>
      <c r="Z587" s="10">
        <v>14</v>
      </c>
      <c r="AA587" s="10">
        <v>34</v>
      </c>
      <c r="AB587" s="10"/>
    </row>
    <row r="588" spans="1:28" ht="14.5" x14ac:dyDescent="0.35">
      <c r="A588" s="1">
        <v>873246</v>
      </c>
      <c r="B588" s="10">
        <v>0.12766272995610833</v>
      </c>
      <c r="C588" s="10">
        <v>0.10819520558630594</v>
      </c>
      <c r="D588" s="10">
        <v>8.9040282693695655E-2</v>
      </c>
      <c r="E588" s="10">
        <v>0.11638927017371684</v>
      </c>
      <c r="F588" s="10">
        <v>0.19612480454404443</v>
      </c>
      <c r="G588" s="10">
        <v>0.20158026070989074</v>
      </c>
      <c r="H588" s="14">
        <v>9</v>
      </c>
      <c r="I588" s="2">
        <v>9</v>
      </c>
      <c r="J588" s="2">
        <v>9</v>
      </c>
      <c r="K588" s="2">
        <v>9</v>
      </c>
      <c r="L588" s="2">
        <v>9</v>
      </c>
      <c r="M588" s="2">
        <v>28</v>
      </c>
      <c r="N588" s="2">
        <v>58</v>
      </c>
      <c r="O588" s="10">
        <v>9</v>
      </c>
      <c r="P588" s="10">
        <v>9</v>
      </c>
      <c r="Q588" s="10">
        <v>9</v>
      </c>
      <c r="R588" s="10">
        <v>9</v>
      </c>
      <c r="S588" s="10">
        <v>9</v>
      </c>
      <c r="T588" s="10">
        <v>28</v>
      </c>
      <c r="U588" s="10">
        <v>58</v>
      </c>
      <c r="V588" s="10">
        <v>0</v>
      </c>
      <c r="W588" s="10">
        <v>0</v>
      </c>
      <c r="X588" s="10">
        <v>0</v>
      </c>
      <c r="Y588" s="10">
        <v>0</v>
      </c>
      <c r="Z588" s="10">
        <v>19</v>
      </c>
      <c r="AA588" s="10">
        <v>49</v>
      </c>
      <c r="AB588" s="10"/>
    </row>
    <row r="589" spans="1:28" ht="14.5" x14ac:dyDescent="0.35">
      <c r="A589" s="1">
        <v>873877</v>
      </c>
      <c r="B589" s="10">
        <v>0.35016702832625846</v>
      </c>
      <c r="C589" s="10">
        <v>0.29400078968990723</v>
      </c>
      <c r="D589" s="10">
        <v>0.30310658743518831</v>
      </c>
      <c r="E589" s="10">
        <v>0.37750297956976508</v>
      </c>
      <c r="F589" s="10">
        <v>0.31475041204620852</v>
      </c>
      <c r="G589" s="10">
        <v>0.28865107511961124</v>
      </c>
      <c r="H589" s="14">
        <v>2</v>
      </c>
      <c r="I589" s="2">
        <v>2</v>
      </c>
      <c r="J589" s="2">
        <v>2</v>
      </c>
      <c r="K589" s="2">
        <v>2</v>
      </c>
      <c r="L589" s="2">
        <v>2</v>
      </c>
      <c r="M589" s="2">
        <v>8</v>
      </c>
      <c r="N589" s="2">
        <v>30</v>
      </c>
      <c r="O589" s="10">
        <v>2</v>
      </c>
      <c r="P589" s="10">
        <v>2</v>
      </c>
      <c r="Q589" s="10">
        <v>2</v>
      </c>
      <c r="R589" s="10">
        <v>2</v>
      </c>
      <c r="S589" s="10">
        <v>2</v>
      </c>
      <c r="T589" s="10">
        <v>8</v>
      </c>
      <c r="U589" s="10">
        <v>30</v>
      </c>
      <c r="V589" s="10">
        <v>0</v>
      </c>
      <c r="W589" s="10">
        <v>0</v>
      </c>
      <c r="X589" s="10">
        <v>0</v>
      </c>
      <c r="Y589" s="10">
        <v>0</v>
      </c>
      <c r="Z589" s="10">
        <v>6</v>
      </c>
      <c r="AA589" s="10">
        <v>28</v>
      </c>
      <c r="AB589" s="10"/>
    </row>
    <row r="590" spans="1:28" ht="14.5" x14ac:dyDescent="0.35">
      <c r="A590" s="1">
        <v>874930</v>
      </c>
      <c r="B590" s="10">
        <v>0.11121530739554328</v>
      </c>
      <c r="C590" s="10">
        <v>0.13109661659450506</v>
      </c>
      <c r="D590" s="10">
        <v>0.13998017789993095</v>
      </c>
      <c r="E590" s="10">
        <v>0.1183599755637726</v>
      </c>
      <c r="F590" s="10">
        <v>5.2034289808201864E-2</v>
      </c>
      <c r="G590" s="10">
        <v>5.0697922870997864E-2</v>
      </c>
      <c r="H590" s="14">
        <v>0</v>
      </c>
      <c r="I590" s="2">
        <v>10</v>
      </c>
      <c r="J590" s="2">
        <v>0</v>
      </c>
      <c r="K590" s="2">
        <v>0</v>
      </c>
      <c r="L590" s="2">
        <v>0</v>
      </c>
      <c r="M590" s="2">
        <v>14</v>
      </c>
      <c r="N590" s="2">
        <v>34</v>
      </c>
      <c r="O590" s="10">
        <v>10</v>
      </c>
      <c r="P590" s="10">
        <v>0</v>
      </c>
      <c r="Q590" s="10">
        <v>0</v>
      </c>
      <c r="R590" s="10">
        <v>0</v>
      </c>
      <c r="S590" s="10">
        <v>0</v>
      </c>
      <c r="T590" s="10">
        <v>14</v>
      </c>
      <c r="U590" s="10">
        <v>34</v>
      </c>
      <c r="V590" s="10">
        <v>10</v>
      </c>
      <c r="W590" s="10">
        <v>0</v>
      </c>
      <c r="X590" s="10">
        <v>0</v>
      </c>
      <c r="Y590" s="10">
        <v>0</v>
      </c>
      <c r="Z590" s="10">
        <v>14</v>
      </c>
      <c r="AA590" s="10">
        <v>34</v>
      </c>
      <c r="AB590" s="10"/>
    </row>
    <row r="591" spans="1:28" ht="14.5" x14ac:dyDescent="0.35">
      <c r="A591" s="1">
        <v>877505</v>
      </c>
      <c r="B591" s="10">
        <v>6.5029078596451476E-2</v>
      </c>
      <c r="C591" s="10">
        <v>7.2548906996031906E-2</v>
      </c>
      <c r="D591" s="10">
        <v>6.6462529226954295E-2</v>
      </c>
      <c r="E591" s="10">
        <v>3.422619361639246E-2</v>
      </c>
      <c r="F591" s="10">
        <v>1.7639307500534766E-2</v>
      </c>
      <c r="G591" s="10">
        <v>2.8374725876034703E-2</v>
      </c>
      <c r="H591" s="14">
        <v>21</v>
      </c>
      <c r="I591" s="2">
        <v>28</v>
      </c>
      <c r="J591" s="2">
        <v>29</v>
      </c>
      <c r="K591" s="2">
        <v>28</v>
      </c>
      <c r="L591" s="2">
        <v>24</v>
      </c>
      <c r="M591" s="2">
        <v>32</v>
      </c>
      <c r="N591" s="2">
        <v>43</v>
      </c>
      <c r="O591" s="10">
        <v>28</v>
      </c>
      <c r="P591" s="10">
        <v>29</v>
      </c>
      <c r="Q591" s="10">
        <v>28</v>
      </c>
      <c r="R591" s="10">
        <v>24</v>
      </c>
      <c r="S591" s="10">
        <v>20</v>
      </c>
      <c r="T591" s="10">
        <v>32</v>
      </c>
      <c r="U591" s="10">
        <v>43</v>
      </c>
      <c r="V591" s="10">
        <v>7</v>
      </c>
      <c r="W591" s="10">
        <v>8</v>
      </c>
      <c r="X591" s="10">
        <v>7</v>
      </c>
      <c r="Y591" s="10">
        <v>3</v>
      </c>
      <c r="Z591" s="10">
        <v>11</v>
      </c>
      <c r="AA591" s="10">
        <v>22</v>
      </c>
      <c r="AB591" s="10"/>
    </row>
    <row r="592" spans="1:28" ht="14.5" x14ac:dyDescent="0.35">
      <c r="A592" s="1">
        <v>880805</v>
      </c>
      <c r="B592" s="10">
        <v>7.7172548673202307E-2</v>
      </c>
      <c r="C592" s="10">
        <v>8.1364278939600201E-2</v>
      </c>
      <c r="D592" s="10">
        <v>6.5351872136460737E-2</v>
      </c>
      <c r="E592" s="10">
        <v>6.1301098753382521E-2</v>
      </c>
      <c r="F592" s="10">
        <v>5.7057876488780759E-2</v>
      </c>
      <c r="G592" s="10">
        <v>4.5545473967530843E-2</v>
      </c>
      <c r="H592" s="14">
        <v>10</v>
      </c>
      <c r="I592" s="2">
        <v>12</v>
      </c>
      <c r="J592" s="2">
        <v>12</v>
      </c>
      <c r="K592" s="2">
        <v>12</v>
      </c>
      <c r="L592" s="2">
        <v>15</v>
      </c>
      <c r="M592" s="2">
        <v>12</v>
      </c>
      <c r="N592" s="2">
        <v>25</v>
      </c>
      <c r="O592" s="10">
        <v>12</v>
      </c>
      <c r="P592" s="10">
        <v>12</v>
      </c>
      <c r="Q592" s="10">
        <v>12</v>
      </c>
      <c r="R592" s="10">
        <v>15</v>
      </c>
      <c r="S592" s="10">
        <v>12</v>
      </c>
      <c r="T592" s="10">
        <v>12</v>
      </c>
      <c r="U592" s="10">
        <v>25</v>
      </c>
      <c r="V592" s="10">
        <v>2</v>
      </c>
      <c r="W592" s="10">
        <v>2</v>
      </c>
      <c r="X592" s="10">
        <v>2</v>
      </c>
      <c r="Y592" s="10">
        <v>5</v>
      </c>
      <c r="Z592" s="10">
        <v>2</v>
      </c>
      <c r="AA592" s="10">
        <v>15</v>
      </c>
      <c r="AB592" s="10"/>
    </row>
    <row r="593" spans="1:28" ht="14.5" x14ac:dyDescent="0.35">
      <c r="A593" s="1">
        <v>881100</v>
      </c>
      <c r="B593" s="10">
        <v>3.3990933737563865E-2</v>
      </c>
      <c r="C593" s="10">
        <v>3.0939319680693918E-2</v>
      </c>
      <c r="D593" s="10">
        <v>2.7835693114057685E-2</v>
      </c>
      <c r="E593" s="10">
        <v>3.2450340970397597E-2</v>
      </c>
      <c r="F593" s="10">
        <v>4.6414736916251163E-2</v>
      </c>
      <c r="G593" s="10">
        <v>3.398328462264838E-2</v>
      </c>
      <c r="H593" s="14">
        <v>4</v>
      </c>
      <c r="I593" s="2">
        <v>4</v>
      </c>
      <c r="J593" s="2">
        <v>4</v>
      </c>
      <c r="K593" s="2">
        <v>4</v>
      </c>
      <c r="L593" s="2">
        <v>4</v>
      </c>
      <c r="M593" s="2">
        <v>29</v>
      </c>
      <c r="N593" s="2">
        <v>36</v>
      </c>
      <c r="O593" s="10">
        <v>4</v>
      </c>
      <c r="P593" s="10">
        <v>4</v>
      </c>
      <c r="Q593" s="10">
        <v>4</v>
      </c>
      <c r="R593" s="10">
        <v>4</v>
      </c>
      <c r="S593" s="10">
        <v>4</v>
      </c>
      <c r="T593" s="10">
        <v>29</v>
      </c>
      <c r="U593" s="10">
        <v>36</v>
      </c>
      <c r="V593" s="10">
        <v>0</v>
      </c>
      <c r="W593" s="10">
        <v>0</v>
      </c>
      <c r="X593" s="10">
        <v>0</v>
      </c>
      <c r="Y593" s="10">
        <v>0</v>
      </c>
      <c r="Z593" s="10">
        <v>25</v>
      </c>
      <c r="AA593" s="10">
        <v>32</v>
      </c>
      <c r="AB593" s="10"/>
    </row>
    <row r="594" spans="1:28" ht="14.5" x14ac:dyDescent="0.35">
      <c r="A594" s="1">
        <v>883420</v>
      </c>
      <c r="B594" s="10">
        <v>0.20798388592796033</v>
      </c>
      <c r="C594" s="10">
        <v>0.25509789690897516</v>
      </c>
      <c r="D594" s="10">
        <v>0.22477001057860127</v>
      </c>
      <c r="E594" s="10">
        <v>0.14348938933944466</v>
      </c>
      <c r="F594" s="10">
        <v>0.10217273913015125</v>
      </c>
      <c r="G594" s="10">
        <v>0.11009640378081065</v>
      </c>
      <c r="H594" s="14">
        <v>4</v>
      </c>
      <c r="I594" s="2">
        <v>4</v>
      </c>
      <c r="J594" s="2">
        <v>4</v>
      </c>
      <c r="K594" s="2">
        <v>4</v>
      </c>
      <c r="L594" s="2">
        <v>4</v>
      </c>
      <c r="M594" s="2">
        <v>6</v>
      </c>
      <c r="N594" s="2">
        <v>28</v>
      </c>
      <c r="O594" s="10">
        <v>4</v>
      </c>
      <c r="P594" s="10">
        <v>4</v>
      </c>
      <c r="Q594" s="10">
        <v>4</v>
      </c>
      <c r="R594" s="10">
        <v>4</v>
      </c>
      <c r="S594" s="10">
        <v>4</v>
      </c>
      <c r="T594" s="10">
        <v>6</v>
      </c>
      <c r="U594" s="10">
        <v>28</v>
      </c>
      <c r="V594" s="10">
        <v>0</v>
      </c>
      <c r="W594" s="10">
        <v>0</v>
      </c>
      <c r="X594" s="10">
        <v>0</v>
      </c>
      <c r="Y594" s="10">
        <v>0</v>
      </c>
      <c r="Z594" s="10">
        <v>2</v>
      </c>
      <c r="AA594" s="10">
        <v>24</v>
      </c>
      <c r="AB594" s="10"/>
    </row>
    <row r="595" spans="1:28" ht="14.5" x14ac:dyDescent="0.35">
      <c r="A595" s="1">
        <v>884136</v>
      </c>
      <c r="B595" s="10">
        <v>0.77885791699863471</v>
      </c>
      <c r="C595" s="10">
        <v>0.75621205192067598</v>
      </c>
      <c r="D595" s="10">
        <v>0.63389168435712262</v>
      </c>
      <c r="E595" s="10">
        <v>0.51177868121192682</v>
      </c>
      <c r="F595" s="10">
        <v>0.66992157801017072</v>
      </c>
      <c r="G595" s="10">
        <v>0.72095964121134082</v>
      </c>
      <c r="H595" s="14">
        <v>17</v>
      </c>
      <c r="I595" s="2">
        <v>17</v>
      </c>
      <c r="J595" s="2">
        <v>16</v>
      </c>
      <c r="K595" s="2">
        <v>17</v>
      </c>
      <c r="L595" s="2">
        <v>17</v>
      </c>
      <c r="M595" s="2">
        <v>16</v>
      </c>
      <c r="N595" s="2">
        <v>20</v>
      </c>
      <c r="O595" s="10">
        <v>17</v>
      </c>
      <c r="P595" s="10">
        <v>16</v>
      </c>
      <c r="Q595" s="10">
        <v>17</v>
      </c>
      <c r="R595" s="10">
        <v>17</v>
      </c>
      <c r="S595" s="10">
        <v>16</v>
      </c>
      <c r="T595" s="10">
        <v>16</v>
      </c>
      <c r="U595" s="10">
        <v>20</v>
      </c>
      <c r="V595" s="10">
        <v>0</v>
      </c>
      <c r="W595" s="10">
        <v>-1</v>
      </c>
      <c r="X595" s="10">
        <v>0</v>
      </c>
      <c r="Y595" s="10">
        <v>0</v>
      </c>
      <c r="Z595" s="10">
        <v>-1</v>
      </c>
      <c r="AA595" s="10">
        <v>3</v>
      </c>
      <c r="AB595" s="10"/>
    </row>
    <row r="596" spans="1:28" ht="14.5" x14ac:dyDescent="0.35">
      <c r="A596" s="1">
        <v>884265</v>
      </c>
      <c r="B596" s="10">
        <v>0.20383319863196744</v>
      </c>
      <c r="C596" s="10">
        <v>0.18758138407829864</v>
      </c>
      <c r="D596" s="10">
        <v>0.1809802632358406</v>
      </c>
      <c r="E596" s="10">
        <v>0.1873175132919182</v>
      </c>
      <c r="F596" s="10">
        <v>0.29298940979491833</v>
      </c>
      <c r="G596" s="10">
        <v>0.27578317737882313</v>
      </c>
      <c r="H596" s="14">
        <v>12</v>
      </c>
      <c r="I596" s="2">
        <v>12</v>
      </c>
      <c r="J596" s="2">
        <v>12</v>
      </c>
      <c r="K596" s="2">
        <v>12</v>
      </c>
      <c r="L596" s="2">
        <v>12</v>
      </c>
      <c r="M596" s="2">
        <v>23</v>
      </c>
      <c r="N596" s="2">
        <v>28</v>
      </c>
      <c r="O596" s="10">
        <v>12</v>
      </c>
      <c r="P596" s="10">
        <v>12</v>
      </c>
      <c r="Q596" s="10">
        <v>12</v>
      </c>
      <c r="R596" s="10">
        <v>12</v>
      </c>
      <c r="S596" s="10">
        <v>12</v>
      </c>
      <c r="T596" s="10">
        <v>23</v>
      </c>
      <c r="U596" s="10">
        <v>28</v>
      </c>
      <c r="V596" s="10">
        <v>0</v>
      </c>
      <c r="W596" s="10">
        <v>0</v>
      </c>
      <c r="X596" s="10">
        <v>0</v>
      </c>
      <c r="Y596" s="10">
        <v>0</v>
      </c>
      <c r="Z596" s="10">
        <v>11</v>
      </c>
      <c r="AA596" s="10">
        <v>16</v>
      </c>
      <c r="AB596" s="10"/>
    </row>
    <row r="597" spans="1:28" ht="14.5" x14ac:dyDescent="0.35">
      <c r="A597" s="1">
        <v>887214</v>
      </c>
      <c r="B597" s="10">
        <v>0.13532984106343343</v>
      </c>
      <c r="C597" s="10">
        <v>0.12146840331440348</v>
      </c>
      <c r="D597" s="10">
        <v>0.10151339695402435</v>
      </c>
      <c r="E597" s="10">
        <v>0.12445723776707802</v>
      </c>
      <c r="F597" s="10">
        <v>0.17368580087737426</v>
      </c>
      <c r="G597" s="10">
        <v>0.16343108123627254</v>
      </c>
      <c r="H597" s="14">
        <v>13</v>
      </c>
      <c r="I597" s="2">
        <v>13</v>
      </c>
      <c r="J597" s="2">
        <v>13</v>
      </c>
      <c r="K597" s="2">
        <v>13</v>
      </c>
      <c r="L597" s="2">
        <v>13</v>
      </c>
      <c r="M597" s="2">
        <v>31</v>
      </c>
      <c r="N597" s="2">
        <v>54</v>
      </c>
      <c r="O597" s="10">
        <v>13</v>
      </c>
      <c r="P597" s="10">
        <v>13</v>
      </c>
      <c r="Q597" s="10">
        <v>13</v>
      </c>
      <c r="R597" s="10">
        <v>13</v>
      </c>
      <c r="S597" s="10">
        <v>13</v>
      </c>
      <c r="T597" s="10">
        <v>31</v>
      </c>
      <c r="U597" s="10">
        <v>54</v>
      </c>
      <c r="V597" s="10">
        <v>0</v>
      </c>
      <c r="W597" s="10">
        <v>0</v>
      </c>
      <c r="X597" s="10">
        <v>0</v>
      </c>
      <c r="Y597" s="10">
        <v>0</v>
      </c>
      <c r="Z597" s="10">
        <v>18</v>
      </c>
      <c r="AA597" s="10">
        <v>41</v>
      </c>
      <c r="AB597" s="10"/>
    </row>
    <row r="598" spans="1:28" ht="14.5" x14ac:dyDescent="0.35">
      <c r="A598" s="1">
        <v>891779</v>
      </c>
      <c r="B598" s="10">
        <v>0.17780980697534554</v>
      </c>
      <c r="C598" s="10">
        <v>0.1593020216047781</v>
      </c>
      <c r="D598" s="10">
        <v>0.17963757236004191</v>
      </c>
      <c r="E598" s="10">
        <v>0.1982522054565489</v>
      </c>
      <c r="F598" s="10">
        <v>0.37050295608292816</v>
      </c>
      <c r="G598" s="10">
        <v>0.35524529403297805</v>
      </c>
      <c r="H598" s="14">
        <v>5</v>
      </c>
      <c r="I598" s="2">
        <v>5</v>
      </c>
      <c r="J598" s="2">
        <v>5</v>
      </c>
      <c r="K598" s="2">
        <v>5</v>
      </c>
      <c r="L598" s="2">
        <v>5</v>
      </c>
      <c r="M598" s="2">
        <v>5</v>
      </c>
      <c r="N598" s="2">
        <v>35</v>
      </c>
      <c r="O598" s="10">
        <v>5</v>
      </c>
      <c r="P598" s="10">
        <v>5</v>
      </c>
      <c r="Q598" s="10">
        <v>5</v>
      </c>
      <c r="R598" s="10">
        <v>5</v>
      </c>
      <c r="S598" s="10">
        <v>5</v>
      </c>
      <c r="T598" s="10">
        <v>5</v>
      </c>
      <c r="U598" s="10">
        <v>35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30</v>
      </c>
      <c r="AB598" s="10"/>
    </row>
    <row r="599" spans="1:28" ht="14.5" x14ac:dyDescent="0.35">
      <c r="A599" s="1">
        <v>892080</v>
      </c>
      <c r="B599" s="10">
        <v>5.2711239881048748E-2</v>
      </c>
      <c r="C599" s="10">
        <v>4.3593387054250296E-2</v>
      </c>
      <c r="D599" s="10">
        <v>3.3283004137328397E-2</v>
      </c>
      <c r="E599" s="10">
        <v>4.5778159784773211E-2</v>
      </c>
      <c r="F599" s="10">
        <v>8.6884321523580679E-2</v>
      </c>
      <c r="G599" s="10">
        <v>7.3719248643124E-2</v>
      </c>
      <c r="H599" s="14">
        <v>16</v>
      </c>
      <c r="I599" s="2">
        <v>13</v>
      </c>
      <c r="J599" s="2">
        <v>14</v>
      </c>
      <c r="K599" s="2">
        <v>12</v>
      </c>
      <c r="L599" s="2">
        <v>13</v>
      </c>
      <c r="M599" s="2">
        <v>23</v>
      </c>
      <c r="N599" s="2">
        <v>42</v>
      </c>
      <c r="O599" s="10">
        <v>13</v>
      </c>
      <c r="P599" s="10">
        <v>14</v>
      </c>
      <c r="Q599" s="10">
        <v>12</v>
      </c>
      <c r="R599" s="10">
        <v>13</v>
      </c>
      <c r="S599" s="10">
        <v>14</v>
      </c>
      <c r="T599" s="10">
        <v>23</v>
      </c>
      <c r="U599" s="10">
        <v>42</v>
      </c>
      <c r="V599" s="10">
        <v>-3</v>
      </c>
      <c r="W599" s="10">
        <v>-2</v>
      </c>
      <c r="X599" s="10">
        <v>-4</v>
      </c>
      <c r="Y599" s="10">
        <v>-3</v>
      </c>
      <c r="Z599" s="10">
        <v>7</v>
      </c>
      <c r="AA599" s="10">
        <v>26</v>
      </c>
      <c r="AB599" s="10"/>
    </row>
    <row r="600" spans="1:28" ht="14.5" x14ac:dyDescent="0.35">
      <c r="A600" s="1">
        <v>892804</v>
      </c>
      <c r="B600" s="10">
        <v>2.183977815647142E-2</v>
      </c>
      <c r="C600" s="10">
        <v>2.0316171056618315E-2</v>
      </c>
      <c r="D600" s="10">
        <v>1.8248252205872333E-2</v>
      </c>
      <c r="E600" s="10">
        <v>1.5812786388070241E-2</v>
      </c>
      <c r="F600" s="10">
        <v>8.2795445916743586E-3</v>
      </c>
      <c r="G600" s="10">
        <v>1.2521180472829159E-2</v>
      </c>
      <c r="H600" s="14">
        <v>39</v>
      </c>
      <c r="I600" s="2">
        <v>40</v>
      </c>
      <c r="J600" s="2">
        <v>41</v>
      </c>
      <c r="K600" s="2">
        <v>39</v>
      </c>
      <c r="L600" s="2">
        <v>42</v>
      </c>
      <c r="M600" s="2">
        <v>42</v>
      </c>
      <c r="N600" s="2">
        <v>52</v>
      </c>
      <c r="O600" s="10">
        <v>40</v>
      </c>
      <c r="P600" s="10">
        <v>41</v>
      </c>
      <c r="Q600" s="10">
        <v>39</v>
      </c>
      <c r="R600" s="10">
        <v>42</v>
      </c>
      <c r="S600" s="10">
        <v>39</v>
      </c>
      <c r="T600" s="10">
        <v>42</v>
      </c>
      <c r="U600" s="10">
        <v>52</v>
      </c>
      <c r="V600" s="10">
        <v>1</v>
      </c>
      <c r="W600" s="10">
        <v>2</v>
      </c>
      <c r="X600" s="10">
        <v>0</v>
      </c>
      <c r="Y600" s="10">
        <v>3</v>
      </c>
      <c r="Z600" s="10">
        <v>3</v>
      </c>
      <c r="AA600" s="10">
        <v>13</v>
      </c>
      <c r="AB600" s="10"/>
    </row>
    <row r="601" spans="1:28" ht="14.5" x14ac:dyDescent="0.35">
      <c r="A601" s="1">
        <v>894138</v>
      </c>
      <c r="B601" s="10">
        <v>7.9995849220224097E-2</v>
      </c>
      <c r="C601" s="10">
        <v>8.1348619929141913E-2</v>
      </c>
      <c r="D601" s="10">
        <v>0.11323728785965609</v>
      </c>
      <c r="E601" s="10">
        <v>0.11468747761775933</v>
      </c>
      <c r="F601" s="10">
        <v>6.8928212829237681E-2</v>
      </c>
      <c r="G601" s="10">
        <v>5.5234593588339299E-2</v>
      </c>
      <c r="H601" s="14">
        <v>15</v>
      </c>
      <c r="I601" s="2">
        <v>15</v>
      </c>
      <c r="J601" s="2">
        <v>15</v>
      </c>
      <c r="K601" s="2">
        <v>15</v>
      </c>
      <c r="L601" s="2">
        <v>15</v>
      </c>
      <c r="M601" s="2">
        <v>15</v>
      </c>
      <c r="N601" s="2">
        <v>31</v>
      </c>
      <c r="O601" s="10">
        <v>15</v>
      </c>
      <c r="P601" s="10">
        <v>15</v>
      </c>
      <c r="Q601" s="10">
        <v>15</v>
      </c>
      <c r="R601" s="10">
        <v>15</v>
      </c>
      <c r="S601" s="10">
        <v>15</v>
      </c>
      <c r="T601" s="10">
        <v>15</v>
      </c>
      <c r="U601" s="10">
        <v>31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16</v>
      </c>
      <c r="AB601" s="10"/>
    </row>
    <row r="602" spans="1:28" ht="14.5" x14ac:dyDescent="0.35">
      <c r="A602" s="1">
        <v>895910</v>
      </c>
      <c r="B602" s="10">
        <v>0.48600828144308883</v>
      </c>
      <c r="C602" s="10">
        <v>0.47549398167459095</v>
      </c>
      <c r="D602" s="10">
        <v>0.46931302522373725</v>
      </c>
      <c r="E602" s="10">
        <v>0.33903017842101357</v>
      </c>
      <c r="F602" s="10">
        <v>0.13880317566815556</v>
      </c>
      <c r="G602" s="10">
        <v>0.10470306524333378</v>
      </c>
      <c r="H602" s="14">
        <v>16</v>
      </c>
      <c r="I602" s="2">
        <v>15</v>
      </c>
      <c r="J602" s="2">
        <v>16</v>
      </c>
      <c r="K602" s="2">
        <v>23</v>
      </c>
      <c r="L602" s="2">
        <v>23</v>
      </c>
      <c r="M602" s="2">
        <v>30</v>
      </c>
      <c r="N602" s="2">
        <v>42</v>
      </c>
      <c r="O602" s="10">
        <v>15</v>
      </c>
      <c r="P602" s="10">
        <v>16</v>
      </c>
      <c r="Q602" s="10">
        <v>23</v>
      </c>
      <c r="R602" s="10">
        <v>23</v>
      </c>
      <c r="S602" s="10">
        <v>23</v>
      </c>
      <c r="T602" s="10">
        <v>30</v>
      </c>
      <c r="U602" s="10">
        <v>42</v>
      </c>
      <c r="V602" s="10">
        <v>-1</v>
      </c>
      <c r="W602" s="10">
        <v>0</v>
      </c>
      <c r="X602" s="10">
        <v>7</v>
      </c>
      <c r="Y602" s="10">
        <v>7</v>
      </c>
      <c r="Z602" s="10">
        <v>14</v>
      </c>
      <c r="AA602" s="10">
        <v>26</v>
      </c>
      <c r="AB602" s="10"/>
    </row>
    <row r="603" spans="1:28" ht="14.5" x14ac:dyDescent="0.35">
      <c r="A603" s="1">
        <v>896885</v>
      </c>
      <c r="B603" s="10">
        <v>0.12778112026167615</v>
      </c>
      <c r="C603" s="10">
        <v>0.10027920047536504</v>
      </c>
      <c r="D603" s="10">
        <v>9.5136413306301029E-2</v>
      </c>
      <c r="E603" s="10">
        <v>0.15202614673136605</v>
      </c>
      <c r="F603" s="10">
        <v>0.1681315609831763</v>
      </c>
      <c r="G603" s="10">
        <v>0.15848083652083067</v>
      </c>
      <c r="H603" s="14">
        <v>17</v>
      </c>
      <c r="I603" s="2">
        <v>18</v>
      </c>
      <c r="J603" s="2">
        <v>17</v>
      </c>
      <c r="K603" s="2">
        <v>21</v>
      </c>
      <c r="L603" s="2">
        <v>18</v>
      </c>
      <c r="M603" s="2">
        <v>18</v>
      </c>
      <c r="N603" s="2">
        <v>37</v>
      </c>
      <c r="O603" s="10">
        <v>18</v>
      </c>
      <c r="P603" s="10">
        <v>17</v>
      </c>
      <c r="Q603" s="10">
        <v>21</v>
      </c>
      <c r="R603" s="10">
        <v>18</v>
      </c>
      <c r="S603" s="10">
        <v>18</v>
      </c>
      <c r="T603" s="10">
        <v>18</v>
      </c>
      <c r="U603" s="10">
        <v>37</v>
      </c>
      <c r="V603" s="10">
        <v>1</v>
      </c>
      <c r="W603" s="10">
        <v>0</v>
      </c>
      <c r="X603" s="10">
        <v>4</v>
      </c>
      <c r="Y603" s="10">
        <v>1</v>
      </c>
      <c r="Z603" s="10">
        <v>1</v>
      </c>
      <c r="AA603" s="10">
        <v>20</v>
      </c>
      <c r="AB603" s="10"/>
    </row>
    <row r="604" spans="1:28" ht="14.5" x14ac:dyDescent="0.35">
      <c r="A604" s="1">
        <v>902849</v>
      </c>
      <c r="B604" s="10">
        <v>0.18293949354985875</v>
      </c>
      <c r="C604" s="10">
        <v>0.13709764782512285</v>
      </c>
      <c r="D604" s="10">
        <v>0.10856813279709701</v>
      </c>
      <c r="E604" s="10">
        <v>0.14757473954490749</v>
      </c>
      <c r="F604" s="10">
        <v>0.26916029009720099</v>
      </c>
      <c r="G604" s="10">
        <v>0.28700126783322039</v>
      </c>
      <c r="H604" s="14">
        <v>9</v>
      </c>
      <c r="I604" s="2">
        <v>9</v>
      </c>
      <c r="J604" s="2">
        <v>9</v>
      </c>
      <c r="K604" s="2">
        <v>9</v>
      </c>
      <c r="L604" s="2">
        <v>9</v>
      </c>
      <c r="M604" s="2">
        <v>12</v>
      </c>
      <c r="N604" s="2">
        <v>20</v>
      </c>
      <c r="O604" s="10">
        <v>9</v>
      </c>
      <c r="P604" s="10">
        <v>9</v>
      </c>
      <c r="Q604" s="10">
        <v>9</v>
      </c>
      <c r="R604" s="10">
        <v>9</v>
      </c>
      <c r="S604" s="10">
        <v>9</v>
      </c>
      <c r="T604" s="10">
        <v>12</v>
      </c>
      <c r="U604" s="10">
        <v>20</v>
      </c>
      <c r="V604" s="10">
        <v>0</v>
      </c>
      <c r="W604" s="10">
        <v>0</v>
      </c>
      <c r="X604" s="10">
        <v>0</v>
      </c>
      <c r="Y604" s="10">
        <v>0</v>
      </c>
      <c r="Z604" s="10">
        <v>3</v>
      </c>
      <c r="AA604" s="10">
        <v>11</v>
      </c>
      <c r="AB604" s="10"/>
    </row>
    <row r="605" spans="1:28" ht="14.5" x14ac:dyDescent="0.35">
      <c r="A605" s="1">
        <v>903945</v>
      </c>
      <c r="B605" s="10">
        <v>2.4865161113464946E-2</v>
      </c>
      <c r="C605" s="10">
        <v>2.3516898366219584E-2</v>
      </c>
      <c r="D605" s="10">
        <v>2.3230417672477088E-2</v>
      </c>
      <c r="E605" s="10">
        <v>2.5442111281171177E-2</v>
      </c>
      <c r="F605" s="10">
        <v>3.0893776850505202E-2</v>
      </c>
      <c r="G605" s="10">
        <v>3.0508310068650808E-2</v>
      </c>
      <c r="H605" s="14">
        <v>20</v>
      </c>
      <c r="I605" s="2">
        <v>20</v>
      </c>
      <c r="J605" s="2">
        <v>21</v>
      </c>
      <c r="K605" s="2">
        <v>24</v>
      </c>
      <c r="L605" s="2">
        <v>21</v>
      </c>
      <c r="M605" s="2">
        <v>27</v>
      </c>
      <c r="N605" s="2">
        <v>42</v>
      </c>
      <c r="O605" s="10">
        <v>19.75</v>
      </c>
      <c r="P605" s="10">
        <v>21.428571428571427</v>
      </c>
      <c r="Q605" s="10">
        <v>23.892857142857142</v>
      </c>
      <c r="R605" s="10">
        <v>21.464285714285715</v>
      </c>
      <c r="S605" s="10">
        <v>24.535714285714285</v>
      </c>
      <c r="T605" s="10">
        <v>26.857142857142858</v>
      </c>
      <c r="U605" s="10">
        <v>42.464285714285715</v>
      </c>
      <c r="V605" s="10">
        <v>0</v>
      </c>
      <c r="W605" s="10">
        <v>1</v>
      </c>
      <c r="X605" s="10">
        <v>4</v>
      </c>
      <c r="Y605" s="10">
        <v>1</v>
      </c>
      <c r="Z605" s="10">
        <v>7</v>
      </c>
      <c r="AA605" s="10">
        <v>22</v>
      </c>
      <c r="AB605" s="10"/>
    </row>
    <row r="606" spans="1:28" ht="14.5" x14ac:dyDescent="0.35">
      <c r="A606" s="1">
        <v>905368</v>
      </c>
      <c r="B606" s="10">
        <v>8.4568054082690372E-2</v>
      </c>
      <c r="C606" s="10">
        <v>0.10565088415946662</v>
      </c>
      <c r="D606" s="10">
        <v>9.727419024984274E-2</v>
      </c>
      <c r="E606" s="10">
        <v>4.946012075906412E-2</v>
      </c>
      <c r="F606" s="10">
        <v>2.177852736558546E-2</v>
      </c>
      <c r="G606" s="10">
        <v>2.4452243731504501E-2</v>
      </c>
      <c r="H606" s="14">
        <v>13</v>
      </c>
      <c r="I606" s="2">
        <v>13</v>
      </c>
      <c r="J606" s="2">
        <v>16</v>
      </c>
      <c r="K606" s="2">
        <v>14</v>
      </c>
      <c r="L606" s="2">
        <v>13</v>
      </c>
      <c r="M606" s="2">
        <v>14</v>
      </c>
      <c r="N606" s="2">
        <v>28</v>
      </c>
      <c r="O606" s="10">
        <v>13</v>
      </c>
      <c r="P606" s="10">
        <v>16</v>
      </c>
      <c r="Q606" s="10">
        <v>14</v>
      </c>
      <c r="R606" s="10">
        <v>13</v>
      </c>
      <c r="S606" s="10">
        <v>14</v>
      </c>
      <c r="T606" s="10">
        <v>14</v>
      </c>
      <c r="U606" s="10">
        <v>28</v>
      </c>
      <c r="V606" s="10">
        <v>0</v>
      </c>
      <c r="W606" s="10">
        <v>3</v>
      </c>
      <c r="X606" s="10">
        <v>1</v>
      </c>
      <c r="Y606" s="10">
        <v>0</v>
      </c>
      <c r="Z606" s="10">
        <v>1</v>
      </c>
      <c r="AA606" s="10">
        <v>15</v>
      </c>
      <c r="AB606" s="10"/>
    </row>
    <row r="607" spans="1:28" ht="14.5" x14ac:dyDescent="0.35">
      <c r="A607" s="1">
        <v>911526</v>
      </c>
      <c r="B607" s="10">
        <v>2.164156969890467E-2</v>
      </c>
      <c r="C607" s="10">
        <v>2.0173754988266748E-2</v>
      </c>
      <c r="D607" s="10">
        <v>2.6588518405454155E-2</v>
      </c>
      <c r="E607" s="10">
        <v>2.9253592984292049E-2</v>
      </c>
      <c r="F607" s="10">
        <v>1.9071160025436316E-2</v>
      </c>
      <c r="G607" s="10">
        <v>1.4469992535282545E-2</v>
      </c>
      <c r="H607" s="14">
        <v>12</v>
      </c>
      <c r="I607" s="2">
        <v>26</v>
      </c>
      <c r="J607" s="2">
        <v>12</v>
      </c>
      <c r="K607" s="2">
        <v>12</v>
      </c>
      <c r="L607" s="2">
        <v>12</v>
      </c>
      <c r="M607" s="2">
        <v>12</v>
      </c>
      <c r="N607" s="2">
        <v>33</v>
      </c>
      <c r="O607" s="10">
        <v>26</v>
      </c>
      <c r="P607" s="10">
        <v>12</v>
      </c>
      <c r="Q607" s="10">
        <v>12</v>
      </c>
      <c r="R607" s="10">
        <v>12</v>
      </c>
      <c r="S607" s="10">
        <v>12</v>
      </c>
      <c r="T607" s="10">
        <v>12</v>
      </c>
      <c r="U607" s="10">
        <v>33</v>
      </c>
      <c r="V607" s="10">
        <v>14</v>
      </c>
      <c r="W607" s="10">
        <v>0</v>
      </c>
      <c r="X607" s="10">
        <v>0</v>
      </c>
      <c r="Y607" s="10">
        <v>0</v>
      </c>
      <c r="Z607" s="10">
        <v>0</v>
      </c>
      <c r="AA607" s="10">
        <v>21</v>
      </c>
      <c r="AB607" s="10"/>
    </row>
    <row r="608" spans="1:28" ht="14.5" x14ac:dyDescent="0.35">
      <c r="A608" s="1">
        <v>915253</v>
      </c>
      <c r="B608" s="10">
        <v>8.5309807968646251E-3</v>
      </c>
      <c r="C608" s="10">
        <v>5.3884044251497681E-3</v>
      </c>
      <c r="D608" s="10">
        <v>6.2140545728967614E-3</v>
      </c>
      <c r="E608" s="10">
        <v>4.115059850985715E-3</v>
      </c>
      <c r="F608" s="10">
        <v>1.7496152210690358E-3</v>
      </c>
      <c r="G608" s="10">
        <v>2.9940987666530758E-3</v>
      </c>
      <c r="H608" s="14">
        <v>28</v>
      </c>
      <c r="I608" s="2">
        <v>28</v>
      </c>
      <c r="J608" s="2">
        <v>28</v>
      </c>
      <c r="K608" s="2">
        <v>27</v>
      </c>
      <c r="L608" s="2">
        <v>27</v>
      </c>
      <c r="M608" s="2">
        <v>38</v>
      </c>
      <c r="N608" s="2">
        <v>62</v>
      </c>
      <c r="O608" s="10">
        <v>28</v>
      </c>
      <c r="P608" s="10">
        <v>28</v>
      </c>
      <c r="Q608" s="10">
        <v>27</v>
      </c>
      <c r="R608" s="10">
        <v>27</v>
      </c>
      <c r="S608" s="10">
        <v>28</v>
      </c>
      <c r="T608" s="10">
        <v>38</v>
      </c>
      <c r="U608" s="10">
        <v>62</v>
      </c>
      <c r="V608" s="10">
        <v>0</v>
      </c>
      <c r="W608" s="10">
        <v>0</v>
      </c>
      <c r="X608" s="10">
        <v>-1</v>
      </c>
      <c r="Y608" s="10">
        <v>-1</v>
      </c>
      <c r="Z608" s="10">
        <v>10</v>
      </c>
      <c r="AA608" s="10">
        <v>34</v>
      </c>
      <c r="AB608" s="10"/>
    </row>
    <row r="609" spans="1:28" ht="14.5" x14ac:dyDescent="0.35">
      <c r="A609" s="1">
        <v>916011</v>
      </c>
      <c r="B609" s="10">
        <v>0.16141995796748301</v>
      </c>
      <c r="C609" s="10">
        <v>0.16767589882989178</v>
      </c>
      <c r="D609" s="10">
        <v>0.15599256910969367</v>
      </c>
      <c r="E609" s="10">
        <v>0.13366078866282355</v>
      </c>
      <c r="F609" s="10">
        <v>0.18071259087334676</v>
      </c>
      <c r="G609" s="10">
        <v>0.19185705572887199</v>
      </c>
      <c r="H609" s="14">
        <v>18</v>
      </c>
      <c r="I609" s="2">
        <v>23</v>
      </c>
      <c r="J609" s="2">
        <v>22</v>
      </c>
      <c r="K609" s="2">
        <v>20</v>
      </c>
      <c r="L609" s="2">
        <v>19</v>
      </c>
      <c r="M609" s="2">
        <v>21</v>
      </c>
      <c r="N609" s="2">
        <v>31</v>
      </c>
      <c r="O609" s="10">
        <v>23</v>
      </c>
      <c r="P609" s="10">
        <v>22</v>
      </c>
      <c r="Q609" s="10">
        <v>20</v>
      </c>
      <c r="R609" s="10">
        <v>19</v>
      </c>
      <c r="S609" s="10">
        <v>19</v>
      </c>
      <c r="T609" s="10">
        <v>21</v>
      </c>
      <c r="U609" s="10">
        <v>31</v>
      </c>
      <c r="V609" s="10">
        <v>5</v>
      </c>
      <c r="W609" s="10">
        <v>4</v>
      </c>
      <c r="X609" s="10">
        <v>2</v>
      </c>
      <c r="Y609" s="10">
        <v>1</v>
      </c>
      <c r="Z609" s="10">
        <v>3</v>
      </c>
      <c r="AA609" s="10">
        <v>13</v>
      </c>
      <c r="AB609" s="10"/>
    </row>
    <row r="610" spans="1:28" ht="14.5" x14ac:dyDescent="0.35">
      <c r="A610" s="1">
        <v>916705</v>
      </c>
      <c r="B610" s="10">
        <v>0.45564868224434973</v>
      </c>
      <c r="C610" s="10">
        <v>0.47280404893770545</v>
      </c>
      <c r="D610" s="10">
        <v>0.43019023891049224</v>
      </c>
      <c r="E610" s="10">
        <v>0.37018759608742258</v>
      </c>
      <c r="F610" s="10">
        <v>0.32004861488289388</v>
      </c>
      <c r="G610" s="10">
        <v>0.30289998475894886</v>
      </c>
      <c r="H610" s="14">
        <v>10</v>
      </c>
      <c r="I610" s="2">
        <v>12</v>
      </c>
      <c r="J610" s="2">
        <v>10</v>
      </c>
      <c r="K610" s="2">
        <v>10</v>
      </c>
      <c r="L610" s="2">
        <v>10</v>
      </c>
      <c r="M610" s="2">
        <v>10</v>
      </c>
      <c r="N610" s="2">
        <v>22</v>
      </c>
      <c r="O610" s="10">
        <v>12</v>
      </c>
      <c r="P610" s="10">
        <v>10</v>
      </c>
      <c r="Q610" s="10">
        <v>10</v>
      </c>
      <c r="R610" s="10">
        <v>10</v>
      </c>
      <c r="S610" s="10">
        <v>10</v>
      </c>
      <c r="T610" s="10">
        <v>10</v>
      </c>
      <c r="U610" s="10">
        <v>22</v>
      </c>
      <c r="V610" s="10">
        <v>2</v>
      </c>
      <c r="W610" s="10">
        <v>0</v>
      </c>
      <c r="X610" s="10">
        <v>0</v>
      </c>
      <c r="Y610" s="10">
        <v>0</v>
      </c>
      <c r="Z610" s="10">
        <v>0</v>
      </c>
      <c r="AA610" s="10">
        <v>12</v>
      </c>
      <c r="AB610" s="10"/>
    </row>
    <row r="611" spans="1:28" ht="14.5" x14ac:dyDescent="0.35">
      <c r="A611" s="1">
        <v>917251</v>
      </c>
      <c r="B611" s="10">
        <v>0.10796859968771079</v>
      </c>
      <c r="C611" s="10">
        <v>7.4263469531548346E-2</v>
      </c>
      <c r="D611" s="10">
        <v>6.4471398568889213E-2</v>
      </c>
      <c r="E611" s="10">
        <v>0.1076893740133731</v>
      </c>
      <c r="F611" s="10">
        <v>0.15944160613670622</v>
      </c>
      <c r="G611" s="10">
        <v>0.16436421564413933</v>
      </c>
      <c r="H611" s="14">
        <v>4</v>
      </c>
      <c r="I611" s="2">
        <v>4</v>
      </c>
      <c r="J611" s="2">
        <v>4</v>
      </c>
      <c r="K611" s="2">
        <v>4</v>
      </c>
      <c r="L611" s="2">
        <v>4</v>
      </c>
      <c r="M611" s="2">
        <v>4</v>
      </c>
      <c r="N611" s="2">
        <v>39</v>
      </c>
      <c r="O611" s="10">
        <v>4</v>
      </c>
      <c r="P611" s="10">
        <v>4</v>
      </c>
      <c r="Q611" s="10">
        <v>4</v>
      </c>
      <c r="R611" s="10">
        <v>4</v>
      </c>
      <c r="S611" s="10">
        <v>4</v>
      </c>
      <c r="T611" s="10">
        <v>4</v>
      </c>
      <c r="U611" s="10">
        <v>39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35</v>
      </c>
      <c r="AB611" s="10"/>
    </row>
    <row r="612" spans="1:28" ht="14.5" x14ac:dyDescent="0.35">
      <c r="A612" s="1">
        <v>918986</v>
      </c>
      <c r="B612" s="10">
        <v>4.0317532463672243E-3</v>
      </c>
      <c r="C612" s="10">
        <v>4.4899429739557713E-3</v>
      </c>
      <c r="D612" s="10">
        <v>6.8850912562783174E-3</v>
      </c>
      <c r="E612" s="10">
        <v>7.6446230844459586E-3</v>
      </c>
      <c r="F612" s="10">
        <v>8.085124888645991E-3</v>
      </c>
      <c r="G612" s="10">
        <v>5.2560168432150131E-3</v>
      </c>
      <c r="H612" s="14">
        <v>16</v>
      </c>
      <c r="I612" s="2">
        <v>16</v>
      </c>
      <c r="J612" s="2">
        <v>16</v>
      </c>
      <c r="K612" s="2">
        <v>16</v>
      </c>
      <c r="L612" s="2">
        <v>16</v>
      </c>
      <c r="M612" s="2">
        <v>31</v>
      </c>
      <c r="N612" s="2">
        <v>38</v>
      </c>
      <c r="O612" s="10">
        <v>16</v>
      </c>
      <c r="P612" s="10">
        <v>16</v>
      </c>
      <c r="Q612" s="10">
        <v>16</v>
      </c>
      <c r="R612" s="10">
        <v>16</v>
      </c>
      <c r="S612" s="10">
        <v>16</v>
      </c>
      <c r="T612" s="10">
        <v>31</v>
      </c>
      <c r="U612" s="10">
        <v>38</v>
      </c>
      <c r="V612" s="10">
        <v>0</v>
      </c>
      <c r="W612" s="10">
        <v>0</v>
      </c>
      <c r="X612" s="10">
        <v>0</v>
      </c>
      <c r="Y612" s="10">
        <v>0</v>
      </c>
      <c r="Z612" s="10">
        <v>15</v>
      </c>
      <c r="AA612" s="10">
        <v>22</v>
      </c>
      <c r="AB612" s="10"/>
    </row>
    <row r="613" spans="1:28" ht="14.5" x14ac:dyDescent="0.35">
      <c r="A613" s="1">
        <v>919240</v>
      </c>
      <c r="B613" s="10">
        <v>0.4432474321135767</v>
      </c>
      <c r="C613" s="10">
        <v>0.4479779478386266</v>
      </c>
      <c r="D613" s="10">
        <v>0.44685133971341695</v>
      </c>
      <c r="E613" s="10">
        <v>0.46374295959935957</v>
      </c>
      <c r="F613" s="10">
        <v>0.25902310659682393</v>
      </c>
      <c r="G613" s="10">
        <v>0.19976818984664729</v>
      </c>
      <c r="H613" s="14">
        <v>4</v>
      </c>
      <c r="I613" s="2">
        <v>4</v>
      </c>
      <c r="J613" s="2">
        <v>4</v>
      </c>
      <c r="K613" s="2">
        <v>4</v>
      </c>
      <c r="L613" s="2">
        <v>4</v>
      </c>
      <c r="M613" s="2">
        <v>7</v>
      </c>
      <c r="N613" s="2">
        <v>18</v>
      </c>
      <c r="O613" s="10">
        <v>4</v>
      </c>
      <c r="P613" s="10">
        <v>4</v>
      </c>
      <c r="Q613" s="10">
        <v>4</v>
      </c>
      <c r="R613" s="10">
        <v>4</v>
      </c>
      <c r="S613" s="10">
        <v>4</v>
      </c>
      <c r="T613" s="10">
        <v>7</v>
      </c>
      <c r="U613" s="10">
        <v>18</v>
      </c>
      <c r="V613" s="10">
        <v>0</v>
      </c>
      <c r="W613" s="10">
        <v>0</v>
      </c>
      <c r="X613" s="10">
        <v>0</v>
      </c>
      <c r="Y613" s="10">
        <v>0</v>
      </c>
      <c r="Z613" s="10">
        <v>3</v>
      </c>
      <c r="AA613" s="10">
        <v>14</v>
      </c>
      <c r="AB613" s="10"/>
    </row>
    <row r="614" spans="1:28" ht="14.5" x14ac:dyDescent="0.35">
      <c r="A614" s="1">
        <v>919638</v>
      </c>
      <c r="B614" s="10">
        <v>0</v>
      </c>
      <c r="C614" s="10">
        <v>0</v>
      </c>
      <c r="D614" s="10">
        <v>0</v>
      </c>
      <c r="E614" s="10">
        <v>0</v>
      </c>
      <c r="F614" s="10">
        <v>0</v>
      </c>
      <c r="G614" s="10">
        <v>0</v>
      </c>
      <c r="H614" s="14">
        <v>17</v>
      </c>
      <c r="I614" s="2">
        <v>18</v>
      </c>
      <c r="J614" s="2">
        <v>23</v>
      </c>
      <c r="K614" s="2">
        <v>22</v>
      </c>
      <c r="L614" s="2">
        <v>24</v>
      </c>
      <c r="M614" s="2">
        <v>27</v>
      </c>
      <c r="N614" s="2">
        <v>114</v>
      </c>
      <c r="O614" s="10">
        <v>18.2</v>
      </c>
      <c r="P614" s="10">
        <v>22.8</v>
      </c>
      <c r="Q614" s="10">
        <v>22</v>
      </c>
      <c r="R614" s="10">
        <v>24</v>
      </c>
      <c r="S614" s="10">
        <v>17.399999999999999</v>
      </c>
      <c r="T614" s="10">
        <v>26.8</v>
      </c>
      <c r="U614" s="10">
        <v>114</v>
      </c>
      <c r="V614" s="10">
        <v>1</v>
      </c>
      <c r="W614" s="10">
        <v>6</v>
      </c>
      <c r="X614" s="10">
        <v>5</v>
      </c>
      <c r="Y614" s="10">
        <v>7</v>
      </c>
      <c r="Z614" s="10">
        <v>10</v>
      </c>
      <c r="AA614" s="10">
        <v>97</v>
      </c>
      <c r="AB614" s="10"/>
    </row>
    <row r="615" spans="1:28" ht="14.5" x14ac:dyDescent="0.35">
      <c r="A615" s="1">
        <v>920319</v>
      </c>
      <c r="B615" s="10">
        <v>0</v>
      </c>
      <c r="C615" s="10">
        <v>0</v>
      </c>
      <c r="D615" s="10">
        <v>0</v>
      </c>
      <c r="E615" s="10">
        <v>0</v>
      </c>
      <c r="F615" s="10">
        <v>0</v>
      </c>
      <c r="G615" s="10">
        <v>0</v>
      </c>
      <c r="H615" s="14">
        <v>999</v>
      </c>
      <c r="I615" s="2">
        <v>999</v>
      </c>
      <c r="J615" s="2">
        <v>999</v>
      </c>
      <c r="K615" s="2">
        <v>999</v>
      </c>
      <c r="L615" s="2">
        <v>999</v>
      </c>
      <c r="M615" s="2">
        <v>999</v>
      </c>
      <c r="N615" s="2">
        <v>999</v>
      </c>
      <c r="O615" s="14">
        <v>999</v>
      </c>
      <c r="P615" s="14">
        <v>999</v>
      </c>
      <c r="Q615" s="14">
        <v>999</v>
      </c>
      <c r="R615" s="14">
        <v>999</v>
      </c>
      <c r="S615" s="14">
        <v>999</v>
      </c>
      <c r="T615" s="14">
        <v>999</v>
      </c>
      <c r="U615" s="14">
        <v>999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/>
    </row>
    <row r="616" spans="1:28" ht="14.5" x14ac:dyDescent="0.35">
      <c r="A616" s="1">
        <v>920652</v>
      </c>
      <c r="B616" s="10">
        <v>0.43749699223968552</v>
      </c>
      <c r="C616" s="10">
        <v>0.47696385878129655</v>
      </c>
      <c r="D616" s="10">
        <v>0.44743174407980746</v>
      </c>
      <c r="E616" s="10">
        <v>0.28187567831514465</v>
      </c>
      <c r="F616" s="10">
        <v>0.16403003948395409</v>
      </c>
      <c r="G616" s="10">
        <v>0.15659627826260458</v>
      </c>
      <c r="H616" s="14">
        <v>13</v>
      </c>
      <c r="I616" s="2">
        <v>14</v>
      </c>
      <c r="J616" s="2">
        <v>14</v>
      </c>
      <c r="K616" s="2">
        <v>13</v>
      </c>
      <c r="L616" s="2">
        <v>14</v>
      </c>
      <c r="M616" s="2">
        <v>20</v>
      </c>
      <c r="N616" s="2">
        <v>27</v>
      </c>
      <c r="O616" s="10">
        <v>14</v>
      </c>
      <c r="P616" s="10">
        <v>14</v>
      </c>
      <c r="Q616" s="10">
        <v>13</v>
      </c>
      <c r="R616" s="10">
        <v>14</v>
      </c>
      <c r="S616" s="10">
        <v>13</v>
      </c>
      <c r="T616" s="10">
        <v>20</v>
      </c>
      <c r="U616" s="10">
        <v>27</v>
      </c>
      <c r="V616" s="10">
        <v>1</v>
      </c>
      <c r="W616" s="10">
        <v>1</v>
      </c>
      <c r="X616" s="10">
        <v>0</v>
      </c>
      <c r="Y616" s="10">
        <v>1</v>
      </c>
      <c r="Z616" s="10">
        <v>7</v>
      </c>
      <c r="AA616" s="10">
        <v>14</v>
      </c>
      <c r="AB616" s="10"/>
    </row>
    <row r="617" spans="1:28" ht="14.5" x14ac:dyDescent="0.35">
      <c r="A617" s="1">
        <v>922301</v>
      </c>
      <c r="B617" s="10">
        <v>7.7415105881603391E-3</v>
      </c>
      <c r="C617" s="10">
        <v>1.1592925243538516E-2</v>
      </c>
      <c r="D617" s="10">
        <v>1.609196130860055E-2</v>
      </c>
      <c r="E617" s="10">
        <v>1.3785087667916309E-2</v>
      </c>
      <c r="F617" s="10">
        <v>9.4547529658433657E-3</v>
      </c>
      <c r="G617" s="10">
        <v>1.0324207543408596E-2</v>
      </c>
      <c r="H617" s="14">
        <v>7</v>
      </c>
      <c r="I617" s="2">
        <v>12</v>
      </c>
      <c r="J617" s="2">
        <v>7</v>
      </c>
      <c r="K617" s="2">
        <v>7</v>
      </c>
      <c r="L617" s="2">
        <v>7</v>
      </c>
      <c r="M617" s="2">
        <v>12</v>
      </c>
      <c r="N617" s="2">
        <v>24</v>
      </c>
      <c r="O617" s="10">
        <v>12</v>
      </c>
      <c r="P617" s="10">
        <v>7</v>
      </c>
      <c r="Q617" s="10">
        <v>7</v>
      </c>
      <c r="R617" s="10">
        <v>7</v>
      </c>
      <c r="S617" s="10">
        <v>12</v>
      </c>
      <c r="T617" s="10">
        <v>12</v>
      </c>
      <c r="U617" s="10">
        <v>24</v>
      </c>
      <c r="V617" s="10">
        <v>5</v>
      </c>
      <c r="W617" s="10">
        <v>0</v>
      </c>
      <c r="X617" s="10">
        <v>0</v>
      </c>
      <c r="Y617" s="10">
        <v>0</v>
      </c>
      <c r="Z617" s="10">
        <v>5</v>
      </c>
      <c r="AA617" s="10">
        <v>17</v>
      </c>
      <c r="AB617" s="10"/>
    </row>
    <row r="618" spans="1:28" ht="14.5" x14ac:dyDescent="0.35">
      <c r="A618" s="1">
        <v>922703</v>
      </c>
      <c r="B618" s="10">
        <v>0.20058280680227644</v>
      </c>
      <c r="C618" s="10">
        <v>0.2029261047261153</v>
      </c>
      <c r="D618" s="10">
        <v>0.17216279231520845</v>
      </c>
      <c r="E618" s="10">
        <v>0.19852516225244535</v>
      </c>
      <c r="F618" s="10">
        <v>0.35988287870401892</v>
      </c>
      <c r="G618" s="10">
        <v>0.3564706052634089</v>
      </c>
      <c r="H618" s="14">
        <v>9</v>
      </c>
      <c r="I618" s="2">
        <v>9</v>
      </c>
      <c r="J618" s="2">
        <v>9</v>
      </c>
      <c r="K618" s="2">
        <v>9</v>
      </c>
      <c r="L618" s="2">
        <v>9</v>
      </c>
      <c r="M618" s="2">
        <v>11</v>
      </c>
      <c r="N618" s="2">
        <v>30</v>
      </c>
      <c r="O618" s="10">
        <v>9</v>
      </c>
      <c r="P618" s="10">
        <v>9</v>
      </c>
      <c r="Q618" s="10">
        <v>9</v>
      </c>
      <c r="R618" s="10">
        <v>9</v>
      </c>
      <c r="S618" s="10">
        <v>9</v>
      </c>
      <c r="T618" s="10">
        <v>11</v>
      </c>
      <c r="U618" s="10">
        <v>30</v>
      </c>
      <c r="V618" s="10">
        <v>0</v>
      </c>
      <c r="W618" s="10">
        <v>0</v>
      </c>
      <c r="X618" s="10">
        <v>0</v>
      </c>
      <c r="Y618" s="10">
        <v>0</v>
      </c>
      <c r="Z618" s="10">
        <v>2</v>
      </c>
      <c r="AA618" s="10">
        <v>21</v>
      </c>
      <c r="AB618" s="10"/>
    </row>
    <row r="619" spans="1:28" ht="14.5" x14ac:dyDescent="0.35">
      <c r="A619" s="1">
        <v>923596</v>
      </c>
      <c r="B619" s="10">
        <v>0</v>
      </c>
      <c r="C619" s="10">
        <v>0</v>
      </c>
      <c r="D619" s="10">
        <v>0</v>
      </c>
      <c r="E619" s="10">
        <v>0</v>
      </c>
      <c r="F619" s="10">
        <v>0</v>
      </c>
      <c r="G619" s="10">
        <v>0</v>
      </c>
      <c r="H619" s="14">
        <v>999</v>
      </c>
      <c r="I619" s="2">
        <v>999</v>
      </c>
      <c r="J619" s="2">
        <v>999</v>
      </c>
      <c r="K619" s="2">
        <v>999</v>
      </c>
      <c r="L619" s="2">
        <v>999</v>
      </c>
      <c r="M619" s="2">
        <v>999</v>
      </c>
      <c r="N619" s="2">
        <v>999</v>
      </c>
      <c r="O619" s="14">
        <v>999</v>
      </c>
      <c r="P619" s="14">
        <v>999</v>
      </c>
      <c r="Q619" s="14">
        <v>999</v>
      </c>
      <c r="R619" s="14">
        <v>999</v>
      </c>
      <c r="S619" s="14">
        <v>999</v>
      </c>
      <c r="T619" s="14">
        <v>999</v>
      </c>
      <c r="U619" s="14">
        <v>999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/>
    </row>
    <row r="620" spans="1:28" ht="14.5" x14ac:dyDescent="0.35">
      <c r="A620" s="1">
        <v>925594</v>
      </c>
      <c r="B620" s="10">
        <v>2.7522166705699221E-3</v>
      </c>
      <c r="C620" s="10">
        <v>3.0661815820447152E-3</v>
      </c>
      <c r="D620" s="10">
        <v>3.8331383643568063E-3</v>
      </c>
      <c r="E620" s="10">
        <v>3.1594294405058454E-3</v>
      </c>
      <c r="F620" s="10">
        <v>3.7698738404645187E-3</v>
      </c>
      <c r="G620" s="10">
        <v>2.8563135732649417E-3</v>
      </c>
      <c r="H620" s="14">
        <v>24</v>
      </c>
      <c r="I620" s="2">
        <v>21</v>
      </c>
      <c r="J620" s="2">
        <v>26</v>
      </c>
      <c r="K620" s="2">
        <v>28</v>
      </c>
      <c r="L620" s="2">
        <v>22</v>
      </c>
      <c r="M620" s="2">
        <v>32</v>
      </c>
      <c r="N620" s="2">
        <v>53</v>
      </c>
      <c r="O620" s="10">
        <v>21</v>
      </c>
      <c r="P620" s="10">
        <v>26</v>
      </c>
      <c r="Q620" s="10">
        <v>28</v>
      </c>
      <c r="R620" s="10">
        <v>22</v>
      </c>
      <c r="S620" s="10">
        <v>21</v>
      </c>
      <c r="T620" s="10">
        <v>32</v>
      </c>
      <c r="U620" s="10">
        <v>53</v>
      </c>
      <c r="V620" s="10">
        <v>-3</v>
      </c>
      <c r="W620" s="10">
        <v>2</v>
      </c>
      <c r="X620" s="10">
        <v>4</v>
      </c>
      <c r="Y620" s="10">
        <v>-2</v>
      </c>
      <c r="Z620" s="10">
        <v>8</v>
      </c>
      <c r="AA620" s="10">
        <v>29</v>
      </c>
      <c r="AB620" s="10"/>
    </row>
    <row r="621" spans="1:28" ht="14.5" x14ac:dyDescent="0.35">
      <c r="A621" s="1">
        <v>926461</v>
      </c>
      <c r="B621" s="10">
        <v>1.2718136228319987</v>
      </c>
      <c r="C621" s="10">
        <v>1.3402767429614482</v>
      </c>
      <c r="D621" s="10">
        <v>1.2679880577222171</v>
      </c>
      <c r="E621" s="10">
        <v>1.2530765076143895</v>
      </c>
      <c r="F621" s="10">
        <v>1.6114593217711242</v>
      </c>
      <c r="G621" s="10">
        <v>1.6410252566302332</v>
      </c>
      <c r="H621" s="14">
        <v>3</v>
      </c>
      <c r="I621" s="2">
        <v>3</v>
      </c>
      <c r="J621" s="2">
        <v>3</v>
      </c>
      <c r="K621" s="2">
        <v>3</v>
      </c>
      <c r="L621" s="2">
        <v>3</v>
      </c>
      <c r="M621" s="2">
        <v>13</v>
      </c>
      <c r="N621" s="2">
        <v>16</v>
      </c>
      <c r="O621" s="10">
        <v>3</v>
      </c>
      <c r="P621" s="10">
        <v>3</v>
      </c>
      <c r="Q621" s="10">
        <v>3</v>
      </c>
      <c r="R621" s="10">
        <v>3</v>
      </c>
      <c r="S621" s="10">
        <v>3</v>
      </c>
      <c r="T621" s="10">
        <v>13</v>
      </c>
      <c r="U621" s="10">
        <v>16</v>
      </c>
      <c r="V621" s="10">
        <v>0</v>
      </c>
      <c r="W621" s="10">
        <v>0</v>
      </c>
      <c r="X621" s="10">
        <v>0</v>
      </c>
      <c r="Y621" s="10">
        <v>0</v>
      </c>
      <c r="Z621" s="10">
        <v>10</v>
      </c>
      <c r="AA621" s="10">
        <v>13</v>
      </c>
      <c r="AB621" s="10"/>
    </row>
    <row r="622" spans="1:28" ht="14.5" x14ac:dyDescent="0.35">
      <c r="A622" s="1">
        <v>926959</v>
      </c>
      <c r="B622" s="10">
        <v>5.2323823113054405E-2</v>
      </c>
      <c r="C622" s="10">
        <v>0.10729476589386353</v>
      </c>
      <c r="D622" s="10">
        <v>8.6431739352171189E-2</v>
      </c>
      <c r="E622" s="10">
        <v>2.8960481622974179E-2</v>
      </c>
      <c r="F622" s="10">
        <v>3.2380662272461641E-2</v>
      </c>
      <c r="G622" s="10">
        <v>4.4913177135853639E-2</v>
      </c>
      <c r="H622" s="14">
        <v>12</v>
      </c>
      <c r="I622" s="2">
        <v>20</v>
      </c>
      <c r="J622" s="2">
        <v>12</v>
      </c>
      <c r="K622" s="2">
        <v>12</v>
      </c>
      <c r="L622" s="2">
        <v>12</v>
      </c>
      <c r="M622" s="2">
        <v>20</v>
      </c>
      <c r="N622" s="2">
        <v>32</v>
      </c>
      <c r="O622" s="10">
        <v>20</v>
      </c>
      <c r="P622" s="10">
        <v>12</v>
      </c>
      <c r="Q622" s="10">
        <v>12</v>
      </c>
      <c r="R622" s="10">
        <v>12</v>
      </c>
      <c r="S622" s="10">
        <v>20</v>
      </c>
      <c r="T622" s="10">
        <v>20</v>
      </c>
      <c r="U622" s="10">
        <v>32</v>
      </c>
      <c r="V622" s="10">
        <v>8</v>
      </c>
      <c r="W622" s="10">
        <v>0</v>
      </c>
      <c r="X622" s="10">
        <v>0</v>
      </c>
      <c r="Y622" s="10">
        <v>0</v>
      </c>
      <c r="Z622" s="10">
        <v>8</v>
      </c>
      <c r="AA622" s="10">
        <v>20</v>
      </c>
      <c r="AB622" s="10"/>
    </row>
    <row r="623" spans="1:28" ht="14.5" x14ac:dyDescent="0.35">
      <c r="A623" s="1">
        <v>928456</v>
      </c>
      <c r="B623" s="10">
        <v>7.0418805948809685E-2</v>
      </c>
      <c r="C623" s="10">
        <v>6.731051688360723E-2</v>
      </c>
      <c r="D623" s="10">
        <v>5.1328983207246007E-2</v>
      </c>
      <c r="E623" s="10">
        <v>5.7925148241199438E-2</v>
      </c>
      <c r="F623" s="10">
        <v>0.12416622069057034</v>
      </c>
      <c r="G623" s="10">
        <v>0.14182669389809033</v>
      </c>
      <c r="H623" s="14">
        <v>20</v>
      </c>
      <c r="I623" s="2">
        <v>20</v>
      </c>
      <c r="J623" s="2">
        <v>20</v>
      </c>
      <c r="K623" s="2">
        <v>21</v>
      </c>
      <c r="L623" s="2">
        <v>19</v>
      </c>
      <c r="M623" s="2">
        <v>22</v>
      </c>
      <c r="N623" s="2">
        <v>48</v>
      </c>
      <c r="O623" s="10">
        <v>20</v>
      </c>
      <c r="P623" s="10">
        <v>20</v>
      </c>
      <c r="Q623" s="10">
        <v>21</v>
      </c>
      <c r="R623" s="10">
        <v>19</v>
      </c>
      <c r="S623" s="10">
        <v>19</v>
      </c>
      <c r="T623" s="10">
        <v>22</v>
      </c>
      <c r="U623" s="10">
        <v>48</v>
      </c>
      <c r="V623" s="10">
        <v>0</v>
      </c>
      <c r="W623" s="10">
        <v>0</v>
      </c>
      <c r="X623" s="10">
        <v>1</v>
      </c>
      <c r="Y623" s="10">
        <v>-1</v>
      </c>
      <c r="Z623" s="10">
        <v>2</v>
      </c>
      <c r="AA623" s="10">
        <v>28</v>
      </c>
      <c r="AB623" s="10"/>
    </row>
    <row r="624" spans="1:28" ht="14.5" x14ac:dyDescent="0.35">
      <c r="A624" s="1">
        <v>928722</v>
      </c>
      <c r="B624" s="10">
        <v>0.12823971036311713</v>
      </c>
      <c r="C624" s="10">
        <v>0.11402282466907836</v>
      </c>
      <c r="D624" s="10">
        <v>0.11469841950435995</v>
      </c>
      <c r="E624" s="10">
        <v>0.10783392490615168</v>
      </c>
      <c r="F624" s="10">
        <v>0.14314792885795657</v>
      </c>
      <c r="G624" s="10">
        <v>0.18017996820478618</v>
      </c>
      <c r="H624" s="14">
        <v>10</v>
      </c>
      <c r="I624" s="2">
        <v>12</v>
      </c>
      <c r="J624" s="2">
        <v>13</v>
      </c>
      <c r="K624" s="2">
        <v>12</v>
      </c>
      <c r="L624" s="2">
        <v>12</v>
      </c>
      <c r="M624" s="2">
        <v>12</v>
      </c>
      <c r="N624" s="2">
        <v>42</v>
      </c>
      <c r="O624" s="10">
        <v>12</v>
      </c>
      <c r="P624" s="10">
        <v>13</v>
      </c>
      <c r="Q624" s="10">
        <v>12</v>
      </c>
      <c r="R624" s="10">
        <v>12</v>
      </c>
      <c r="S624" s="10">
        <v>12</v>
      </c>
      <c r="T624" s="10">
        <v>12</v>
      </c>
      <c r="U624" s="10">
        <v>42</v>
      </c>
      <c r="V624" s="10">
        <v>2</v>
      </c>
      <c r="W624" s="10">
        <v>3</v>
      </c>
      <c r="X624" s="10">
        <v>2</v>
      </c>
      <c r="Y624" s="10">
        <v>2</v>
      </c>
      <c r="Z624" s="10">
        <v>2</v>
      </c>
      <c r="AA624" s="10">
        <v>32</v>
      </c>
      <c r="AB624" s="10"/>
    </row>
    <row r="625" spans="1:28" ht="14.5" x14ac:dyDescent="0.35">
      <c r="A625" s="1">
        <v>930519</v>
      </c>
      <c r="B625" s="10">
        <v>1.6884320584492622E-2</v>
      </c>
      <c r="C625" s="10">
        <v>1.3996804280847654E-2</v>
      </c>
      <c r="D625" s="10">
        <v>1.3043481075804267E-2</v>
      </c>
      <c r="E625" s="10">
        <v>1.6000994407406308E-2</v>
      </c>
      <c r="F625" s="10">
        <v>3.0514473718228009E-2</v>
      </c>
      <c r="G625" s="10">
        <v>2.2993549392459459E-2</v>
      </c>
      <c r="H625" s="14">
        <v>19</v>
      </c>
      <c r="I625" s="2">
        <v>16</v>
      </c>
      <c r="J625" s="2">
        <v>17</v>
      </c>
      <c r="K625" s="2">
        <v>15</v>
      </c>
      <c r="L625" s="2">
        <v>16</v>
      </c>
      <c r="M625" s="2">
        <v>22</v>
      </c>
      <c r="N625" s="2">
        <v>42</v>
      </c>
      <c r="O625" s="10">
        <v>16</v>
      </c>
      <c r="P625" s="10">
        <v>17</v>
      </c>
      <c r="Q625" s="10">
        <v>15</v>
      </c>
      <c r="R625" s="10">
        <v>16</v>
      </c>
      <c r="S625" s="10">
        <v>17</v>
      </c>
      <c r="T625" s="10">
        <v>22</v>
      </c>
      <c r="U625" s="10">
        <v>42</v>
      </c>
      <c r="V625" s="10">
        <v>-3</v>
      </c>
      <c r="W625" s="10">
        <v>-2</v>
      </c>
      <c r="X625" s="10">
        <v>-4</v>
      </c>
      <c r="Y625" s="10">
        <v>-3</v>
      </c>
      <c r="Z625" s="10">
        <v>3</v>
      </c>
      <c r="AA625" s="10">
        <v>23</v>
      </c>
      <c r="AB625" s="10"/>
    </row>
    <row r="626" spans="1:28" ht="14.5" x14ac:dyDescent="0.35">
      <c r="A626" s="1">
        <v>931171</v>
      </c>
      <c r="B626" s="10">
        <v>6.8036673318460278E-2</v>
      </c>
      <c r="C626" s="10">
        <v>5.9232986822041207E-2</v>
      </c>
      <c r="D626" s="10">
        <v>4.6092997510719033E-2</v>
      </c>
      <c r="E626" s="10">
        <v>5.9010017929595218E-2</v>
      </c>
      <c r="F626" s="10">
        <v>0.11925243693230196</v>
      </c>
      <c r="G626" s="10">
        <v>0.11817679209632165</v>
      </c>
      <c r="H626" s="14">
        <v>31</v>
      </c>
      <c r="I626" s="2">
        <v>31</v>
      </c>
      <c r="J626" s="2">
        <v>31</v>
      </c>
      <c r="K626" s="2">
        <v>31</v>
      </c>
      <c r="L626" s="2">
        <v>31</v>
      </c>
      <c r="M626" s="2">
        <v>33</v>
      </c>
      <c r="N626" s="2">
        <v>73</v>
      </c>
      <c r="O626" s="10">
        <v>31</v>
      </c>
      <c r="P626" s="10">
        <v>31</v>
      </c>
      <c r="Q626" s="10">
        <v>31</v>
      </c>
      <c r="R626" s="10">
        <v>31</v>
      </c>
      <c r="S626" s="10">
        <v>31</v>
      </c>
      <c r="T626" s="10">
        <v>33</v>
      </c>
      <c r="U626" s="10">
        <v>73</v>
      </c>
      <c r="V626" s="10">
        <v>0</v>
      </c>
      <c r="W626" s="10">
        <v>0</v>
      </c>
      <c r="X626" s="10">
        <v>0</v>
      </c>
      <c r="Y626" s="10">
        <v>0</v>
      </c>
      <c r="Z626" s="10">
        <v>2</v>
      </c>
      <c r="AA626" s="10">
        <v>42</v>
      </c>
      <c r="AB626" s="10"/>
    </row>
    <row r="627" spans="1:28" ht="14.5" x14ac:dyDescent="0.35">
      <c r="A627" s="1">
        <v>932248</v>
      </c>
      <c r="B627" s="10">
        <v>3.4701522939640392E-2</v>
      </c>
      <c r="C627" s="10">
        <v>3.5545644258949557E-2</v>
      </c>
      <c r="D627" s="10">
        <v>2.8487543927512494E-2</v>
      </c>
      <c r="E627" s="10">
        <v>4.1087959392440879E-2</v>
      </c>
      <c r="F627" s="10">
        <v>6.3546518434710056E-2</v>
      </c>
      <c r="G627" s="10">
        <v>6.6685074216139228E-2</v>
      </c>
      <c r="H627" s="14">
        <v>11</v>
      </c>
      <c r="I627" s="2">
        <v>30</v>
      </c>
      <c r="J627" s="2">
        <v>21</v>
      </c>
      <c r="K627" s="2">
        <v>13</v>
      </c>
      <c r="L627" s="2">
        <v>12</v>
      </c>
      <c r="M627" s="2">
        <v>17</v>
      </c>
      <c r="N627" s="2">
        <v>41</v>
      </c>
      <c r="O627" s="10">
        <v>30</v>
      </c>
      <c r="P627" s="10">
        <v>21</v>
      </c>
      <c r="Q627" s="10">
        <v>13</v>
      </c>
      <c r="R627" s="10">
        <v>12</v>
      </c>
      <c r="S627" s="10">
        <v>15</v>
      </c>
      <c r="T627" s="10">
        <v>17</v>
      </c>
      <c r="U627" s="10">
        <v>41</v>
      </c>
      <c r="V627" s="10">
        <v>19</v>
      </c>
      <c r="W627" s="10">
        <v>10</v>
      </c>
      <c r="X627" s="10">
        <v>2</v>
      </c>
      <c r="Y627" s="10">
        <v>1</v>
      </c>
      <c r="Z627" s="10">
        <v>6</v>
      </c>
      <c r="AA627" s="10">
        <v>30</v>
      </c>
      <c r="AB627" s="10"/>
    </row>
    <row r="628" spans="1:28" ht="14.5" x14ac:dyDescent="0.35">
      <c r="A628" s="1">
        <v>935450</v>
      </c>
      <c r="B628" s="10">
        <v>8.0502944900209247E-2</v>
      </c>
      <c r="C628" s="10">
        <v>7.1464122032799879E-2</v>
      </c>
      <c r="D628" s="10">
        <v>6.5426688013396933E-2</v>
      </c>
      <c r="E628" s="10">
        <v>9.1448746179996335E-2</v>
      </c>
      <c r="F628" s="10">
        <v>0.13840919726444556</v>
      </c>
      <c r="G628" s="10">
        <v>0.12132786781501838</v>
      </c>
      <c r="H628" s="14">
        <v>21</v>
      </c>
      <c r="I628" s="2">
        <v>21</v>
      </c>
      <c r="J628" s="2">
        <v>21</v>
      </c>
      <c r="K628" s="2">
        <v>21</v>
      </c>
      <c r="L628" s="2">
        <v>21</v>
      </c>
      <c r="M628" s="2">
        <v>21</v>
      </c>
      <c r="N628" s="2">
        <v>43</v>
      </c>
      <c r="O628" s="10">
        <v>21</v>
      </c>
      <c r="P628" s="10">
        <v>21</v>
      </c>
      <c r="Q628" s="10">
        <v>21</v>
      </c>
      <c r="R628" s="10">
        <v>21</v>
      </c>
      <c r="S628" s="10">
        <v>21</v>
      </c>
      <c r="T628" s="10">
        <v>21</v>
      </c>
      <c r="U628" s="10">
        <v>43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22</v>
      </c>
      <c r="AB628" s="10"/>
    </row>
    <row r="629" spans="1:28" ht="14.5" x14ac:dyDescent="0.35">
      <c r="A629" s="1">
        <v>937403</v>
      </c>
      <c r="B629" s="10">
        <v>0.25180141886258006</v>
      </c>
      <c r="C629" s="10">
        <v>0.25541366353869033</v>
      </c>
      <c r="D629" s="10">
        <v>0.24376291972936551</v>
      </c>
      <c r="E629" s="10">
        <v>0.25224361837825532</v>
      </c>
      <c r="F629" s="10">
        <v>0.20613571045990944</v>
      </c>
      <c r="G629" s="10">
        <v>0.20768003574935795</v>
      </c>
      <c r="H629" s="14">
        <v>0</v>
      </c>
      <c r="I629" s="2">
        <v>0</v>
      </c>
      <c r="J629" s="2">
        <v>0</v>
      </c>
      <c r="K629" s="2">
        <v>0</v>
      </c>
      <c r="L629" s="2">
        <v>0</v>
      </c>
      <c r="M629" s="2">
        <v>11</v>
      </c>
      <c r="N629" s="2">
        <v>32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11</v>
      </c>
      <c r="U629" s="10">
        <v>32</v>
      </c>
      <c r="V629" s="10">
        <v>0</v>
      </c>
      <c r="W629" s="10">
        <v>0</v>
      </c>
      <c r="X629" s="10">
        <v>0</v>
      </c>
      <c r="Y629" s="10">
        <v>0</v>
      </c>
      <c r="Z629" s="10">
        <v>11</v>
      </c>
      <c r="AA629" s="10">
        <v>32</v>
      </c>
      <c r="AB629" s="10"/>
    </row>
    <row r="630" spans="1:28" ht="14.5" x14ac:dyDescent="0.35">
      <c r="A630" s="1">
        <v>938435</v>
      </c>
      <c r="B630" s="10">
        <v>7.6502814158621157E-3</v>
      </c>
      <c r="C630" s="10">
        <v>9.3807766448849479E-3</v>
      </c>
      <c r="D630" s="10">
        <v>1.4488574464678754E-2</v>
      </c>
      <c r="E630" s="10">
        <v>1.3962016790742231E-2</v>
      </c>
      <c r="F630" s="10">
        <v>3.8468286722981984E-2</v>
      </c>
      <c r="G630" s="10">
        <v>3.6834238597276331E-2</v>
      </c>
      <c r="H630" s="14">
        <v>33</v>
      </c>
      <c r="I630" s="2">
        <v>38</v>
      </c>
      <c r="J630" s="2">
        <v>40</v>
      </c>
      <c r="K630" s="2">
        <v>34</v>
      </c>
      <c r="L630" s="2">
        <v>30</v>
      </c>
      <c r="M630" s="2">
        <v>50</v>
      </c>
      <c r="N630" s="2">
        <v>83</v>
      </c>
      <c r="O630" s="10">
        <v>38</v>
      </c>
      <c r="P630" s="10">
        <v>40</v>
      </c>
      <c r="Q630" s="10">
        <v>34</v>
      </c>
      <c r="R630" s="10">
        <v>30</v>
      </c>
      <c r="S630" s="10">
        <v>33</v>
      </c>
      <c r="T630" s="10">
        <v>50</v>
      </c>
      <c r="U630" s="10">
        <v>83</v>
      </c>
      <c r="V630" s="10">
        <v>5</v>
      </c>
      <c r="W630" s="10">
        <v>7</v>
      </c>
      <c r="X630" s="10">
        <v>1</v>
      </c>
      <c r="Y630" s="10">
        <v>-3</v>
      </c>
      <c r="Z630" s="10">
        <v>17</v>
      </c>
      <c r="AA630" s="10">
        <v>50</v>
      </c>
      <c r="AB630" s="10"/>
    </row>
    <row r="631" spans="1:28" ht="14.5" x14ac:dyDescent="0.35">
      <c r="A631" s="1">
        <v>941679</v>
      </c>
      <c r="B631" s="10">
        <v>4.7969912722273949E-4</v>
      </c>
      <c r="C631" s="10">
        <v>7.5596425617409867E-4</v>
      </c>
      <c r="D631" s="10">
        <v>1.3205036544238664E-3</v>
      </c>
      <c r="E631" s="10">
        <v>1.0034025215443834E-3</v>
      </c>
      <c r="F631" s="10">
        <v>2.3388824162580362E-4</v>
      </c>
      <c r="G631" s="10">
        <v>2.0760009151632396E-4</v>
      </c>
      <c r="H631" s="14">
        <v>18</v>
      </c>
      <c r="I631" s="2">
        <v>23</v>
      </c>
      <c r="J631" s="2">
        <v>17</v>
      </c>
      <c r="K631" s="2">
        <v>17</v>
      </c>
      <c r="L631" s="2">
        <v>17</v>
      </c>
      <c r="M631" s="2">
        <v>25</v>
      </c>
      <c r="N631" s="2">
        <v>40</v>
      </c>
      <c r="O631" s="10">
        <v>23</v>
      </c>
      <c r="P631" s="10">
        <v>17</v>
      </c>
      <c r="Q631" s="10">
        <v>17</v>
      </c>
      <c r="R631" s="10">
        <v>17</v>
      </c>
      <c r="S631" s="10">
        <v>25</v>
      </c>
      <c r="T631" s="10">
        <v>25</v>
      </c>
      <c r="U631" s="10">
        <v>40</v>
      </c>
      <c r="V631" s="10">
        <v>5</v>
      </c>
      <c r="W631" s="10">
        <v>-1</v>
      </c>
      <c r="X631" s="10">
        <v>-1</v>
      </c>
      <c r="Y631" s="10">
        <v>-1</v>
      </c>
      <c r="Z631" s="10">
        <v>7</v>
      </c>
      <c r="AA631" s="10">
        <v>22</v>
      </c>
      <c r="AB631" s="10"/>
    </row>
    <row r="632" spans="1:28" ht="14.5" x14ac:dyDescent="0.35">
      <c r="A632" s="1">
        <v>942127</v>
      </c>
      <c r="B632" s="10">
        <v>0.21754807645814411</v>
      </c>
      <c r="C632" s="10">
        <v>0.1684706695269165</v>
      </c>
      <c r="D632" s="10">
        <v>0.15327684393867624</v>
      </c>
      <c r="E632" s="10">
        <v>0.19604696123978385</v>
      </c>
      <c r="F632" s="10">
        <v>0.22591989871466733</v>
      </c>
      <c r="G632" s="10">
        <v>0.19780089335699461</v>
      </c>
      <c r="H632" s="14">
        <v>8</v>
      </c>
      <c r="I632" s="2">
        <v>10</v>
      </c>
      <c r="J632" s="2">
        <v>8</v>
      </c>
      <c r="K632" s="2">
        <v>8</v>
      </c>
      <c r="L632" s="2">
        <v>8</v>
      </c>
      <c r="M632" s="2">
        <v>8</v>
      </c>
      <c r="N632" s="2">
        <v>26</v>
      </c>
      <c r="O632" s="10">
        <v>10</v>
      </c>
      <c r="P632" s="10">
        <v>8</v>
      </c>
      <c r="Q632" s="10">
        <v>8</v>
      </c>
      <c r="R632" s="10">
        <v>8</v>
      </c>
      <c r="S632" s="10">
        <v>8</v>
      </c>
      <c r="T632" s="10">
        <v>8</v>
      </c>
      <c r="U632" s="10">
        <v>26</v>
      </c>
      <c r="V632" s="10">
        <v>2</v>
      </c>
      <c r="W632" s="10">
        <v>0</v>
      </c>
      <c r="X632" s="10">
        <v>0</v>
      </c>
      <c r="Y632" s="10">
        <v>0</v>
      </c>
      <c r="Z632" s="10">
        <v>0</v>
      </c>
      <c r="AA632" s="10">
        <v>18</v>
      </c>
      <c r="AB632" s="10"/>
    </row>
    <row r="633" spans="1:28" ht="14.5" x14ac:dyDescent="0.35">
      <c r="A633" s="1">
        <v>945304</v>
      </c>
      <c r="B633" s="10">
        <v>0.1816405103423202</v>
      </c>
      <c r="C633" s="10">
        <v>0.17793029223129112</v>
      </c>
      <c r="D633" s="10">
        <v>0.18523926177998717</v>
      </c>
      <c r="E633" s="10">
        <v>0.215075397576028</v>
      </c>
      <c r="F633" s="10">
        <v>0.21424057503112204</v>
      </c>
      <c r="G633" s="10">
        <v>0.18878152850762869</v>
      </c>
      <c r="H633" s="14">
        <v>5</v>
      </c>
      <c r="I633" s="2">
        <v>5</v>
      </c>
      <c r="J633" s="2">
        <v>5</v>
      </c>
      <c r="K633" s="2">
        <v>5</v>
      </c>
      <c r="L633" s="2">
        <v>5</v>
      </c>
      <c r="M633" s="2">
        <v>10</v>
      </c>
      <c r="N633" s="2">
        <v>29</v>
      </c>
      <c r="O633" s="10">
        <v>5</v>
      </c>
      <c r="P633" s="10">
        <v>5</v>
      </c>
      <c r="Q633" s="10">
        <v>5</v>
      </c>
      <c r="R633" s="10">
        <v>5</v>
      </c>
      <c r="S633" s="10">
        <v>5</v>
      </c>
      <c r="T633" s="10">
        <v>10</v>
      </c>
      <c r="U633" s="10">
        <v>29</v>
      </c>
      <c r="V633" s="10">
        <v>0</v>
      </c>
      <c r="W633" s="10">
        <v>0</v>
      </c>
      <c r="X633" s="10">
        <v>0</v>
      </c>
      <c r="Y633" s="10">
        <v>0</v>
      </c>
      <c r="Z633" s="10">
        <v>5</v>
      </c>
      <c r="AA633" s="10">
        <v>24</v>
      </c>
      <c r="AB633" s="10"/>
    </row>
    <row r="634" spans="1:28" ht="14.5" x14ac:dyDescent="0.35">
      <c r="A634" s="1">
        <v>945444</v>
      </c>
      <c r="B634" s="10">
        <v>0.14006136160046095</v>
      </c>
      <c r="C634" s="10">
        <v>0.11202948642717446</v>
      </c>
      <c r="D634" s="10">
        <v>8.4359582316485104E-2</v>
      </c>
      <c r="E634" s="10">
        <v>9.3943508053257421E-2</v>
      </c>
      <c r="F634" s="10">
        <v>0.15225282771858434</v>
      </c>
      <c r="G634" s="10">
        <v>0.13130486622029211</v>
      </c>
      <c r="H634" s="14">
        <v>7</v>
      </c>
      <c r="I634" s="2">
        <v>7</v>
      </c>
      <c r="J634" s="2">
        <v>7</v>
      </c>
      <c r="K634" s="2">
        <v>7</v>
      </c>
      <c r="L634" s="2">
        <v>7</v>
      </c>
      <c r="M634" s="2">
        <v>17</v>
      </c>
      <c r="N634" s="2">
        <v>29</v>
      </c>
      <c r="O634" s="10">
        <v>7</v>
      </c>
      <c r="P634" s="10">
        <v>7</v>
      </c>
      <c r="Q634" s="10">
        <v>7</v>
      </c>
      <c r="R634" s="10">
        <v>7</v>
      </c>
      <c r="S634" s="10">
        <v>7</v>
      </c>
      <c r="T634" s="10">
        <v>17</v>
      </c>
      <c r="U634" s="10">
        <v>29</v>
      </c>
      <c r="V634" s="10">
        <v>0</v>
      </c>
      <c r="W634" s="10">
        <v>0</v>
      </c>
      <c r="X634" s="10">
        <v>0</v>
      </c>
      <c r="Y634" s="10">
        <v>0</v>
      </c>
      <c r="Z634" s="10">
        <v>10</v>
      </c>
      <c r="AA634" s="10">
        <v>22</v>
      </c>
      <c r="AB634" s="10"/>
    </row>
    <row r="635" spans="1:28" ht="14.5" x14ac:dyDescent="0.35">
      <c r="A635" s="1">
        <v>946587</v>
      </c>
      <c r="B635" s="10">
        <v>1.1645147380505459E-2</v>
      </c>
      <c r="C635" s="10">
        <v>7.3967838576724275E-3</v>
      </c>
      <c r="D635" s="10">
        <v>7.4390008182470191E-3</v>
      </c>
      <c r="E635" s="10">
        <v>5.8887919330327847E-3</v>
      </c>
      <c r="F635" s="10">
        <v>5.0191172237170397E-3</v>
      </c>
      <c r="G635" s="10">
        <v>1.008648308627267E-2</v>
      </c>
      <c r="H635" s="14">
        <v>30</v>
      </c>
      <c r="I635" s="2">
        <v>30</v>
      </c>
      <c r="J635" s="2">
        <v>30</v>
      </c>
      <c r="K635" s="2">
        <v>31</v>
      </c>
      <c r="L635" s="2">
        <v>32</v>
      </c>
      <c r="M635" s="2">
        <v>47</v>
      </c>
      <c r="N635" s="2">
        <v>65</v>
      </c>
      <c r="O635" s="10">
        <v>30</v>
      </c>
      <c r="P635" s="10">
        <v>30</v>
      </c>
      <c r="Q635" s="10">
        <v>31</v>
      </c>
      <c r="R635" s="10">
        <v>32</v>
      </c>
      <c r="S635" s="10">
        <v>35</v>
      </c>
      <c r="T635" s="10">
        <v>47</v>
      </c>
      <c r="U635" s="10">
        <v>65</v>
      </c>
      <c r="V635" s="10">
        <v>0</v>
      </c>
      <c r="W635" s="10">
        <v>0</v>
      </c>
      <c r="X635" s="10">
        <v>1</v>
      </c>
      <c r="Y635" s="10">
        <v>2</v>
      </c>
      <c r="Z635" s="10">
        <v>17</v>
      </c>
      <c r="AA635" s="10">
        <v>35</v>
      </c>
      <c r="AB635" s="10"/>
    </row>
    <row r="636" spans="1:28" ht="14.5" x14ac:dyDescent="0.35">
      <c r="A636" s="1">
        <v>946721</v>
      </c>
      <c r="B636" s="10">
        <v>0.27342640703492477</v>
      </c>
      <c r="C636" s="10">
        <v>0.24984243326399069</v>
      </c>
      <c r="D636" s="10">
        <v>0.23100562471599115</v>
      </c>
      <c r="E636" s="10">
        <v>0.19405508865295973</v>
      </c>
      <c r="F636" s="10">
        <v>0.27298896356504765</v>
      </c>
      <c r="G636" s="10">
        <v>0.36134564435712069</v>
      </c>
      <c r="H636" s="14">
        <v>14</v>
      </c>
      <c r="I636" s="2">
        <v>18</v>
      </c>
      <c r="J636" s="2">
        <v>15</v>
      </c>
      <c r="K636" s="2">
        <v>15</v>
      </c>
      <c r="L636" s="2">
        <v>16</v>
      </c>
      <c r="M636" s="2">
        <v>14</v>
      </c>
      <c r="N636" s="2">
        <v>24</v>
      </c>
      <c r="O636" s="10">
        <v>18</v>
      </c>
      <c r="P636" s="10">
        <v>15</v>
      </c>
      <c r="Q636" s="10">
        <v>15</v>
      </c>
      <c r="R636" s="10">
        <v>16</v>
      </c>
      <c r="S636" s="10">
        <v>14</v>
      </c>
      <c r="T636" s="10">
        <v>14</v>
      </c>
      <c r="U636" s="10">
        <v>24</v>
      </c>
      <c r="V636" s="10">
        <v>4</v>
      </c>
      <c r="W636" s="10">
        <v>1</v>
      </c>
      <c r="X636" s="10">
        <v>1</v>
      </c>
      <c r="Y636" s="10">
        <v>2</v>
      </c>
      <c r="Z636" s="10">
        <v>0</v>
      </c>
      <c r="AA636" s="10">
        <v>10</v>
      </c>
      <c r="AB636" s="10"/>
    </row>
    <row r="637" spans="1:28" ht="14.5" x14ac:dyDescent="0.35">
      <c r="A637" s="1">
        <v>947425</v>
      </c>
      <c r="B637" s="10">
        <v>0.40384025222212061</v>
      </c>
      <c r="C637" s="10">
        <v>0.45289491676915566</v>
      </c>
      <c r="D637" s="10">
        <v>0.44064862503141716</v>
      </c>
      <c r="E637" s="10">
        <v>0.27913012926348896</v>
      </c>
      <c r="F637" s="10">
        <v>0.13174242197817304</v>
      </c>
      <c r="G637" s="10">
        <v>0.10931322926991123</v>
      </c>
      <c r="H637" s="14">
        <v>8</v>
      </c>
      <c r="I637" s="2">
        <v>8</v>
      </c>
      <c r="J637" s="2">
        <v>8</v>
      </c>
      <c r="K637" s="2">
        <v>8</v>
      </c>
      <c r="L637" s="2">
        <v>8</v>
      </c>
      <c r="M637" s="2">
        <v>8</v>
      </c>
      <c r="N637" s="2">
        <v>39</v>
      </c>
      <c r="O637" s="10">
        <v>8</v>
      </c>
      <c r="P637" s="10">
        <v>8</v>
      </c>
      <c r="Q637" s="10">
        <v>8</v>
      </c>
      <c r="R637" s="10">
        <v>8</v>
      </c>
      <c r="S637" s="10">
        <v>8</v>
      </c>
      <c r="T637" s="10">
        <v>8</v>
      </c>
      <c r="U637" s="10">
        <v>39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31</v>
      </c>
      <c r="AB637" s="10"/>
    </row>
    <row r="638" spans="1:28" ht="14.5" x14ac:dyDescent="0.35">
      <c r="A638" s="1">
        <v>947749</v>
      </c>
      <c r="B638" s="10">
        <v>7.5258151864582623E-2</v>
      </c>
      <c r="C638" s="10">
        <v>6.8079700960782252E-2</v>
      </c>
      <c r="D638" s="10">
        <v>6.1563359626224765E-2</v>
      </c>
      <c r="E638" s="10">
        <v>7.1145539201657657E-2</v>
      </c>
      <c r="F638" s="10">
        <v>0.10058097239181189</v>
      </c>
      <c r="G638" s="10">
        <v>9.2069996801774037E-2</v>
      </c>
      <c r="H638" s="14">
        <v>17</v>
      </c>
      <c r="I638" s="2">
        <v>17</v>
      </c>
      <c r="J638" s="2">
        <v>21</v>
      </c>
      <c r="K638" s="2">
        <v>16</v>
      </c>
      <c r="L638" s="2">
        <v>17</v>
      </c>
      <c r="M638" s="2">
        <v>24</v>
      </c>
      <c r="N638" s="2">
        <v>44</v>
      </c>
      <c r="O638" s="10">
        <v>17</v>
      </c>
      <c r="P638" s="10">
        <v>21</v>
      </c>
      <c r="Q638" s="10">
        <v>16</v>
      </c>
      <c r="R638" s="10">
        <v>17</v>
      </c>
      <c r="S638" s="10">
        <v>16</v>
      </c>
      <c r="T638" s="10">
        <v>24</v>
      </c>
      <c r="U638" s="10">
        <v>44</v>
      </c>
      <c r="V638" s="10">
        <v>0</v>
      </c>
      <c r="W638" s="10">
        <v>4</v>
      </c>
      <c r="X638" s="10">
        <v>-1</v>
      </c>
      <c r="Y638" s="10">
        <v>0</v>
      </c>
      <c r="Z638" s="10">
        <v>7</v>
      </c>
      <c r="AA638" s="10">
        <v>27</v>
      </c>
      <c r="AB638" s="10"/>
    </row>
    <row r="639" spans="1:28" ht="14.5" x14ac:dyDescent="0.35">
      <c r="A639" s="1">
        <v>948532</v>
      </c>
      <c r="B639" s="10">
        <v>8.4288375411567681E-2</v>
      </c>
      <c r="C639" s="10">
        <v>8.0824375802370535E-2</v>
      </c>
      <c r="D639" s="10">
        <v>6.8291267285279567E-2</v>
      </c>
      <c r="E639" s="10">
        <v>7.5756380464501796E-2</v>
      </c>
      <c r="F639" s="10">
        <v>0.11729689590305289</v>
      </c>
      <c r="G639" s="10">
        <v>0.10164719124200133</v>
      </c>
      <c r="H639" s="14">
        <v>14</v>
      </c>
      <c r="I639" s="2">
        <v>14</v>
      </c>
      <c r="J639" s="2">
        <v>14</v>
      </c>
      <c r="K639" s="2">
        <v>14</v>
      </c>
      <c r="L639" s="2">
        <v>14</v>
      </c>
      <c r="M639" s="2">
        <v>23</v>
      </c>
      <c r="N639" s="2">
        <v>42</v>
      </c>
      <c r="O639" s="10">
        <v>14</v>
      </c>
      <c r="P639" s="10">
        <v>14</v>
      </c>
      <c r="Q639" s="10">
        <v>14</v>
      </c>
      <c r="R639" s="10">
        <v>14</v>
      </c>
      <c r="S639" s="10">
        <v>12</v>
      </c>
      <c r="T639" s="10">
        <v>23</v>
      </c>
      <c r="U639" s="10">
        <v>42</v>
      </c>
      <c r="V639" s="10">
        <v>0</v>
      </c>
      <c r="W639" s="10">
        <v>0</v>
      </c>
      <c r="X639" s="10">
        <v>0</v>
      </c>
      <c r="Y639" s="10">
        <v>0</v>
      </c>
      <c r="Z639" s="10">
        <v>9</v>
      </c>
      <c r="AA639" s="10">
        <v>28</v>
      </c>
      <c r="AB639" s="10"/>
    </row>
    <row r="640" spans="1:28" ht="14.5" x14ac:dyDescent="0.35">
      <c r="A640" s="1">
        <v>949129</v>
      </c>
      <c r="B640" s="10">
        <v>9.9491408425270267E-2</v>
      </c>
      <c r="C640" s="10">
        <v>9.1430767312040542E-2</v>
      </c>
      <c r="D640" s="10">
        <v>8.8603246555871762E-2</v>
      </c>
      <c r="E640" s="10">
        <v>8.4610955623962744E-2</v>
      </c>
      <c r="F640" s="10">
        <v>0.10078727689231504</v>
      </c>
      <c r="G640" s="10">
        <v>0.10473842631735705</v>
      </c>
      <c r="H640" s="14">
        <v>11</v>
      </c>
      <c r="I640" s="2">
        <v>13</v>
      </c>
      <c r="J640" s="2">
        <v>13</v>
      </c>
      <c r="K640" s="2">
        <v>19</v>
      </c>
      <c r="L640" s="2">
        <v>15</v>
      </c>
      <c r="M640" s="2">
        <v>35</v>
      </c>
      <c r="N640" s="2">
        <v>49</v>
      </c>
      <c r="O640" s="10">
        <v>13</v>
      </c>
      <c r="P640" s="10">
        <v>13</v>
      </c>
      <c r="Q640" s="10">
        <v>19</v>
      </c>
      <c r="R640" s="10">
        <v>15</v>
      </c>
      <c r="S640" s="10">
        <v>12</v>
      </c>
      <c r="T640" s="10">
        <v>35</v>
      </c>
      <c r="U640" s="10">
        <v>49</v>
      </c>
      <c r="V640" s="10">
        <v>2</v>
      </c>
      <c r="W640" s="10">
        <v>2</v>
      </c>
      <c r="X640" s="10">
        <v>8</v>
      </c>
      <c r="Y640" s="10">
        <v>4</v>
      </c>
      <c r="Z640" s="10">
        <v>24</v>
      </c>
      <c r="AA640" s="10">
        <v>38</v>
      </c>
      <c r="AB640" s="10"/>
    </row>
    <row r="641" spans="1:28" ht="14.5" x14ac:dyDescent="0.35">
      <c r="A641" s="1">
        <v>950064</v>
      </c>
      <c r="B641" s="10">
        <v>2.1352532971570661E-2</v>
      </c>
      <c r="C641" s="10">
        <v>1.7965394474433388E-2</v>
      </c>
      <c r="D641" s="10">
        <v>2.2129838222001635E-2</v>
      </c>
      <c r="E641" s="10">
        <v>2.0189913964608033E-2</v>
      </c>
      <c r="F641" s="10">
        <v>1.1687714018756941E-2</v>
      </c>
      <c r="G641" s="10">
        <v>1.2941945451324122E-2</v>
      </c>
      <c r="H641" s="14">
        <v>17</v>
      </c>
      <c r="I641" s="2">
        <v>14</v>
      </c>
      <c r="J641" s="2">
        <v>14</v>
      </c>
      <c r="K641" s="2">
        <v>17</v>
      </c>
      <c r="L641" s="2">
        <v>14</v>
      </c>
      <c r="M641" s="2">
        <v>24</v>
      </c>
      <c r="N641" s="2">
        <v>33</v>
      </c>
      <c r="O641" s="10">
        <v>14</v>
      </c>
      <c r="P641" s="10">
        <v>14</v>
      </c>
      <c r="Q641" s="10">
        <v>17</v>
      </c>
      <c r="R641" s="10">
        <v>14</v>
      </c>
      <c r="S641" s="10">
        <v>18</v>
      </c>
      <c r="T641" s="10">
        <v>24</v>
      </c>
      <c r="U641" s="10">
        <v>33</v>
      </c>
      <c r="V641" s="10">
        <v>-3</v>
      </c>
      <c r="W641" s="10">
        <v>-3</v>
      </c>
      <c r="X641" s="10">
        <v>0</v>
      </c>
      <c r="Y641" s="10">
        <v>-3</v>
      </c>
      <c r="Z641" s="10">
        <v>7</v>
      </c>
      <c r="AA641" s="10">
        <v>16</v>
      </c>
      <c r="AB641" s="10"/>
    </row>
    <row r="642" spans="1:28" ht="14.5" x14ac:dyDescent="0.35">
      <c r="A642" s="1">
        <v>952230</v>
      </c>
      <c r="B642" s="10">
        <v>5.9901057591789243E-2</v>
      </c>
      <c r="C642" s="10">
        <v>4.1197538950018667E-2</v>
      </c>
      <c r="D642" s="10">
        <v>3.7261368956701867E-2</v>
      </c>
      <c r="E642" s="10">
        <v>6.5200408882757938E-2</v>
      </c>
      <c r="F642" s="10">
        <v>6.2794069461839228E-2</v>
      </c>
      <c r="G642" s="10">
        <v>5.8831390239319201E-2</v>
      </c>
      <c r="H642" s="14">
        <v>5</v>
      </c>
      <c r="I642" s="2">
        <v>5</v>
      </c>
      <c r="J642" s="2">
        <v>5</v>
      </c>
      <c r="K642" s="2">
        <v>5</v>
      </c>
      <c r="L642" s="2">
        <v>5</v>
      </c>
      <c r="M642" s="2">
        <v>5</v>
      </c>
      <c r="N642" s="2">
        <v>38</v>
      </c>
      <c r="O642" s="10">
        <v>5</v>
      </c>
      <c r="P642" s="10">
        <v>5</v>
      </c>
      <c r="Q642" s="10">
        <v>5</v>
      </c>
      <c r="R642" s="10">
        <v>5</v>
      </c>
      <c r="S642" s="10">
        <v>5</v>
      </c>
      <c r="T642" s="10">
        <v>5</v>
      </c>
      <c r="U642" s="10">
        <v>38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33</v>
      </c>
      <c r="AB642" s="10"/>
    </row>
    <row r="643" spans="1:28" ht="14.5" x14ac:dyDescent="0.35">
      <c r="A643" s="1">
        <v>957512</v>
      </c>
      <c r="B643" s="10">
        <v>3.7654986987912004E-2</v>
      </c>
      <c r="C643" s="10">
        <v>4.6738319358753271E-2</v>
      </c>
      <c r="D643" s="10">
        <v>4.1853749649149216E-2</v>
      </c>
      <c r="E643" s="10">
        <v>1.9571985359823612E-2</v>
      </c>
      <c r="F643" s="10">
        <v>4.0020867770115187E-3</v>
      </c>
      <c r="G643" s="10">
        <v>4.9530047419679476E-3</v>
      </c>
      <c r="H643" s="14">
        <v>6</v>
      </c>
      <c r="I643" s="2">
        <v>22</v>
      </c>
      <c r="J643" s="2">
        <v>6</v>
      </c>
      <c r="K643" s="2">
        <v>6</v>
      </c>
      <c r="L643" s="2">
        <v>6</v>
      </c>
      <c r="M643" s="2">
        <v>25</v>
      </c>
      <c r="N643" s="2">
        <v>40</v>
      </c>
      <c r="O643" s="10">
        <v>22</v>
      </c>
      <c r="P643" s="10">
        <v>6</v>
      </c>
      <c r="Q643" s="10">
        <v>6</v>
      </c>
      <c r="R643" s="10">
        <v>6</v>
      </c>
      <c r="S643" s="10">
        <v>6</v>
      </c>
      <c r="T643" s="10">
        <v>25</v>
      </c>
      <c r="U643" s="10">
        <v>40</v>
      </c>
      <c r="V643" s="10">
        <v>16</v>
      </c>
      <c r="W643" s="10">
        <v>0</v>
      </c>
      <c r="X643" s="10">
        <v>0</v>
      </c>
      <c r="Y643" s="10">
        <v>0</v>
      </c>
      <c r="Z643" s="10">
        <v>19</v>
      </c>
      <c r="AA643" s="10">
        <v>34</v>
      </c>
      <c r="AB643" s="10"/>
    </row>
    <row r="644" spans="1:28" ht="14.5" x14ac:dyDescent="0.35">
      <c r="A644" s="1">
        <v>959520</v>
      </c>
      <c r="B644" s="10">
        <v>5.840334380925661E-2</v>
      </c>
      <c r="C644" s="10">
        <v>4.8469036490760314E-2</v>
      </c>
      <c r="D644" s="10">
        <v>3.6215322947734024E-2</v>
      </c>
      <c r="E644" s="10">
        <v>4.5692281381578423E-2</v>
      </c>
      <c r="F644" s="10">
        <v>9.8162906476048375E-2</v>
      </c>
      <c r="G644" s="10">
        <v>8.0122583437491832E-2</v>
      </c>
      <c r="H644" s="14">
        <v>18</v>
      </c>
      <c r="I644" s="2">
        <v>18</v>
      </c>
      <c r="J644" s="2">
        <v>19</v>
      </c>
      <c r="K644" s="2">
        <v>17</v>
      </c>
      <c r="L644" s="2">
        <v>17</v>
      </c>
      <c r="M644" s="2">
        <v>22</v>
      </c>
      <c r="N644" s="2">
        <v>41</v>
      </c>
      <c r="O644" s="10">
        <v>18</v>
      </c>
      <c r="P644" s="10">
        <v>19</v>
      </c>
      <c r="Q644" s="10">
        <v>17</v>
      </c>
      <c r="R644" s="10">
        <v>17</v>
      </c>
      <c r="S644" s="10">
        <v>16</v>
      </c>
      <c r="T644" s="10">
        <v>22</v>
      </c>
      <c r="U644" s="10">
        <v>41</v>
      </c>
      <c r="V644" s="10">
        <v>0</v>
      </c>
      <c r="W644" s="10">
        <v>1</v>
      </c>
      <c r="X644" s="10">
        <v>-1</v>
      </c>
      <c r="Y644" s="10">
        <v>-1</v>
      </c>
      <c r="Z644" s="10">
        <v>4</v>
      </c>
      <c r="AA644" s="10">
        <v>23</v>
      </c>
      <c r="AB644" s="10"/>
    </row>
    <row r="645" spans="1:28" ht="14.5" x14ac:dyDescent="0.35">
      <c r="A645" s="1">
        <v>959545</v>
      </c>
      <c r="B645" s="10">
        <v>0.12636425100533255</v>
      </c>
      <c r="C645" s="10">
        <v>0.112426493312974</v>
      </c>
      <c r="D645" s="10">
        <v>9.8881194471819145E-2</v>
      </c>
      <c r="E645" s="10">
        <v>0.14368791345130821</v>
      </c>
      <c r="F645" s="10">
        <v>0.22566124221695827</v>
      </c>
      <c r="G645" s="10">
        <v>0.21428939299885291</v>
      </c>
      <c r="H645" s="14">
        <v>8</v>
      </c>
      <c r="I645" s="2">
        <v>14</v>
      </c>
      <c r="J645" s="2">
        <v>11</v>
      </c>
      <c r="K645" s="2">
        <v>8</v>
      </c>
      <c r="L645" s="2">
        <v>8</v>
      </c>
      <c r="M645" s="2">
        <v>15</v>
      </c>
      <c r="N645" s="2">
        <v>33</v>
      </c>
      <c r="O645" s="10">
        <v>14</v>
      </c>
      <c r="P645" s="10">
        <v>11</v>
      </c>
      <c r="Q645" s="10">
        <v>8</v>
      </c>
      <c r="R645" s="10">
        <v>8</v>
      </c>
      <c r="S645" s="10">
        <v>8</v>
      </c>
      <c r="T645" s="10">
        <v>15</v>
      </c>
      <c r="U645" s="10">
        <v>33</v>
      </c>
      <c r="V645" s="10">
        <v>6</v>
      </c>
      <c r="W645" s="10">
        <v>3</v>
      </c>
      <c r="X645" s="10">
        <v>0</v>
      </c>
      <c r="Y645" s="10">
        <v>0</v>
      </c>
      <c r="Z645" s="10">
        <v>7</v>
      </c>
      <c r="AA645" s="10">
        <v>25</v>
      </c>
      <c r="AB645" s="10"/>
    </row>
    <row r="646" spans="1:28" ht="14.5" x14ac:dyDescent="0.35">
      <c r="A646" s="1">
        <v>960628</v>
      </c>
      <c r="B646" s="10">
        <v>9.801014924290935E-2</v>
      </c>
      <c r="C646" s="10">
        <v>0.10006526677668934</v>
      </c>
      <c r="D646" s="10">
        <v>8.5343152932503233E-2</v>
      </c>
      <c r="E646" s="10">
        <v>5.9668263890399524E-2</v>
      </c>
      <c r="F646" s="10">
        <v>2.9626457569397687E-2</v>
      </c>
      <c r="G646" s="10">
        <v>2.8471595235534455E-2</v>
      </c>
      <c r="H646" s="13">
        <v>16</v>
      </c>
      <c r="I646" s="2">
        <v>18</v>
      </c>
      <c r="J646" s="2">
        <v>20</v>
      </c>
      <c r="K646" s="2">
        <v>16</v>
      </c>
      <c r="L646" s="2">
        <v>15</v>
      </c>
      <c r="M646" s="2">
        <v>15</v>
      </c>
      <c r="N646" s="2">
        <v>33</v>
      </c>
      <c r="O646" s="10">
        <v>18</v>
      </c>
      <c r="P646" s="10">
        <v>20</v>
      </c>
      <c r="Q646" s="10">
        <v>16</v>
      </c>
      <c r="R646" s="10">
        <v>15</v>
      </c>
      <c r="S646" s="10">
        <v>19</v>
      </c>
      <c r="T646" s="10">
        <v>15</v>
      </c>
      <c r="U646" s="10">
        <v>33</v>
      </c>
      <c r="V646" s="10">
        <v>2</v>
      </c>
      <c r="W646" s="10">
        <v>4</v>
      </c>
      <c r="X646" s="10">
        <v>0</v>
      </c>
      <c r="Y646" s="10">
        <v>-1</v>
      </c>
      <c r="Z646" s="10">
        <v>-1</v>
      </c>
      <c r="AA646" s="10">
        <v>17</v>
      </c>
      <c r="AB646" s="10"/>
    </row>
    <row r="647" spans="1:28" ht="14.5" x14ac:dyDescent="0.35">
      <c r="A647" s="1">
        <v>963016</v>
      </c>
      <c r="B647" s="10">
        <v>6.2443451787865759E-3</v>
      </c>
      <c r="C647" s="10">
        <v>6.7372256655687697E-3</v>
      </c>
      <c r="D647" s="10">
        <v>6.9644447591978532E-3</v>
      </c>
      <c r="E647" s="10">
        <v>7.5618410809382246E-3</v>
      </c>
      <c r="F647" s="10">
        <v>4.2846654339714057E-3</v>
      </c>
      <c r="G647" s="10">
        <v>4.2571585507814079E-3</v>
      </c>
      <c r="H647" s="13">
        <v>21</v>
      </c>
      <c r="I647" s="2">
        <v>18</v>
      </c>
      <c r="J647" s="2">
        <v>14</v>
      </c>
      <c r="K647" s="2">
        <v>21</v>
      </c>
      <c r="L647" s="2">
        <v>26</v>
      </c>
      <c r="M647" s="2">
        <v>28</v>
      </c>
      <c r="N647" s="2">
        <v>29</v>
      </c>
      <c r="O647" s="10">
        <v>18</v>
      </c>
      <c r="P647" s="10">
        <v>14</v>
      </c>
      <c r="Q647" s="10">
        <v>21</v>
      </c>
      <c r="R647" s="10">
        <v>26</v>
      </c>
      <c r="S647" s="10">
        <v>15</v>
      </c>
      <c r="T647" s="10">
        <v>28</v>
      </c>
      <c r="U647" s="10">
        <v>29</v>
      </c>
      <c r="V647" s="10">
        <v>-3</v>
      </c>
      <c r="W647" s="10">
        <v>-7</v>
      </c>
      <c r="X647" s="10">
        <v>0</v>
      </c>
      <c r="Y647" s="10">
        <v>5</v>
      </c>
      <c r="Z647" s="10">
        <v>7</v>
      </c>
      <c r="AA647" s="10">
        <v>8</v>
      </c>
      <c r="AB647" s="10"/>
    </row>
    <row r="648" spans="1:28" ht="14.5" x14ac:dyDescent="0.35">
      <c r="A648" s="1">
        <v>965122</v>
      </c>
      <c r="B648" s="10">
        <v>5.2139578646342947E-3</v>
      </c>
      <c r="C648" s="10">
        <v>5.6786928849709333E-3</v>
      </c>
      <c r="D648" s="10">
        <v>5.1433731347815259E-3</v>
      </c>
      <c r="E648" s="10">
        <v>6.2095339670715554E-3</v>
      </c>
      <c r="F648" s="10">
        <v>1.3621744022726087E-2</v>
      </c>
      <c r="G648" s="10">
        <v>1.678254871792589E-2</v>
      </c>
      <c r="H648" s="13">
        <v>14</v>
      </c>
      <c r="I648" s="2">
        <v>14</v>
      </c>
      <c r="J648" s="2">
        <v>14</v>
      </c>
      <c r="K648" s="2">
        <v>14</v>
      </c>
      <c r="L648" s="2">
        <v>14</v>
      </c>
      <c r="M648" s="2">
        <v>16</v>
      </c>
      <c r="N648" s="2">
        <v>47</v>
      </c>
      <c r="O648" s="10">
        <v>14</v>
      </c>
      <c r="P648" s="10">
        <v>14</v>
      </c>
      <c r="Q648" s="10">
        <v>14</v>
      </c>
      <c r="R648" s="10">
        <v>14</v>
      </c>
      <c r="S648" s="10">
        <v>14</v>
      </c>
      <c r="T648" s="10">
        <v>16</v>
      </c>
      <c r="U648" s="10">
        <v>47</v>
      </c>
      <c r="V648" s="10">
        <v>0</v>
      </c>
      <c r="W648" s="10">
        <v>0</v>
      </c>
      <c r="X648" s="10">
        <v>0</v>
      </c>
      <c r="Y648" s="10">
        <v>0</v>
      </c>
      <c r="Z648" s="10">
        <v>2</v>
      </c>
      <c r="AA648" s="10">
        <v>33</v>
      </c>
      <c r="AB648" s="10"/>
    </row>
    <row r="649" spans="1:28" ht="14.5" x14ac:dyDescent="0.35">
      <c r="A649" s="1">
        <v>970416</v>
      </c>
      <c r="B649" s="10">
        <v>0.28656554745747936</v>
      </c>
      <c r="C649" s="10">
        <v>0.31857612415763603</v>
      </c>
      <c r="D649" s="10">
        <v>0.32135623560596338</v>
      </c>
      <c r="E649" s="10">
        <v>0.20573537194414759</v>
      </c>
      <c r="F649" s="10">
        <v>6.0118807056738721E-2</v>
      </c>
      <c r="G649" s="10">
        <v>5.0440068224328213E-2</v>
      </c>
      <c r="H649" s="13">
        <v>12</v>
      </c>
      <c r="I649" s="2">
        <v>13</v>
      </c>
      <c r="J649" s="2">
        <v>14</v>
      </c>
      <c r="K649" s="2">
        <v>14</v>
      </c>
      <c r="L649" s="2">
        <v>14</v>
      </c>
      <c r="M649" s="2">
        <v>23</v>
      </c>
      <c r="N649" s="2">
        <v>34</v>
      </c>
      <c r="O649" s="10">
        <v>13</v>
      </c>
      <c r="P649" s="10">
        <v>14</v>
      </c>
      <c r="Q649" s="10">
        <v>14</v>
      </c>
      <c r="R649" s="10">
        <v>14</v>
      </c>
      <c r="S649" s="10">
        <v>14</v>
      </c>
      <c r="T649" s="10">
        <v>23</v>
      </c>
      <c r="U649" s="10">
        <v>34</v>
      </c>
      <c r="V649" s="10">
        <v>1</v>
      </c>
      <c r="W649" s="10">
        <v>2</v>
      </c>
      <c r="X649" s="10">
        <v>2</v>
      </c>
      <c r="Y649" s="10">
        <v>2</v>
      </c>
      <c r="Z649" s="10">
        <v>11</v>
      </c>
      <c r="AA649" s="10">
        <v>22</v>
      </c>
      <c r="AB649" s="10"/>
    </row>
    <row r="650" spans="1:28" ht="14.5" x14ac:dyDescent="0.35">
      <c r="A650" s="1">
        <v>972307</v>
      </c>
      <c r="B650" s="10">
        <v>2.1239584185262599E-2</v>
      </c>
      <c r="C650" s="10">
        <v>1.9167816365420094E-2</v>
      </c>
      <c r="D650" s="10">
        <v>1.5035906683892592E-2</v>
      </c>
      <c r="E650" s="10">
        <v>2.2773735699989094E-2</v>
      </c>
      <c r="F650" s="10">
        <v>3.3072299601873252E-2</v>
      </c>
      <c r="G650" s="10">
        <v>2.2712780627403253E-2</v>
      </c>
      <c r="H650" s="13">
        <v>18</v>
      </c>
      <c r="I650" s="2">
        <v>19</v>
      </c>
      <c r="J650" s="2">
        <v>19</v>
      </c>
      <c r="K650" s="2">
        <v>18</v>
      </c>
      <c r="L650" s="2">
        <v>18</v>
      </c>
      <c r="M650" s="2">
        <v>31</v>
      </c>
      <c r="N650" s="2">
        <v>42</v>
      </c>
      <c r="O650" s="10">
        <v>19</v>
      </c>
      <c r="P650" s="10">
        <v>19</v>
      </c>
      <c r="Q650" s="10">
        <v>18</v>
      </c>
      <c r="R650" s="10">
        <v>18</v>
      </c>
      <c r="S650" s="10">
        <v>18</v>
      </c>
      <c r="T650" s="10">
        <v>31</v>
      </c>
      <c r="U650" s="10">
        <v>42</v>
      </c>
      <c r="V650" s="10">
        <v>1</v>
      </c>
      <c r="W650" s="10">
        <v>1</v>
      </c>
      <c r="X650" s="10">
        <v>0</v>
      </c>
      <c r="Y650" s="10">
        <v>0</v>
      </c>
      <c r="Z650" s="10">
        <v>13</v>
      </c>
      <c r="AA650" s="10">
        <v>24</v>
      </c>
      <c r="AB650" s="10"/>
    </row>
    <row r="651" spans="1:28" ht="14.5" x14ac:dyDescent="0.35">
      <c r="A651" s="1">
        <v>972407</v>
      </c>
      <c r="B651" s="10">
        <v>0</v>
      </c>
      <c r="C651" s="10">
        <v>0</v>
      </c>
      <c r="D651" s="10">
        <v>0</v>
      </c>
      <c r="E651" s="10">
        <v>0</v>
      </c>
      <c r="F651" s="10">
        <v>0</v>
      </c>
      <c r="G651" s="10">
        <v>0</v>
      </c>
      <c r="H651" s="13">
        <v>16</v>
      </c>
      <c r="I651" s="2">
        <v>16</v>
      </c>
      <c r="J651" s="2">
        <v>16</v>
      </c>
      <c r="K651" s="2">
        <v>16</v>
      </c>
      <c r="L651" s="2">
        <v>16</v>
      </c>
      <c r="M651" s="2">
        <v>19</v>
      </c>
      <c r="N651" s="2">
        <v>53</v>
      </c>
      <c r="O651" s="10">
        <v>16</v>
      </c>
      <c r="P651" s="10">
        <v>16</v>
      </c>
      <c r="Q651" s="10">
        <v>16</v>
      </c>
      <c r="R651" s="10">
        <v>16</v>
      </c>
      <c r="S651" s="10">
        <v>16</v>
      </c>
      <c r="T651" s="10">
        <v>19</v>
      </c>
      <c r="U651" s="10">
        <v>53</v>
      </c>
      <c r="V651" s="10">
        <v>0</v>
      </c>
      <c r="W651" s="10">
        <v>0</v>
      </c>
      <c r="X651" s="10">
        <v>0</v>
      </c>
      <c r="Y651" s="10">
        <v>0</v>
      </c>
      <c r="Z651" s="10">
        <v>3</v>
      </c>
      <c r="AA651" s="10">
        <v>37</v>
      </c>
      <c r="AB651" s="10"/>
    </row>
    <row r="652" spans="1:28" ht="14.5" x14ac:dyDescent="0.35">
      <c r="A652" s="1">
        <v>974296</v>
      </c>
      <c r="B652" s="10">
        <v>3.6895366602554415E-2</v>
      </c>
      <c r="C652" s="10">
        <v>3.2778380178912679E-2</v>
      </c>
      <c r="D652" s="10">
        <v>3.1269597951294664E-2</v>
      </c>
      <c r="E652" s="10">
        <v>3.8603058501250495E-2</v>
      </c>
      <c r="F652" s="10">
        <v>5.1119575054308933E-2</v>
      </c>
      <c r="G652" s="10">
        <v>4.2931943049811169E-2</v>
      </c>
      <c r="H652" s="13">
        <v>17</v>
      </c>
      <c r="I652" s="2">
        <v>18</v>
      </c>
      <c r="J652" s="2">
        <v>19</v>
      </c>
      <c r="K652" s="2">
        <v>22</v>
      </c>
      <c r="L652" s="2">
        <v>21</v>
      </c>
      <c r="M652" s="2">
        <v>19</v>
      </c>
      <c r="N652" s="2">
        <v>169</v>
      </c>
      <c r="O652" s="10">
        <v>18</v>
      </c>
      <c r="P652" s="10">
        <v>19</v>
      </c>
      <c r="Q652" s="10">
        <v>22</v>
      </c>
      <c r="R652" s="10">
        <v>21</v>
      </c>
      <c r="S652" s="10">
        <v>24</v>
      </c>
      <c r="T652" s="10">
        <v>19</v>
      </c>
      <c r="U652" s="10">
        <v>169</v>
      </c>
      <c r="V652" s="10">
        <v>1</v>
      </c>
      <c r="W652" s="10">
        <v>2</v>
      </c>
      <c r="X652" s="10">
        <v>5</v>
      </c>
      <c r="Y652" s="10">
        <v>4</v>
      </c>
      <c r="Z652" s="10">
        <v>2</v>
      </c>
      <c r="AA652" s="10">
        <v>152</v>
      </c>
      <c r="AB652" s="10"/>
    </row>
    <row r="653" spans="1:28" ht="14.5" x14ac:dyDescent="0.35">
      <c r="A653" s="1">
        <v>975802</v>
      </c>
      <c r="B653" s="10">
        <v>6.6588430441334084E-2</v>
      </c>
      <c r="C653" s="10">
        <v>7.8632620665967906E-2</v>
      </c>
      <c r="D653" s="10">
        <v>7.6347969675658128E-2</v>
      </c>
      <c r="E653" s="10">
        <v>4.7939982838228652E-2</v>
      </c>
      <c r="F653" s="10">
        <v>3.2823547893022116E-2</v>
      </c>
      <c r="G653" s="10">
        <v>2.4325076146208036E-2</v>
      </c>
      <c r="H653" s="13">
        <v>2</v>
      </c>
      <c r="I653" s="2">
        <v>2</v>
      </c>
      <c r="J653" s="2">
        <v>2</v>
      </c>
      <c r="K653" s="2">
        <v>2</v>
      </c>
      <c r="L653" s="2">
        <v>2</v>
      </c>
      <c r="M653" s="2">
        <v>26</v>
      </c>
      <c r="N653" s="2">
        <v>35</v>
      </c>
      <c r="O653" s="10">
        <v>2</v>
      </c>
      <c r="P653" s="10">
        <v>2</v>
      </c>
      <c r="Q653" s="10">
        <v>2</v>
      </c>
      <c r="R653" s="10">
        <v>2</v>
      </c>
      <c r="S653" s="10">
        <v>2</v>
      </c>
      <c r="T653" s="10">
        <v>26</v>
      </c>
      <c r="U653" s="10">
        <v>35</v>
      </c>
      <c r="V653" s="10">
        <v>0</v>
      </c>
      <c r="W653" s="10">
        <v>0</v>
      </c>
      <c r="X653" s="10">
        <v>0</v>
      </c>
      <c r="Y653" s="10">
        <v>0</v>
      </c>
      <c r="Z653" s="10">
        <v>24</v>
      </c>
      <c r="AA653" s="10">
        <v>33</v>
      </c>
      <c r="AB653" s="10"/>
    </row>
    <row r="654" spans="1:28" ht="14.5" x14ac:dyDescent="0.35">
      <c r="A654" s="1">
        <v>976354</v>
      </c>
      <c r="B654" s="10">
        <v>0.32906797376911245</v>
      </c>
      <c r="C654" s="10">
        <v>0.32421950799388749</v>
      </c>
      <c r="D654" s="10">
        <v>0.32899925995639168</v>
      </c>
      <c r="E654" s="10">
        <v>0.31196978580740958</v>
      </c>
      <c r="F654" s="10">
        <v>0.15497271435673446</v>
      </c>
      <c r="G654" s="10">
        <v>0.32744402416461899</v>
      </c>
      <c r="H654" s="13">
        <v>21</v>
      </c>
      <c r="I654" s="2">
        <v>20</v>
      </c>
      <c r="J654" s="2">
        <v>21</v>
      </c>
      <c r="K654" s="2">
        <v>21</v>
      </c>
      <c r="L654" s="2">
        <v>21</v>
      </c>
      <c r="M654" s="2">
        <v>21</v>
      </c>
      <c r="N654" s="2">
        <v>40</v>
      </c>
      <c r="O654" s="10">
        <v>20</v>
      </c>
      <c r="P654" s="10">
        <v>21</v>
      </c>
      <c r="Q654" s="10">
        <v>21</v>
      </c>
      <c r="R654" s="10">
        <v>21</v>
      </c>
      <c r="S654" s="10">
        <v>20</v>
      </c>
      <c r="T654" s="10">
        <v>21</v>
      </c>
      <c r="U654" s="10">
        <v>40</v>
      </c>
      <c r="V654" s="10">
        <v>-1</v>
      </c>
      <c r="W654" s="10">
        <v>0</v>
      </c>
      <c r="X654" s="10">
        <v>0</v>
      </c>
      <c r="Y654" s="10">
        <v>0</v>
      </c>
      <c r="Z654" s="10">
        <v>0</v>
      </c>
      <c r="AA654" s="10">
        <v>19</v>
      </c>
      <c r="AB654" s="10"/>
    </row>
    <row r="655" spans="1:28" ht="14.5" x14ac:dyDescent="0.35">
      <c r="A655" s="1">
        <v>981604</v>
      </c>
      <c r="B655" s="10">
        <v>0.32906549190508394</v>
      </c>
      <c r="C655" s="10">
        <v>0.31833192121449849</v>
      </c>
      <c r="D655" s="10">
        <v>0.28534868517033424</v>
      </c>
      <c r="E655" s="10">
        <v>0.34203103498643167</v>
      </c>
      <c r="F655" s="10">
        <v>0.60572302770179387</v>
      </c>
      <c r="G655" s="10">
        <v>0.62188143338271062</v>
      </c>
      <c r="H655" s="13">
        <v>15</v>
      </c>
      <c r="I655" s="2">
        <v>15</v>
      </c>
      <c r="J655" s="2">
        <v>15</v>
      </c>
      <c r="K655" s="2">
        <v>15</v>
      </c>
      <c r="L655" s="2">
        <v>15</v>
      </c>
      <c r="M655" s="2">
        <v>27</v>
      </c>
      <c r="N655" s="2">
        <v>31</v>
      </c>
      <c r="O655" s="10">
        <v>15</v>
      </c>
      <c r="P655" s="10">
        <v>15</v>
      </c>
      <c r="Q655" s="10">
        <v>15</v>
      </c>
      <c r="R655" s="10">
        <v>15</v>
      </c>
      <c r="S655" s="10">
        <v>15</v>
      </c>
      <c r="T655" s="10">
        <v>27</v>
      </c>
      <c r="U655" s="10">
        <v>31</v>
      </c>
      <c r="V655" s="10">
        <v>0</v>
      </c>
      <c r="W655" s="10">
        <v>0</v>
      </c>
      <c r="X655" s="10">
        <v>0</v>
      </c>
      <c r="Y655" s="10">
        <v>0</v>
      </c>
      <c r="Z655" s="10">
        <v>12</v>
      </c>
      <c r="AA655" s="10">
        <v>16</v>
      </c>
      <c r="AB655" s="10"/>
    </row>
    <row r="656" spans="1:28" ht="14.5" x14ac:dyDescent="0.35">
      <c r="A656" s="1">
        <v>981714</v>
      </c>
      <c r="B656" s="10">
        <v>8.6608024314262011E-2</v>
      </c>
      <c r="C656" s="10">
        <v>9.5858002717196245E-2</v>
      </c>
      <c r="D656" s="10">
        <v>8.4093333505587273E-2</v>
      </c>
      <c r="E656" s="10">
        <v>6.3864135280549295E-2</v>
      </c>
      <c r="F656" s="10">
        <v>3.7034600372102419E-2</v>
      </c>
      <c r="G656" s="10">
        <v>3.2060931686326503E-2</v>
      </c>
      <c r="H656" s="13">
        <v>19</v>
      </c>
      <c r="I656" s="2">
        <v>16</v>
      </c>
      <c r="J656" s="2">
        <v>19</v>
      </c>
      <c r="K656" s="2">
        <v>15</v>
      </c>
      <c r="L656" s="2">
        <v>16</v>
      </c>
      <c r="M656" s="2">
        <v>16</v>
      </c>
      <c r="N656" s="2">
        <v>28</v>
      </c>
      <c r="O656" s="10">
        <v>16</v>
      </c>
      <c r="P656" s="10">
        <v>19</v>
      </c>
      <c r="Q656" s="10">
        <v>15</v>
      </c>
      <c r="R656" s="10">
        <v>16</v>
      </c>
      <c r="S656" s="10">
        <v>16</v>
      </c>
      <c r="T656" s="10">
        <v>16</v>
      </c>
      <c r="U656" s="10">
        <v>28</v>
      </c>
      <c r="V656" s="10">
        <v>-3</v>
      </c>
      <c r="W656" s="10">
        <v>0</v>
      </c>
      <c r="X656" s="10">
        <v>-4</v>
      </c>
      <c r="Y656" s="10">
        <v>-3</v>
      </c>
      <c r="Z656" s="10">
        <v>-3</v>
      </c>
      <c r="AA656" s="10">
        <v>9</v>
      </c>
      <c r="AB656" s="10"/>
    </row>
    <row r="657" spans="1:28" ht="14.5" x14ac:dyDescent="0.35">
      <c r="A657" s="1">
        <v>985270</v>
      </c>
      <c r="B657" s="10">
        <v>2.2437694021338283E-2</v>
      </c>
      <c r="C657" s="10">
        <v>2.0236486807525537E-2</v>
      </c>
      <c r="D657" s="10">
        <v>1.9900270237787995E-2</v>
      </c>
      <c r="E657" s="10">
        <v>1.7295472059253841E-2</v>
      </c>
      <c r="F657" s="10">
        <v>5.2271166061642277E-3</v>
      </c>
      <c r="G657" s="10">
        <v>6.9522181924795666E-3</v>
      </c>
      <c r="H657" s="13">
        <v>32</v>
      </c>
      <c r="I657" s="2">
        <v>32</v>
      </c>
      <c r="J657" s="2">
        <v>32</v>
      </c>
      <c r="K657" s="2">
        <v>36</v>
      </c>
      <c r="L657" s="2">
        <v>34</v>
      </c>
      <c r="M657" s="2">
        <v>34</v>
      </c>
      <c r="N657" s="2">
        <v>49</v>
      </c>
      <c r="O657" s="10">
        <v>32</v>
      </c>
      <c r="P657" s="10">
        <v>32</v>
      </c>
      <c r="Q657" s="10">
        <v>36</v>
      </c>
      <c r="R657" s="10">
        <v>34</v>
      </c>
      <c r="S657" s="10">
        <v>32</v>
      </c>
      <c r="T657" s="10">
        <v>34</v>
      </c>
      <c r="U657" s="10">
        <v>49</v>
      </c>
      <c r="V657" s="10">
        <v>0</v>
      </c>
      <c r="W657" s="10">
        <v>0</v>
      </c>
      <c r="X657" s="10">
        <v>4</v>
      </c>
      <c r="Y657" s="10">
        <v>2</v>
      </c>
      <c r="Z657" s="10">
        <v>2</v>
      </c>
      <c r="AA657" s="10">
        <v>17</v>
      </c>
      <c r="AB657" s="10"/>
    </row>
    <row r="658" spans="1:28" ht="14.5" x14ac:dyDescent="0.35">
      <c r="A658" s="1">
        <v>985450</v>
      </c>
      <c r="B658" s="10">
        <v>0.26232637008965382</v>
      </c>
      <c r="C658" s="10">
        <v>0.33165568328889938</v>
      </c>
      <c r="D658" s="10">
        <v>0.43733573297551298</v>
      </c>
      <c r="E658" s="10">
        <v>0.41462406722482681</v>
      </c>
      <c r="F658" s="10">
        <v>0.17857874867333204</v>
      </c>
      <c r="G658" s="10">
        <v>0.12078896708333565</v>
      </c>
      <c r="H658" s="13">
        <v>4</v>
      </c>
      <c r="I658" s="2">
        <v>4</v>
      </c>
      <c r="J658" s="2">
        <v>4</v>
      </c>
      <c r="K658" s="2">
        <v>4</v>
      </c>
      <c r="L658" s="2">
        <v>4</v>
      </c>
      <c r="M658" s="2">
        <v>4</v>
      </c>
      <c r="N658" s="2">
        <v>24</v>
      </c>
      <c r="O658" s="10">
        <v>4</v>
      </c>
      <c r="P658" s="10">
        <v>4</v>
      </c>
      <c r="Q658" s="10">
        <v>4</v>
      </c>
      <c r="R658" s="10">
        <v>4</v>
      </c>
      <c r="S658" s="10">
        <v>4</v>
      </c>
      <c r="T658" s="10">
        <v>4</v>
      </c>
      <c r="U658" s="10">
        <v>24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20</v>
      </c>
      <c r="AB658" s="10"/>
    </row>
    <row r="659" spans="1:28" ht="14.5" x14ac:dyDescent="0.35">
      <c r="A659" s="1">
        <v>987324</v>
      </c>
      <c r="B659" s="10">
        <v>0.10355154372865669</v>
      </c>
      <c r="C659" s="10">
        <v>9.278066445976986E-2</v>
      </c>
      <c r="D659" s="10">
        <v>8.1856834961462371E-2</v>
      </c>
      <c r="E659" s="10">
        <v>0.10269105508186102</v>
      </c>
      <c r="F659" s="10">
        <v>0.2037835638821035</v>
      </c>
      <c r="G659" s="10">
        <v>0.21256849998986643</v>
      </c>
      <c r="H659" s="13">
        <v>10</v>
      </c>
      <c r="I659" s="2">
        <v>10</v>
      </c>
      <c r="J659" s="2">
        <v>10</v>
      </c>
      <c r="K659" s="2">
        <v>10</v>
      </c>
      <c r="L659" s="2">
        <v>10</v>
      </c>
      <c r="M659" s="2">
        <v>20</v>
      </c>
      <c r="N659" s="2">
        <v>26</v>
      </c>
      <c r="O659" s="10">
        <v>10</v>
      </c>
      <c r="P659" s="10">
        <v>10</v>
      </c>
      <c r="Q659" s="10">
        <v>10</v>
      </c>
      <c r="R659" s="10">
        <v>10</v>
      </c>
      <c r="S659" s="10">
        <v>10</v>
      </c>
      <c r="T659" s="10">
        <v>20</v>
      </c>
      <c r="U659" s="10">
        <v>26</v>
      </c>
      <c r="V659" s="10">
        <v>0</v>
      </c>
      <c r="W659" s="10">
        <v>0</v>
      </c>
      <c r="X659" s="10">
        <v>0</v>
      </c>
      <c r="Y659" s="10">
        <v>0</v>
      </c>
      <c r="Z659" s="10">
        <v>10</v>
      </c>
      <c r="AA659" s="10">
        <v>16</v>
      </c>
      <c r="AB659" s="10"/>
    </row>
    <row r="660" spans="1:28" ht="14.5" x14ac:dyDescent="0.35">
      <c r="A660" s="1">
        <v>987857</v>
      </c>
      <c r="B660" s="10">
        <v>1.1154442048466626</v>
      </c>
      <c r="C660" s="10">
        <v>1.3478482533701213</v>
      </c>
      <c r="D660" s="10">
        <v>1.3841441611350567</v>
      </c>
      <c r="E660" s="10">
        <v>1.1363901253850794</v>
      </c>
      <c r="F660" s="10">
        <v>1.1269432603060301</v>
      </c>
      <c r="G660" s="10">
        <v>1.2214550111776123</v>
      </c>
      <c r="H660" s="13">
        <v>6</v>
      </c>
      <c r="I660" s="2">
        <v>6</v>
      </c>
      <c r="J660" s="2">
        <v>6</v>
      </c>
      <c r="K660" s="2">
        <v>6</v>
      </c>
      <c r="L660" s="2">
        <v>6</v>
      </c>
      <c r="M660" s="2">
        <v>6</v>
      </c>
      <c r="N660" s="2">
        <v>6</v>
      </c>
      <c r="O660" s="10">
        <v>6</v>
      </c>
      <c r="P660" s="10">
        <v>6</v>
      </c>
      <c r="Q660" s="10">
        <v>6</v>
      </c>
      <c r="R660" s="10">
        <v>6</v>
      </c>
      <c r="S660" s="10">
        <v>6</v>
      </c>
      <c r="T660" s="10">
        <v>6</v>
      </c>
      <c r="U660" s="10">
        <v>6</v>
      </c>
      <c r="V660" s="10">
        <v>0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/>
    </row>
    <row r="661" spans="1:28" ht="14.5" x14ac:dyDescent="0.35">
      <c r="A661" s="1">
        <v>989360</v>
      </c>
      <c r="B661" s="10">
        <v>7.5506270146554894E-2</v>
      </c>
      <c r="C661" s="10">
        <v>8.2783881112954219E-2</v>
      </c>
      <c r="D661" s="10">
        <v>7.0126658237762637E-2</v>
      </c>
      <c r="E661" s="10">
        <v>3.7363456092486612E-2</v>
      </c>
      <c r="F661" s="10">
        <v>1.8870467264503026E-2</v>
      </c>
      <c r="G661" s="10">
        <v>2.0163462298268386E-2</v>
      </c>
      <c r="H661" s="13">
        <v>24</v>
      </c>
      <c r="I661" s="2">
        <v>19</v>
      </c>
      <c r="J661" s="2">
        <v>18</v>
      </c>
      <c r="K661" s="2">
        <v>27</v>
      </c>
      <c r="L661" s="2">
        <v>28</v>
      </c>
      <c r="M661" s="2">
        <v>36</v>
      </c>
      <c r="N661" s="2">
        <v>30</v>
      </c>
      <c r="O661" s="10">
        <v>19</v>
      </c>
      <c r="P661" s="10">
        <v>18</v>
      </c>
      <c r="Q661" s="10">
        <v>27</v>
      </c>
      <c r="R661" s="10">
        <v>28</v>
      </c>
      <c r="S661" s="10">
        <v>16</v>
      </c>
      <c r="T661" s="10">
        <v>36</v>
      </c>
      <c r="U661" s="10">
        <v>30</v>
      </c>
      <c r="V661" s="10">
        <v>-5</v>
      </c>
      <c r="W661" s="10">
        <v>-6</v>
      </c>
      <c r="X661" s="10">
        <v>3</v>
      </c>
      <c r="Y661" s="10">
        <v>4</v>
      </c>
      <c r="Z661" s="10">
        <v>12</v>
      </c>
      <c r="AA661" s="10">
        <v>6</v>
      </c>
      <c r="AB661" s="10"/>
    </row>
    <row r="662" spans="1:28" ht="14.5" x14ac:dyDescent="0.35">
      <c r="A662" s="1">
        <v>989737</v>
      </c>
      <c r="B662" s="10">
        <v>0.19299571460986684</v>
      </c>
      <c r="C662" s="10">
        <v>0.1634576894715585</v>
      </c>
      <c r="D662" s="10">
        <v>0.16507154117309078</v>
      </c>
      <c r="E662" s="10">
        <v>0.19450581191988547</v>
      </c>
      <c r="F662" s="10">
        <v>3.2504086652644114E-2</v>
      </c>
      <c r="G662" s="10">
        <v>4.6833064357687811E-2</v>
      </c>
      <c r="H662" s="13">
        <v>26</v>
      </c>
      <c r="I662" s="2">
        <v>26</v>
      </c>
      <c r="J662" s="2">
        <v>20</v>
      </c>
      <c r="K662" s="2">
        <v>17</v>
      </c>
      <c r="L662" s="2">
        <v>24</v>
      </c>
      <c r="M662" s="2">
        <v>20</v>
      </c>
      <c r="N662" s="2">
        <v>26</v>
      </c>
      <c r="O662" s="10">
        <v>26</v>
      </c>
      <c r="P662" s="10">
        <v>20</v>
      </c>
      <c r="Q662" s="10">
        <v>17</v>
      </c>
      <c r="R662" s="10">
        <v>24</v>
      </c>
      <c r="S662" s="10">
        <v>26</v>
      </c>
      <c r="T662" s="10">
        <v>20</v>
      </c>
      <c r="U662" s="10">
        <v>26</v>
      </c>
      <c r="V662" s="10">
        <v>0</v>
      </c>
      <c r="W662" s="10">
        <v>-6</v>
      </c>
      <c r="X662" s="10">
        <v>-9</v>
      </c>
      <c r="Y662" s="10">
        <v>-2</v>
      </c>
      <c r="Z662" s="10">
        <v>-6</v>
      </c>
      <c r="AA662" s="10">
        <v>0</v>
      </c>
      <c r="AB662" s="10"/>
    </row>
    <row r="663" spans="1:28" ht="14.5" x14ac:dyDescent="0.35">
      <c r="A663" s="1">
        <v>991377</v>
      </c>
      <c r="B663" s="10">
        <v>0.19190986338776453</v>
      </c>
      <c r="C663" s="10">
        <v>0.20872731577322454</v>
      </c>
      <c r="D663" s="10">
        <v>0.17636429915764171</v>
      </c>
      <c r="E663" s="10">
        <v>0.15464205310554427</v>
      </c>
      <c r="F663" s="10">
        <v>9.371777738504955E-2</v>
      </c>
      <c r="G663" s="10">
        <v>0.1010354176486893</v>
      </c>
      <c r="H663" s="13">
        <v>22</v>
      </c>
      <c r="I663" s="2">
        <v>22</v>
      </c>
      <c r="J663" s="2">
        <v>23</v>
      </c>
      <c r="K663" s="2">
        <v>25</v>
      </c>
      <c r="L663" s="2">
        <v>22</v>
      </c>
      <c r="M663" s="2">
        <v>23</v>
      </c>
      <c r="N663" s="2">
        <v>21</v>
      </c>
      <c r="O663" s="10">
        <v>22</v>
      </c>
      <c r="P663" s="10">
        <v>23</v>
      </c>
      <c r="Q663" s="10">
        <v>25</v>
      </c>
      <c r="R663" s="10">
        <v>22</v>
      </c>
      <c r="S663" s="10">
        <v>22</v>
      </c>
      <c r="T663" s="10">
        <v>23</v>
      </c>
      <c r="U663" s="10">
        <v>21</v>
      </c>
      <c r="V663" s="10">
        <v>0</v>
      </c>
      <c r="W663" s="10">
        <v>1</v>
      </c>
      <c r="X663" s="10">
        <v>3</v>
      </c>
      <c r="Y663" s="10">
        <v>0</v>
      </c>
      <c r="Z663" s="10">
        <v>1</v>
      </c>
      <c r="AA663" s="10">
        <v>-1</v>
      </c>
      <c r="AB663" s="10"/>
    </row>
    <row r="664" spans="1:28" ht="14.5" x14ac:dyDescent="0.35">
      <c r="A664" s="1">
        <v>991600</v>
      </c>
      <c r="B664" s="10">
        <v>0.15209939100307013</v>
      </c>
      <c r="C664" s="10">
        <v>0.15085827335410984</v>
      </c>
      <c r="D664" s="10">
        <v>0.12440970322756983</v>
      </c>
      <c r="E664" s="10">
        <v>0.1170453898818927</v>
      </c>
      <c r="F664" s="10">
        <v>0.15970656281723328</v>
      </c>
      <c r="G664" s="10">
        <v>0.15169674199947572</v>
      </c>
      <c r="H664" s="13">
        <v>14</v>
      </c>
      <c r="I664" s="2">
        <v>16</v>
      </c>
      <c r="J664" s="2">
        <v>15</v>
      </c>
      <c r="K664" s="2">
        <v>14</v>
      </c>
      <c r="L664" s="2">
        <v>14</v>
      </c>
      <c r="M664" s="2">
        <v>20</v>
      </c>
      <c r="N664" s="2">
        <v>31</v>
      </c>
      <c r="O664" s="10">
        <v>16</v>
      </c>
      <c r="P664" s="10">
        <v>15</v>
      </c>
      <c r="Q664" s="10">
        <v>14</v>
      </c>
      <c r="R664" s="10">
        <v>14</v>
      </c>
      <c r="S664" s="10">
        <v>14</v>
      </c>
      <c r="T664" s="10">
        <v>20</v>
      </c>
      <c r="U664" s="10">
        <v>31</v>
      </c>
      <c r="V664" s="10">
        <v>2</v>
      </c>
      <c r="W664" s="10">
        <v>1</v>
      </c>
      <c r="X664" s="10">
        <v>0</v>
      </c>
      <c r="Y664" s="10">
        <v>0</v>
      </c>
      <c r="Z664" s="10">
        <v>6</v>
      </c>
      <c r="AA664" s="10">
        <v>17</v>
      </c>
      <c r="AB664" s="10"/>
    </row>
    <row r="665" spans="1:28" ht="14.5" x14ac:dyDescent="0.35">
      <c r="A665" s="1">
        <v>993908</v>
      </c>
      <c r="B665" s="10">
        <v>0.51043200496613561</v>
      </c>
      <c r="C665" s="10">
        <v>0.4655466309280083</v>
      </c>
      <c r="D665" s="10">
        <v>0.43551276480507706</v>
      </c>
      <c r="E665" s="10">
        <v>0.53198109746819677</v>
      </c>
      <c r="F665" s="10">
        <v>0.70463576520912319</v>
      </c>
      <c r="G665" s="10">
        <v>0.68837405718307787</v>
      </c>
      <c r="H665" s="13">
        <v>2</v>
      </c>
      <c r="I665" s="2">
        <v>2</v>
      </c>
      <c r="J665" s="2">
        <v>2</v>
      </c>
      <c r="K665" s="2">
        <v>2</v>
      </c>
      <c r="L665" s="2">
        <v>2</v>
      </c>
      <c r="M665" s="2">
        <v>18</v>
      </c>
      <c r="N665" s="2">
        <v>20</v>
      </c>
      <c r="O665" s="10">
        <v>2</v>
      </c>
      <c r="P665" s="10">
        <v>2</v>
      </c>
      <c r="Q665" s="10">
        <v>2</v>
      </c>
      <c r="R665" s="10">
        <v>2</v>
      </c>
      <c r="S665" s="10">
        <v>2</v>
      </c>
      <c r="T665" s="10">
        <v>18</v>
      </c>
      <c r="U665" s="10">
        <v>20</v>
      </c>
      <c r="V665" s="10">
        <v>0</v>
      </c>
      <c r="W665" s="10">
        <v>0</v>
      </c>
      <c r="X665" s="10">
        <v>0</v>
      </c>
      <c r="Y665" s="10">
        <v>0</v>
      </c>
      <c r="Z665" s="10">
        <v>16</v>
      </c>
      <c r="AA665" s="10">
        <v>18</v>
      </c>
      <c r="AB665" s="10"/>
    </row>
    <row r="666" spans="1:28" ht="14.5" x14ac:dyDescent="0.35">
      <c r="A666" s="1">
        <v>995741</v>
      </c>
      <c r="B666" s="10">
        <v>3.6393545617611558E-2</v>
      </c>
      <c r="C666" s="10">
        <v>3.5182259213283149E-2</v>
      </c>
      <c r="D666" s="10">
        <v>2.7547793044459697E-2</v>
      </c>
      <c r="E666" s="10">
        <v>2.6443932215985261E-2</v>
      </c>
      <c r="F666" s="10">
        <v>4.2488494486618698E-2</v>
      </c>
      <c r="G666" s="10">
        <v>3.7895093686985924E-2</v>
      </c>
      <c r="H666" s="13">
        <v>21</v>
      </c>
      <c r="I666" s="2">
        <v>24</v>
      </c>
      <c r="J666" s="2">
        <v>24</v>
      </c>
      <c r="K666" s="2">
        <v>24</v>
      </c>
      <c r="L666" s="2">
        <v>24</v>
      </c>
      <c r="M666" s="2">
        <v>24</v>
      </c>
      <c r="N666" s="2">
        <v>62</v>
      </c>
      <c r="O666" s="10">
        <v>24</v>
      </c>
      <c r="P666" s="10">
        <v>24</v>
      </c>
      <c r="Q666" s="10">
        <v>24</v>
      </c>
      <c r="R666" s="10">
        <v>24</v>
      </c>
      <c r="S666" s="10">
        <v>24</v>
      </c>
      <c r="T666" s="10">
        <v>24</v>
      </c>
      <c r="U666" s="10">
        <v>62</v>
      </c>
      <c r="V666" s="10">
        <v>3</v>
      </c>
      <c r="W666" s="10">
        <v>3</v>
      </c>
      <c r="X666" s="10">
        <v>3</v>
      </c>
      <c r="Y666" s="10">
        <v>3</v>
      </c>
      <c r="Z666" s="10">
        <v>3</v>
      </c>
      <c r="AA666" s="10">
        <v>41</v>
      </c>
      <c r="AB666" s="10"/>
    </row>
    <row r="667" spans="1:28" ht="14.5" x14ac:dyDescent="0.35">
      <c r="A667" s="1">
        <v>997442</v>
      </c>
      <c r="B667" s="10">
        <v>9.2592838351178958E-2</v>
      </c>
      <c r="C667" s="10">
        <v>9.301902358266248E-2</v>
      </c>
      <c r="D667" s="10">
        <v>9.3972145490377162E-2</v>
      </c>
      <c r="E667" s="10">
        <v>0.10512110317046464</v>
      </c>
      <c r="F667" s="10">
        <v>6.2477956406513879E-2</v>
      </c>
      <c r="G667" s="10">
        <v>5.5847191844901285E-2</v>
      </c>
      <c r="H667" s="13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36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36</v>
      </c>
      <c r="V667" s="10">
        <v>0</v>
      </c>
      <c r="W667" s="10">
        <v>0</v>
      </c>
      <c r="X667" s="10">
        <v>0</v>
      </c>
      <c r="Y667" s="10">
        <v>0</v>
      </c>
      <c r="Z667" s="10">
        <v>0</v>
      </c>
      <c r="AA667" s="10">
        <v>36</v>
      </c>
      <c r="AB667" s="10"/>
    </row>
    <row r="668" spans="1:28" ht="14.5" x14ac:dyDescent="0.35">
      <c r="A668" s="1">
        <v>998607</v>
      </c>
      <c r="B668" s="10">
        <v>9.5106358768953846E-4</v>
      </c>
      <c r="C668" s="10">
        <v>9.3044681805580281E-4</v>
      </c>
      <c r="D668" s="10">
        <v>1.9869431098276991E-3</v>
      </c>
      <c r="E668" s="10">
        <v>2.132515548666683E-3</v>
      </c>
      <c r="F668" s="10">
        <v>3.0010641052954988E-3</v>
      </c>
      <c r="G668" s="10">
        <v>2.3929608775599587E-3</v>
      </c>
      <c r="H668" s="13">
        <v>46</v>
      </c>
      <c r="I668" s="2">
        <v>50</v>
      </c>
      <c r="J668" s="2">
        <v>55</v>
      </c>
      <c r="K668" s="2">
        <v>71</v>
      </c>
      <c r="L668" s="2">
        <v>51</v>
      </c>
      <c r="M668" s="2">
        <v>57</v>
      </c>
      <c r="N668" s="2">
        <v>373</v>
      </c>
      <c r="O668" s="10">
        <v>50</v>
      </c>
      <c r="P668" s="10">
        <v>55</v>
      </c>
      <c r="Q668" s="10">
        <v>71</v>
      </c>
      <c r="R668" s="10">
        <v>51</v>
      </c>
      <c r="S668" s="10">
        <v>65</v>
      </c>
      <c r="T668" s="10">
        <v>57</v>
      </c>
      <c r="U668" s="10">
        <v>373</v>
      </c>
      <c r="V668" s="10">
        <v>4</v>
      </c>
      <c r="W668" s="10">
        <v>9</v>
      </c>
      <c r="X668" s="10">
        <v>25</v>
      </c>
      <c r="Y668" s="10">
        <v>5</v>
      </c>
      <c r="Z668" s="10">
        <v>11</v>
      </c>
      <c r="AA668" s="10">
        <v>327</v>
      </c>
      <c r="AB668" s="10"/>
    </row>
  </sheetData>
  <mergeCells count="2">
    <mergeCell ref="O1:U1"/>
    <mergeCell ref="B1:G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70" zoomScaleNormal="70" workbookViewId="0">
      <selection activeCell="O37" sqref="O37"/>
    </sheetView>
  </sheetViews>
  <sheetFormatPr defaultRowHeight="14.5" x14ac:dyDescent="0.35"/>
  <cols>
    <col min="1" max="1" width="6.453125" customWidth="1"/>
    <col min="2" max="2" width="6.54296875" style="4" customWidth="1"/>
    <col min="3" max="5" width="5" style="4" customWidth="1"/>
    <col min="6" max="6" width="5.1796875" style="4" customWidth="1"/>
    <col min="7" max="7" width="4.54296875" style="4" customWidth="1"/>
  </cols>
  <sheetData>
    <row r="1" spans="1:7" x14ac:dyDescent="0.35">
      <c r="B1" s="4" t="s">
        <v>2</v>
      </c>
      <c r="E1" s="4" t="s">
        <v>86</v>
      </c>
    </row>
    <row r="3" spans="1:7" x14ac:dyDescent="0.35">
      <c r="A3" t="s">
        <v>81</v>
      </c>
      <c r="B3" s="4" t="s">
        <v>91</v>
      </c>
      <c r="C3" s="4" t="s">
        <v>85</v>
      </c>
      <c r="D3" s="4" t="s">
        <v>87</v>
      </c>
      <c r="E3" s="4" t="s">
        <v>88</v>
      </c>
      <c r="F3" s="4" t="s">
        <v>89</v>
      </c>
      <c r="G3" s="4" t="s">
        <v>90</v>
      </c>
    </row>
    <row r="4" spans="1:7" x14ac:dyDescent="0.35">
      <c r="A4" s="8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35">
      <c r="A5" s="8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5">
      <c r="A6" s="8">
        <v>2</v>
      </c>
      <c r="B6" s="1">
        <v>0</v>
      </c>
      <c r="C6" s="1">
        <v>0.42427122879234613</v>
      </c>
      <c r="D6" s="1">
        <v>0.37997990545368332</v>
      </c>
      <c r="E6" s="1">
        <v>0.39542600723574811</v>
      </c>
      <c r="F6" s="1">
        <v>0.50212314038718897</v>
      </c>
      <c r="G6" s="1">
        <v>0.27120688343714006</v>
      </c>
    </row>
    <row r="7" spans="1:7" x14ac:dyDescent="0.35">
      <c r="A7" s="8">
        <v>3</v>
      </c>
      <c r="B7" s="1">
        <v>0</v>
      </c>
      <c r="C7" s="1">
        <v>0.42427122879234613</v>
      </c>
      <c r="D7" s="1">
        <v>0.37997990545368332</v>
      </c>
      <c r="E7" s="1">
        <v>0.39542600723574811</v>
      </c>
      <c r="F7" s="1">
        <v>0.50212314038718897</v>
      </c>
      <c r="G7" s="1">
        <v>0.27120688343714006</v>
      </c>
    </row>
    <row r="8" spans="1:7" x14ac:dyDescent="0.35">
      <c r="A8" s="8">
        <v>4</v>
      </c>
      <c r="B8" s="1">
        <v>0.80096615341767163</v>
      </c>
      <c r="C8" s="1">
        <v>0.68325568302988327</v>
      </c>
      <c r="D8" s="1">
        <v>0.60588994841643562</v>
      </c>
      <c r="E8" s="1">
        <v>0.64181441562606789</v>
      </c>
      <c r="F8" s="1">
        <v>0.79973816088873262</v>
      </c>
      <c r="G8" s="1">
        <v>0.45646887375768008</v>
      </c>
    </row>
    <row r="9" spans="1:7" x14ac:dyDescent="0.35">
      <c r="A9" s="8">
        <v>5</v>
      </c>
      <c r="B9" s="1">
        <v>0.80096615341767163</v>
      </c>
      <c r="C9" s="1">
        <v>0.68325568302988327</v>
      </c>
      <c r="D9" s="1">
        <v>0.60588994841643562</v>
      </c>
      <c r="E9" s="1">
        <v>0.64181441562606789</v>
      </c>
      <c r="F9" s="1">
        <v>0.79973816088873262</v>
      </c>
      <c r="G9" s="1">
        <v>0.45646887375768008</v>
      </c>
    </row>
    <row r="10" spans="1:7" x14ac:dyDescent="0.35">
      <c r="A10" s="8">
        <v>6</v>
      </c>
      <c r="B10" s="1">
        <v>0.80096615341767163</v>
      </c>
      <c r="C10" s="1">
        <v>0.68325568302988327</v>
      </c>
      <c r="D10" s="1">
        <v>0.60588994841643562</v>
      </c>
      <c r="E10" s="1">
        <v>0.64181441562606789</v>
      </c>
      <c r="F10" s="1">
        <v>0.79973816088873262</v>
      </c>
      <c r="G10" s="1">
        <v>0.45646887375768008</v>
      </c>
    </row>
    <row r="11" spans="1:7" x14ac:dyDescent="0.35">
      <c r="A11" s="8">
        <v>7</v>
      </c>
      <c r="B11" s="1">
        <v>0.80096615341767163</v>
      </c>
      <c r="C11" s="1">
        <v>0.68325568302988327</v>
      </c>
      <c r="D11" s="1">
        <v>0.60588994841643562</v>
      </c>
      <c r="E11" s="1">
        <v>0.64181441562606789</v>
      </c>
      <c r="F11" s="1">
        <v>0.79973816088873262</v>
      </c>
      <c r="G11" s="1">
        <v>0.45646887375768008</v>
      </c>
    </row>
    <row r="12" spans="1:7" x14ac:dyDescent="0.35">
      <c r="A12" s="8">
        <v>8</v>
      </c>
      <c r="B12" s="1">
        <v>0.80096615341767163</v>
      </c>
      <c r="C12" s="1">
        <v>0.68325568302988327</v>
      </c>
      <c r="D12" s="1">
        <v>0.60588994841643562</v>
      </c>
      <c r="E12" s="1">
        <v>0.64181441562606789</v>
      </c>
      <c r="F12" s="1">
        <v>0.79973816088873262</v>
      </c>
      <c r="G12" s="1">
        <v>0.45646887375768008</v>
      </c>
    </row>
    <row r="13" spans="1:7" x14ac:dyDescent="0.35">
      <c r="A13" s="8">
        <v>9</v>
      </c>
      <c r="B13" s="1">
        <v>1.792329836709508</v>
      </c>
      <c r="C13" s="1">
        <v>1.0334227113561416</v>
      </c>
      <c r="D13" s="1">
        <v>0.60588994841643562</v>
      </c>
      <c r="E13" s="1">
        <v>0.64181441562606789</v>
      </c>
      <c r="F13" s="1">
        <v>0.79973816088873262</v>
      </c>
      <c r="G13" s="1">
        <v>0.45646887375768008</v>
      </c>
    </row>
    <row r="14" spans="1:7" x14ac:dyDescent="0.35">
      <c r="A14" s="8">
        <v>10</v>
      </c>
      <c r="B14" s="1">
        <v>3.2225922395599484</v>
      </c>
      <c r="C14" s="1">
        <v>1.3567198897347059</v>
      </c>
      <c r="D14" s="1">
        <v>1.2145036337173751</v>
      </c>
      <c r="E14" s="1">
        <v>1.2839292578564887</v>
      </c>
      <c r="F14" s="1">
        <v>1.5494145127609544</v>
      </c>
      <c r="G14" s="1">
        <v>1.2905407382249456</v>
      </c>
    </row>
    <row r="15" spans="1:7" x14ac:dyDescent="0.35">
      <c r="A15" s="8">
        <v>11</v>
      </c>
      <c r="B15" s="1">
        <v>4.5107167638662462</v>
      </c>
      <c r="C15" s="1">
        <v>1.7088102118605613</v>
      </c>
      <c r="D15" s="1">
        <v>1.8400595663244017</v>
      </c>
      <c r="E15" s="1">
        <v>2.1374558550668605</v>
      </c>
      <c r="F15" s="1">
        <v>2.4414298606368958</v>
      </c>
      <c r="G15" s="1">
        <v>1.7843338761013681</v>
      </c>
    </row>
    <row r="16" spans="1:7" x14ac:dyDescent="0.35">
      <c r="A16" s="8">
        <v>12</v>
      </c>
      <c r="B16" s="1">
        <v>6.3028065028079432</v>
      </c>
      <c r="C16" s="1">
        <v>2.6806596662608198</v>
      </c>
      <c r="D16" s="1">
        <v>2.4472386356965279</v>
      </c>
      <c r="E16" s="1">
        <v>2.4604907913895389</v>
      </c>
      <c r="F16" s="1">
        <v>3.1219385366050929</v>
      </c>
      <c r="G16" s="1">
        <v>2.7046556997058051</v>
      </c>
    </row>
    <row r="17" spans="1:7" x14ac:dyDescent="0.35">
      <c r="A17" s="8">
        <v>13</v>
      </c>
      <c r="B17" s="1">
        <v>7.3354670021632806</v>
      </c>
      <c r="C17" s="1">
        <v>2.9082465531196684</v>
      </c>
      <c r="D17" s="1">
        <v>2.4472386356965279</v>
      </c>
      <c r="E17" s="1">
        <v>2.6117277441801643</v>
      </c>
      <c r="F17" s="1">
        <v>3.3027237103517635</v>
      </c>
      <c r="G17" s="1">
        <v>3.1874325892032069</v>
      </c>
    </row>
    <row r="18" spans="1:7" x14ac:dyDescent="0.35">
      <c r="A18" s="8">
        <v>14</v>
      </c>
      <c r="B18" s="1">
        <v>9.9530128668393765</v>
      </c>
      <c r="C18" s="1">
        <v>3.134232368933874</v>
      </c>
      <c r="D18" s="1">
        <v>2.6490833923162915</v>
      </c>
      <c r="E18" s="1">
        <v>2.816811394752206</v>
      </c>
      <c r="F18" s="1">
        <v>3.9128982601804152</v>
      </c>
      <c r="G18" s="1">
        <v>3.9376971848534494</v>
      </c>
    </row>
    <row r="19" spans="1:7" x14ac:dyDescent="0.35">
      <c r="A19" s="8">
        <v>15</v>
      </c>
      <c r="B19" s="1">
        <v>9.9568544311243539</v>
      </c>
      <c r="C19" s="1">
        <v>4.1556516409814694</v>
      </c>
      <c r="D19" s="1">
        <v>3.834375682300835</v>
      </c>
      <c r="E19" s="1">
        <v>3.9892880711160226</v>
      </c>
      <c r="F19" s="1">
        <v>4.7056630559521926</v>
      </c>
      <c r="G19" s="1">
        <v>4.7095369493046926</v>
      </c>
    </row>
    <row r="20" spans="1:7" x14ac:dyDescent="0.35">
      <c r="A20" s="8">
        <v>16</v>
      </c>
      <c r="B20" s="1">
        <v>13.366963027344735</v>
      </c>
      <c r="C20" s="1">
        <v>5.3051455753594041</v>
      </c>
      <c r="D20" s="1">
        <v>4.928631957458208</v>
      </c>
      <c r="E20" s="1">
        <v>4.5107868458177984</v>
      </c>
      <c r="F20" s="1">
        <v>5.7581972367402097</v>
      </c>
      <c r="G20" s="1">
        <v>6.5768984915297857</v>
      </c>
    </row>
    <row r="21" spans="1:7" x14ac:dyDescent="0.35">
      <c r="A21" s="8">
        <v>17</v>
      </c>
      <c r="B21" s="1">
        <v>13.775129232623524</v>
      </c>
      <c r="C21" s="1">
        <v>6.0129361520742979</v>
      </c>
      <c r="D21" s="1">
        <v>5.5886737327939864</v>
      </c>
      <c r="E21" s="1">
        <v>5.5227229670662492</v>
      </c>
      <c r="F21" s="1">
        <v>6.3310341680974789</v>
      </c>
      <c r="G21" s="1">
        <v>6.6824086906177271</v>
      </c>
    </row>
    <row r="22" spans="1:7" x14ac:dyDescent="0.35">
      <c r="A22" s="8">
        <v>18</v>
      </c>
      <c r="B22" s="1">
        <v>16.9722711087955</v>
      </c>
      <c r="C22" s="1">
        <v>6.4667021889159146</v>
      </c>
      <c r="D22" s="1">
        <v>6.1255328735531451</v>
      </c>
      <c r="E22" s="1">
        <v>5.7885939226113328</v>
      </c>
      <c r="F22" s="1">
        <v>6.5111660951106467</v>
      </c>
      <c r="G22" s="1">
        <v>8.4578052615426316</v>
      </c>
    </row>
    <row r="23" spans="1:7" x14ac:dyDescent="0.35">
      <c r="A23" s="8">
        <v>19</v>
      </c>
      <c r="B23" s="1">
        <v>20.211670192102222</v>
      </c>
      <c r="C23" s="1">
        <v>8.0860827791650767</v>
      </c>
      <c r="D23" s="1">
        <v>7.0257487297359305</v>
      </c>
      <c r="E23" s="1">
        <v>6.4739494725578943</v>
      </c>
      <c r="F23" s="1">
        <v>8.0651066649099423</v>
      </c>
      <c r="G23" s="1">
        <v>9.0024323336070342</v>
      </c>
    </row>
    <row r="24" spans="1:7" x14ac:dyDescent="0.35">
      <c r="A24" s="8">
        <v>20</v>
      </c>
      <c r="B24" s="1">
        <v>21.565821602556561</v>
      </c>
      <c r="C24" s="1">
        <v>8.3751642818789485</v>
      </c>
      <c r="D24" s="1">
        <v>8.1680282254313425</v>
      </c>
      <c r="E24" s="1">
        <v>8.0237983648564892</v>
      </c>
      <c r="F24" s="1">
        <v>8.9462954526710909</v>
      </c>
      <c r="G24" s="1">
        <v>9.9669338550119413</v>
      </c>
    </row>
    <row r="25" spans="1:7" x14ac:dyDescent="0.35">
      <c r="A25" s="8">
        <v>21</v>
      </c>
      <c r="B25" s="1">
        <v>23.992969937358492</v>
      </c>
      <c r="C25" s="1">
        <v>9.5330054030916109</v>
      </c>
      <c r="D25" s="1">
        <v>8.7442769745343423</v>
      </c>
      <c r="E25" s="1">
        <v>8.5669284008940938</v>
      </c>
      <c r="F25" s="1">
        <v>10.019190550506865</v>
      </c>
      <c r="G25" s="1">
        <v>10.174564618350605</v>
      </c>
    </row>
    <row r="26" spans="1:7" x14ac:dyDescent="0.35">
      <c r="A26" s="8">
        <v>22</v>
      </c>
      <c r="B26" s="1">
        <v>25.882539370031477</v>
      </c>
      <c r="C26" s="1">
        <v>11.510114113694714</v>
      </c>
      <c r="D26" s="1">
        <v>10.744344299129834</v>
      </c>
      <c r="E26" s="1">
        <v>8.5674571378859365</v>
      </c>
      <c r="F26" s="1">
        <v>10.943399942435169</v>
      </c>
      <c r="G26" s="1">
        <v>12.180680005013954</v>
      </c>
    </row>
    <row r="27" spans="1:7" x14ac:dyDescent="0.35">
      <c r="A27" s="8">
        <v>23</v>
      </c>
      <c r="B27" s="1">
        <v>26.180500699884995</v>
      </c>
      <c r="C27" s="1">
        <v>12.438170360013102</v>
      </c>
      <c r="D27" s="1">
        <v>11.507394343246485</v>
      </c>
      <c r="E27" s="1">
        <v>10.676550194515382</v>
      </c>
      <c r="F27" s="1">
        <v>11.786667276756257</v>
      </c>
      <c r="G27" s="1">
        <v>14.210021500881384</v>
      </c>
    </row>
    <row r="28" spans="1:7" x14ac:dyDescent="0.35">
      <c r="A28" s="8">
        <v>24</v>
      </c>
      <c r="B28" s="1">
        <v>26.524560801158234</v>
      </c>
      <c r="C28" s="1">
        <v>13.139054333414336</v>
      </c>
      <c r="D28" s="1">
        <v>12.363545093867856</v>
      </c>
      <c r="E28" s="1">
        <v>12.558283831818772</v>
      </c>
      <c r="F28" s="1">
        <v>12.796067060365251</v>
      </c>
      <c r="G28" s="1">
        <v>15.240037650075173</v>
      </c>
    </row>
    <row r="29" spans="1:7" x14ac:dyDescent="0.35">
      <c r="A29" s="8">
        <v>25</v>
      </c>
      <c r="B29" s="1">
        <v>27.454219358122629</v>
      </c>
      <c r="C29" s="1">
        <v>14.482973815235699</v>
      </c>
      <c r="D29" s="1">
        <v>12.942181278433543</v>
      </c>
      <c r="E29" s="1">
        <v>13.678562085618825</v>
      </c>
      <c r="F29" s="1">
        <v>15.776949899382767</v>
      </c>
      <c r="G29" s="1">
        <v>15.58325104793161</v>
      </c>
    </row>
    <row r="30" spans="1:7" x14ac:dyDescent="0.35">
      <c r="A30" s="8">
        <v>26</v>
      </c>
      <c r="B30" s="1">
        <v>27.983875033913812</v>
      </c>
      <c r="C30" s="1">
        <v>14.925684765340019</v>
      </c>
      <c r="D30" s="1">
        <v>15.469724921026636</v>
      </c>
      <c r="E30" s="1">
        <v>15.477668326637703</v>
      </c>
      <c r="F30" s="1">
        <v>16.183807198407333</v>
      </c>
      <c r="G30" s="1">
        <v>16.43021713713771</v>
      </c>
    </row>
    <row r="31" spans="1:7" x14ac:dyDescent="0.35">
      <c r="A31" s="8">
        <v>27</v>
      </c>
      <c r="B31" s="1">
        <v>28.176913639233899</v>
      </c>
      <c r="C31" s="1">
        <v>18.147285043539203</v>
      </c>
      <c r="D31" s="1">
        <v>16.214809761490155</v>
      </c>
      <c r="E31" s="1">
        <v>15.780731884775072</v>
      </c>
      <c r="F31" s="1">
        <v>19.606015141467456</v>
      </c>
      <c r="G31" s="1">
        <v>16.764493671197769</v>
      </c>
    </row>
    <row r="32" spans="1:7" x14ac:dyDescent="0.35">
      <c r="A32" s="8">
        <v>28</v>
      </c>
      <c r="B32" s="1">
        <v>29.164915953776379</v>
      </c>
      <c r="C32" s="1">
        <v>21.392579596355294</v>
      </c>
      <c r="D32" s="1">
        <v>21.349179078855769</v>
      </c>
      <c r="E32" s="1">
        <v>16.980243576428997</v>
      </c>
      <c r="F32" s="1">
        <v>21.717627237380746</v>
      </c>
      <c r="G32" s="1">
        <v>18.699065114419366</v>
      </c>
    </row>
    <row r="33" spans="1:7" x14ac:dyDescent="0.35">
      <c r="A33" s="8">
        <v>29</v>
      </c>
      <c r="B33" s="1">
        <v>29.398531081856532</v>
      </c>
      <c r="C33" s="1">
        <v>22.595590022823195</v>
      </c>
      <c r="D33" s="1">
        <v>22.114873879737736</v>
      </c>
      <c r="E33" s="1">
        <v>17.321576262855626</v>
      </c>
      <c r="F33" s="1">
        <v>22.519772187728581</v>
      </c>
      <c r="G33" s="1">
        <v>20.655694423862791</v>
      </c>
    </row>
    <row r="34" spans="1:7" x14ac:dyDescent="0.35">
      <c r="A34" s="8">
        <v>30</v>
      </c>
      <c r="B34" s="1">
        <v>31.13851960518323</v>
      </c>
      <c r="C34" s="1">
        <v>23.40144089225727</v>
      </c>
      <c r="D34" s="1">
        <v>23.404641432431422</v>
      </c>
      <c r="E34" s="1">
        <v>23.77548553825666</v>
      </c>
      <c r="F34" s="1">
        <v>23.456486598876253</v>
      </c>
      <c r="G34" s="1">
        <v>22.538591204500523</v>
      </c>
    </row>
    <row r="35" spans="1:7" x14ac:dyDescent="0.35">
      <c r="A35" s="8">
        <v>31</v>
      </c>
      <c r="B35" s="1">
        <v>31.444404161374511</v>
      </c>
      <c r="C35" s="1">
        <v>23.705089310616636</v>
      </c>
      <c r="D35" s="1">
        <v>24.016623541755209</v>
      </c>
      <c r="E35" s="1">
        <v>24.500727325483648</v>
      </c>
      <c r="F35" s="1">
        <v>26.700563412687018</v>
      </c>
      <c r="G35" s="1">
        <v>23.149694884029596</v>
      </c>
    </row>
    <row r="36" spans="1:7" x14ac:dyDescent="0.35">
      <c r="A36" s="8">
        <v>32</v>
      </c>
      <c r="B36" s="1">
        <v>31.661692641243512</v>
      </c>
      <c r="C36" s="1">
        <v>24.177717181824267</v>
      </c>
      <c r="D36" s="1">
        <v>24.406219824570336</v>
      </c>
      <c r="E36" s="1">
        <v>25.37830518324947</v>
      </c>
      <c r="F36" s="1">
        <v>27.709926869257931</v>
      </c>
      <c r="G36" s="1">
        <v>24.238844384760597</v>
      </c>
    </row>
    <row r="37" spans="1:7" x14ac:dyDescent="0.35">
      <c r="A37" s="8">
        <v>33</v>
      </c>
      <c r="B37" s="1">
        <v>32.162056389361744</v>
      </c>
      <c r="C37" s="1">
        <v>25.764531653733986</v>
      </c>
      <c r="D37" s="1">
        <v>27.470947471212046</v>
      </c>
      <c r="E37" s="1">
        <v>25.471449576219644</v>
      </c>
      <c r="F37" s="1">
        <v>31.570710119637369</v>
      </c>
      <c r="G37" s="1">
        <v>26.34444209462313</v>
      </c>
    </row>
    <row r="38" spans="1:7" x14ac:dyDescent="0.35">
      <c r="A38" s="8">
        <v>34</v>
      </c>
      <c r="B38" s="1">
        <v>32.474183487516115</v>
      </c>
      <c r="C38" s="1">
        <v>27.225744040664072</v>
      </c>
      <c r="D38" s="1">
        <v>28.195183425171905</v>
      </c>
      <c r="E38" s="1">
        <v>29.793367252112706</v>
      </c>
      <c r="F38" s="1">
        <v>32.198341426319772</v>
      </c>
      <c r="G38" s="1">
        <v>28.545380482806756</v>
      </c>
    </row>
    <row r="39" spans="1:7" x14ac:dyDescent="0.35">
      <c r="A39" s="8">
        <v>35</v>
      </c>
      <c r="B39" s="1">
        <v>34.225936801465558</v>
      </c>
      <c r="C39" s="1">
        <v>28.082962466081828</v>
      </c>
      <c r="D39" s="1">
        <v>30.368712560312058</v>
      </c>
      <c r="E39" s="1">
        <v>31.697437860950576</v>
      </c>
      <c r="F39" s="1">
        <v>33.585591821953443</v>
      </c>
      <c r="G39" s="1">
        <v>28.933804764814678</v>
      </c>
    </row>
    <row r="40" spans="1:7" x14ac:dyDescent="0.35">
      <c r="A40" s="8">
        <v>36</v>
      </c>
      <c r="B40" s="1">
        <v>34.804812519658007</v>
      </c>
      <c r="C40" s="1">
        <v>28.47642710793388</v>
      </c>
      <c r="D40" s="1">
        <v>32.02646440920573</v>
      </c>
      <c r="E40" s="1">
        <v>31.808118033595846</v>
      </c>
      <c r="F40" s="1">
        <v>33.606048980841784</v>
      </c>
      <c r="G40" s="1">
        <v>29.122783218526017</v>
      </c>
    </row>
    <row r="41" spans="1:7" x14ac:dyDescent="0.35">
      <c r="A41" s="8">
        <v>37</v>
      </c>
      <c r="B41" s="1">
        <v>35.131105386113227</v>
      </c>
      <c r="C41" s="1">
        <v>30.097141509171802</v>
      </c>
      <c r="D41" s="1">
        <v>34.305637220072654</v>
      </c>
      <c r="E41" s="1">
        <v>32.393114104349294</v>
      </c>
      <c r="F41" s="1">
        <v>35.170063926609103</v>
      </c>
      <c r="G41" s="1">
        <v>30.903884946953305</v>
      </c>
    </row>
    <row r="42" spans="1:7" x14ac:dyDescent="0.35">
      <c r="A42" s="8">
        <v>38</v>
      </c>
      <c r="B42" s="1">
        <v>35.236748403950088</v>
      </c>
      <c r="C42" s="1">
        <v>33.435153661451245</v>
      </c>
      <c r="D42" s="1">
        <v>35.369798866777607</v>
      </c>
      <c r="E42" s="1">
        <v>32.509033107046896</v>
      </c>
      <c r="F42" s="1">
        <v>37.9029384600695</v>
      </c>
      <c r="G42" s="1">
        <v>31.82164347096813</v>
      </c>
    </row>
    <row r="43" spans="1:7" x14ac:dyDescent="0.35">
      <c r="A43" s="8">
        <v>39</v>
      </c>
      <c r="B43" s="1">
        <v>36.40770521756459</v>
      </c>
      <c r="C43" s="1">
        <v>34.63429511187033</v>
      </c>
      <c r="D43" s="1">
        <v>39.429933832838493</v>
      </c>
      <c r="E43" s="1">
        <v>35.341241599102965</v>
      </c>
      <c r="F43" s="1">
        <v>38.891858490074497</v>
      </c>
      <c r="G43" s="1">
        <v>33.592085124350376</v>
      </c>
    </row>
    <row r="44" spans="1:7" x14ac:dyDescent="0.35">
      <c r="A44" s="8">
        <v>40</v>
      </c>
      <c r="B44" s="1">
        <v>37.181540323219615</v>
      </c>
      <c r="C44" s="1">
        <v>36.947619903055134</v>
      </c>
      <c r="D44" s="1">
        <v>40.555259775216655</v>
      </c>
      <c r="E44" s="1">
        <v>36.134062629593039</v>
      </c>
      <c r="F44" s="1">
        <v>40.648067668381749</v>
      </c>
      <c r="G44" s="1">
        <v>36.306301908297463</v>
      </c>
    </row>
    <row r="45" spans="1:7" x14ac:dyDescent="0.35">
      <c r="A45" s="8">
        <v>41</v>
      </c>
      <c r="B45" s="1">
        <v>38.958503902789218</v>
      </c>
      <c r="C45" s="1">
        <v>38.513455433912377</v>
      </c>
      <c r="D45" s="1">
        <v>42.151340244451809</v>
      </c>
      <c r="E45" s="1">
        <v>38.745286891418466</v>
      </c>
      <c r="F45" s="1">
        <v>42.045937621149449</v>
      </c>
      <c r="G45" s="1">
        <v>39.232265134749035</v>
      </c>
    </row>
    <row r="46" spans="1:7" x14ac:dyDescent="0.35">
      <c r="A46" s="8">
        <v>42</v>
      </c>
      <c r="B46" s="1">
        <v>41.013260599716205</v>
      </c>
      <c r="C46" s="1">
        <v>41.647603485187268</v>
      </c>
      <c r="D46" s="1">
        <v>43.628040382165388</v>
      </c>
      <c r="E46" s="1">
        <v>40.819669157114149</v>
      </c>
      <c r="F46" s="1">
        <v>45.121342087248415</v>
      </c>
      <c r="G46" s="1">
        <v>40.608294551549285</v>
      </c>
    </row>
    <row r="47" spans="1:7" x14ac:dyDescent="0.35">
      <c r="A47" s="8">
        <v>43</v>
      </c>
      <c r="B47" s="1">
        <v>41.824791054917561</v>
      </c>
      <c r="C47" s="1">
        <v>43.617183738834534</v>
      </c>
      <c r="D47" s="1">
        <v>45.062110515607976</v>
      </c>
      <c r="E47" s="1">
        <v>45.786456121922022</v>
      </c>
      <c r="F47" s="1">
        <v>48.231594534804337</v>
      </c>
      <c r="G47" s="1">
        <v>42.949324282416434</v>
      </c>
    </row>
    <row r="48" spans="1:7" x14ac:dyDescent="0.35">
      <c r="A48" s="8">
        <v>44</v>
      </c>
      <c r="B48" s="1">
        <v>44.833696281125675</v>
      </c>
      <c r="C48" s="1">
        <v>46.949951219678738</v>
      </c>
      <c r="D48" s="1">
        <v>48.131684379306812</v>
      </c>
      <c r="E48" s="1">
        <v>47.509031015406151</v>
      </c>
      <c r="F48" s="1">
        <v>49.922152313453616</v>
      </c>
      <c r="G48" s="1">
        <v>49.51970168577239</v>
      </c>
    </row>
    <row r="49" spans="1:7" x14ac:dyDescent="0.35">
      <c r="A49" s="8">
        <v>45</v>
      </c>
      <c r="B49" s="1">
        <v>46.693013395054464</v>
      </c>
      <c r="C49" s="1">
        <v>48.040866168071375</v>
      </c>
      <c r="D49" s="1">
        <v>52.662991136641011</v>
      </c>
      <c r="E49" s="1">
        <v>49.301337130141462</v>
      </c>
      <c r="F49" s="1">
        <v>51.244800595891789</v>
      </c>
      <c r="G49" s="1">
        <v>56.237226344705981</v>
      </c>
    </row>
    <row r="50" spans="1:7" x14ac:dyDescent="0.35">
      <c r="A50" s="8">
        <v>46</v>
      </c>
      <c r="B50" s="1">
        <v>51.137943370540484</v>
      </c>
      <c r="C50" s="1">
        <v>50.651845677347595</v>
      </c>
      <c r="D50" s="1">
        <v>54.82694030183626</v>
      </c>
      <c r="E50" s="1">
        <v>51.412289571699027</v>
      </c>
      <c r="F50" s="1">
        <v>51.551116126508774</v>
      </c>
      <c r="G50" s="1">
        <v>59.204304578134241</v>
      </c>
    </row>
    <row r="51" spans="1:7" x14ac:dyDescent="0.35">
      <c r="A51" s="8">
        <v>47</v>
      </c>
      <c r="B51" s="1">
        <v>55.655622969673253</v>
      </c>
      <c r="C51" s="1">
        <v>52.330017378714651</v>
      </c>
      <c r="D51" s="1">
        <v>57.978644872261071</v>
      </c>
      <c r="E51" s="1">
        <v>56.783823520225177</v>
      </c>
      <c r="F51" s="1">
        <v>53.574879498875447</v>
      </c>
      <c r="G51" s="1">
        <v>61.561904641569811</v>
      </c>
    </row>
    <row r="52" spans="1:7" x14ac:dyDescent="0.35">
      <c r="A52" s="8">
        <v>48</v>
      </c>
      <c r="B52" s="1">
        <v>58.302940957557922</v>
      </c>
      <c r="C52" s="1">
        <v>54.739858394370607</v>
      </c>
      <c r="D52" s="1">
        <v>61.383146035911203</v>
      </c>
      <c r="E52" s="1">
        <v>61.209705387449866</v>
      </c>
      <c r="F52" s="1">
        <v>55.494403033910935</v>
      </c>
      <c r="G52" s="1">
        <v>62.071129153246901</v>
      </c>
    </row>
    <row r="53" spans="1:7" x14ac:dyDescent="0.35">
      <c r="A53" s="8">
        <v>49</v>
      </c>
      <c r="B53" s="1">
        <v>59.494306081436363</v>
      </c>
      <c r="C53" s="1">
        <v>59.779469173363402</v>
      </c>
      <c r="D53" s="1">
        <v>63.99549863671826</v>
      </c>
      <c r="E53" s="1">
        <v>63.76906952010129</v>
      </c>
      <c r="F53" s="1">
        <v>57.783098856306907</v>
      </c>
      <c r="G53" s="1">
        <v>64.620619049718314</v>
      </c>
    </row>
    <row r="54" spans="1:7" x14ac:dyDescent="0.35">
      <c r="A54" s="8">
        <v>50</v>
      </c>
      <c r="B54" s="1">
        <v>62.405491516145375</v>
      </c>
      <c r="C54" s="1">
        <v>62.139344546511886</v>
      </c>
      <c r="D54" s="1">
        <v>65.151009912058626</v>
      </c>
      <c r="E54" s="1">
        <v>64.871249467767456</v>
      </c>
      <c r="F54" s="1">
        <v>61.676602962487557</v>
      </c>
      <c r="G54" s="1">
        <v>68.751989654835739</v>
      </c>
    </row>
    <row r="55" spans="1:7" x14ac:dyDescent="0.35">
      <c r="A55" s="8">
        <v>51</v>
      </c>
      <c r="B55" s="1">
        <v>66.529170678300204</v>
      </c>
      <c r="C55" s="1">
        <v>64.01689747640836</v>
      </c>
      <c r="D55" s="1">
        <v>67.78445863203487</v>
      </c>
      <c r="E55" s="1">
        <v>66.689270399012486</v>
      </c>
      <c r="F55" s="1">
        <v>65.712259268877332</v>
      </c>
      <c r="G55" s="1">
        <v>71.509191798205762</v>
      </c>
    </row>
    <row r="56" spans="1:7" x14ac:dyDescent="0.35">
      <c r="A56" s="8">
        <v>52</v>
      </c>
      <c r="B56" s="1">
        <v>72.062463835273718</v>
      </c>
      <c r="C56" s="1">
        <v>68.242919783185386</v>
      </c>
      <c r="D56" s="1">
        <v>73.376655004368587</v>
      </c>
      <c r="E56" s="1">
        <v>69.344121286217046</v>
      </c>
      <c r="F56" s="1">
        <v>68.66983389239644</v>
      </c>
      <c r="G56" s="1">
        <v>75.644951240674416</v>
      </c>
    </row>
    <row r="57" spans="1:7" x14ac:dyDescent="0.35">
      <c r="A57" s="8">
        <v>53</v>
      </c>
      <c r="B57" s="1">
        <v>79.160234047304058</v>
      </c>
      <c r="C57" s="1">
        <v>73.073461749272383</v>
      </c>
      <c r="D57" s="1">
        <v>77.888026352815885</v>
      </c>
      <c r="E57" s="1">
        <v>73.103167679349227</v>
      </c>
      <c r="F57" s="1">
        <v>70.418083950260083</v>
      </c>
      <c r="G57" s="1">
        <v>76.883549503426821</v>
      </c>
    </row>
    <row r="58" spans="1:7" x14ac:dyDescent="0.35">
      <c r="A58" s="8">
        <v>54</v>
      </c>
      <c r="B58" s="1">
        <v>80.624590333183676</v>
      </c>
      <c r="C58" s="1">
        <v>75.269211939417545</v>
      </c>
      <c r="D58" s="1">
        <v>80.836779142992256</v>
      </c>
      <c r="E58" s="1">
        <v>75.627420125027982</v>
      </c>
      <c r="F58" s="1">
        <v>73.840348988510485</v>
      </c>
      <c r="G58" s="1">
        <v>77.732009281488573</v>
      </c>
    </row>
    <row r="59" spans="1:7" x14ac:dyDescent="0.35">
      <c r="A59" s="8">
        <v>55</v>
      </c>
      <c r="B59" s="1">
        <v>81.701909017351866</v>
      </c>
      <c r="C59" s="1">
        <v>78.539589015670273</v>
      </c>
      <c r="D59" s="1">
        <v>81.676264491020717</v>
      </c>
      <c r="E59" s="1">
        <v>79.537922295859104</v>
      </c>
      <c r="F59" s="1">
        <v>76.600212406217096</v>
      </c>
      <c r="G59" s="1">
        <v>80.491970132301986</v>
      </c>
    </row>
    <row r="60" spans="1:7" x14ac:dyDescent="0.35">
      <c r="A60" s="8">
        <v>56</v>
      </c>
      <c r="B60" s="1">
        <v>82.402514303824518</v>
      </c>
      <c r="C60" s="1">
        <v>80.631238598857237</v>
      </c>
      <c r="D60" s="1">
        <v>82.66794817158636</v>
      </c>
      <c r="E60" s="1">
        <v>82.63844166216748</v>
      </c>
      <c r="F60" s="1">
        <v>79.482790195775465</v>
      </c>
      <c r="G60" s="1">
        <v>81.560150458238979</v>
      </c>
    </row>
    <row r="61" spans="1:7" x14ac:dyDescent="0.35">
      <c r="A61" s="8">
        <v>57</v>
      </c>
      <c r="B61" s="1">
        <v>82.990753834961595</v>
      </c>
      <c r="C61" s="1">
        <v>82.611439054373534</v>
      </c>
      <c r="D61" s="1">
        <v>83.761416069868616</v>
      </c>
      <c r="E61" s="1">
        <v>83.559121949358911</v>
      </c>
      <c r="F61" s="1">
        <v>80.635990246342175</v>
      </c>
      <c r="G61" s="1">
        <v>82.44647461624858</v>
      </c>
    </row>
    <row r="62" spans="1:7" x14ac:dyDescent="0.35">
      <c r="A62" s="8">
        <v>58</v>
      </c>
      <c r="B62" s="1">
        <v>84.14898546688211</v>
      </c>
      <c r="C62" s="1">
        <v>83.693065901712885</v>
      </c>
      <c r="D62" s="1">
        <v>85.775544900036493</v>
      </c>
      <c r="E62" s="1">
        <v>84.96865324663635</v>
      </c>
      <c r="F62" s="1">
        <v>83.570144327144959</v>
      </c>
      <c r="G62" s="1">
        <v>82.512222678292488</v>
      </c>
    </row>
    <row r="63" spans="1:7" x14ac:dyDescent="0.35">
      <c r="A63" s="8">
        <v>59</v>
      </c>
      <c r="B63" s="1">
        <v>85.925949046451706</v>
      </c>
      <c r="C63" s="1">
        <v>84.364426364452498</v>
      </c>
      <c r="D63" s="1">
        <v>86.211216122685812</v>
      </c>
      <c r="E63" s="1">
        <v>85.260135953624399</v>
      </c>
      <c r="F63" s="1">
        <v>84.22923747061985</v>
      </c>
      <c r="G63" s="1">
        <v>83.238015187539602</v>
      </c>
    </row>
    <row r="64" spans="1:7" x14ac:dyDescent="0.35">
      <c r="A64" s="8">
        <v>60</v>
      </c>
      <c r="B64" s="1">
        <v>88.254177100915484</v>
      </c>
      <c r="C64" s="1">
        <v>85.073296910298552</v>
      </c>
      <c r="D64" s="1">
        <v>86.686040876360963</v>
      </c>
      <c r="E64" s="1">
        <v>85.452417294821004</v>
      </c>
      <c r="F64" s="1">
        <v>85.585927362120586</v>
      </c>
      <c r="G64" s="1">
        <v>83.567963318237219</v>
      </c>
    </row>
    <row r="65" spans="2:7" x14ac:dyDescent="0.35">
      <c r="B65" s="4">
        <v>60.130920932601214</v>
      </c>
      <c r="C65" s="4">
        <v>48.47523190858297</v>
      </c>
      <c r="D65" s="4">
        <v>48.799143005007984</v>
      </c>
      <c r="E65" s="4">
        <v>48.152259110387575</v>
      </c>
      <c r="F65" s="4">
        <v>40.205162047912971</v>
      </c>
      <c r="G65" s="4">
        <v>95.136692745692955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64"/>
  <sheetViews>
    <sheetView zoomScale="70" zoomScaleNormal="70" workbookViewId="0">
      <selection activeCell="AK30" sqref="AK30"/>
    </sheetView>
  </sheetViews>
  <sheetFormatPr defaultRowHeight="14.5" x14ac:dyDescent="0.35"/>
  <cols>
    <col min="1" max="1" width="6" customWidth="1"/>
    <col min="2" max="2" width="13.54296875" style="4" customWidth="1"/>
    <col min="4" max="7" width="10.1796875" style="4" customWidth="1"/>
  </cols>
  <sheetData>
    <row r="3" spans="1:7" x14ac:dyDescent="0.35">
      <c r="A3" t="s">
        <v>81</v>
      </c>
      <c r="B3" s="25" t="s">
        <v>91</v>
      </c>
      <c r="C3" t="s">
        <v>85</v>
      </c>
      <c r="D3" s="4" t="s">
        <v>87</v>
      </c>
      <c r="E3" s="4" t="s">
        <v>88</v>
      </c>
      <c r="F3" s="4" t="s">
        <v>89</v>
      </c>
      <c r="G3" s="4" t="s">
        <v>90</v>
      </c>
    </row>
    <row r="4" spans="1:7" x14ac:dyDescent="0.35">
      <c r="A4" s="8">
        <v>0</v>
      </c>
      <c r="B4" s="1">
        <v>0</v>
      </c>
      <c r="C4">
        <v>1</v>
      </c>
      <c r="D4" s="1">
        <v>0</v>
      </c>
      <c r="E4" s="3">
        <v>0</v>
      </c>
      <c r="F4" s="1">
        <v>0</v>
      </c>
      <c r="G4" s="1">
        <v>0</v>
      </c>
    </row>
    <row r="5" spans="1:7" x14ac:dyDescent="0.35">
      <c r="A5" s="8">
        <v>1</v>
      </c>
      <c r="B5" s="1">
        <v>0</v>
      </c>
      <c r="C5">
        <v>1</v>
      </c>
      <c r="D5" s="1">
        <v>0</v>
      </c>
      <c r="E5" s="3">
        <v>0</v>
      </c>
      <c r="F5" s="1">
        <v>0</v>
      </c>
      <c r="G5" s="1">
        <v>0</v>
      </c>
    </row>
    <row r="6" spans="1:7" x14ac:dyDescent="0.35">
      <c r="A6" s="8">
        <v>2</v>
      </c>
      <c r="B6" s="1">
        <v>0</v>
      </c>
      <c r="C6">
        <v>1</v>
      </c>
      <c r="D6" s="1">
        <v>0</v>
      </c>
      <c r="E6" s="3">
        <v>0</v>
      </c>
      <c r="F6" s="1">
        <v>0</v>
      </c>
      <c r="G6" s="1">
        <v>0</v>
      </c>
    </row>
    <row r="7" spans="1:7" x14ac:dyDescent="0.35">
      <c r="A7" s="8">
        <v>3</v>
      </c>
      <c r="B7" s="1">
        <v>0.13517504327762264</v>
      </c>
      <c r="C7">
        <v>1</v>
      </c>
      <c r="D7" s="1">
        <v>1.8338359299829683</v>
      </c>
      <c r="E7" s="3">
        <v>2.6824902129132422</v>
      </c>
      <c r="F7" s="1">
        <v>2.7569318331268349</v>
      </c>
      <c r="G7" s="1">
        <v>1.2701677463886052</v>
      </c>
    </row>
    <row r="8" spans="1:7" x14ac:dyDescent="0.35">
      <c r="A8" s="8">
        <v>4</v>
      </c>
      <c r="B8" s="1">
        <v>0.13517504327762264</v>
      </c>
      <c r="C8">
        <v>1</v>
      </c>
      <c r="D8" s="1">
        <v>1.8338359299829683</v>
      </c>
      <c r="E8" s="3">
        <v>2.6824902129132422</v>
      </c>
      <c r="F8" s="1">
        <v>2.7569318331268349</v>
      </c>
      <c r="G8" s="1">
        <v>1.2701677463886052</v>
      </c>
    </row>
    <row r="9" spans="1:7" x14ac:dyDescent="0.35">
      <c r="A9" s="8">
        <v>5</v>
      </c>
      <c r="B9" s="1">
        <v>0.13517504327762264</v>
      </c>
      <c r="C9">
        <v>1</v>
      </c>
      <c r="D9" s="1">
        <v>1.8338359299829683</v>
      </c>
      <c r="E9" s="3">
        <v>2.6824902129132422</v>
      </c>
      <c r="F9" s="1">
        <v>2.7569318331268349</v>
      </c>
      <c r="G9" s="1">
        <v>1.2701677463886052</v>
      </c>
    </row>
    <row r="10" spans="1:7" x14ac:dyDescent="0.35">
      <c r="A10" s="8">
        <v>6</v>
      </c>
      <c r="B10" s="1">
        <v>0.41873050706247583</v>
      </c>
      <c r="C10">
        <v>1</v>
      </c>
      <c r="D10" s="1">
        <v>3.6394165400096981</v>
      </c>
      <c r="E10" s="3">
        <v>5.0119208449287047</v>
      </c>
      <c r="F10" s="1">
        <v>4.7750143257604218</v>
      </c>
      <c r="G10" s="1">
        <v>2.8049982882792226</v>
      </c>
    </row>
    <row r="11" spans="1:7" x14ac:dyDescent="0.35">
      <c r="A11" s="8">
        <v>7</v>
      </c>
      <c r="B11" s="1">
        <v>0.41873050706247583</v>
      </c>
      <c r="C11">
        <v>1</v>
      </c>
      <c r="D11" s="1">
        <v>3.6394165400096981</v>
      </c>
      <c r="E11" s="3">
        <v>5.0119208449287047</v>
      </c>
      <c r="F11" s="1">
        <v>4.7750143257604218</v>
      </c>
      <c r="G11" s="1">
        <v>2.8049982882792226</v>
      </c>
    </row>
    <row r="12" spans="1:7" x14ac:dyDescent="0.35">
      <c r="A12" s="8">
        <v>8</v>
      </c>
      <c r="B12" s="1">
        <v>0.41873050706247583</v>
      </c>
      <c r="C12">
        <v>1</v>
      </c>
      <c r="D12" s="1">
        <v>3.6394165400096981</v>
      </c>
      <c r="E12" s="3">
        <v>5.0119208449287047</v>
      </c>
      <c r="F12" s="1">
        <v>4.7750143257604218</v>
      </c>
      <c r="G12" s="1">
        <v>2.8049982882792226</v>
      </c>
    </row>
    <row r="13" spans="1:7" x14ac:dyDescent="0.35">
      <c r="A13" s="8">
        <v>9</v>
      </c>
      <c r="B13" s="1">
        <v>0.41873050706247583</v>
      </c>
      <c r="C13">
        <v>1</v>
      </c>
      <c r="D13" s="1">
        <v>3.6394165400096981</v>
      </c>
      <c r="E13" s="3">
        <v>5.0119208449287047</v>
      </c>
      <c r="F13" s="1">
        <v>4.7750143257604218</v>
      </c>
      <c r="G13" s="1">
        <v>2.8049982882792226</v>
      </c>
    </row>
    <row r="14" spans="1:7" x14ac:dyDescent="0.35">
      <c r="A14" s="8">
        <v>10</v>
      </c>
      <c r="B14" s="1">
        <v>1.609135239869675</v>
      </c>
      <c r="C14">
        <v>1</v>
      </c>
      <c r="D14" s="1">
        <v>5.969618800261534</v>
      </c>
      <c r="E14" s="3">
        <v>8.6910201578324671</v>
      </c>
      <c r="F14" s="1">
        <v>8.7583356518669504</v>
      </c>
      <c r="G14" s="1">
        <v>4.6250316289003299</v>
      </c>
    </row>
    <row r="15" spans="1:7" x14ac:dyDescent="0.35">
      <c r="A15" s="8">
        <v>11</v>
      </c>
      <c r="B15" s="1">
        <v>2.2845302607221663</v>
      </c>
      <c r="C15">
        <v>1</v>
      </c>
      <c r="D15" s="1">
        <v>8.992173178018108</v>
      </c>
      <c r="E15" s="3">
        <v>14.589715525761314</v>
      </c>
      <c r="F15" s="1">
        <v>13.579102443262226</v>
      </c>
      <c r="G15" s="1">
        <v>7.9168386741055903</v>
      </c>
    </row>
    <row r="16" spans="1:7" x14ac:dyDescent="0.35">
      <c r="A16" s="8">
        <v>12</v>
      </c>
      <c r="B16" s="1">
        <v>4.5769837477820969</v>
      </c>
      <c r="C16">
        <v>1</v>
      </c>
      <c r="D16" s="1">
        <v>9.9676666775427023</v>
      </c>
      <c r="E16" s="3">
        <v>15.908718601463853</v>
      </c>
      <c r="F16" s="1">
        <v>15.277885235145156</v>
      </c>
      <c r="G16" s="1">
        <v>9.8612857567690249</v>
      </c>
    </row>
    <row r="17" spans="1:7" x14ac:dyDescent="0.35">
      <c r="A17" s="8">
        <v>13</v>
      </c>
      <c r="B17" s="1">
        <v>6.0377385671445412</v>
      </c>
      <c r="C17">
        <v>1</v>
      </c>
      <c r="D17" s="1">
        <v>15.342054179922748</v>
      </c>
      <c r="E17" s="3">
        <v>16.347813962305882</v>
      </c>
      <c r="F17" s="1">
        <v>16.333735340478167</v>
      </c>
      <c r="G17" s="1">
        <v>14.139467669137828</v>
      </c>
    </row>
    <row r="18" spans="1:7" x14ac:dyDescent="0.35">
      <c r="A18" s="8">
        <v>14</v>
      </c>
      <c r="B18" s="1">
        <v>7.3107369320787425</v>
      </c>
      <c r="C18">
        <v>1</v>
      </c>
      <c r="D18" s="1">
        <v>18.27127879067049</v>
      </c>
      <c r="E18" s="3">
        <v>20.206064898707062</v>
      </c>
      <c r="F18" s="1">
        <v>19.07151062723457</v>
      </c>
      <c r="G18" s="1">
        <v>15.238398591451014</v>
      </c>
    </row>
    <row r="19" spans="1:7" x14ac:dyDescent="0.35">
      <c r="A19" s="8">
        <v>15</v>
      </c>
      <c r="B19" s="1">
        <v>8.9018648393625881</v>
      </c>
      <c r="C19">
        <v>1</v>
      </c>
      <c r="D19" s="1">
        <v>19.176234139483366</v>
      </c>
      <c r="E19" s="3">
        <v>22.584581087616748</v>
      </c>
      <c r="F19" s="1">
        <v>20.856122543832647</v>
      </c>
      <c r="G19" s="1">
        <v>17.304375538145052</v>
      </c>
    </row>
    <row r="20" spans="1:7" x14ac:dyDescent="0.35">
      <c r="A20" s="8">
        <v>16</v>
      </c>
      <c r="B20" s="1">
        <v>9.9642974619264955</v>
      </c>
      <c r="C20">
        <v>1</v>
      </c>
      <c r="D20" s="1">
        <v>20.686622857900538</v>
      </c>
      <c r="E20" s="3">
        <v>24.033011897906885</v>
      </c>
      <c r="F20" s="1">
        <v>22.617597799598787</v>
      </c>
      <c r="G20" s="1">
        <v>20.347227706015509</v>
      </c>
    </row>
    <row r="21" spans="1:7" x14ac:dyDescent="0.35">
      <c r="A21" s="8">
        <v>17</v>
      </c>
      <c r="B21" s="1">
        <v>11.508606304487186</v>
      </c>
      <c r="C21">
        <v>1</v>
      </c>
      <c r="D21" s="1">
        <v>24.356338394864736</v>
      </c>
      <c r="E21" s="3">
        <v>24.957267942294784</v>
      </c>
      <c r="F21" s="1">
        <v>24.920986571852538</v>
      </c>
      <c r="G21" s="1">
        <v>22.523327973601056</v>
      </c>
    </row>
    <row r="22" spans="1:7" x14ac:dyDescent="0.35">
      <c r="A22" s="8">
        <v>18</v>
      </c>
      <c r="B22" s="1">
        <v>13.709342444243294</v>
      </c>
      <c r="C22">
        <v>1</v>
      </c>
      <c r="D22" s="1">
        <v>28.130431516355888</v>
      </c>
      <c r="E22" s="3">
        <v>29.170041546754408</v>
      </c>
      <c r="F22" s="1">
        <v>28.745220294653361</v>
      </c>
      <c r="G22" s="1">
        <v>23.765334041230968</v>
      </c>
    </row>
    <row r="23" spans="1:7" x14ac:dyDescent="0.35">
      <c r="A23" s="8">
        <v>19</v>
      </c>
      <c r="B23" s="1">
        <v>14.99938775069208</v>
      </c>
      <c r="C23">
        <v>1</v>
      </c>
      <c r="D23" s="1">
        <v>30.284016408102094</v>
      </c>
      <c r="E23" s="3">
        <v>32.066083993296303</v>
      </c>
      <c r="F23" s="1">
        <v>31.123031753832333</v>
      </c>
      <c r="G23" s="1">
        <v>26.663349020659588</v>
      </c>
    </row>
    <row r="24" spans="1:7" x14ac:dyDescent="0.35">
      <c r="A24" s="8">
        <v>20</v>
      </c>
      <c r="B24" s="1">
        <v>15.86854167016809</v>
      </c>
      <c r="C24">
        <v>1</v>
      </c>
      <c r="D24" s="1">
        <v>33.887509700544157</v>
      </c>
      <c r="E24" s="3">
        <v>35.33227029584441</v>
      </c>
      <c r="F24" s="1">
        <v>33.755471684775216</v>
      </c>
      <c r="G24" s="1">
        <v>29.031503354399518</v>
      </c>
    </row>
    <row r="25" spans="1:7" x14ac:dyDescent="0.35">
      <c r="A25" s="8">
        <v>21</v>
      </c>
      <c r="B25" s="1">
        <v>19.109861535617302</v>
      </c>
      <c r="C25">
        <v>1</v>
      </c>
      <c r="D25" s="1">
        <v>36.61782717445778</v>
      </c>
      <c r="E25" s="3">
        <v>37.729844523947776</v>
      </c>
      <c r="F25" s="1">
        <v>36.172942459070669</v>
      </c>
      <c r="G25" s="1">
        <v>35.615974257298198</v>
      </c>
    </row>
    <row r="26" spans="1:7" x14ac:dyDescent="0.35">
      <c r="A26" s="8">
        <v>22</v>
      </c>
      <c r="B26" s="1">
        <v>25.536318388847938</v>
      </c>
      <c r="C26">
        <v>1</v>
      </c>
      <c r="D26" s="1">
        <v>43.242698023386495</v>
      </c>
      <c r="E26" s="3">
        <v>43.790720761440781</v>
      </c>
      <c r="F26" s="1">
        <v>41.35176330547155</v>
      </c>
      <c r="G26" s="1">
        <v>40.82071605358032</v>
      </c>
    </row>
    <row r="27" spans="1:7" x14ac:dyDescent="0.35">
      <c r="A27" s="8">
        <v>23</v>
      </c>
      <c r="B27" s="1">
        <v>29.653034715736247</v>
      </c>
      <c r="C27">
        <v>1</v>
      </c>
      <c r="D27" s="1">
        <v>45.358013974398837</v>
      </c>
      <c r="E27" s="3">
        <v>45.507189765701689</v>
      </c>
      <c r="F27" s="1">
        <v>45.535123076062661</v>
      </c>
      <c r="G27" s="1">
        <v>44.274707402439944</v>
      </c>
    </row>
    <row r="28" spans="1:7" x14ac:dyDescent="0.35">
      <c r="A28" s="8">
        <v>24</v>
      </c>
      <c r="B28" s="1">
        <v>32.746934551749469</v>
      </c>
      <c r="C28">
        <v>1</v>
      </c>
      <c r="D28" s="1">
        <v>50.338355508045311</v>
      </c>
      <c r="E28" s="3">
        <v>49.220444134659651</v>
      </c>
      <c r="F28" s="1">
        <v>50.023625174460797</v>
      </c>
      <c r="G28" s="1">
        <v>47.903283998485421</v>
      </c>
    </row>
    <row r="29" spans="1:7" x14ac:dyDescent="0.35">
      <c r="A29" s="8">
        <v>25</v>
      </c>
      <c r="B29" s="1">
        <v>37.832445371755377</v>
      </c>
      <c r="C29">
        <v>1</v>
      </c>
      <c r="D29" s="1">
        <v>53.546061419146952</v>
      </c>
      <c r="E29" s="3">
        <v>51.31502428311633</v>
      </c>
      <c r="F29" s="1">
        <v>53.884605862573032</v>
      </c>
      <c r="G29" s="1">
        <v>51.790766927596387</v>
      </c>
    </row>
    <row r="30" spans="1:7" x14ac:dyDescent="0.35">
      <c r="A30" s="8">
        <v>26</v>
      </c>
      <c r="B30" s="1">
        <v>45.272354902916462</v>
      </c>
      <c r="C30">
        <v>1</v>
      </c>
      <c r="D30" s="1">
        <v>57.288029496886807</v>
      </c>
      <c r="E30" s="3">
        <v>56.265285062156423</v>
      </c>
      <c r="F30" s="1">
        <v>58.004760974300112</v>
      </c>
      <c r="G30" s="1">
        <v>58.257118905465241</v>
      </c>
    </row>
    <row r="31" spans="1:7" x14ac:dyDescent="0.35">
      <c r="A31" s="8">
        <v>27</v>
      </c>
      <c r="B31" s="1">
        <v>50.750905768829064</v>
      </c>
      <c r="C31">
        <v>1</v>
      </c>
      <c r="D31" s="1">
        <v>61.729159590338341</v>
      </c>
      <c r="E31" s="3">
        <v>61.014585605352735</v>
      </c>
      <c r="F31" s="1">
        <v>63.0139698061476</v>
      </c>
      <c r="G31" s="1">
        <v>60.422478106721258</v>
      </c>
    </row>
    <row r="32" spans="1:7" x14ac:dyDescent="0.35">
      <c r="A32" s="8">
        <v>28</v>
      </c>
      <c r="B32" s="1">
        <v>57.026821321642167</v>
      </c>
      <c r="C32">
        <v>1</v>
      </c>
      <c r="D32" s="1">
        <v>64.865837141061178</v>
      </c>
      <c r="E32" s="3">
        <v>66.610672904134219</v>
      </c>
      <c r="F32" s="1">
        <v>66.317419539288878</v>
      </c>
      <c r="G32" s="1">
        <v>62.379769813231881</v>
      </c>
    </row>
    <row r="33" spans="1:7" x14ac:dyDescent="0.35">
      <c r="A33" s="8">
        <v>29</v>
      </c>
      <c r="B33" s="1">
        <v>62.407892493823482</v>
      </c>
      <c r="C33">
        <v>1</v>
      </c>
      <c r="D33" s="1">
        <v>68.081777063256013</v>
      </c>
      <c r="E33" s="3">
        <v>69.532475272734558</v>
      </c>
      <c r="F33" s="1">
        <v>69.760465702242698</v>
      </c>
      <c r="G33" s="1">
        <v>64.64423429515513</v>
      </c>
    </row>
    <row r="34" spans="1:7" x14ac:dyDescent="0.35">
      <c r="A34" s="8">
        <v>30</v>
      </c>
      <c r="B34" s="1">
        <v>68.166637454771575</v>
      </c>
      <c r="C34">
        <v>1</v>
      </c>
      <c r="D34" s="1">
        <v>70.10848521431096</v>
      </c>
      <c r="E34" s="3">
        <v>71.1368071615383</v>
      </c>
      <c r="F34" s="1">
        <v>72.390980467389241</v>
      </c>
      <c r="G34" s="1">
        <v>67.196990186294286</v>
      </c>
    </row>
    <row r="35" spans="1:7" x14ac:dyDescent="0.35">
      <c r="A35" s="8">
        <v>31</v>
      </c>
      <c r="B35" s="1">
        <v>70.424516863266717</v>
      </c>
      <c r="C35">
        <v>1</v>
      </c>
      <c r="D35" s="1">
        <v>72.455788956066399</v>
      </c>
      <c r="E35" s="3">
        <v>73.065106755891833</v>
      </c>
      <c r="F35" s="1">
        <v>75.994647475768204</v>
      </c>
      <c r="G35" s="1">
        <v>69.577379073090228</v>
      </c>
    </row>
    <row r="36" spans="1:7" x14ac:dyDescent="0.35">
      <c r="A36" s="8">
        <v>32</v>
      </c>
      <c r="B36" s="1">
        <v>73.151787407832458</v>
      </c>
      <c r="C36">
        <v>1</v>
      </c>
      <c r="D36" s="1">
        <v>75.048220619011417</v>
      </c>
      <c r="E36" s="3">
        <v>76.118930483760849</v>
      </c>
      <c r="F36" s="1">
        <v>77.151529359699936</v>
      </c>
      <c r="G36" s="1">
        <v>73.411718124325716</v>
      </c>
    </row>
    <row r="37" spans="1:7" x14ac:dyDescent="0.35">
      <c r="A37" s="8">
        <v>33</v>
      </c>
      <c r="B37" s="1">
        <v>76.955896441030774</v>
      </c>
      <c r="C37">
        <v>1</v>
      </c>
      <c r="D37" s="1">
        <v>76.743955007537991</v>
      </c>
      <c r="E37" s="3">
        <v>78.833157219192813</v>
      </c>
      <c r="F37" s="1">
        <v>78.397488865975419</v>
      </c>
      <c r="G37" s="1">
        <v>75.972214425309915</v>
      </c>
    </row>
    <row r="38" spans="1:7" x14ac:dyDescent="0.35">
      <c r="A38" s="8">
        <v>34</v>
      </c>
      <c r="B38" s="1">
        <v>79.751114653887043</v>
      </c>
      <c r="C38">
        <v>1</v>
      </c>
      <c r="D38" s="1">
        <v>78.931221422332641</v>
      </c>
      <c r="E38" s="3">
        <v>82.454029492909171</v>
      </c>
      <c r="F38" s="1">
        <v>80.47327501886015</v>
      </c>
      <c r="G38" s="1">
        <v>78.048736094867024</v>
      </c>
    </row>
    <row r="39" spans="1:7" x14ac:dyDescent="0.35">
      <c r="A39" s="8">
        <v>35</v>
      </c>
      <c r="B39" s="1">
        <v>83.000357745674023</v>
      </c>
      <c r="C39">
        <v>1</v>
      </c>
      <c r="D39" s="1">
        <v>81.662536642009186</v>
      </c>
      <c r="E39" s="3">
        <v>85.064571317498761</v>
      </c>
      <c r="F39" s="1">
        <v>82.432460518925026</v>
      </c>
      <c r="G39" s="1">
        <v>79.014474966908907</v>
      </c>
    </row>
    <row r="40" spans="1:7" x14ac:dyDescent="0.35">
      <c r="A40" s="8">
        <v>36</v>
      </c>
      <c r="B40" s="1">
        <v>86.769892700307551</v>
      </c>
      <c r="C40">
        <v>1</v>
      </c>
      <c r="D40" s="1">
        <v>83.287655952199643</v>
      </c>
      <c r="E40" s="3">
        <v>86.047674413586179</v>
      </c>
      <c r="F40" s="1">
        <v>84.792367279522367</v>
      </c>
      <c r="G40" s="1">
        <v>81.277193447005487</v>
      </c>
    </row>
    <row r="41" spans="1:7" x14ac:dyDescent="0.35">
      <c r="A41" s="8">
        <v>37</v>
      </c>
      <c r="B41" s="1">
        <v>87.78214488939895</v>
      </c>
      <c r="C41">
        <v>1</v>
      </c>
      <c r="D41" s="1">
        <v>84.922573091766608</v>
      </c>
      <c r="E41" s="3">
        <v>87.338503824598533</v>
      </c>
      <c r="F41" s="1">
        <v>86.990104806594388</v>
      </c>
      <c r="G41" s="1">
        <v>84.014544459457753</v>
      </c>
    </row>
    <row r="42" spans="1:7" x14ac:dyDescent="0.35">
      <c r="A42" s="8">
        <v>38</v>
      </c>
      <c r="B42" s="1">
        <v>92.14664211266826</v>
      </c>
      <c r="C42">
        <v>1</v>
      </c>
      <c r="D42" s="1">
        <v>87.61970673190028</v>
      </c>
      <c r="E42" s="3">
        <v>88.024534775714699</v>
      </c>
      <c r="F42" s="1">
        <v>88.481848689027629</v>
      </c>
      <c r="G42" s="1">
        <v>84.80931671600726</v>
      </c>
    </row>
    <row r="43" spans="1:7" x14ac:dyDescent="0.35">
      <c r="A43" s="8">
        <v>39</v>
      </c>
      <c r="B43" s="1">
        <v>92.991786255363166</v>
      </c>
      <c r="C43">
        <v>1</v>
      </c>
      <c r="D43" s="1">
        <v>88.441266696785164</v>
      </c>
      <c r="E43" s="3">
        <v>89.434454622539022</v>
      </c>
      <c r="F43" s="1">
        <v>89.82710653433071</v>
      </c>
      <c r="G43" s="1">
        <v>85.522571049120231</v>
      </c>
    </row>
    <row r="44" spans="1:7" x14ac:dyDescent="0.35">
      <c r="A44" s="8">
        <v>40</v>
      </c>
      <c r="B44" s="1">
        <v>93.842692744485532</v>
      </c>
      <c r="C44">
        <v>1</v>
      </c>
      <c r="D44" s="1">
        <v>90.301717040811198</v>
      </c>
      <c r="E44" s="3">
        <v>90.172028968303692</v>
      </c>
      <c r="F44" s="1">
        <v>91.456183977112204</v>
      </c>
      <c r="G44" s="1">
        <v>86.779592605786689</v>
      </c>
    </row>
    <row r="45" spans="1:7" x14ac:dyDescent="0.35">
      <c r="A45" s="8">
        <v>41</v>
      </c>
      <c r="B45" s="1">
        <v>95.029015815239944</v>
      </c>
      <c r="C45">
        <v>1</v>
      </c>
      <c r="D45" s="1">
        <v>91.698079302439879</v>
      </c>
      <c r="E45" s="3">
        <v>91.391411400415663</v>
      </c>
      <c r="F45" s="1">
        <v>92.497287316050588</v>
      </c>
      <c r="G45" s="1">
        <v>87.670539899518531</v>
      </c>
    </row>
    <row r="46" spans="1:7" x14ac:dyDescent="0.35">
      <c r="A46" s="8">
        <v>42</v>
      </c>
      <c r="B46" s="1">
        <v>96.223262112332122</v>
      </c>
      <c r="C46">
        <v>1</v>
      </c>
      <c r="D46" s="1">
        <v>92.557725390517902</v>
      </c>
      <c r="E46" s="3">
        <v>92.522454712639771</v>
      </c>
      <c r="F46" s="1">
        <v>93.143235095402858</v>
      </c>
      <c r="G46" s="1">
        <v>88.791703228744566</v>
      </c>
    </row>
    <row r="47" spans="1:7" x14ac:dyDescent="0.35">
      <c r="A47" s="8">
        <v>43</v>
      </c>
      <c r="B47" s="1">
        <v>96.726747131431907</v>
      </c>
      <c r="C47">
        <v>1</v>
      </c>
      <c r="D47" s="1">
        <v>93.088569419312265</v>
      </c>
      <c r="E47" s="3">
        <v>93.312244672851449</v>
      </c>
      <c r="F47" s="1">
        <v>93.816018691575124</v>
      </c>
      <c r="G47" s="1">
        <v>89.703823125510709</v>
      </c>
    </row>
    <row r="48" spans="1:7" x14ac:dyDescent="0.35">
      <c r="A48" s="8">
        <v>44</v>
      </c>
      <c r="B48" s="1">
        <v>97.334434581761684</v>
      </c>
      <c r="C48">
        <v>1</v>
      </c>
      <c r="D48" s="1">
        <v>93.564737123464397</v>
      </c>
      <c r="E48" s="3">
        <v>94.240569618991685</v>
      </c>
      <c r="F48" s="1">
        <v>94.051847833391818</v>
      </c>
      <c r="G48" s="1">
        <v>91.080426859550897</v>
      </c>
    </row>
    <row r="49" spans="1:7" x14ac:dyDescent="0.35">
      <c r="A49" s="8">
        <v>45</v>
      </c>
      <c r="B49" s="1">
        <v>97.883298078977745</v>
      </c>
      <c r="C49">
        <v>1</v>
      </c>
      <c r="D49" s="1">
        <v>94.474535499534497</v>
      </c>
      <c r="E49" s="3">
        <v>94.644658291340861</v>
      </c>
      <c r="F49" s="1">
        <v>94.388444970246425</v>
      </c>
      <c r="G49" s="1">
        <v>91.723642129887054</v>
      </c>
    </row>
    <row r="50" spans="1:7" x14ac:dyDescent="0.35">
      <c r="A50" s="8">
        <v>46</v>
      </c>
      <c r="B50" s="1">
        <v>98.592786982859408</v>
      </c>
      <c r="C50">
        <v>1</v>
      </c>
      <c r="D50" s="1">
        <v>94.944981870068858</v>
      </c>
      <c r="E50" s="3">
        <v>95.24732756718052</v>
      </c>
      <c r="F50" s="1">
        <v>95.068667901600833</v>
      </c>
      <c r="G50" s="1">
        <v>92.797841508043021</v>
      </c>
    </row>
    <row r="51" spans="1:7" x14ac:dyDescent="0.35">
      <c r="A51" s="8">
        <v>47</v>
      </c>
      <c r="B51" s="1">
        <v>98.653771815883417</v>
      </c>
      <c r="C51">
        <v>1</v>
      </c>
      <c r="D51" s="1">
        <v>95.675270541961368</v>
      </c>
      <c r="E51" s="3">
        <v>95.810207758883323</v>
      </c>
      <c r="F51" s="1">
        <v>95.985682696408205</v>
      </c>
      <c r="G51" s="1">
        <v>93.721411406968414</v>
      </c>
    </row>
    <row r="52" spans="1:7" x14ac:dyDescent="0.35">
      <c r="A52" s="8">
        <v>48</v>
      </c>
      <c r="B52" s="1">
        <v>98.772860308717696</v>
      </c>
      <c r="C52">
        <v>1</v>
      </c>
      <c r="D52" s="1">
        <v>96.421000201297232</v>
      </c>
      <c r="E52" s="3">
        <v>96.325550231538756</v>
      </c>
      <c r="F52" s="1">
        <v>96.434627179219092</v>
      </c>
      <c r="G52" s="1">
        <v>94.310073653528789</v>
      </c>
    </row>
    <row r="53" spans="1:7" x14ac:dyDescent="0.35">
      <c r="A53" s="8">
        <v>49</v>
      </c>
      <c r="B53" s="1">
        <v>99.156296443911941</v>
      </c>
      <c r="C53">
        <v>1</v>
      </c>
      <c r="D53" s="1">
        <v>96.95613545161396</v>
      </c>
      <c r="E53" s="3">
        <v>96.745480969226506</v>
      </c>
      <c r="F53" s="1">
        <v>96.72196080692332</v>
      </c>
      <c r="G53" s="1">
        <v>94.787040195176161</v>
      </c>
    </row>
    <row r="54" spans="1:7" x14ac:dyDescent="0.35">
      <c r="A54" s="8">
        <v>50</v>
      </c>
      <c r="B54" s="1">
        <v>99.195192282297327</v>
      </c>
      <c r="C54">
        <v>1</v>
      </c>
      <c r="D54" s="1">
        <v>97.933144513678627</v>
      </c>
      <c r="E54" s="3">
        <v>96.967586291837719</v>
      </c>
      <c r="F54" s="1">
        <v>97.345178662124752</v>
      </c>
      <c r="G54" s="1">
        <v>96.325631135382295</v>
      </c>
    </row>
    <row r="55" spans="1:7" x14ac:dyDescent="0.35">
      <c r="A55" s="8">
        <v>51</v>
      </c>
      <c r="B55" s="1">
        <v>99.342612311733319</v>
      </c>
      <c r="C55">
        <v>1</v>
      </c>
      <c r="D55" s="1">
        <v>98.373327289763182</v>
      </c>
      <c r="E55" s="3">
        <v>97.329997004625682</v>
      </c>
      <c r="F55" s="1">
        <v>97.746570497973693</v>
      </c>
      <c r="G55" s="1">
        <v>96.891113324292348</v>
      </c>
    </row>
    <row r="56" spans="1:7" x14ac:dyDescent="0.35">
      <c r="A56" s="8">
        <v>52</v>
      </c>
      <c r="B56" s="1">
        <v>99.401676362614836</v>
      </c>
      <c r="C56">
        <v>1</v>
      </c>
      <c r="D56" s="1">
        <v>98.649065148701567</v>
      </c>
      <c r="E56" s="3">
        <v>97.610762395233195</v>
      </c>
      <c r="F56" s="1">
        <v>97.931821656825122</v>
      </c>
      <c r="G56" s="1">
        <v>97.038476040588677</v>
      </c>
    </row>
    <row r="57" spans="1:7" x14ac:dyDescent="0.35">
      <c r="A57" s="8">
        <v>53</v>
      </c>
      <c r="B57" s="1">
        <v>99.401916460382651</v>
      </c>
      <c r="C57">
        <v>1</v>
      </c>
      <c r="D57" s="1">
        <v>98.845750232332307</v>
      </c>
      <c r="E57" s="3">
        <v>97.647154768034071</v>
      </c>
      <c r="F57" s="1">
        <v>98.121438039351816</v>
      </c>
      <c r="G57" s="1">
        <v>97.458115600443293</v>
      </c>
    </row>
    <row r="58" spans="1:7" x14ac:dyDescent="0.35">
      <c r="A58" s="8">
        <v>54</v>
      </c>
      <c r="B58" s="1">
        <v>99.429527703680918</v>
      </c>
      <c r="C58">
        <v>1</v>
      </c>
      <c r="D58" s="1">
        <v>98.917563281365076</v>
      </c>
      <c r="E58" s="3">
        <v>97.92200077770336</v>
      </c>
      <c r="F58" s="1">
        <v>98.587847941266745</v>
      </c>
      <c r="G58" s="1">
        <v>97.543089696371453</v>
      </c>
    </row>
    <row r="59" spans="1:7" x14ac:dyDescent="0.35">
      <c r="A59" s="8">
        <v>55</v>
      </c>
      <c r="B59" s="1">
        <v>99.533730134910911</v>
      </c>
      <c r="C59">
        <v>1</v>
      </c>
      <c r="D59" s="1">
        <v>99.245565302615049</v>
      </c>
      <c r="E59" s="3">
        <v>98.239004539889478</v>
      </c>
      <c r="F59" s="1">
        <v>98.77621656656504</v>
      </c>
      <c r="G59" s="1">
        <v>97.614555671815197</v>
      </c>
    </row>
    <row r="60" spans="1:7" x14ac:dyDescent="0.35">
      <c r="A60" s="8">
        <v>56</v>
      </c>
      <c r="B60" s="1">
        <v>99.641293934890257</v>
      </c>
      <c r="C60">
        <v>1</v>
      </c>
      <c r="D60" s="1">
        <v>99.35320751704198</v>
      </c>
      <c r="E60" s="3">
        <v>98.73056470686366</v>
      </c>
      <c r="F60" s="1">
        <v>99.200155468001967</v>
      </c>
      <c r="G60" s="1">
        <v>97.805035527929562</v>
      </c>
    </row>
    <row r="61" spans="1:7" x14ac:dyDescent="0.35">
      <c r="A61" s="8">
        <v>57</v>
      </c>
      <c r="B61" s="1">
        <v>99.777909564774745</v>
      </c>
      <c r="C61">
        <v>1</v>
      </c>
      <c r="D61" s="1">
        <v>99.496267528686857</v>
      </c>
      <c r="E61" s="3">
        <v>98.870678429485636</v>
      </c>
      <c r="F61" s="1">
        <v>99.44447403703893</v>
      </c>
      <c r="G61" s="1">
        <v>98.113001247009038</v>
      </c>
    </row>
    <row r="62" spans="1:7" x14ac:dyDescent="0.35">
      <c r="A62" s="8">
        <v>58</v>
      </c>
      <c r="B62" s="1">
        <v>99.781751129059728</v>
      </c>
      <c r="C62">
        <v>1</v>
      </c>
      <c r="D62" s="1">
        <v>99.518674201983544</v>
      </c>
      <c r="E62" s="3">
        <v>98.991556880141928</v>
      </c>
      <c r="F62" s="1">
        <v>99.588061086457145</v>
      </c>
      <c r="G62" s="1">
        <v>98.406841253869302</v>
      </c>
    </row>
    <row r="63" spans="1:7" x14ac:dyDescent="0.35">
      <c r="A63" s="8">
        <v>59</v>
      </c>
      <c r="B63" s="1">
        <v>99.822327651819791</v>
      </c>
      <c r="C63">
        <v>1</v>
      </c>
      <c r="D63" s="1">
        <v>99.694530248721321</v>
      </c>
      <c r="E63" s="3">
        <v>99.058718054853017</v>
      </c>
      <c r="F63" s="1">
        <v>99.68966365313517</v>
      </c>
      <c r="G63" s="1">
        <v>98.602929832644008</v>
      </c>
    </row>
    <row r="64" spans="1:7" x14ac:dyDescent="0.35">
      <c r="A64" s="8">
        <v>60</v>
      </c>
      <c r="B64" s="1">
        <v>99.844896841994029</v>
      </c>
      <c r="C64">
        <v>1</v>
      </c>
      <c r="D64" s="1">
        <v>99.78021808159545</v>
      </c>
      <c r="E64" s="3">
        <v>99.287985331300845</v>
      </c>
      <c r="F64" s="1">
        <v>99.733434855284415</v>
      </c>
      <c r="G64" s="1">
        <v>98.688927653375814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"/>
  <sheetViews>
    <sheetView zoomScale="70" zoomScaleNormal="70" workbookViewId="0">
      <selection activeCell="B4" sqref="B4"/>
    </sheetView>
  </sheetViews>
  <sheetFormatPr defaultRowHeight="14.5" x14ac:dyDescent="0.35"/>
  <cols>
    <col min="1" max="1" width="5.81640625" bestFit="1" customWidth="1"/>
    <col min="2" max="2" width="18.81640625" style="4" bestFit="1" customWidth="1"/>
    <col min="3" max="4" width="5.7265625" style="4" bestFit="1" customWidth="1"/>
    <col min="5" max="6" width="5.81640625" style="4" bestFit="1" customWidth="1"/>
    <col min="7" max="7" width="6.26953125" style="4" bestFit="1" customWidth="1"/>
  </cols>
  <sheetData>
    <row r="1" spans="1:7" x14ac:dyDescent="0.35">
      <c r="B1" s="4" t="s">
        <v>2</v>
      </c>
    </row>
    <row r="3" spans="1:7" x14ac:dyDescent="0.35">
      <c r="A3" t="s">
        <v>81</v>
      </c>
      <c r="B3" s="4" t="s">
        <v>91</v>
      </c>
      <c r="C3" s="4" t="s">
        <v>85</v>
      </c>
      <c r="D3" s="4" t="s">
        <v>87</v>
      </c>
      <c r="E3" s="4" t="s">
        <v>88</v>
      </c>
      <c r="F3" s="4" t="s">
        <v>89</v>
      </c>
      <c r="G3" s="4" t="s">
        <v>90</v>
      </c>
    </row>
    <row r="4" spans="1:7" x14ac:dyDescent="0.35">
      <c r="A4" s="8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35">
      <c r="A5" s="8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5">
      <c r="A6" s="8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35">
      <c r="A7" s="8">
        <v>3</v>
      </c>
      <c r="B7" s="1">
        <v>9.1237151768200006E-3</v>
      </c>
      <c r="C7" s="1">
        <v>0.1604813418875107</v>
      </c>
      <c r="D7" s="1">
        <v>0.19853095609400367</v>
      </c>
      <c r="E7" s="1">
        <v>0.270144546180691</v>
      </c>
      <c r="F7" s="1">
        <v>0.29405370519242569</v>
      </c>
      <c r="G7" s="1">
        <v>0.21888769601355451</v>
      </c>
    </row>
    <row r="8" spans="1:7" x14ac:dyDescent="0.35">
      <c r="A8" s="8">
        <v>4</v>
      </c>
      <c r="B8" s="1">
        <v>3.0492416512003687E-2</v>
      </c>
      <c r="C8" s="1">
        <v>0.42280771197716438</v>
      </c>
      <c r="D8" s="1">
        <v>0.53018663938290334</v>
      </c>
      <c r="E8" s="1">
        <v>0.70748027915620426</v>
      </c>
      <c r="F8" s="1">
        <v>0.70867777241725238</v>
      </c>
      <c r="G8" s="1">
        <v>0.39746644468688658</v>
      </c>
    </row>
    <row r="9" spans="1:7" x14ac:dyDescent="0.35">
      <c r="A9" s="8">
        <v>5</v>
      </c>
      <c r="B9" s="1">
        <v>3.0492416512003687E-2</v>
      </c>
      <c r="C9" s="1">
        <v>0.42280771197716438</v>
      </c>
      <c r="D9" s="1">
        <v>0.53018663938290334</v>
      </c>
      <c r="E9" s="1">
        <v>0.70748027915620426</v>
      </c>
      <c r="F9" s="1">
        <v>0.70867777241725238</v>
      </c>
      <c r="G9" s="1">
        <v>0.39746644468688658</v>
      </c>
    </row>
    <row r="10" spans="1:7" x14ac:dyDescent="0.35">
      <c r="A10" s="8">
        <v>6</v>
      </c>
      <c r="B10" s="1">
        <v>3.0492416512003687E-2</v>
      </c>
      <c r="C10" s="1">
        <v>0.42280771197716438</v>
      </c>
      <c r="D10" s="1">
        <v>0.53018663938290334</v>
      </c>
      <c r="E10" s="1">
        <v>0.70748027915620426</v>
      </c>
      <c r="F10" s="1">
        <v>0.70867777241725238</v>
      </c>
      <c r="G10" s="1">
        <v>0.39746644468688658</v>
      </c>
    </row>
    <row r="11" spans="1:7" x14ac:dyDescent="0.35">
      <c r="A11" s="8">
        <v>7</v>
      </c>
      <c r="B11" s="1">
        <v>3.0492416512003687E-2</v>
      </c>
      <c r="C11" s="1">
        <v>0.42280771197716438</v>
      </c>
      <c r="D11" s="1">
        <v>0.53018663938290334</v>
      </c>
      <c r="E11" s="1">
        <v>0.70748027915620426</v>
      </c>
      <c r="F11" s="1">
        <v>0.70867777241725238</v>
      </c>
      <c r="G11" s="1">
        <v>0.39746644468688658</v>
      </c>
    </row>
    <row r="12" spans="1:7" x14ac:dyDescent="0.35">
      <c r="A12" s="8">
        <v>8</v>
      </c>
      <c r="B12" s="1">
        <v>3.0492416512003687E-2</v>
      </c>
      <c r="C12" s="1">
        <v>0.42280771197716438</v>
      </c>
      <c r="D12" s="1">
        <v>0.53018663938290334</v>
      </c>
      <c r="E12" s="1">
        <v>0.70748027915620426</v>
      </c>
      <c r="F12" s="1">
        <v>0.70867777241725238</v>
      </c>
      <c r="G12" s="1">
        <v>0.39746644468688658</v>
      </c>
    </row>
    <row r="13" spans="1:7" x14ac:dyDescent="0.35">
      <c r="A13" s="8">
        <v>9</v>
      </c>
      <c r="B13" s="1">
        <v>5.2581411150620531E-2</v>
      </c>
      <c r="C13" s="1">
        <v>0.51639898149962093</v>
      </c>
      <c r="D13" s="1">
        <v>0.61251870752023219</v>
      </c>
      <c r="E13" s="1">
        <v>0.79113802652362608</v>
      </c>
      <c r="F13" s="1">
        <v>0.8170140075161707</v>
      </c>
      <c r="G13" s="1">
        <v>0.46971188506214467</v>
      </c>
    </row>
    <row r="14" spans="1:7" x14ac:dyDescent="0.35">
      <c r="A14" s="8">
        <v>10</v>
      </c>
      <c r="B14" s="1">
        <v>0.2424987454891632</v>
      </c>
      <c r="C14" s="1">
        <v>0.74758956553234479</v>
      </c>
      <c r="D14" s="1">
        <v>0.78672131918665622</v>
      </c>
      <c r="E14" s="1">
        <v>0.96448287122544918</v>
      </c>
      <c r="F14" s="1">
        <v>1.0456912296898941</v>
      </c>
      <c r="G14" s="1">
        <v>0.68779866626087827</v>
      </c>
    </row>
    <row r="15" spans="1:7" x14ac:dyDescent="0.35">
      <c r="A15" s="8">
        <v>11</v>
      </c>
      <c r="B15" s="1">
        <v>0.2424987454891632</v>
      </c>
      <c r="C15" s="1">
        <v>0.83477055964546909</v>
      </c>
      <c r="D15" s="1">
        <v>0.86372824505260559</v>
      </c>
      <c r="E15" s="1">
        <v>1.0474502051185492</v>
      </c>
      <c r="F15" s="1">
        <v>1.0456912296898941</v>
      </c>
      <c r="G15" s="1">
        <v>0.72949752279544555</v>
      </c>
    </row>
    <row r="16" spans="1:7" x14ac:dyDescent="0.35">
      <c r="A16" s="8">
        <v>12</v>
      </c>
      <c r="B16" s="1">
        <v>0.7056473395966838</v>
      </c>
      <c r="C16" s="1">
        <v>1.0634998872748862</v>
      </c>
      <c r="D16" s="1">
        <v>0.86372824505260559</v>
      </c>
      <c r="E16" s="1">
        <v>1.2844103392763269</v>
      </c>
      <c r="F16" s="1">
        <v>1.314387633455306</v>
      </c>
      <c r="G16" s="1">
        <v>0.99968457853844761</v>
      </c>
    </row>
    <row r="17" spans="1:7" x14ac:dyDescent="0.35">
      <c r="A17" s="8">
        <v>13</v>
      </c>
      <c r="B17" s="1">
        <v>0.72341457441470169</v>
      </c>
      <c r="C17" s="1">
        <v>1.72865928778476</v>
      </c>
      <c r="D17" s="1">
        <v>1.5275467451416227</v>
      </c>
      <c r="E17" s="1">
        <v>1.9128606484164523</v>
      </c>
      <c r="F17" s="1">
        <v>1.314387633455306</v>
      </c>
      <c r="G17" s="1">
        <v>1.2794871877676506</v>
      </c>
    </row>
    <row r="18" spans="1:7" x14ac:dyDescent="0.35">
      <c r="A18" s="8">
        <v>14</v>
      </c>
      <c r="B18" s="1">
        <v>0.79616419806145067</v>
      </c>
      <c r="C18" s="1">
        <v>1.72865928778476</v>
      </c>
      <c r="D18" s="1">
        <v>1.5275467451416227</v>
      </c>
      <c r="E18" s="1">
        <v>1.9128606484164523</v>
      </c>
      <c r="F18" s="1">
        <v>1.9093186452770041</v>
      </c>
      <c r="G18" s="1">
        <v>1.2794871877676506</v>
      </c>
    </row>
    <row r="19" spans="1:7" x14ac:dyDescent="0.35">
      <c r="A19" s="8">
        <v>15</v>
      </c>
      <c r="B19" s="1">
        <v>1.1332614640681686</v>
      </c>
      <c r="C19" s="1">
        <v>2.5073383917532261</v>
      </c>
      <c r="D19" s="1">
        <v>1.6988680703275112</v>
      </c>
      <c r="E19" s="1">
        <v>2.3746840992635185</v>
      </c>
      <c r="F19" s="1">
        <v>2.1413465599813706</v>
      </c>
      <c r="G19" s="1">
        <v>1.4281275155765003</v>
      </c>
    </row>
    <row r="20" spans="1:7" x14ac:dyDescent="0.35">
      <c r="A20" s="8">
        <v>16</v>
      </c>
      <c r="B20" s="1">
        <v>1.8153792224193692</v>
      </c>
      <c r="C20" s="1">
        <v>2.9937749079612095</v>
      </c>
      <c r="D20" s="1">
        <v>2.1668236484848795</v>
      </c>
      <c r="E20" s="1">
        <v>2.8285271196196184</v>
      </c>
      <c r="F20" s="1">
        <v>3.0634403768435412</v>
      </c>
      <c r="G20" s="1">
        <v>1.4472383606383021</v>
      </c>
    </row>
    <row r="21" spans="1:7" x14ac:dyDescent="0.35">
      <c r="A21" s="8">
        <v>17</v>
      </c>
      <c r="B21" s="1">
        <v>2.6211473311932618</v>
      </c>
      <c r="C21" s="1">
        <v>3.6009679829400012</v>
      </c>
      <c r="D21" s="1">
        <v>2.4501852715932548</v>
      </c>
      <c r="E21" s="1">
        <v>3.5187734246515809</v>
      </c>
      <c r="F21" s="1">
        <v>3.8454900293229937</v>
      </c>
      <c r="G21" s="1">
        <v>1.8490091412524081</v>
      </c>
    </row>
    <row r="22" spans="1:7" x14ac:dyDescent="0.35">
      <c r="A22" s="8">
        <v>18</v>
      </c>
      <c r="B22" s="1">
        <v>3.3013443074019739</v>
      </c>
      <c r="C22" s="1">
        <v>4.1390350667633005</v>
      </c>
      <c r="D22" s="1">
        <v>2.9480885723835795</v>
      </c>
      <c r="E22" s="1">
        <v>3.7519704172692707</v>
      </c>
      <c r="F22" s="1">
        <v>4.4768093808235765</v>
      </c>
      <c r="G22" s="1">
        <v>2.144069420060478</v>
      </c>
    </row>
    <row r="23" spans="1:7" x14ac:dyDescent="0.35">
      <c r="A23" s="8">
        <v>19</v>
      </c>
      <c r="B23" s="1">
        <v>4.3707397652324023</v>
      </c>
      <c r="C23" s="1">
        <v>4.4799402901875514</v>
      </c>
      <c r="D23" s="1">
        <v>3.7484868124082316</v>
      </c>
      <c r="E23" s="1">
        <v>3.791541234066889</v>
      </c>
      <c r="F23" s="1">
        <v>4.6076265525319293</v>
      </c>
      <c r="G23" s="1">
        <v>2.3593390361042377</v>
      </c>
    </row>
    <row r="24" spans="1:7" x14ac:dyDescent="0.35">
      <c r="A24" s="8">
        <v>20</v>
      </c>
      <c r="B24" s="1">
        <v>4.5215211634177432</v>
      </c>
      <c r="C24" s="1">
        <v>4.8664413915910583</v>
      </c>
      <c r="D24" s="1">
        <v>4.0680326341191719</v>
      </c>
      <c r="E24" s="1">
        <v>4.0614183777010666</v>
      </c>
      <c r="F24" s="1">
        <v>4.6076265525319293</v>
      </c>
      <c r="G24" s="1">
        <v>2.6961041849931258</v>
      </c>
    </row>
    <row r="25" spans="1:7" x14ac:dyDescent="0.35">
      <c r="A25" s="8">
        <v>21</v>
      </c>
      <c r="B25" s="1">
        <v>7.1383467347904066</v>
      </c>
      <c r="C25" s="1">
        <v>5.8263318965911308</v>
      </c>
      <c r="D25" s="1">
        <v>4.8421367544414196</v>
      </c>
      <c r="E25" s="1">
        <v>5.2801467019832078</v>
      </c>
      <c r="F25" s="1">
        <v>5.0786710616074826</v>
      </c>
      <c r="G25" s="1">
        <v>3.9736629875617195</v>
      </c>
    </row>
    <row r="26" spans="1:7" x14ac:dyDescent="0.35">
      <c r="A26" s="8">
        <v>22</v>
      </c>
      <c r="B26" s="1">
        <v>7.9133823292844845</v>
      </c>
      <c r="C26" s="1">
        <v>7.6844031874838175</v>
      </c>
      <c r="D26" s="1">
        <v>6.8624415039221498</v>
      </c>
      <c r="E26" s="1">
        <v>5.5235305676797468</v>
      </c>
      <c r="F26" s="1">
        <v>5.6877256086077059</v>
      </c>
      <c r="G26" s="1">
        <v>5.0717985738040721</v>
      </c>
    </row>
    <row r="27" spans="1:7" x14ac:dyDescent="0.35">
      <c r="A27" s="8">
        <v>23</v>
      </c>
      <c r="B27" s="1">
        <v>8.5806140260313999</v>
      </c>
      <c r="C27" s="1">
        <v>9.082266674365739</v>
      </c>
      <c r="D27" s="1">
        <v>8.181737554889164</v>
      </c>
      <c r="E27" s="1">
        <v>7.0820314223907621</v>
      </c>
      <c r="F27" s="1">
        <v>6.4605804603531869</v>
      </c>
      <c r="G27" s="1">
        <v>6.9792742135550583</v>
      </c>
    </row>
    <row r="28" spans="1:7" x14ac:dyDescent="0.35">
      <c r="A28" s="8">
        <v>24</v>
      </c>
      <c r="B28" s="1">
        <v>9.7813429628544739</v>
      </c>
      <c r="C28" s="1">
        <v>10.124240150227742</v>
      </c>
      <c r="D28" s="1">
        <v>10.971412006251306</v>
      </c>
      <c r="E28" s="1">
        <v>8.9752623670096057</v>
      </c>
      <c r="F28" s="1">
        <v>10.09415804803643</v>
      </c>
      <c r="G28" s="1">
        <v>7.8310319241092419</v>
      </c>
    </row>
    <row r="29" spans="1:7" x14ac:dyDescent="0.35">
      <c r="A29" s="8">
        <v>25</v>
      </c>
      <c r="B29" s="1">
        <v>11.657226822762228</v>
      </c>
      <c r="C29" s="1">
        <v>13.446108920656057</v>
      </c>
      <c r="D29" s="1">
        <v>12.231833667522185</v>
      </c>
      <c r="E29" s="1">
        <v>11.284445166202243</v>
      </c>
      <c r="F29" s="1">
        <v>10.39427352354088</v>
      </c>
      <c r="G29" s="1">
        <v>9.4633624949816664</v>
      </c>
    </row>
    <row r="30" spans="1:7" x14ac:dyDescent="0.35">
      <c r="A30" s="8">
        <v>26</v>
      </c>
      <c r="B30" s="1">
        <v>12.255070264611749</v>
      </c>
      <c r="C30" s="1">
        <v>14.32472834192798</v>
      </c>
      <c r="D30" s="1">
        <v>13.093789165640777</v>
      </c>
      <c r="E30" s="1">
        <v>11.761522164582921</v>
      </c>
      <c r="F30" s="1">
        <v>11.652934543783957</v>
      </c>
      <c r="G30" s="1">
        <v>9.8791861305875983</v>
      </c>
    </row>
    <row r="31" spans="1:7" x14ac:dyDescent="0.35">
      <c r="A31" s="8">
        <v>27</v>
      </c>
      <c r="B31" s="1">
        <v>13.253636880937917</v>
      </c>
      <c r="C31" s="1">
        <v>16.213566569700227</v>
      </c>
      <c r="D31" s="1">
        <v>14.952520554482639</v>
      </c>
      <c r="E31" s="1">
        <v>14.181020590920836</v>
      </c>
      <c r="F31" s="1">
        <v>13.589525321813019</v>
      </c>
      <c r="G31" s="1">
        <v>12.52891290475096</v>
      </c>
    </row>
    <row r="32" spans="1:7" x14ac:dyDescent="0.35">
      <c r="A32" s="8">
        <v>28</v>
      </c>
      <c r="B32" s="1">
        <v>13.514623154548531</v>
      </c>
      <c r="C32" s="1">
        <v>17.486444320458588</v>
      </c>
      <c r="D32" s="1">
        <v>18.213582017227232</v>
      </c>
      <c r="E32" s="1">
        <v>14.493956190406813</v>
      </c>
      <c r="F32" s="1">
        <v>15.814409403759377</v>
      </c>
      <c r="G32" s="1">
        <v>13.259145372011865</v>
      </c>
    </row>
    <row r="33" spans="1:7" x14ac:dyDescent="0.35">
      <c r="A33" s="8">
        <v>29</v>
      </c>
      <c r="B33" s="1">
        <v>14.561689519972532</v>
      </c>
      <c r="C33" s="1">
        <v>19.653479255585633</v>
      </c>
      <c r="D33" s="1">
        <v>20.514813542755867</v>
      </c>
      <c r="E33" s="1">
        <v>14.517451268332094</v>
      </c>
      <c r="F33" s="1">
        <v>19.012411777006591</v>
      </c>
      <c r="G33" s="1">
        <v>15.009673676822151</v>
      </c>
    </row>
    <row r="34" spans="1:7" x14ac:dyDescent="0.35">
      <c r="A34" s="8">
        <v>30</v>
      </c>
      <c r="B34" s="1">
        <v>18.118257754557654</v>
      </c>
      <c r="C34" s="1">
        <v>19.933723571194786</v>
      </c>
      <c r="D34" s="1">
        <v>23.195611488535466</v>
      </c>
      <c r="E34" s="1">
        <v>16.632619300880641</v>
      </c>
      <c r="F34" s="1">
        <v>21.002235259009673</v>
      </c>
      <c r="G34" s="1">
        <v>17.369805721200812</v>
      </c>
    </row>
    <row r="35" spans="1:7" x14ac:dyDescent="0.35">
      <c r="A35" s="8">
        <v>31</v>
      </c>
      <c r="B35" s="1">
        <v>22.985279605855503</v>
      </c>
      <c r="C35" s="1">
        <v>21.396073514117038</v>
      </c>
      <c r="D35" s="1">
        <v>26.012468392045175</v>
      </c>
      <c r="E35" s="1">
        <v>17.53045310444956</v>
      </c>
      <c r="F35" s="1">
        <v>22.226001450724496</v>
      </c>
      <c r="G35" s="1">
        <v>20.225646165705331</v>
      </c>
    </row>
    <row r="36" spans="1:7" x14ac:dyDescent="0.35">
      <c r="A36" s="8">
        <v>32</v>
      </c>
      <c r="B36" s="1">
        <v>25.151921862582441</v>
      </c>
      <c r="C36" s="1">
        <v>27.16230414447633</v>
      </c>
      <c r="D36" s="1">
        <v>27.654564818726225</v>
      </c>
      <c r="E36" s="1">
        <v>24.539471487031676</v>
      </c>
      <c r="F36" s="1">
        <v>25.840852742381774</v>
      </c>
      <c r="G36" s="1">
        <v>26.247232360147002</v>
      </c>
    </row>
    <row r="37" spans="1:7" x14ac:dyDescent="0.35">
      <c r="A37" s="8">
        <v>33</v>
      </c>
      <c r="B37" s="1">
        <v>27.193473182279821</v>
      </c>
      <c r="C37" s="1">
        <v>30.894113852057977</v>
      </c>
      <c r="D37" s="1">
        <v>30.757187615832162</v>
      </c>
      <c r="E37" s="1">
        <v>27.651992026989454</v>
      </c>
      <c r="F37" s="1">
        <v>29.586065010747259</v>
      </c>
      <c r="G37" s="1">
        <v>29.278025598696434</v>
      </c>
    </row>
    <row r="38" spans="1:7" x14ac:dyDescent="0.35">
      <c r="A38" s="8">
        <v>34</v>
      </c>
      <c r="B38" s="1">
        <v>28.787962458313022</v>
      </c>
      <c r="C38" s="1">
        <v>34.086948942435669</v>
      </c>
      <c r="D38" s="1">
        <v>32.229235723314297</v>
      </c>
      <c r="E38" s="1">
        <v>28.069648944773061</v>
      </c>
      <c r="F38" s="1">
        <v>35.243873085321731</v>
      </c>
      <c r="G38" s="1">
        <v>32.677972294465526</v>
      </c>
    </row>
    <row r="39" spans="1:7" x14ac:dyDescent="0.35">
      <c r="A39" s="8">
        <v>35</v>
      </c>
      <c r="B39" s="1">
        <v>33.920292343042085</v>
      </c>
      <c r="C39" s="1">
        <v>35.747429479279234</v>
      </c>
      <c r="D39" s="1">
        <v>36.351509542688135</v>
      </c>
      <c r="E39" s="1">
        <v>30.927125427483116</v>
      </c>
      <c r="F39" s="1">
        <v>38.820633854369781</v>
      </c>
      <c r="G39" s="1">
        <v>35.592835964419777</v>
      </c>
    </row>
    <row r="40" spans="1:7" x14ac:dyDescent="0.35">
      <c r="A40" s="8">
        <v>36</v>
      </c>
      <c r="B40" s="1">
        <v>37.092223953593901</v>
      </c>
      <c r="C40" s="1">
        <v>37.623909137007274</v>
      </c>
      <c r="D40" s="1">
        <v>42.298922005774187</v>
      </c>
      <c r="E40" s="1">
        <v>33.101482812444083</v>
      </c>
      <c r="F40" s="1">
        <v>40.027826619066261</v>
      </c>
      <c r="G40" s="1">
        <v>39.76255304037867</v>
      </c>
    </row>
    <row r="41" spans="1:7" x14ac:dyDescent="0.35">
      <c r="A41" s="8">
        <v>37</v>
      </c>
      <c r="B41" s="1">
        <v>39.846145350386678</v>
      </c>
      <c r="C41" s="1">
        <v>41.896656662541808</v>
      </c>
      <c r="D41" s="1">
        <v>46.343247475477071</v>
      </c>
      <c r="E41" s="1">
        <v>34.97184809017277</v>
      </c>
      <c r="F41" s="1">
        <v>42.799105337454108</v>
      </c>
      <c r="G41" s="1">
        <v>40.549356340325353</v>
      </c>
    </row>
    <row r="42" spans="1:7" x14ac:dyDescent="0.35">
      <c r="A42" s="8">
        <v>38</v>
      </c>
      <c r="B42" s="1">
        <v>44.045455309401987</v>
      </c>
      <c r="C42" s="1">
        <v>46.804707373520102</v>
      </c>
      <c r="D42" s="1">
        <v>52.033256223162212</v>
      </c>
      <c r="E42" s="1">
        <v>36.141873970670986</v>
      </c>
      <c r="F42" s="1">
        <v>45.597411859098557</v>
      </c>
      <c r="G42" s="1">
        <v>41.832480949474146</v>
      </c>
    </row>
    <row r="43" spans="1:7" x14ac:dyDescent="0.35">
      <c r="A43" s="8">
        <v>39</v>
      </c>
      <c r="B43" s="1">
        <v>45.727580270686225</v>
      </c>
      <c r="C43" s="1">
        <v>49.491211180212083</v>
      </c>
      <c r="D43" s="1">
        <v>59.451112888130289</v>
      </c>
      <c r="E43" s="1">
        <v>44.846166285435601</v>
      </c>
      <c r="F43" s="1">
        <v>47.713653699036406</v>
      </c>
      <c r="G43" s="1">
        <v>47.104960964067615</v>
      </c>
    </row>
    <row r="44" spans="1:7" x14ac:dyDescent="0.35">
      <c r="A44" s="8">
        <v>40</v>
      </c>
      <c r="B44" s="1">
        <v>50.815972263905863</v>
      </c>
      <c r="C44" s="1">
        <v>50.002632766507901</v>
      </c>
      <c r="D44" s="1">
        <v>62.235028333785145</v>
      </c>
      <c r="E44" s="1">
        <v>45.319870336332357</v>
      </c>
      <c r="F44" s="1">
        <v>52.0718929357311</v>
      </c>
      <c r="G44" s="1">
        <v>50.41108332471029</v>
      </c>
    </row>
    <row r="45" spans="1:7" x14ac:dyDescent="0.35">
      <c r="A45" s="8">
        <v>41</v>
      </c>
      <c r="B45" s="1">
        <v>54.27265982708159</v>
      </c>
      <c r="C45" s="1">
        <v>55.853702865048731</v>
      </c>
      <c r="D45" s="1">
        <v>62.560986439896283</v>
      </c>
      <c r="E45" s="1">
        <v>47.559650730338319</v>
      </c>
      <c r="F45" s="1">
        <v>55.718685000816428</v>
      </c>
      <c r="G45" s="1">
        <v>55.171539977160734</v>
      </c>
    </row>
    <row r="46" spans="1:7" x14ac:dyDescent="0.35">
      <c r="A46" s="8">
        <v>42</v>
      </c>
      <c r="B46" s="1">
        <v>55.50388118041667</v>
      </c>
      <c r="C46" s="1">
        <v>58.809909452737976</v>
      </c>
      <c r="D46" s="1">
        <v>63.628008746537709</v>
      </c>
      <c r="E46" s="1">
        <v>50.329760957850418</v>
      </c>
      <c r="F46" s="1">
        <v>59.163267869283928</v>
      </c>
      <c r="G46" s="1">
        <v>58.176596638167418</v>
      </c>
    </row>
    <row r="47" spans="1:7" x14ac:dyDescent="0.35">
      <c r="A47" s="8">
        <v>43</v>
      </c>
      <c r="B47" s="1">
        <v>56.762713777050017</v>
      </c>
      <c r="C47" s="1">
        <v>62.316830344295219</v>
      </c>
      <c r="D47" s="1">
        <v>65.57930771768801</v>
      </c>
      <c r="E47" s="1">
        <v>51.562679152888045</v>
      </c>
      <c r="F47" s="1">
        <v>60.815705767480573</v>
      </c>
      <c r="G47" s="1">
        <v>61.086395546850099</v>
      </c>
    </row>
    <row r="48" spans="1:7" x14ac:dyDescent="0.35">
      <c r="A48" s="8">
        <v>44</v>
      </c>
      <c r="B48" s="1">
        <v>58.29333704684548</v>
      </c>
      <c r="C48" s="1">
        <v>65.983635454862196</v>
      </c>
      <c r="D48" s="1">
        <v>67.883100704740826</v>
      </c>
      <c r="E48" s="1">
        <v>55.363644172802388</v>
      </c>
      <c r="F48" s="1">
        <v>63.039634020715823</v>
      </c>
      <c r="G48" s="1">
        <v>63.286371554084418</v>
      </c>
    </row>
    <row r="49" spans="1:7" x14ac:dyDescent="0.35">
      <c r="A49" s="8">
        <v>45</v>
      </c>
      <c r="B49" s="1">
        <v>58.495739465110198</v>
      </c>
      <c r="C49" s="1">
        <v>67.658957504670127</v>
      </c>
      <c r="D49" s="1">
        <v>72.129472630601697</v>
      </c>
      <c r="E49" s="1">
        <v>58.015404062770592</v>
      </c>
      <c r="F49" s="1">
        <v>63.669135555145736</v>
      </c>
      <c r="G49" s="1">
        <v>66.465805623663883</v>
      </c>
    </row>
    <row r="50" spans="1:7" x14ac:dyDescent="0.35">
      <c r="A50" s="8">
        <v>46</v>
      </c>
      <c r="B50" s="1">
        <v>59.850130973332348</v>
      </c>
      <c r="C50" s="1">
        <v>69.055644195124472</v>
      </c>
      <c r="D50" s="1">
        <v>75.785625903959854</v>
      </c>
      <c r="E50" s="1">
        <v>58.732674467370472</v>
      </c>
      <c r="F50" s="1">
        <v>67.241593851830615</v>
      </c>
      <c r="G50" s="1">
        <v>68.230975768495526</v>
      </c>
    </row>
    <row r="51" spans="1:7" x14ac:dyDescent="0.35">
      <c r="A51" s="8">
        <v>47</v>
      </c>
      <c r="B51" s="1">
        <v>64.517631579579216</v>
      </c>
      <c r="C51" s="1">
        <v>69.91730929699736</v>
      </c>
      <c r="D51" s="1">
        <v>77.816412067397479</v>
      </c>
      <c r="E51" s="1">
        <v>60.475752786645771</v>
      </c>
      <c r="F51" s="1">
        <v>69.826373482626806</v>
      </c>
      <c r="G51" s="1">
        <v>68.847053344502086</v>
      </c>
    </row>
    <row r="52" spans="1:7" x14ac:dyDescent="0.35">
      <c r="A52" s="8">
        <v>48</v>
      </c>
      <c r="B52" s="1">
        <v>67.032895795167803</v>
      </c>
      <c r="C52" s="1">
        <v>71.829344315739689</v>
      </c>
      <c r="D52" s="1">
        <v>79.357223396478901</v>
      </c>
      <c r="E52" s="1">
        <v>64.725931343065682</v>
      </c>
      <c r="F52" s="1">
        <v>72.359597000994697</v>
      </c>
      <c r="G52" s="1">
        <v>71.719524981326231</v>
      </c>
    </row>
    <row r="53" spans="1:7" x14ac:dyDescent="0.35">
      <c r="A53" s="8">
        <v>49</v>
      </c>
      <c r="B53" s="1">
        <v>67.788723568237003</v>
      </c>
      <c r="C53" s="1">
        <v>72.981247535086183</v>
      </c>
      <c r="D53" s="1">
        <v>82.814155382070055</v>
      </c>
      <c r="E53" s="1">
        <v>69.667185844149643</v>
      </c>
      <c r="F53" s="1">
        <v>74.22882216886245</v>
      </c>
      <c r="G53" s="1">
        <v>74.739065944358089</v>
      </c>
    </row>
    <row r="54" spans="1:7" x14ac:dyDescent="0.35">
      <c r="A54" s="8">
        <v>50</v>
      </c>
      <c r="B54" s="1">
        <v>69.362324338470643</v>
      </c>
      <c r="C54" s="1">
        <v>75.442318043582006</v>
      </c>
      <c r="D54" s="1">
        <v>84.914813744897984</v>
      </c>
      <c r="E54" s="1">
        <v>71.134786881527191</v>
      </c>
      <c r="F54" s="1">
        <v>76.361024677010008</v>
      </c>
      <c r="G54" s="1">
        <v>77.136496089537843</v>
      </c>
    </row>
    <row r="55" spans="1:7" x14ac:dyDescent="0.35">
      <c r="A55" s="8">
        <v>51</v>
      </c>
      <c r="B55" s="1">
        <v>69.998583423169933</v>
      </c>
      <c r="C55" s="1">
        <v>76.900856018513991</v>
      </c>
      <c r="D55" s="1">
        <v>86.34229792597894</v>
      </c>
      <c r="E55" s="1">
        <v>73.134718024494603</v>
      </c>
      <c r="F55" s="1">
        <v>80.151740410789998</v>
      </c>
      <c r="G55" s="1">
        <v>78.600205139559321</v>
      </c>
    </row>
    <row r="56" spans="1:7" x14ac:dyDescent="0.35">
      <c r="A56" s="8">
        <v>52</v>
      </c>
      <c r="B56" s="1">
        <v>71.814442841124929</v>
      </c>
      <c r="C56" s="1">
        <v>80.442655905463951</v>
      </c>
      <c r="D56" s="1">
        <v>86.79214717015131</v>
      </c>
      <c r="E56" s="1">
        <v>74.995050679140761</v>
      </c>
      <c r="F56" s="1">
        <v>82.760150477883059</v>
      </c>
      <c r="G56" s="1">
        <v>79.758203765243195</v>
      </c>
    </row>
    <row r="57" spans="1:7" x14ac:dyDescent="0.35">
      <c r="A57" s="8">
        <v>53</v>
      </c>
      <c r="B57" s="1">
        <v>76.148207550114435</v>
      </c>
      <c r="C57" s="1">
        <v>84.554469117277691</v>
      </c>
      <c r="D57" s="1">
        <v>87.915866041499086</v>
      </c>
      <c r="E57" s="1">
        <v>77.696932303918089</v>
      </c>
      <c r="F57" s="1">
        <v>83.383693861739019</v>
      </c>
      <c r="G57" s="1">
        <v>82.44294229595161</v>
      </c>
    </row>
    <row r="58" spans="1:7" x14ac:dyDescent="0.35">
      <c r="A58" s="8">
        <v>54</v>
      </c>
      <c r="B58" s="1">
        <v>81.345363832152486</v>
      </c>
      <c r="C58" s="1">
        <v>86.375143573478468</v>
      </c>
      <c r="D58" s="1">
        <v>88.493109448254927</v>
      </c>
      <c r="E58" s="1">
        <v>78.16014939800138</v>
      </c>
      <c r="F58" s="1">
        <v>85.281187558566131</v>
      </c>
      <c r="G58" s="1">
        <v>84.065402835106738</v>
      </c>
    </row>
    <row r="59" spans="1:7" x14ac:dyDescent="0.35">
      <c r="A59" s="8">
        <v>55</v>
      </c>
      <c r="B59" s="1">
        <v>84.471916964588019</v>
      </c>
      <c r="C59" s="1">
        <v>87.574907285661681</v>
      </c>
      <c r="D59" s="1">
        <v>89.41393033972453</v>
      </c>
      <c r="E59" s="1">
        <v>79.195153200234813</v>
      </c>
      <c r="F59" s="1">
        <v>86.892800655585319</v>
      </c>
      <c r="G59" s="1">
        <v>84.949459377932939</v>
      </c>
    </row>
    <row r="60" spans="1:7" x14ac:dyDescent="0.35">
      <c r="A60" s="8">
        <v>56</v>
      </c>
      <c r="B60" s="1">
        <v>87.791028506808004</v>
      </c>
      <c r="C60" s="1">
        <v>87.925184215671109</v>
      </c>
      <c r="D60" s="1">
        <v>90.949146432962394</v>
      </c>
      <c r="E60" s="1">
        <v>81.163845686363175</v>
      </c>
      <c r="F60" s="1">
        <v>89.024768584986333</v>
      </c>
      <c r="G60" s="1">
        <v>86.350415237888669</v>
      </c>
    </row>
    <row r="61" spans="1:7" x14ac:dyDescent="0.35">
      <c r="A61" s="8">
        <v>57</v>
      </c>
      <c r="B61" s="1">
        <v>89.854428723376188</v>
      </c>
      <c r="C61" s="1">
        <v>89.062449465818318</v>
      </c>
      <c r="D61" s="1">
        <v>91.251079214350767</v>
      </c>
      <c r="E61" s="1">
        <v>83.755473241390078</v>
      </c>
      <c r="F61" s="1">
        <v>90.116089283259981</v>
      </c>
      <c r="G61" s="1">
        <v>86.506332416443868</v>
      </c>
    </row>
    <row r="62" spans="1:7" x14ac:dyDescent="0.35">
      <c r="A62" s="8">
        <v>58</v>
      </c>
      <c r="B62" s="1">
        <v>89.854428723376188</v>
      </c>
      <c r="C62" s="1">
        <v>91.030911298539408</v>
      </c>
      <c r="D62" s="1">
        <v>91.66201749572086</v>
      </c>
      <c r="E62" s="1">
        <v>86.416547174361227</v>
      </c>
      <c r="F62" s="1">
        <v>90.778969681682824</v>
      </c>
      <c r="G62" s="1">
        <v>88.659065806237408</v>
      </c>
    </row>
    <row r="63" spans="1:7" x14ac:dyDescent="0.35">
      <c r="A63" s="8">
        <v>59</v>
      </c>
      <c r="B63" s="1">
        <v>91.366324367282388</v>
      </c>
      <c r="C63" s="1">
        <v>92.070318452089765</v>
      </c>
      <c r="D63" s="1">
        <v>92.50344681881235</v>
      </c>
      <c r="E63" s="1">
        <v>87.253674345592998</v>
      </c>
      <c r="F63" s="1">
        <v>92.934887736220219</v>
      </c>
      <c r="G63" s="1">
        <v>90.100524339754401</v>
      </c>
    </row>
    <row r="64" spans="1:7" x14ac:dyDescent="0.35">
      <c r="A64" s="8">
        <v>60</v>
      </c>
      <c r="B64" s="1">
        <v>91.756963435510968</v>
      </c>
      <c r="C64" s="1">
        <v>93.673198226097909</v>
      </c>
      <c r="D64" s="1">
        <v>93.28240330453481</v>
      </c>
      <c r="E64" s="1">
        <v>89.832964996130372</v>
      </c>
      <c r="F64" s="1">
        <v>93.95888681760394</v>
      </c>
      <c r="G64" s="1">
        <v>90.655805004548611</v>
      </c>
    </row>
    <row r="65" spans="1:7" x14ac:dyDescent="0.35">
      <c r="A65">
        <v>61</v>
      </c>
      <c r="B65" s="4">
        <v>93.0177168142868</v>
      </c>
      <c r="C65" s="4">
        <v>94.212345567365688</v>
      </c>
      <c r="D65" s="4">
        <v>94.431921625843557</v>
      </c>
      <c r="E65" s="4">
        <v>91.180821376299278</v>
      </c>
      <c r="F65" s="4">
        <v>94.296717669493106</v>
      </c>
      <c r="G65" s="4">
        <v>90.810840932297594</v>
      </c>
    </row>
    <row r="66" spans="1:7" x14ac:dyDescent="0.35">
      <c r="A66">
        <v>62</v>
      </c>
      <c r="B66" s="4">
        <v>94.973793328643453</v>
      </c>
      <c r="C66" s="4">
        <v>95.401986354077039</v>
      </c>
      <c r="D66" s="4">
        <v>94.866538735834808</v>
      </c>
      <c r="E66" s="4">
        <v>92.200611541062429</v>
      </c>
      <c r="F66" s="4">
        <v>94.778462062775702</v>
      </c>
      <c r="G66" s="4">
        <v>91.489501251767166</v>
      </c>
    </row>
    <row r="67" spans="1:7" x14ac:dyDescent="0.35">
      <c r="A67">
        <v>63</v>
      </c>
      <c r="B67" s="4">
        <v>97.240796452315408</v>
      </c>
      <c r="C67" s="4">
        <v>96.06331065603149</v>
      </c>
      <c r="D67" s="4">
        <v>95.824227974741547</v>
      </c>
      <c r="E67" s="4">
        <v>92.33800751184063</v>
      </c>
      <c r="F67" s="4">
        <v>95.072145617573071</v>
      </c>
      <c r="G67" s="4">
        <v>91.871653639524467</v>
      </c>
    </row>
    <row r="68" spans="1:7" x14ac:dyDescent="0.35">
      <c r="A68">
        <v>64</v>
      </c>
      <c r="B68" s="4">
        <v>98.768538548897141</v>
      </c>
      <c r="C68" s="4">
        <v>96.594378143634913</v>
      </c>
      <c r="D68" s="4">
        <v>96.820619930828656</v>
      </c>
      <c r="E68" s="4">
        <v>92.540919389972501</v>
      </c>
      <c r="F68" s="4">
        <v>95.531587473398673</v>
      </c>
      <c r="G68" s="4">
        <v>92.072587618839677</v>
      </c>
    </row>
    <row r="69" spans="1:7" x14ac:dyDescent="0.35">
      <c r="A69">
        <v>65</v>
      </c>
      <c r="B69" s="4">
        <v>98.8566544296838</v>
      </c>
      <c r="C69" s="4">
        <v>96.825273145566101</v>
      </c>
      <c r="D69" s="4">
        <v>97.090820201411546</v>
      </c>
      <c r="E69" s="4">
        <v>93.108954721231669</v>
      </c>
      <c r="F69" s="4">
        <v>95.761898521172327</v>
      </c>
      <c r="G69" s="4">
        <v>92.142159212987551</v>
      </c>
    </row>
    <row r="70" spans="1:7" x14ac:dyDescent="0.35">
      <c r="A70">
        <v>66</v>
      </c>
      <c r="B70" s="4">
        <v>99.096512099727036</v>
      </c>
      <c r="C70" s="4">
        <v>97.324449921121328</v>
      </c>
      <c r="D70" s="4">
        <v>97.248861327418567</v>
      </c>
      <c r="E70" s="4">
        <v>94.240412380455467</v>
      </c>
      <c r="F70" s="4">
        <v>96.959043981893061</v>
      </c>
      <c r="G70" s="4">
        <v>92.667673236137674</v>
      </c>
    </row>
    <row r="71" spans="1:7" x14ac:dyDescent="0.35">
      <c r="A71">
        <v>67</v>
      </c>
      <c r="B71" s="4">
        <v>99.535170721517829</v>
      </c>
      <c r="C71" s="4">
        <v>97.908927460403049</v>
      </c>
      <c r="D71" s="4">
        <v>97.749021388012991</v>
      </c>
      <c r="E71" s="4">
        <v>95.068822094403714</v>
      </c>
      <c r="F71" s="4">
        <v>97.301867115247404</v>
      </c>
      <c r="G71" s="4">
        <v>93.40244611911875</v>
      </c>
    </row>
    <row r="72" spans="1:7" x14ac:dyDescent="0.35">
      <c r="A72">
        <v>68</v>
      </c>
      <c r="B72" s="4">
        <v>99.644175108104051</v>
      </c>
      <c r="C72" s="4">
        <v>98.194960022121364</v>
      </c>
      <c r="D72" s="4">
        <v>98.096957672356666</v>
      </c>
      <c r="E72" s="4">
        <v>95.513921062344863</v>
      </c>
      <c r="F72" s="4">
        <v>97.783137145800524</v>
      </c>
      <c r="G72" s="4">
        <v>94.987235067349445</v>
      </c>
    </row>
    <row r="73" spans="1:7" x14ac:dyDescent="0.35">
      <c r="A73">
        <v>69</v>
      </c>
      <c r="B73" s="4">
        <v>99.684991728631928</v>
      </c>
      <c r="C73" s="4">
        <v>98.4610354573596</v>
      </c>
      <c r="D73" s="4">
        <v>98.265240367454851</v>
      </c>
      <c r="E73" s="4">
        <v>96.448457622264101</v>
      </c>
      <c r="F73" s="4">
        <v>98.092331193932111</v>
      </c>
      <c r="G73" s="4">
        <v>96.218107614451228</v>
      </c>
    </row>
    <row r="74" spans="1:7" x14ac:dyDescent="0.35">
      <c r="A74">
        <v>70</v>
      </c>
      <c r="B74" s="4">
        <v>99.684991728631928</v>
      </c>
      <c r="C74" s="4">
        <v>98.731998148193341</v>
      </c>
      <c r="D74" s="4">
        <v>98.730858550600942</v>
      </c>
      <c r="E74" s="4">
        <v>97.373797462101365</v>
      </c>
      <c r="F74" s="4">
        <v>98.298449713679062</v>
      </c>
      <c r="G74" s="4">
        <v>96.641385143172016</v>
      </c>
    </row>
    <row r="75" spans="1:7" x14ac:dyDescent="0.35">
      <c r="A75">
        <v>71</v>
      </c>
      <c r="B75" s="4">
        <v>99.700838181307461</v>
      </c>
      <c r="C75" s="4">
        <v>99.180119629035516</v>
      </c>
      <c r="D75" s="4">
        <v>99.232025031778988</v>
      </c>
      <c r="E75" s="4">
        <v>97.551220524094319</v>
      </c>
      <c r="F75" s="4">
        <v>98.369718171533918</v>
      </c>
      <c r="G75" s="4">
        <v>97.35173521497579</v>
      </c>
    </row>
    <row r="76" spans="1:7" x14ac:dyDescent="0.35">
      <c r="A76">
        <v>72</v>
      </c>
      <c r="B76" s="4">
        <v>99.706120332199305</v>
      </c>
      <c r="C76" s="4">
        <v>99.337567334315793</v>
      </c>
      <c r="D76" s="4">
        <v>99.271598464292182</v>
      </c>
      <c r="E76" s="4">
        <v>98.068077732778661</v>
      </c>
      <c r="F76" s="4">
        <v>98.382089725904692</v>
      </c>
      <c r="G76" s="4">
        <v>97.652118425340447</v>
      </c>
    </row>
    <row r="77" spans="1:7" x14ac:dyDescent="0.35">
      <c r="A77">
        <v>73</v>
      </c>
      <c r="B77" s="4">
        <v>99.891956004485053</v>
      </c>
      <c r="C77" s="4">
        <v>99.344697820340613</v>
      </c>
      <c r="D77" s="4">
        <v>99.274664645874225</v>
      </c>
      <c r="E77" s="4">
        <v>98.276940022272669</v>
      </c>
      <c r="F77" s="4">
        <v>98.503203673216873</v>
      </c>
      <c r="G77" s="4">
        <v>97.935268960273646</v>
      </c>
    </row>
    <row r="78" spans="1:7" x14ac:dyDescent="0.35">
      <c r="A78">
        <v>74</v>
      </c>
      <c r="B78" s="4">
        <v>99.895797568770035</v>
      </c>
      <c r="C78" s="4">
        <v>99.355119296140387</v>
      </c>
      <c r="D78" s="4">
        <v>99.306376649052922</v>
      </c>
      <c r="E78" s="4">
        <v>98.745995530850337</v>
      </c>
      <c r="F78" s="4">
        <v>98.663207012914128</v>
      </c>
      <c r="G78" s="4">
        <v>97.998288468433771</v>
      </c>
    </row>
    <row r="79" spans="1:7" x14ac:dyDescent="0.35">
      <c r="A79">
        <v>75</v>
      </c>
      <c r="B79" s="4">
        <v>99.903720795107802</v>
      </c>
      <c r="C79" s="4">
        <v>99.370678332634185</v>
      </c>
      <c r="D79" s="4">
        <v>99.380910880902306</v>
      </c>
      <c r="E79" s="4">
        <v>98.934226640156837</v>
      </c>
      <c r="F79" s="4">
        <v>98.916835401476831</v>
      </c>
      <c r="G79" s="4">
        <v>98.059156441897713</v>
      </c>
    </row>
    <row r="80" spans="1:7" x14ac:dyDescent="0.35">
      <c r="A80">
        <v>76</v>
      </c>
      <c r="B80" s="4">
        <v>99.903720795107802</v>
      </c>
      <c r="C80" s="4">
        <v>99.451791270369881</v>
      </c>
      <c r="D80" s="4">
        <v>99.380910880902306</v>
      </c>
      <c r="E80" s="4">
        <v>99.02415979732406</v>
      </c>
      <c r="F80" s="4">
        <v>99.422246170005877</v>
      </c>
      <c r="G80" s="4">
        <v>98.29163828405531</v>
      </c>
    </row>
    <row r="81" spans="1:7" x14ac:dyDescent="0.35">
      <c r="A81">
        <v>77</v>
      </c>
      <c r="B81" s="4">
        <v>99.903720795107802</v>
      </c>
      <c r="C81" s="4">
        <v>99.471582928819032</v>
      </c>
      <c r="D81" s="4">
        <v>99.388155331891952</v>
      </c>
      <c r="E81" s="4">
        <v>99.224445199381861</v>
      </c>
      <c r="F81" s="4">
        <v>99.537286750484569</v>
      </c>
      <c r="G81" s="4">
        <v>98.351274637382545</v>
      </c>
    </row>
    <row r="82" spans="1:7" x14ac:dyDescent="0.35">
      <c r="A82">
        <v>78</v>
      </c>
      <c r="B82" s="4">
        <v>99.903720795107802</v>
      </c>
      <c r="C82" s="4">
        <v>99.648586155485461</v>
      </c>
      <c r="D82" s="4">
        <v>99.527686783282988</v>
      </c>
      <c r="E82" s="4">
        <v>99.290375304306622</v>
      </c>
      <c r="F82" s="4">
        <v>99.571283766667548</v>
      </c>
      <c r="G82" s="4">
        <v>98.641848975626402</v>
      </c>
    </row>
    <row r="83" spans="1:7" x14ac:dyDescent="0.35">
      <c r="A83">
        <v>79</v>
      </c>
      <c r="B83" s="4">
        <v>99.958703183936535</v>
      </c>
      <c r="C83" s="4">
        <v>99.648586155485461</v>
      </c>
      <c r="D83" s="4">
        <v>99.620033383573144</v>
      </c>
      <c r="E83" s="4">
        <v>99.35231130682871</v>
      </c>
      <c r="F83" s="4">
        <v>99.616896406282422</v>
      </c>
      <c r="G83" s="4">
        <v>98.929369219820657</v>
      </c>
    </row>
    <row r="84" spans="1:7" x14ac:dyDescent="0.35">
      <c r="A84">
        <v>80</v>
      </c>
      <c r="B84" s="4">
        <v>99.958703183936535</v>
      </c>
      <c r="C84" s="4">
        <v>99.717126692197155</v>
      </c>
      <c r="D84" s="4">
        <v>99.660516193438283</v>
      </c>
      <c r="E84" s="4">
        <v>99.402715211129888</v>
      </c>
      <c r="F84" s="4">
        <v>99.618669745940423</v>
      </c>
      <c r="G84" s="4">
        <v>99.077934608773489</v>
      </c>
    </row>
    <row r="85" spans="1:7" x14ac:dyDescent="0.35">
      <c r="A85">
        <v>81</v>
      </c>
      <c r="B85" s="4">
        <v>100.00000000000004</v>
      </c>
      <c r="C85" s="4">
        <v>99.763658157649672</v>
      </c>
      <c r="D85" s="4">
        <v>99.737713558288064</v>
      </c>
      <c r="E85" s="4">
        <v>99.449552045068984</v>
      </c>
      <c r="F85" s="4">
        <v>99.668988822289862</v>
      </c>
      <c r="G85" s="4">
        <v>99.096236911650152</v>
      </c>
    </row>
    <row r="86" spans="1:7" x14ac:dyDescent="0.35">
      <c r="A86">
        <v>82</v>
      </c>
      <c r="B86" s="4">
        <v>100.00000000000004</v>
      </c>
      <c r="C86" s="4">
        <v>99.771308439065535</v>
      </c>
      <c r="D86" s="4">
        <v>99.786684572298427</v>
      </c>
      <c r="E86" s="4">
        <v>99.465771158217422</v>
      </c>
      <c r="F86" s="4">
        <v>99.729856817974138</v>
      </c>
      <c r="G86" s="4">
        <v>99.227369599155821</v>
      </c>
    </row>
    <row r="87" spans="1:7" x14ac:dyDescent="0.35">
      <c r="A87">
        <v>83</v>
      </c>
      <c r="B87" s="4">
        <v>100.00000000000004</v>
      </c>
      <c r="C87" s="4">
        <v>99.807583615947337</v>
      </c>
      <c r="D87" s="4">
        <v>99.791372322376489</v>
      </c>
      <c r="E87" s="4">
        <v>99.476484917769014</v>
      </c>
      <c r="F87" s="4">
        <v>99.729856817974138</v>
      </c>
      <c r="G87" s="4">
        <v>99.240621542488881</v>
      </c>
    </row>
    <row r="88" spans="1:7" x14ac:dyDescent="0.35">
      <c r="A88">
        <v>84</v>
      </c>
      <c r="B88" s="4">
        <v>100.00000000000004</v>
      </c>
      <c r="C88" s="4">
        <v>99.811728042113685</v>
      </c>
      <c r="D88" s="4">
        <v>99.817936085471743</v>
      </c>
      <c r="E88" s="4">
        <v>99.501994668321274</v>
      </c>
      <c r="F88" s="4">
        <v>99.813310356548214</v>
      </c>
      <c r="G88" s="4">
        <v>99.271956856103003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ALL_DYNAMIC_&amp;_COMPARISON</vt:lpstr>
      <vt:lpstr>ALL_STATIC</vt:lpstr>
      <vt:lpstr>ONLY_POP_DYN</vt:lpstr>
      <vt:lpstr>ONLY_SERV_DYN</vt:lpstr>
      <vt:lpstr>ONLY_PT_DYN</vt:lpstr>
      <vt:lpstr>DYN_POP_by_grids</vt:lpstr>
      <vt:lpstr>LasnamaePrisma</vt:lpstr>
      <vt:lpstr>Solaris</vt:lpstr>
      <vt:lpstr>RoccaPrisma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Järv, Olle</dc:creator>
  <cp:lastModifiedBy>Henrikki Tenkanen</cp:lastModifiedBy>
  <dcterms:created xsi:type="dcterms:W3CDTF">2016-10-13T11:55:04Z</dcterms:created>
  <dcterms:modified xsi:type="dcterms:W3CDTF">2018-06-10T14:17:16Z</dcterms:modified>
</cp:coreProperties>
</file>