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urse\"/>
    </mc:Choice>
  </mc:AlternateContent>
  <xr:revisionPtr revIDLastSave="0" documentId="13_ncr:1_{0DF2C1B2-0334-4C7A-A6BB-7935FCB9716F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Table 18" sheetId="18" r:id="rId1"/>
    <sheet name="DEATH TYPE YEARS" sheetId="39" r:id="rId2"/>
    <sheet name="Sheet2" sheetId="35" r:id="rId3"/>
    <sheet name="AGE YEARS" sheetId="40" r:id="rId4"/>
    <sheet name="GOVID YEAR" sheetId="34" r:id="rId5"/>
    <sheet name="Table 33" sheetId="33" r:id="rId6"/>
    <sheet name="DEATH TYPE GOV" sheetId="37" r:id="rId7"/>
    <sheet name=" INJURED GOV MONTHS " sheetId="38" r:id="rId8"/>
    <sheet name="AGE GOV" sheetId="3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H8" i="33" l="1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</calcChain>
</file>

<file path=xl/sharedStrings.xml><?xml version="1.0" encoding="utf-8"?>
<sst xmlns="http://schemas.openxmlformats.org/spreadsheetml/2006/main" count="1336" uniqueCount="162">
  <si>
    <r>
      <rPr>
        <b/>
        <sz val="8.5"/>
        <rFont val="Times New Roman"/>
        <family val="1"/>
      </rPr>
      <t>Deceasedd / 100 thousand  inhabitants</t>
    </r>
  </si>
  <si>
    <r>
      <rPr>
        <b/>
        <sz val="8.5"/>
        <rFont val="Times New Roman"/>
        <family val="1"/>
      </rPr>
      <t>Number of death</t>
    </r>
  </si>
  <si>
    <r>
      <rPr>
        <b/>
        <sz val="8.5"/>
        <rFont val="Times New Roman"/>
        <family val="1"/>
      </rPr>
      <t>injured / 100 thousand  Infected</t>
    </r>
  </si>
  <si>
    <r>
      <rPr>
        <b/>
        <sz val="8.5"/>
        <rFont val="Times New Roman"/>
        <family val="1"/>
      </rPr>
      <t>number of  Infected</t>
    </r>
  </si>
  <si>
    <r>
      <rPr>
        <b/>
        <sz val="8.5"/>
        <rFont val="Times New Roman"/>
        <family val="1"/>
      </rPr>
      <t>Number of Estimated population in the middle of the year</t>
    </r>
  </si>
  <si>
    <r>
      <rPr>
        <b/>
        <sz val="8"/>
        <rFont val="Times New Roman"/>
        <family val="1"/>
      </rPr>
      <t>Governorates</t>
    </r>
  </si>
  <si>
    <r>
      <rPr>
        <b/>
        <sz val="7"/>
        <rFont val="Times New Roman"/>
        <family val="1"/>
      </rPr>
      <t>Ambulance / 25,000 people</t>
    </r>
  </si>
  <si>
    <r>
      <rPr>
        <b/>
        <sz val="7"/>
        <rFont val="Times New Roman"/>
        <family val="1"/>
      </rPr>
      <t>Number of points</t>
    </r>
  </si>
  <si>
    <r>
      <rPr>
        <b/>
        <sz val="7"/>
        <rFont val="Times New Roman"/>
        <family val="1"/>
      </rPr>
      <t>Cairo</t>
    </r>
  </si>
  <si>
    <r>
      <rPr>
        <b/>
        <sz val="7"/>
        <rFont val="Times New Roman"/>
        <family val="1"/>
      </rPr>
      <t>Alexandria</t>
    </r>
  </si>
  <si>
    <r>
      <rPr>
        <b/>
        <sz val="7"/>
        <rFont val="Times New Roman"/>
        <family val="1"/>
      </rPr>
      <t>Port Said</t>
    </r>
  </si>
  <si>
    <r>
      <rPr>
        <b/>
        <sz val="7"/>
        <rFont val="Times New Roman"/>
        <family val="1"/>
      </rPr>
      <t>Suez</t>
    </r>
  </si>
  <si>
    <r>
      <rPr>
        <b/>
        <sz val="7"/>
        <rFont val="Times New Roman"/>
        <family val="1"/>
      </rPr>
      <t>Damietta</t>
    </r>
  </si>
  <si>
    <r>
      <rPr>
        <b/>
        <sz val="7"/>
        <rFont val="Times New Roman"/>
        <family val="1"/>
      </rPr>
      <t>Dakahlia</t>
    </r>
  </si>
  <si>
    <r>
      <rPr>
        <b/>
        <sz val="7"/>
        <rFont val="Times New Roman"/>
        <family val="1"/>
      </rPr>
      <t>Sharkia</t>
    </r>
  </si>
  <si>
    <r>
      <rPr>
        <b/>
        <sz val="7"/>
        <rFont val="Times New Roman"/>
        <family val="1"/>
      </rPr>
      <t>Kalyoubia</t>
    </r>
  </si>
  <si>
    <r>
      <rPr>
        <b/>
        <sz val="7"/>
        <rFont val="Times New Roman"/>
        <family val="1"/>
      </rPr>
      <t>Kafr_ El Sheikh</t>
    </r>
  </si>
  <si>
    <r>
      <rPr>
        <b/>
        <sz val="7"/>
        <rFont val="Times New Roman"/>
        <family val="1"/>
      </rPr>
      <t>Menoufia</t>
    </r>
  </si>
  <si>
    <r>
      <rPr>
        <b/>
        <sz val="7"/>
        <rFont val="Times New Roman"/>
        <family val="1"/>
      </rPr>
      <t>Behera</t>
    </r>
  </si>
  <si>
    <r>
      <rPr>
        <b/>
        <sz val="7"/>
        <rFont val="Times New Roman"/>
        <family val="1"/>
      </rPr>
      <t>Ismailia</t>
    </r>
  </si>
  <si>
    <r>
      <rPr>
        <b/>
        <sz val="7"/>
        <rFont val="Times New Roman"/>
        <family val="1"/>
      </rPr>
      <t>Giza</t>
    </r>
  </si>
  <si>
    <r>
      <rPr>
        <b/>
        <sz val="7"/>
        <rFont val="Times New Roman"/>
        <family val="1"/>
      </rPr>
      <t>Beni Suef</t>
    </r>
  </si>
  <si>
    <r>
      <rPr>
        <b/>
        <sz val="7"/>
        <rFont val="Times New Roman"/>
        <family val="1"/>
      </rPr>
      <t>Fayoum</t>
    </r>
  </si>
  <si>
    <r>
      <rPr>
        <b/>
        <sz val="7"/>
        <rFont val="Times New Roman"/>
        <family val="1"/>
      </rPr>
      <t>Menia</t>
    </r>
  </si>
  <si>
    <r>
      <rPr>
        <b/>
        <sz val="7"/>
        <rFont val="Times New Roman"/>
        <family val="1"/>
      </rPr>
      <t>Asyout</t>
    </r>
  </si>
  <si>
    <r>
      <rPr>
        <b/>
        <sz val="7"/>
        <rFont val="Times New Roman"/>
        <family val="1"/>
      </rPr>
      <t>Suhag</t>
    </r>
  </si>
  <si>
    <r>
      <rPr>
        <b/>
        <sz val="7"/>
        <rFont val="Times New Roman"/>
        <family val="1"/>
      </rPr>
      <t>Qena</t>
    </r>
  </si>
  <si>
    <r>
      <rPr>
        <b/>
        <sz val="7"/>
        <rFont val="Times New Roman"/>
        <family val="1"/>
      </rPr>
      <t>Luxor</t>
    </r>
  </si>
  <si>
    <r>
      <rPr>
        <b/>
        <sz val="7"/>
        <rFont val="Times New Roman"/>
        <family val="1"/>
      </rPr>
      <t>Red Sea</t>
    </r>
  </si>
  <si>
    <r>
      <rPr>
        <b/>
        <sz val="7"/>
        <rFont val="Times New Roman"/>
        <family val="1"/>
      </rPr>
      <t>Elwadi ElGidid</t>
    </r>
  </si>
  <si>
    <r>
      <rPr>
        <b/>
        <sz val="7"/>
        <rFont val="Times New Roman"/>
        <family val="1"/>
      </rPr>
      <t>Matrouh</t>
    </r>
  </si>
  <si>
    <r>
      <rPr>
        <b/>
        <sz val="7"/>
        <rFont val="Times New Roman"/>
        <family val="1"/>
      </rPr>
      <t>North Sinai</t>
    </r>
  </si>
  <si>
    <r>
      <rPr>
        <b/>
        <sz val="7"/>
        <rFont val="Times New Roman"/>
        <family val="1"/>
      </rPr>
      <t>South Sinai</t>
    </r>
  </si>
  <si>
    <t>no_of_dangrous_road</t>
  </si>
  <si>
    <t>no_of_death</t>
  </si>
  <si>
    <r>
      <rPr>
        <b/>
        <sz val="8"/>
        <rFont val="Times New Roman"/>
        <family val="1"/>
      </rPr>
      <t>Female</t>
    </r>
    <r>
      <rPr>
        <b/>
        <sz val="8"/>
        <rFont val="Times New Roman"/>
      </rPr>
      <t>_POP</t>
    </r>
  </si>
  <si>
    <t>Total_POP</t>
  </si>
  <si>
    <t>Male_POP</t>
  </si>
  <si>
    <t>D.Car</t>
  </si>
  <si>
    <t>D.Train</t>
  </si>
  <si>
    <t>D.Motorcycle</t>
  </si>
  <si>
    <t>D.other\unknown</t>
  </si>
  <si>
    <t>D.pass by the road</t>
  </si>
  <si>
    <t>D.Driver</t>
  </si>
  <si>
    <t>D.Passenger</t>
  </si>
  <si>
    <t>D.Male</t>
  </si>
  <si>
    <t>D.Female</t>
  </si>
  <si>
    <t>I.Less than 5</t>
  </si>
  <si>
    <t>I.5</t>
  </si>
  <si>
    <t>I.15</t>
  </si>
  <si>
    <t>I.25</t>
  </si>
  <si>
    <t>I.35</t>
  </si>
  <si>
    <t>I.45</t>
  </si>
  <si>
    <t>I.55</t>
  </si>
  <si>
    <t>I.65</t>
  </si>
  <si>
    <t>D.Less than 5</t>
  </si>
  <si>
    <t>D.5</t>
  </si>
  <si>
    <t>D.15</t>
  </si>
  <si>
    <t>D.25</t>
  </si>
  <si>
    <t>D.35</t>
  </si>
  <si>
    <t>D.45</t>
  </si>
  <si>
    <t>D.55</t>
  </si>
  <si>
    <t>D.65</t>
  </si>
  <si>
    <t>I.Bicycle\ Three- wheeled vehicle</t>
  </si>
  <si>
    <t>I.Car</t>
  </si>
  <si>
    <t>I.Train</t>
  </si>
  <si>
    <t>I.Others</t>
  </si>
  <si>
    <t>I.pedestrian \pass by the road</t>
  </si>
  <si>
    <t>I.Driver</t>
  </si>
  <si>
    <t>I.Passenger</t>
  </si>
  <si>
    <t>I.other\unknown</t>
  </si>
  <si>
    <t>I.Male</t>
  </si>
  <si>
    <t>NO_OF_INJURY</t>
  </si>
  <si>
    <t>I.December</t>
  </si>
  <si>
    <t>I.November</t>
  </si>
  <si>
    <t>I.October</t>
  </si>
  <si>
    <t>I.September</t>
  </si>
  <si>
    <t>I.August</t>
  </si>
  <si>
    <t>I.July</t>
  </si>
  <si>
    <t>I.June</t>
  </si>
  <si>
    <t>I.May</t>
  </si>
  <si>
    <t>I.April</t>
  </si>
  <si>
    <t>I.March</t>
  </si>
  <si>
    <t>I.February</t>
  </si>
  <si>
    <t>I.January</t>
  </si>
  <si>
    <t>I.unknown</t>
  </si>
  <si>
    <t>I.Female</t>
  </si>
  <si>
    <t>Number of Ambulance</t>
  </si>
  <si>
    <t>Ambulance center/ 100,000 people</t>
  </si>
  <si>
    <t>D.other\unknown2</t>
  </si>
  <si>
    <t>TOTAL</t>
  </si>
  <si>
    <t>Year  ا</t>
  </si>
  <si>
    <t>I.passenger outside the vehicle</t>
  </si>
  <si>
    <t>I.passenger</t>
  </si>
  <si>
    <t>I.Bicycle</t>
  </si>
  <si>
    <t>D.December</t>
  </si>
  <si>
    <t>D.November</t>
  </si>
  <si>
    <t>D.October</t>
  </si>
  <si>
    <t>D.September</t>
  </si>
  <si>
    <t>D.August</t>
  </si>
  <si>
    <t>D.July</t>
  </si>
  <si>
    <t>D.June</t>
  </si>
  <si>
    <t>D.May</t>
  </si>
  <si>
    <t>D.April</t>
  </si>
  <si>
    <t>D.March</t>
  </si>
  <si>
    <t>D.February</t>
  </si>
  <si>
    <t>D.January</t>
  </si>
  <si>
    <t>D.65+</t>
  </si>
  <si>
    <t>D.passenger</t>
  </si>
  <si>
    <t>I.65+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</si>
  <si>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</si>
  <si>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</si>
  <si>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</si>
  <si>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</si>
  <si>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</si>
  <si>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</si>
  <si>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</si>
  <si>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</si>
  <si>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</si>
  <si>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</si>
  <si>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</si>
  <si>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D.other\unknown26</t>
  </si>
  <si>
    <t>Column32</t>
  </si>
  <si>
    <t>Column34</t>
  </si>
  <si>
    <t>Column35</t>
  </si>
  <si>
    <t>Column36</t>
  </si>
  <si>
    <t>gov_id</t>
  </si>
  <si>
    <t>year</t>
  </si>
  <si>
    <t>Governement</t>
  </si>
  <si>
    <t>DEAD</t>
  </si>
  <si>
    <t>INJURED</t>
  </si>
  <si>
    <t>Less than 5</t>
  </si>
  <si>
    <t xml:space="preserve"> Alexandria</t>
  </si>
  <si>
    <t xml:space="preserve">Role </t>
  </si>
  <si>
    <t>Gharbia</t>
  </si>
  <si>
    <t>Aswan</t>
  </si>
  <si>
    <t>other\unknown</t>
  </si>
  <si>
    <t>Passenger</t>
  </si>
  <si>
    <t>Driver</t>
  </si>
  <si>
    <t>pass by the road</t>
  </si>
  <si>
    <t>Months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</si>
  <si>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</si>
  <si>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</si>
  <si>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</si>
  <si>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</si>
  <si>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</si>
  <si>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</si>
  <si>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</si>
  <si>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</si>
  <si>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</si>
  <si>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</si>
  <si>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</si>
  <si>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</si>
  <si>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Suez</t>
  </si>
  <si>
    <t>Damietta</t>
  </si>
  <si>
    <t xml:space="preserve">Years </t>
  </si>
  <si>
    <t>Death type</t>
  </si>
  <si>
    <t>DEATH</t>
  </si>
  <si>
    <t>passenger</t>
  </si>
  <si>
    <t>YEARS</t>
  </si>
  <si>
    <t>AGE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</si>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</sst>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0"/>
      <color rgb="FF000000"/>
      <name val="Times New Roman"/>
      <charset val="204"/>
    </font>
    <font>
      <b/>
      <sz val="11"/>
      <name val="Times New Roman"/>
    </font>
    <font>
      <b/>
      <sz val="8.5"/>
      <name val="Times New Roman"/>
    </font>
    <font>
      <b/>
      <sz val="8"/>
      <name val="Times New Roman"/>
    </font>
    <font>
      <b/>
      <sz val="9"/>
      <name val="Times New Roman"/>
    </font>
    <font>
      <b/>
      <sz val="8.5"/>
      <color rgb="FF000000"/>
      <name val="Times New Roman"/>
      <family val="2"/>
    </font>
    <font>
      <b/>
      <sz val="9"/>
      <color rgb="FF000000"/>
      <name val="Times New Roman"/>
      <family val="2"/>
    </font>
    <font>
      <b/>
      <sz val="9.5"/>
      <name val="Times New Roman"/>
    </font>
    <font>
      <b/>
      <sz val="10"/>
      <color rgb="FF000000"/>
      <name val="Times New Roman"/>
      <family val="2"/>
    </font>
    <font>
      <sz val="8"/>
      <color rgb="FF000000"/>
      <name val="Calibri"/>
      <family val="2"/>
    </font>
    <font>
      <b/>
      <sz val="10.5"/>
      <name val="Times New Roman"/>
    </font>
    <font>
      <b/>
      <sz val="7"/>
      <name val="Times New Roman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8.5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b/>
      <sz val="9.5"/>
      <name val="Times New Roman"/>
      <family val="1"/>
    </font>
    <font>
      <sz val="8"/>
      <name val="Calibri"/>
      <family val="1"/>
    </font>
    <font>
      <b/>
      <sz val="7"/>
      <name val="Times New Roman"/>
      <family val="1"/>
    </font>
    <font>
      <b/>
      <sz val="10"/>
      <color theme="4" tint="-0.249977111117893"/>
      <name val="Times New Roman"/>
      <charset val="204"/>
    </font>
    <font>
      <b/>
      <sz val="10"/>
      <color theme="4" tint="-0.249977111117893"/>
      <name val="Times New Roman"/>
      <family val="2"/>
    </font>
    <font>
      <b/>
      <sz val="8.5"/>
      <color theme="4" tint="-0.249977111117893"/>
      <name val="Times New Roman"/>
      <family val="2"/>
    </font>
    <font>
      <sz val="8"/>
      <name val="Times New Roman"/>
      <charset val="204"/>
    </font>
    <font>
      <b/>
      <sz val="10"/>
      <color theme="4" tint="-0.249977111117893"/>
      <name val="Times New Roman"/>
      <family val="1"/>
    </font>
    <font>
      <sz val="10"/>
      <color theme="1"/>
      <name val="Times New Roman"/>
      <charset val="204"/>
    </font>
    <font>
      <sz val="10"/>
      <color theme="1"/>
      <name val="Times New Roman"/>
      <family val="1"/>
    </font>
    <font>
      <b/>
      <sz val="7"/>
      <color theme="1"/>
      <name val="Times New Roman"/>
      <family val="2"/>
    </font>
    <font>
      <b/>
      <sz val="8.5"/>
      <color theme="1"/>
      <name val="Times New Roman"/>
      <family val="2"/>
    </font>
    <font>
      <sz val="7.5"/>
      <color theme="1"/>
      <name val="Calibri"/>
      <family val="2"/>
    </font>
    <font>
      <b/>
      <sz val="10"/>
      <color theme="1"/>
      <name val="Times New Roman"/>
      <family val="2"/>
    </font>
    <font>
      <b/>
      <sz val="9.5"/>
      <color theme="1"/>
      <name val="Times New Roman"/>
      <family val="2"/>
    </font>
    <font>
      <b/>
      <sz val="10.5"/>
      <color theme="1"/>
      <name val="Times New Roman"/>
      <family val="2"/>
    </font>
    <font>
      <b/>
      <sz val="10"/>
      <color theme="1"/>
      <name val="Times New Roman"/>
      <charset val="204"/>
    </font>
    <font>
      <b/>
      <sz val="9"/>
      <color theme="1"/>
      <name val="Times New Roman"/>
      <family val="2"/>
    </font>
    <font>
      <sz val="10"/>
      <color rgb="FF000000"/>
      <name val="Times New Roman"/>
      <family val="1"/>
    </font>
    <font>
      <b/>
      <sz val="10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858585"/>
      </right>
      <top/>
      <bottom/>
      <diagonal/>
    </border>
    <border>
      <left style="thin">
        <color rgb="FF858585"/>
      </left>
      <right/>
      <top/>
      <bottom/>
      <diagonal/>
    </border>
    <border>
      <left style="thin">
        <color rgb="FF858585"/>
      </left>
      <right style="thin">
        <color rgb="FF858585"/>
      </right>
      <top/>
      <bottom/>
      <diagonal/>
    </border>
    <border>
      <left style="thin">
        <color rgb="FF000000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/>
      <top style="thin">
        <color theme="4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rgb="FF000000"/>
      </left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rgb="FF000000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rgb="FF000000"/>
      </bottom>
      <diagonal/>
    </border>
    <border>
      <left/>
      <right style="thin">
        <color rgb="FF000000"/>
      </right>
      <top style="thin">
        <color theme="1"/>
      </top>
      <bottom style="thin">
        <color rgb="FF000000"/>
      </bottom>
      <diagonal/>
    </border>
  </borders>
  <cellStyleXfs count="1">
    <xf numFmtId="0" fontId="0" fillId="0" borderId="0"/>
  </cellStyleXfs>
  <cellXfs count="334">
    <xf numFmtId="0" fontId="0" fillId="0" borderId="0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top" wrapText="1" readingOrder="2"/>
    </xf>
    <xf numFmtId="0" fontId="2" fillId="0" borderId="1" xfId="0" applyFont="1" applyFill="1" applyBorder="1" applyAlignment="1">
      <alignment horizontal="left" vertical="top" wrapText="1" indent="1"/>
    </xf>
    <xf numFmtId="0" fontId="2" fillId="0" borderId="8" xfId="0" applyFont="1" applyFill="1" applyBorder="1" applyAlignment="1">
      <alignment horizontal="left" vertical="top" wrapText="1"/>
    </xf>
    <xf numFmtId="164" fontId="5" fillId="0" borderId="4" xfId="0" applyNumberFormat="1" applyFont="1" applyFill="1" applyBorder="1" applyAlignment="1">
      <alignment horizontal="center" vertical="top" shrinkToFit="1"/>
    </xf>
    <xf numFmtId="164" fontId="5" fillId="0" borderId="3" xfId="0" applyNumberFormat="1" applyFont="1" applyFill="1" applyBorder="1" applyAlignment="1">
      <alignment horizontal="center" vertical="top" shrinkToFit="1"/>
    </xf>
    <xf numFmtId="164" fontId="5" fillId="0" borderId="0" xfId="0" applyNumberFormat="1" applyFont="1" applyFill="1" applyBorder="1" applyAlignment="1">
      <alignment horizontal="center" vertical="top" shrinkToFit="1"/>
    </xf>
    <xf numFmtId="164" fontId="5" fillId="0" borderId="6" xfId="0" applyNumberFormat="1" applyFont="1" applyFill="1" applyBorder="1" applyAlignment="1">
      <alignment horizontal="center" vertical="top" shrinkToFit="1"/>
    </xf>
    <xf numFmtId="1" fontId="6" fillId="0" borderId="5" xfId="0" applyNumberFormat="1" applyFont="1" applyFill="1" applyBorder="1" applyAlignment="1">
      <alignment horizontal="center" vertical="center" shrinkToFit="1"/>
    </xf>
    <xf numFmtId="1" fontId="6" fillId="0" borderId="6" xfId="0" applyNumberFormat="1" applyFont="1" applyFill="1" applyBorder="1" applyAlignment="1">
      <alignment horizontal="left" vertical="top" indent="2" shrinkToFit="1"/>
    </xf>
    <xf numFmtId="1" fontId="6" fillId="0" borderId="0" xfId="0" applyNumberFormat="1" applyFont="1" applyFill="1" applyBorder="1" applyAlignment="1">
      <alignment horizontal="left" vertical="top" indent="1" shrinkToFit="1"/>
    </xf>
    <xf numFmtId="1" fontId="6" fillId="0" borderId="0" xfId="0" applyNumberFormat="1" applyFont="1" applyFill="1" applyBorder="1" applyAlignment="1">
      <alignment horizontal="left" vertical="top" indent="2" shrinkToFit="1"/>
    </xf>
    <xf numFmtId="0" fontId="2" fillId="0" borderId="4" xfId="0" applyFont="1" applyFill="1" applyBorder="1" applyAlignment="1">
      <alignment horizontal="right" vertical="center" wrapText="1" indent="4" readingOrder="2"/>
    </xf>
    <xf numFmtId="0" fontId="0" fillId="0" borderId="12" xfId="0" applyFill="1" applyBorder="1" applyAlignment="1">
      <alignment horizontal="right" vertical="center" wrapText="1" readingOrder="1"/>
    </xf>
    <xf numFmtId="1" fontId="6" fillId="0" borderId="1" xfId="0" applyNumberFormat="1" applyFont="1" applyFill="1" applyBorder="1" applyAlignment="1">
      <alignment horizontal="right" vertical="center" indent="1" shrinkToFit="1"/>
    </xf>
    <xf numFmtId="1" fontId="6" fillId="0" borderId="4" xfId="0" applyNumberFormat="1" applyFont="1" applyFill="1" applyBorder="1" applyAlignment="1">
      <alignment horizontal="right" vertical="center" shrinkToFit="1"/>
    </xf>
    <xf numFmtId="0" fontId="3" fillId="0" borderId="5" xfId="0" applyFont="1" applyFill="1" applyBorder="1" applyAlignment="1">
      <alignment horizontal="right" vertical="top" wrapText="1"/>
    </xf>
    <xf numFmtId="0" fontId="11" fillId="0" borderId="3" xfId="0" applyFont="1" applyFill="1" applyBorder="1" applyAlignment="1">
      <alignment horizontal="right" vertical="top" wrapText="1" indent="6" readingOrder="2"/>
    </xf>
    <xf numFmtId="0" fontId="0" fillId="0" borderId="9" xfId="0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right" vertical="top" wrapText="1" readingOrder="2"/>
    </xf>
    <xf numFmtId="0" fontId="25" fillId="3" borderId="14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right" vertical="top" wrapText="1" indent="2" readingOrder="2"/>
    </xf>
    <xf numFmtId="0" fontId="11" fillId="3" borderId="14" xfId="0" applyFont="1" applyFill="1" applyBorder="1" applyAlignment="1">
      <alignment horizontal="left" vertical="top" wrapText="1" indent="1"/>
    </xf>
    <xf numFmtId="0" fontId="26" fillId="3" borderId="14" xfId="0" applyFont="1" applyFill="1" applyBorder="1" applyAlignment="1">
      <alignment horizontal="left" vertical="top"/>
    </xf>
    <xf numFmtId="0" fontId="11" fillId="0" borderId="0" xfId="0" applyFont="1" applyBorder="1" applyAlignment="1">
      <alignment horizontal="left" vertical="top" wrapText="1"/>
    </xf>
    <xf numFmtId="0" fontId="20" fillId="0" borderId="15" xfId="0" applyFont="1" applyBorder="1"/>
    <xf numFmtId="0" fontId="24" fillId="0" borderId="16" xfId="0" applyFont="1" applyBorder="1"/>
    <xf numFmtId="1" fontId="28" fillId="0" borderId="0" xfId="0" applyNumberFormat="1" applyFont="1" applyBorder="1" applyAlignment="1">
      <alignment horizontal="center" vertical="top" shrinkToFit="1"/>
    </xf>
    <xf numFmtId="0" fontId="11" fillId="0" borderId="4" xfId="0" applyFont="1" applyBorder="1" applyAlignment="1">
      <alignment horizontal="left" vertical="top" wrapText="1"/>
    </xf>
    <xf numFmtId="164" fontId="27" fillId="0" borderId="3" xfId="0" applyNumberFormat="1" applyFont="1" applyBorder="1" applyAlignment="1">
      <alignment horizontal="center" vertical="top" shrinkToFit="1"/>
    </xf>
    <xf numFmtId="164" fontId="27" fillId="0" borderId="4" xfId="0" applyNumberFormat="1" applyFont="1" applyBorder="1" applyAlignment="1">
      <alignment horizontal="center" vertical="top" shrinkToFit="1"/>
    </xf>
    <xf numFmtId="1" fontId="27" fillId="0" borderId="3" xfId="0" applyNumberFormat="1" applyFont="1" applyBorder="1" applyAlignment="1">
      <alignment horizontal="center" vertical="top" shrinkToFit="1"/>
    </xf>
    <xf numFmtId="1" fontId="27" fillId="0" borderId="4" xfId="0" applyNumberFormat="1" applyFont="1" applyBorder="1" applyAlignment="1">
      <alignment horizontal="center" vertical="top" shrinkToFit="1"/>
    </xf>
    <xf numFmtId="1" fontId="22" fillId="2" borderId="3" xfId="0" applyNumberFormat="1" applyFont="1" applyFill="1" applyBorder="1" applyAlignment="1">
      <alignment horizontal="center" vertical="top" shrinkToFit="1"/>
    </xf>
    <xf numFmtId="1" fontId="21" fillId="2" borderId="3" xfId="0" applyNumberFormat="1" applyFont="1" applyFill="1" applyBorder="1" applyAlignment="1">
      <alignment horizontal="center" vertical="top" shrinkToFit="1"/>
    </xf>
    <xf numFmtId="1" fontId="29" fillId="0" borderId="3" xfId="0" applyNumberFormat="1" applyFont="1" applyBorder="1" applyAlignment="1">
      <alignment horizontal="center" vertical="top" shrinkToFit="1"/>
    </xf>
    <xf numFmtId="1" fontId="29" fillId="0" borderId="4" xfId="0" applyNumberFormat="1" applyFont="1" applyBorder="1" applyAlignment="1">
      <alignment horizontal="left" vertical="top" indent="3" shrinkToFit="1"/>
    </xf>
    <xf numFmtId="1" fontId="29" fillId="0" borderId="4" xfId="0" applyNumberFormat="1" applyFont="1" applyBorder="1" applyAlignment="1">
      <alignment horizontal="center" vertical="top" shrinkToFit="1"/>
    </xf>
    <xf numFmtId="1" fontId="29" fillId="0" borderId="4" xfId="0" applyNumberFormat="1" applyFont="1" applyBorder="1" applyAlignment="1">
      <alignment horizontal="right" vertical="top" indent="1" shrinkToFit="1"/>
    </xf>
    <xf numFmtId="1" fontId="29" fillId="0" borderId="4" xfId="0" applyNumberFormat="1" applyFont="1" applyBorder="1" applyAlignment="1">
      <alignment horizontal="right" vertical="top" shrinkToFit="1"/>
    </xf>
    <xf numFmtId="1" fontId="29" fillId="0" borderId="4" xfId="0" applyNumberFormat="1" applyFont="1" applyBorder="1" applyAlignment="1">
      <alignment horizontal="right" vertical="top" indent="2" shrinkToFit="1"/>
    </xf>
    <xf numFmtId="1" fontId="30" fillId="0" borderId="3" xfId="0" applyNumberFormat="1" applyFont="1" applyBorder="1" applyAlignment="1">
      <alignment horizontal="center" vertical="top" shrinkToFit="1"/>
    </xf>
    <xf numFmtId="1" fontId="30" fillId="0" borderId="4" xfId="0" applyNumberFormat="1" applyFont="1" applyBorder="1" applyAlignment="1">
      <alignment horizontal="left" vertical="top" indent="1" shrinkToFit="1"/>
    </xf>
    <xf numFmtId="1" fontId="30" fillId="0" borderId="4" xfId="0" applyNumberFormat="1" applyFont="1" applyBorder="1" applyAlignment="1">
      <alignment horizontal="left" vertical="top" indent="2" shrinkToFit="1"/>
    </xf>
    <xf numFmtId="1" fontId="28" fillId="0" borderId="3" xfId="0" applyNumberFormat="1" applyFont="1" applyBorder="1" applyAlignment="1">
      <alignment horizontal="center" vertical="top" shrinkToFit="1"/>
    </xf>
    <xf numFmtId="1" fontId="28" fillId="0" borderId="4" xfId="0" applyNumberFormat="1" applyFont="1" applyBorder="1" applyAlignment="1">
      <alignment horizontal="center" vertical="top" shrinkToFit="1"/>
    </xf>
    <xf numFmtId="1" fontId="31" fillId="0" borderId="3" xfId="0" applyNumberFormat="1" applyFont="1" applyBorder="1" applyAlignment="1">
      <alignment horizontal="center" vertical="top" shrinkToFit="1"/>
    </xf>
    <xf numFmtId="1" fontId="31" fillId="0" borderId="4" xfId="0" applyNumberFormat="1" applyFont="1" applyBorder="1" applyAlignment="1">
      <alignment horizontal="center" vertical="top" shrinkToFit="1"/>
    </xf>
    <xf numFmtId="1" fontId="31" fillId="0" borderId="4" xfId="0" applyNumberFormat="1" applyFont="1" applyBorder="1" applyAlignment="1">
      <alignment horizontal="left" vertical="top" indent="1" shrinkToFit="1"/>
    </xf>
    <xf numFmtId="1" fontId="31" fillId="0" borderId="4" xfId="0" applyNumberFormat="1" applyFont="1" applyBorder="1" applyAlignment="1">
      <alignment horizontal="right" vertical="top" indent="2" shrinkToFit="1"/>
    </xf>
    <xf numFmtId="0" fontId="11" fillId="3" borderId="0" xfId="0" applyFont="1" applyFill="1" applyBorder="1" applyAlignment="1">
      <alignment horizontal="left" vertical="top" wrapText="1"/>
    </xf>
    <xf numFmtId="164" fontId="27" fillId="3" borderId="6" xfId="0" applyNumberFormat="1" applyFont="1" applyFill="1" applyBorder="1" applyAlignment="1">
      <alignment horizontal="center" vertical="top" shrinkToFit="1"/>
    </xf>
    <xf numFmtId="164" fontId="27" fillId="3" borderId="0" xfId="0" applyNumberFormat="1" applyFont="1" applyFill="1" applyBorder="1" applyAlignment="1">
      <alignment horizontal="center" vertical="top" shrinkToFit="1"/>
    </xf>
    <xf numFmtId="1" fontId="27" fillId="3" borderId="6" xfId="0" applyNumberFormat="1" applyFont="1" applyFill="1" applyBorder="1" applyAlignment="1">
      <alignment horizontal="center" vertical="top" shrinkToFit="1"/>
    </xf>
    <xf numFmtId="1" fontId="27" fillId="3" borderId="0" xfId="0" applyNumberFormat="1" applyFont="1" applyFill="1" applyBorder="1" applyAlignment="1">
      <alignment horizontal="center" vertical="top" shrinkToFit="1"/>
    </xf>
    <xf numFmtId="1" fontId="22" fillId="3" borderId="6" xfId="0" applyNumberFormat="1" applyFont="1" applyFill="1" applyBorder="1" applyAlignment="1">
      <alignment horizontal="center" vertical="top" shrinkToFit="1"/>
    </xf>
    <xf numFmtId="1" fontId="21" fillId="3" borderId="6" xfId="0" applyNumberFormat="1" applyFont="1" applyFill="1" applyBorder="1" applyAlignment="1">
      <alignment horizontal="center" vertical="top" shrinkToFit="1"/>
    </xf>
    <xf numFmtId="1" fontId="29" fillId="3" borderId="6" xfId="0" applyNumberFormat="1" applyFont="1" applyFill="1" applyBorder="1" applyAlignment="1">
      <alignment horizontal="center" vertical="top" shrinkToFit="1"/>
    </xf>
    <xf numFmtId="1" fontId="29" fillId="3" borderId="0" xfId="0" applyNumberFormat="1" applyFont="1" applyFill="1" applyBorder="1" applyAlignment="1">
      <alignment horizontal="left" vertical="top" indent="2" shrinkToFit="1"/>
    </xf>
    <xf numFmtId="1" fontId="29" fillId="3" borderId="0" xfId="0" applyNumberFormat="1" applyFont="1" applyFill="1" applyBorder="1" applyAlignment="1">
      <alignment horizontal="center" vertical="top" shrinkToFit="1"/>
    </xf>
    <xf numFmtId="1" fontId="29" fillId="3" borderId="0" xfId="0" applyNumberFormat="1" applyFont="1" applyFill="1" applyBorder="1" applyAlignment="1">
      <alignment horizontal="right" vertical="top" indent="1" shrinkToFit="1"/>
    </xf>
    <xf numFmtId="1" fontId="29" fillId="3" borderId="0" xfId="0" applyNumberFormat="1" applyFont="1" applyFill="1" applyBorder="1" applyAlignment="1">
      <alignment horizontal="right" vertical="top" shrinkToFit="1"/>
    </xf>
    <xf numFmtId="1" fontId="29" fillId="3" borderId="0" xfId="0" applyNumberFormat="1" applyFont="1" applyFill="1" applyBorder="1" applyAlignment="1">
      <alignment horizontal="right" vertical="top" indent="2" shrinkToFit="1"/>
    </xf>
    <xf numFmtId="1" fontId="30" fillId="3" borderId="6" xfId="0" applyNumberFormat="1" applyFont="1" applyFill="1" applyBorder="1" applyAlignment="1">
      <alignment horizontal="center" vertical="top" shrinkToFit="1"/>
    </xf>
    <xf numFmtId="1" fontId="30" fillId="3" borderId="0" xfId="0" applyNumberFormat="1" applyFont="1" applyFill="1" applyBorder="1" applyAlignment="1">
      <alignment horizontal="left" vertical="top" indent="1" shrinkToFit="1"/>
    </xf>
    <xf numFmtId="1" fontId="30" fillId="3" borderId="0" xfId="0" applyNumberFormat="1" applyFont="1" applyFill="1" applyBorder="1" applyAlignment="1">
      <alignment horizontal="left" vertical="top" indent="2" shrinkToFit="1"/>
    </xf>
    <xf numFmtId="1" fontId="28" fillId="3" borderId="6" xfId="0" applyNumberFormat="1" applyFont="1" applyFill="1" applyBorder="1" applyAlignment="1">
      <alignment horizontal="center" vertical="top" shrinkToFit="1"/>
    </xf>
    <xf numFmtId="1" fontId="28" fillId="3" borderId="0" xfId="0" applyNumberFormat="1" applyFont="1" applyFill="1" applyBorder="1" applyAlignment="1">
      <alignment horizontal="center" vertical="top" shrinkToFit="1"/>
    </xf>
    <xf numFmtId="1" fontId="31" fillId="3" borderId="6" xfId="0" applyNumberFormat="1" applyFont="1" applyFill="1" applyBorder="1" applyAlignment="1">
      <alignment horizontal="center" vertical="top" shrinkToFit="1"/>
    </xf>
    <xf numFmtId="1" fontId="31" fillId="3" borderId="0" xfId="0" applyNumberFormat="1" applyFont="1" applyFill="1" applyBorder="1" applyAlignment="1">
      <alignment horizontal="center" vertical="top" shrinkToFit="1"/>
    </xf>
    <xf numFmtId="1" fontId="31" fillId="3" borderId="0" xfId="0" applyNumberFormat="1" applyFont="1" applyFill="1" applyBorder="1" applyAlignment="1">
      <alignment horizontal="left" vertical="top" indent="1" shrinkToFit="1"/>
    </xf>
    <xf numFmtId="1" fontId="31" fillId="3" borderId="0" xfId="0" applyNumberFormat="1" applyFont="1" applyFill="1" applyBorder="1" applyAlignment="1">
      <alignment horizontal="left" vertical="top" indent="2" shrinkToFit="1"/>
    </xf>
    <xf numFmtId="164" fontId="27" fillId="0" borderId="6" xfId="0" applyNumberFormat="1" applyFont="1" applyBorder="1" applyAlignment="1">
      <alignment horizontal="center" vertical="top" shrinkToFit="1"/>
    </xf>
    <xf numFmtId="164" fontId="27" fillId="0" borderId="0" xfId="0" applyNumberFormat="1" applyFont="1" applyBorder="1" applyAlignment="1">
      <alignment horizontal="center" vertical="top" shrinkToFit="1"/>
    </xf>
    <xf numFmtId="1" fontId="27" fillId="0" borderId="6" xfId="0" applyNumberFormat="1" applyFont="1" applyBorder="1" applyAlignment="1">
      <alignment horizontal="center" vertical="top" shrinkToFit="1"/>
    </xf>
    <xf numFmtId="1" fontId="27" fillId="0" borderId="0" xfId="0" applyNumberFormat="1" applyFont="1" applyBorder="1" applyAlignment="1">
      <alignment horizontal="center" vertical="top" shrinkToFit="1"/>
    </xf>
    <xf numFmtId="1" fontId="22" fillId="2" borderId="6" xfId="0" applyNumberFormat="1" applyFont="1" applyFill="1" applyBorder="1" applyAlignment="1">
      <alignment horizontal="center" vertical="top" shrinkToFit="1"/>
    </xf>
    <xf numFmtId="1" fontId="21" fillId="2" borderId="6" xfId="0" applyNumberFormat="1" applyFont="1" applyFill="1" applyBorder="1" applyAlignment="1">
      <alignment horizontal="center" vertical="top" shrinkToFit="1"/>
    </xf>
    <xf numFmtId="1" fontId="29" fillId="0" borderId="6" xfId="0" applyNumberFormat="1" applyFont="1" applyBorder="1" applyAlignment="1">
      <alignment horizontal="center" vertical="top" shrinkToFit="1"/>
    </xf>
    <xf numFmtId="1" fontId="29" fillId="0" borderId="0" xfId="0" applyNumberFormat="1" applyFont="1" applyBorder="1" applyAlignment="1">
      <alignment horizontal="left" vertical="top" indent="3" shrinkToFit="1"/>
    </xf>
    <xf numFmtId="1" fontId="29" fillId="0" borderId="0" xfId="0" applyNumberFormat="1" applyFont="1" applyBorder="1" applyAlignment="1">
      <alignment horizontal="center" vertical="top" shrinkToFit="1"/>
    </xf>
    <xf numFmtId="1" fontId="29" fillId="0" borderId="0" xfId="0" applyNumberFormat="1" applyFont="1" applyBorder="1" applyAlignment="1">
      <alignment horizontal="right" vertical="top" shrinkToFit="1"/>
    </xf>
    <xf numFmtId="1" fontId="29" fillId="0" borderId="0" xfId="0" applyNumberFormat="1" applyFont="1" applyBorder="1" applyAlignment="1">
      <alignment horizontal="left" vertical="top" indent="5" shrinkToFit="1"/>
    </xf>
    <xf numFmtId="1" fontId="30" fillId="0" borderId="6" xfId="0" applyNumberFormat="1" applyFont="1" applyBorder="1" applyAlignment="1">
      <alignment horizontal="center" vertical="top" shrinkToFit="1"/>
    </xf>
    <xf numFmtId="1" fontId="30" fillId="0" borderId="0" xfId="0" applyNumberFormat="1" applyFont="1" applyBorder="1" applyAlignment="1">
      <alignment horizontal="left" vertical="top" indent="2" shrinkToFit="1"/>
    </xf>
    <xf numFmtId="1" fontId="30" fillId="0" borderId="0" xfId="0" applyNumberFormat="1" applyFont="1" applyBorder="1" applyAlignment="1">
      <alignment horizontal="left" vertical="top" indent="3" shrinkToFit="1"/>
    </xf>
    <xf numFmtId="1" fontId="28" fillId="0" borderId="6" xfId="0" applyNumberFormat="1" applyFont="1" applyBorder="1" applyAlignment="1">
      <alignment horizontal="center" vertical="top" shrinkToFit="1"/>
    </xf>
    <xf numFmtId="1" fontId="31" fillId="0" borderId="6" xfId="0" applyNumberFormat="1" applyFont="1" applyBorder="1" applyAlignment="1">
      <alignment horizontal="center" vertical="top" shrinkToFit="1"/>
    </xf>
    <xf numFmtId="1" fontId="31" fillId="0" borderId="0" xfId="0" applyNumberFormat="1" applyFont="1" applyBorder="1" applyAlignment="1">
      <alignment horizontal="center" vertical="top" shrinkToFit="1"/>
    </xf>
    <xf numFmtId="1" fontId="31" fillId="0" borderId="0" xfId="0" applyNumberFormat="1" applyFont="1" applyBorder="1" applyAlignment="1">
      <alignment horizontal="left" vertical="top" indent="2" shrinkToFit="1"/>
    </xf>
    <xf numFmtId="1" fontId="29" fillId="3" borderId="0" xfId="0" applyNumberFormat="1" applyFont="1" applyFill="1" applyBorder="1" applyAlignment="1">
      <alignment horizontal="left" vertical="top" indent="3" shrinkToFit="1"/>
    </xf>
    <xf numFmtId="1" fontId="29" fillId="3" borderId="0" xfId="0" applyNumberFormat="1" applyFont="1" applyFill="1" applyBorder="1" applyAlignment="1">
      <alignment horizontal="left" vertical="top" indent="5" shrinkToFit="1"/>
    </xf>
    <xf numFmtId="1" fontId="30" fillId="3" borderId="0" xfId="0" applyNumberFormat="1" applyFont="1" applyFill="1" applyBorder="1" applyAlignment="1">
      <alignment horizontal="left" vertical="top" indent="3" shrinkToFit="1"/>
    </xf>
    <xf numFmtId="1" fontId="29" fillId="0" borderId="0" xfId="0" applyNumberFormat="1" applyFont="1" applyBorder="1" applyAlignment="1">
      <alignment horizontal="right" vertical="top" indent="1" shrinkToFit="1"/>
    </xf>
    <xf numFmtId="1" fontId="29" fillId="0" borderId="0" xfId="0" applyNumberFormat="1" applyFont="1" applyBorder="1" applyAlignment="1">
      <alignment horizontal="right" vertical="top" indent="2" shrinkToFit="1"/>
    </xf>
    <xf numFmtId="1" fontId="30" fillId="0" borderId="0" xfId="0" applyNumberFormat="1" applyFont="1" applyBorder="1" applyAlignment="1">
      <alignment horizontal="left" vertical="top" indent="1" shrinkToFit="1"/>
    </xf>
    <xf numFmtId="1" fontId="31" fillId="0" borderId="0" xfId="0" applyNumberFormat="1" applyFont="1" applyBorder="1" applyAlignment="1">
      <alignment horizontal="left" vertical="top" indent="1" shrinkToFit="1"/>
    </xf>
    <xf numFmtId="1" fontId="30" fillId="3" borderId="0" xfId="0" applyNumberFormat="1" applyFont="1" applyFill="1" applyBorder="1" applyAlignment="1">
      <alignment horizontal="left" vertical="top" shrinkToFit="1"/>
    </xf>
    <xf numFmtId="1" fontId="29" fillId="0" borderId="0" xfId="0" applyNumberFormat="1" applyFont="1" applyBorder="1" applyAlignment="1">
      <alignment horizontal="left" vertical="top" indent="2" shrinkToFit="1"/>
    </xf>
    <xf numFmtId="1" fontId="30" fillId="0" borderId="0" xfId="0" applyNumberFormat="1" applyFont="1" applyBorder="1" applyAlignment="1">
      <alignment horizontal="left" vertical="top" shrinkToFit="1"/>
    </xf>
    <xf numFmtId="1" fontId="31" fillId="0" borderId="0" xfId="0" applyNumberFormat="1" applyFont="1" applyBorder="1" applyAlignment="1">
      <alignment horizontal="right" vertical="top" indent="2" shrinkToFit="1"/>
    </xf>
    <xf numFmtId="0" fontId="11" fillId="0" borderId="1" xfId="0" applyFont="1" applyBorder="1" applyAlignment="1">
      <alignment horizontal="left" vertical="top" wrapText="1"/>
    </xf>
    <xf numFmtId="164" fontId="27" fillId="0" borderId="8" xfId="0" applyNumberFormat="1" applyFont="1" applyBorder="1" applyAlignment="1">
      <alignment horizontal="center" vertical="top" shrinkToFit="1"/>
    </xf>
    <xf numFmtId="164" fontId="27" fillId="0" borderId="1" xfId="0" applyNumberFormat="1" applyFont="1" applyBorder="1" applyAlignment="1">
      <alignment horizontal="center" vertical="top" shrinkToFit="1"/>
    </xf>
    <xf numFmtId="1" fontId="27" fillId="0" borderId="8" xfId="0" applyNumberFormat="1" applyFont="1" applyBorder="1" applyAlignment="1">
      <alignment horizontal="center" vertical="top" shrinkToFit="1"/>
    </xf>
    <xf numFmtId="1" fontId="27" fillId="0" borderId="1" xfId="0" applyNumberFormat="1" applyFont="1" applyBorder="1" applyAlignment="1">
      <alignment horizontal="center" vertical="top" shrinkToFit="1"/>
    </xf>
    <xf numFmtId="1" fontId="22" fillId="2" borderId="8" xfId="0" applyNumberFormat="1" applyFont="1" applyFill="1" applyBorder="1" applyAlignment="1">
      <alignment horizontal="center" vertical="top" shrinkToFit="1"/>
    </xf>
    <xf numFmtId="0" fontId="25" fillId="0" borderId="17" xfId="0" applyFont="1" applyBorder="1"/>
    <xf numFmtId="1" fontId="29" fillId="0" borderId="8" xfId="0" applyNumberFormat="1" applyFont="1" applyBorder="1" applyAlignment="1">
      <alignment horizontal="center" vertical="top" shrinkToFit="1"/>
    </xf>
    <xf numFmtId="1" fontId="29" fillId="0" borderId="1" xfId="0" applyNumberFormat="1" applyFont="1" applyBorder="1" applyAlignment="1">
      <alignment horizontal="left" vertical="top" indent="3" shrinkToFit="1"/>
    </xf>
    <xf numFmtId="1" fontId="29" fillId="0" borderId="1" xfId="0" applyNumberFormat="1" applyFont="1" applyBorder="1" applyAlignment="1">
      <alignment horizontal="center" vertical="top" shrinkToFit="1"/>
    </xf>
    <xf numFmtId="1" fontId="29" fillId="0" borderId="1" xfId="0" applyNumberFormat="1" applyFont="1" applyBorder="1" applyAlignment="1">
      <alignment horizontal="right" vertical="top" indent="1" shrinkToFit="1"/>
    </xf>
    <xf numFmtId="1" fontId="29" fillId="0" borderId="1" xfId="0" applyNumberFormat="1" applyFont="1" applyBorder="1" applyAlignment="1">
      <alignment horizontal="right" vertical="top" shrinkToFit="1"/>
    </xf>
    <xf numFmtId="1" fontId="29" fillId="0" borderId="1" xfId="0" applyNumberFormat="1" applyFont="1" applyBorder="1" applyAlignment="1">
      <alignment horizontal="right" vertical="top" indent="2" shrinkToFit="1"/>
    </xf>
    <xf numFmtId="1" fontId="30" fillId="0" borderId="8" xfId="0" applyNumberFormat="1" applyFont="1" applyBorder="1" applyAlignment="1">
      <alignment horizontal="center" vertical="top" shrinkToFit="1"/>
    </xf>
    <xf numFmtId="1" fontId="30" fillId="0" borderId="1" xfId="0" applyNumberFormat="1" applyFont="1" applyBorder="1" applyAlignment="1">
      <alignment horizontal="left" vertical="top" indent="1" shrinkToFit="1"/>
    </xf>
    <xf numFmtId="1" fontId="30" fillId="0" borderId="1" xfId="0" applyNumberFormat="1" applyFont="1" applyBorder="1" applyAlignment="1">
      <alignment horizontal="left" vertical="top" indent="2" shrinkToFit="1"/>
    </xf>
    <xf numFmtId="1" fontId="28" fillId="0" borderId="8" xfId="0" applyNumberFormat="1" applyFont="1" applyBorder="1" applyAlignment="1">
      <alignment horizontal="center" vertical="top" shrinkToFit="1"/>
    </xf>
    <xf numFmtId="1" fontId="28" fillId="0" borderId="1" xfId="0" applyNumberFormat="1" applyFont="1" applyBorder="1" applyAlignment="1">
      <alignment horizontal="center" vertical="top" shrinkToFit="1"/>
    </xf>
    <xf numFmtId="1" fontId="31" fillId="0" borderId="8" xfId="0" applyNumberFormat="1" applyFont="1" applyBorder="1" applyAlignment="1">
      <alignment horizontal="center" vertical="top" shrinkToFit="1"/>
    </xf>
    <xf numFmtId="1" fontId="31" fillId="0" borderId="1" xfId="0" applyNumberFormat="1" applyFont="1" applyBorder="1" applyAlignment="1">
      <alignment horizontal="center" vertical="top" shrinkToFit="1"/>
    </xf>
    <xf numFmtId="1" fontId="31" fillId="0" borderId="1" xfId="0" applyNumberFormat="1" applyFont="1" applyBorder="1" applyAlignment="1">
      <alignment horizontal="left" vertical="top" indent="2" shrinkToFit="1"/>
    </xf>
    <xf numFmtId="0" fontId="19" fillId="3" borderId="13" xfId="0" applyFont="1" applyFill="1" applyBorder="1" applyAlignment="1">
      <alignment horizontal="left" vertical="top" wrapText="1" indent="1"/>
    </xf>
    <xf numFmtId="0" fontId="19" fillId="3" borderId="14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1" fontId="5" fillId="0" borderId="4" xfId="0" applyNumberFormat="1" applyFont="1" applyFill="1" applyBorder="1" applyAlignment="1">
      <alignment horizontal="center" vertical="top" shrinkToFit="1"/>
    </xf>
    <xf numFmtId="1" fontId="5" fillId="0" borderId="5" xfId="0" applyNumberFormat="1" applyFont="1" applyFill="1" applyBorder="1" applyAlignment="1">
      <alignment horizontal="center" vertical="top" shrinkToFit="1"/>
    </xf>
    <xf numFmtId="1" fontId="5" fillId="0" borderId="3" xfId="0" applyNumberFormat="1" applyFont="1" applyFill="1" applyBorder="1" applyAlignment="1">
      <alignment horizontal="center" vertical="top" shrinkToFit="1"/>
    </xf>
    <xf numFmtId="1" fontId="5" fillId="0" borderId="0" xfId="0" applyNumberFormat="1" applyFont="1" applyFill="1" applyBorder="1" applyAlignment="1">
      <alignment horizontal="center" vertical="top" shrinkToFit="1"/>
    </xf>
    <xf numFmtId="1" fontId="5" fillId="0" borderId="9" xfId="0" applyNumberFormat="1" applyFont="1" applyFill="1" applyBorder="1" applyAlignment="1">
      <alignment horizontal="center" vertical="top" shrinkToFit="1"/>
    </xf>
    <xf numFmtId="1" fontId="5" fillId="0" borderId="6" xfId="0" applyNumberFormat="1" applyFont="1" applyFill="1" applyBorder="1" applyAlignment="1">
      <alignment horizontal="center" vertical="top" shrinkToFi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 indent="2"/>
    </xf>
    <xf numFmtId="0" fontId="4" fillId="0" borderId="1" xfId="0" applyFont="1" applyFill="1" applyBorder="1" applyAlignment="1">
      <alignment horizontal="right" vertical="center" wrapText="1"/>
    </xf>
    <xf numFmtId="0" fontId="4" fillId="0" borderId="7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shrinkToFit="1"/>
    </xf>
    <xf numFmtId="1" fontId="5" fillId="0" borderId="0" xfId="0" applyNumberFormat="1" applyFont="1" applyFill="1" applyBorder="1" applyAlignment="1">
      <alignment horizontal="right" vertical="center" shrinkToFit="1"/>
    </xf>
    <xf numFmtId="1" fontId="5" fillId="0" borderId="9" xfId="0" applyNumberFormat="1" applyFont="1" applyFill="1" applyBorder="1" applyAlignment="1">
      <alignment horizontal="center" vertical="center" shrinkToFit="1"/>
    </xf>
    <xf numFmtId="1" fontId="5" fillId="0" borderId="6" xfId="0" applyNumberFormat="1" applyFont="1" applyFill="1" applyBorder="1" applyAlignment="1">
      <alignment horizontal="center" vertical="center" shrinkToFit="1"/>
    </xf>
    <xf numFmtId="1" fontId="5" fillId="0" borderId="0" xfId="0" applyNumberFormat="1" applyFont="1" applyFill="1" applyBorder="1" applyAlignment="1">
      <alignment horizontal="right" vertical="center" indent="2" shrinkToFit="1"/>
    </xf>
    <xf numFmtId="1" fontId="6" fillId="0" borderId="3" xfId="0" applyNumberFormat="1" applyFont="1" applyFill="1" applyBorder="1" applyAlignment="1">
      <alignment horizontal="center" vertical="top" shrinkToFit="1"/>
    </xf>
    <xf numFmtId="1" fontId="6" fillId="0" borderId="4" xfId="0" applyNumberFormat="1" applyFont="1" applyFill="1" applyBorder="1" applyAlignment="1">
      <alignment horizontal="center" vertical="top" shrinkToFit="1"/>
    </xf>
    <xf numFmtId="1" fontId="6" fillId="0" borderId="0" xfId="0" applyNumberFormat="1" applyFont="1" applyFill="1" applyBorder="1" applyAlignment="1">
      <alignment horizontal="center" vertical="top" shrinkToFit="1"/>
    </xf>
    <xf numFmtId="1" fontId="6" fillId="0" borderId="1" xfId="0" applyNumberFormat="1" applyFont="1" applyFill="1" applyBorder="1" applyAlignment="1">
      <alignment horizontal="left" vertical="center" indent="1" shrinkToFit="1"/>
    </xf>
    <xf numFmtId="1" fontId="6" fillId="0" borderId="4" xfId="0" applyNumberFormat="1" applyFont="1" applyFill="1" applyBorder="1" applyAlignment="1">
      <alignment horizontal="left" vertical="center" shrinkToFit="1"/>
    </xf>
    <xf numFmtId="1" fontId="6" fillId="0" borderId="4" xfId="0" applyNumberFormat="1" applyFont="1" applyFill="1" applyBorder="1" applyAlignment="1">
      <alignment horizontal="center" vertical="center" shrinkToFit="1"/>
    </xf>
    <xf numFmtId="1" fontId="6" fillId="0" borderId="0" xfId="0" applyNumberFormat="1" applyFont="1" applyFill="1" applyBorder="1" applyAlignment="1">
      <alignment horizontal="left" vertical="top" shrinkToFit="1"/>
    </xf>
    <xf numFmtId="1" fontId="6" fillId="0" borderId="0" xfId="0" applyNumberFormat="1" applyFont="1" applyFill="1" applyBorder="1" applyAlignment="1">
      <alignment horizontal="left" vertical="center" shrinkToFit="1"/>
    </xf>
    <xf numFmtId="1" fontId="6" fillId="0" borderId="6" xfId="0" applyNumberFormat="1" applyFont="1" applyFill="1" applyBorder="1" applyAlignment="1">
      <alignment horizontal="center" vertical="center" shrinkToFit="1"/>
    </xf>
    <xf numFmtId="1" fontId="6" fillId="0" borderId="0" xfId="0" applyNumberFormat="1" applyFont="1" applyFill="1" applyBorder="1" applyAlignment="1">
      <alignment horizontal="center" vertical="center" shrinkToFit="1"/>
    </xf>
    <xf numFmtId="1" fontId="6" fillId="0" borderId="1" xfId="0" applyNumberFormat="1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right" vertical="top" wrapText="1" indent="1"/>
    </xf>
    <xf numFmtId="0" fontId="4" fillId="0" borderId="1" xfId="0" applyFont="1" applyFill="1" applyBorder="1" applyAlignment="1">
      <alignment horizontal="right" vertical="center" wrapText="1" indent="3"/>
    </xf>
    <xf numFmtId="1" fontId="6" fillId="0" borderId="0" xfId="0" applyNumberFormat="1" applyFont="1" applyFill="1" applyBorder="1" applyAlignment="1">
      <alignment horizontal="right" vertical="center" indent="3" shrinkToFit="1"/>
    </xf>
    <xf numFmtId="1" fontId="6" fillId="0" borderId="0" xfId="0" applyNumberFormat="1" applyFont="1" applyFill="1" applyBorder="1" applyAlignment="1">
      <alignment horizontal="right" vertical="center" indent="2" shrinkToFit="1"/>
    </xf>
    <xf numFmtId="1" fontId="6" fillId="0" borderId="0" xfId="0" applyNumberFormat="1" applyFont="1" applyFill="1" applyBorder="1" applyAlignment="1">
      <alignment horizontal="right" vertical="center" shrinkToFit="1"/>
    </xf>
    <xf numFmtId="0" fontId="4" fillId="0" borderId="1" xfId="0" applyFont="1" applyFill="1" applyBorder="1" applyAlignment="1">
      <alignment horizontal="right" vertical="center" wrapText="1" indent="1"/>
    </xf>
    <xf numFmtId="1" fontId="6" fillId="0" borderId="4" xfId="0" applyNumberFormat="1" applyFont="1" applyFill="1" applyBorder="1" applyAlignment="1">
      <alignment horizontal="left" vertical="top" indent="3" shrinkToFit="1"/>
    </xf>
    <xf numFmtId="1" fontId="6" fillId="0" borderId="4" xfId="0" applyNumberFormat="1" applyFont="1" applyFill="1" applyBorder="1" applyAlignment="1">
      <alignment horizontal="right" vertical="top" indent="3" shrinkToFit="1"/>
    </xf>
    <xf numFmtId="1" fontId="6" fillId="0" borderId="4" xfId="0" applyNumberFormat="1" applyFont="1" applyFill="1" applyBorder="1" applyAlignment="1">
      <alignment horizontal="right" vertical="top" indent="2" shrinkToFit="1"/>
    </xf>
    <xf numFmtId="1" fontId="6" fillId="0" borderId="4" xfId="0" applyNumberFormat="1" applyFont="1" applyFill="1" applyBorder="1" applyAlignment="1">
      <alignment horizontal="right" vertical="top" shrinkToFit="1"/>
    </xf>
    <xf numFmtId="1" fontId="6" fillId="0" borderId="4" xfId="0" applyNumberFormat="1" applyFont="1" applyFill="1" applyBorder="1" applyAlignment="1">
      <alignment horizontal="right" vertical="top" indent="1" shrinkToFit="1"/>
    </xf>
    <xf numFmtId="1" fontId="6" fillId="0" borderId="5" xfId="0" applyNumberFormat="1" applyFont="1" applyFill="1" applyBorder="1" applyAlignment="1">
      <alignment horizontal="center" vertical="top" shrinkToFit="1"/>
    </xf>
    <xf numFmtId="1" fontId="6" fillId="0" borderId="0" xfId="0" applyNumberFormat="1" applyFont="1" applyFill="1" applyBorder="1" applyAlignment="1">
      <alignment horizontal="right" vertical="center" indent="1" shrinkToFit="1"/>
    </xf>
    <xf numFmtId="1" fontId="6" fillId="0" borderId="9" xfId="0" applyNumberFormat="1" applyFont="1" applyFill="1" applyBorder="1" applyAlignment="1">
      <alignment horizontal="center" vertical="center" shrinkToFit="1"/>
    </xf>
    <xf numFmtId="1" fontId="6" fillId="0" borderId="0" xfId="0" applyNumberFormat="1" applyFont="1" applyFill="1" applyBorder="1" applyAlignment="1">
      <alignment horizontal="left" vertical="center" indent="3" shrinkToFit="1"/>
    </xf>
    <xf numFmtId="1" fontId="5" fillId="0" borderId="0" xfId="0" applyNumberFormat="1" applyFont="1" applyFill="1" applyBorder="1" applyAlignment="1">
      <alignment horizontal="right" vertical="center" indent="1" shrinkToFit="1"/>
    </xf>
    <xf numFmtId="1" fontId="5" fillId="0" borderId="0" xfId="0" applyNumberFormat="1" applyFont="1" applyFill="1" applyBorder="1" applyAlignment="1">
      <alignment horizontal="left" vertical="center" indent="3" shrinkToFit="1"/>
    </xf>
    <xf numFmtId="1" fontId="5" fillId="0" borderId="0" xfId="0" applyNumberFormat="1" applyFont="1" applyFill="1" applyBorder="1" applyAlignment="1">
      <alignment horizontal="right" vertical="center" indent="3" shrinkToFit="1"/>
    </xf>
    <xf numFmtId="1" fontId="6" fillId="0" borderId="9" xfId="0" applyNumberFormat="1" applyFont="1" applyFill="1" applyBorder="1" applyAlignment="1">
      <alignment horizontal="center" vertical="top" shrinkToFit="1"/>
    </xf>
    <xf numFmtId="1" fontId="6" fillId="0" borderId="3" xfId="0" applyNumberFormat="1" applyFont="1" applyFill="1" applyBorder="1" applyAlignment="1">
      <alignment horizontal="left" vertical="center" indent="2" shrinkToFit="1"/>
    </xf>
    <xf numFmtId="1" fontId="6" fillId="0" borderId="4" xfId="0" applyNumberFormat="1" applyFont="1" applyFill="1" applyBorder="1" applyAlignment="1">
      <alignment horizontal="left" vertical="center" indent="2" shrinkToFit="1"/>
    </xf>
    <xf numFmtId="1" fontId="6" fillId="0" borderId="4" xfId="0" applyNumberFormat="1" applyFont="1" applyFill="1" applyBorder="1" applyAlignment="1">
      <alignment horizontal="left" vertical="center" indent="1" shrinkToFit="1"/>
    </xf>
    <xf numFmtId="1" fontId="6" fillId="0" borderId="6" xfId="0" applyNumberFormat="1" applyFont="1" applyFill="1" applyBorder="1" applyAlignment="1">
      <alignment horizontal="left" vertical="center" indent="2" shrinkToFit="1"/>
    </xf>
    <xf numFmtId="1" fontId="6" fillId="0" borderId="0" xfId="0" applyNumberFormat="1" applyFont="1" applyFill="1" applyBorder="1" applyAlignment="1">
      <alignment horizontal="left" vertical="center" indent="2" shrinkToFit="1"/>
    </xf>
    <xf numFmtId="1" fontId="6" fillId="0" borderId="0" xfId="0" applyNumberFormat="1" applyFont="1" applyFill="1" applyBorder="1" applyAlignment="1">
      <alignment horizontal="left" vertical="center" indent="1" shrinkToFit="1"/>
    </xf>
    <xf numFmtId="1" fontId="6" fillId="0" borderId="1" xfId="0" applyNumberFormat="1" applyFont="1" applyFill="1" applyBorder="1" applyAlignment="1">
      <alignment horizontal="left" vertical="center" indent="2" shrinkToFit="1"/>
    </xf>
    <xf numFmtId="1" fontId="8" fillId="0" borderId="3" xfId="0" applyNumberFormat="1" applyFont="1" applyFill="1" applyBorder="1" applyAlignment="1">
      <alignment horizontal="center" vertical="top" shrinkToFit="1"/>
    </xf>
    <xf numFmtId="1" fontId="8" fillId="0" borderId="4" xfId="0" applyNumberFormat="1" applyFont="1" applyFill="1" applyBorder="1" applyAlignment="1">
      <alignment horizontal="center" vertical="top" shrinkToFit="1"/>
    </xf>
    <xf numFmtId="1" fontId="8" fillId="0" borderId="6" xfId="0" applyNumberFormat="1" applyFont="1" applyFill="1" applyBorder="1" applyAlignment="1">
      <alignment horizontal="center" vertical="top" shrinkToFit="1"/>
    </xf>
    <xf numFmtId="1" fontId="8" fillId="0" borderId="0" xfId="0" applyNumberFormat="1" applyFont="1" applyFill="1" applyBorder="1" applyAlignment="1">
      <alignment horizontal="center" vertical="top" shrinkToFit="1"/>
    </xf>
    <xf numFmtId="0" fontId="3" fillId="0" borderId="14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center" vertical="top" wrapText="1"/>
    </xf>
    <xf numFmtId="0" fontId="33" fillId="0" borderId="13" xfId="0" applyFont="1" applyBorder="1"/>
    <xf numFmtId="0" fontId="15" fillId="0" borderId="14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center" vertical="top" wrapText="1"/>
    </xf>
    <xf numFmtId="0" fontId="15" fillId="0" borderId="14" xfId="0" applyFont="1" applyBorder="1" applyAlignment="1">
      <alignment horizontal="right" vertical="top" wrapText="1" indent="1"/>
    </xf>
    <xf numFmtId="0" fontId="15" fillId="0" borderId="14" xfId="0" applyFont="1" applyBorder="1" applyAlignment="1">
      <alignment horizontal="right" vertical="top" wrapText="1"/>
    </xf>
    <xf numFmtId="0" fontId="16" fillId="0" borderId="13" xfId="0" applyFont="1" applyBorder="1" applyAlignment="1">
      <alignment horizontal="left" vertical="top" wrapText="1" indent="3"/>
    </xf>
    <xf numFmtId="0" fontId="16" fillId="0" borderId="14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 indent="2"/>
    </xf>
    <xf numFmtId="0" fontId="14" fillId="0" borderId="13" xfId="0" applyFont="1" applyBorder="1" applyAlignment="1">
      <alignment horizontal="center" vertical="top" wrapText="1"/>
    </xf>
    <xf numFmtId="0" fontId="14" fillId="0" borderId="13" xfId="0" applyFont="1" applyBorder="1" applyAlignment="1">
      <alignment horizontal="left" vertical="top" wrapText="1" indent="1"/>
    </xf>
    <xf numFmtId="0" fontId="14" fillId="0" borderId="13" xfId="0" applyFont="1" applyBorder="1" applyAlignment="1">
      <alignment horizontal="left" vertical="top" wrapText="1" indent="2"/>
    </xf>
    <xf numFmtId="0" fontId="10" fillId="0" borderId="13" xfId="0" applyFont="1" applyBorder="1" applyAlignment="1">
      <alignment horizontal="center" vertical="top" wrapText="1"/>
    </xf>
    <xf numFmtId="1" fontId="32" fillId="0" borderId="14" xfId="0" applyNumberFormat="1" applyFont="1" applyBorder="1" applyAlignment="1">
      <alignment horizontal="center" vertical="top" shrinkToFit="1"/>
    </xf>
    <xf numFmtId="1" fontId="32" fillId="0" borderId="14" xfId="0" applyNumberFormat="1" applyFont="1" applyBorder="1" applyAlignment="1">
      <alignment horizontal="right" vertical="top" indent="2" shrinkToFit="1"/>
    </xf>
    <xf numFmtId="1" fontId="32" fillId="0" borderId="14" xfId="0" applyNumberFormat="1" applyFont="1" applyBorder="1" applyAlignment="1">
      <alignment horizontal="left" vertical="top" indent="1" shrinkToFit="1"/>
    </xf>
    <xf numFmtId="0" fontId="17" fillId="0" borderId="14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1" fontId="28" fillId="0" borderId="14" xfId="0" applyNumberFormat="1" applyFont="1" applyBorder="1" applyAlignment="1">
      <alignment horizontal="center" vertical="top" shrinkToFit="1"/>
    </xf>
    <xf numFmtId="0" fontId="14" fillId="0" borderId="14" xfId="0" applyFont="1" applyBorder="1" applyAlignment="1">
      <alignment horizontal="center" vertical="top" wrapText="1"/>
    </xf>
    <xf numFmtId="0" fontId="12" fillId="0" borderId="13" xfId="0" applyFont="1" applyBorder="1" applyAlignment="1">
      <alignment horizontal="center" vertical="top" wrapText="1"/>
    </xf>
    <xf numFmtId="1" fontId="28" fillId="3" borderId="3" xfId="0" applyNumberFormat="1" applyFont="1" applyFill="1" applyBorder="1" applyAlignment="1">
      <alignment horizontal="center" vertical="center" shrinkToFit="1"/>
    </xf>
    <xf numFmtId="1" fontId="28" fillId="3" borderId="4" xfId="0" applyNumberFormat="1" applyFont="1" applyFill="1" applyBorder="1" applyAlignment="1">
      <alignment horizontal="center" vertical="center" shrinkToFit="1"/>
    </xf>
    <xf numFmtId="1" fontId="28" fillId="0" borderId="6" xfId="0" applyNumberFormat="1" applyFont="1" applyBorder="1" applyAlignment="1">
      <alignment horizontal="center" vertical="center" shrinkToFit="1"/>
    </xf>
    <xf numFmtId="1" fontId="28" fillId="0" borderId="0" xfId="0" applyNumberFormat="1" applyFont="1" applyBorder="1" applyAlignment="1">
      <alignment horizontal="center" vertical="center" shrinkToFit="1"/>
    </xf>
    <xf numFmtId="1" fontId="28" fillId="3" borderId="6" xfId="0" applyNumberFormat="1" applyFont="1" applyFill="1" applyBorder="1" applyAlignment="1">
      <alignment horizontal="center" vertical="center" shrinkToFit="1"/>
    </xf>
    <xf numFmtId="1" fontId="28" fillId="3" borderId="0" xfId="0" applyNumberFormat="1" applyFont="1" applyFill="1" applyBorder="1" applyAlignment="1">
      <alignment horizontal="center" vertical="center" shrinkToFi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top" wrapText="1"/>
    </xf>
    <xf numFmtId="0" fontId="16" fillId="0" borderId="8" xfId="0" applyFont="1" applyFill="1" applyBorder="1" applyAlignment="1">
      <alignment horizontal="left" vertical="center" wrapText="1" indent="2"/>
    </xf>
    <xf numFmtId="0" fontId="14" fillId="0" borderId="1" xfId="0" applyFont="1" applyFill="1" applyBorder="1" applyAlignment="1">
      <alignment horizontal="center" vertical="top" wrapText="1"/>
    </xf>
    <xf numFmtId="0" fontId="14" fillId="0" borderId="1" xfId="0" applyFont="1" applyFill="1" applyBorder="1" applyAlignment="1">
      <alignment horizontal="left" vertical="top" wrapText="1" indent="2"/>
    </xf>
    <xf numFmtId="0" fontId="17" fillId="0" borderId="8" xfId="0" applyFont="1" applyFill="1" applyBorder="1" applyAlignment="1">
      <alignment horizontal="left" vertical="top" wrapText="1" indent="8" readingOrder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right" vertical="center" wrapText="1" indent="3"/>
    </xf>
    <xf numFmtId="0" fontId="16" fillId="0" borderId="1" xfId="0" applyFont="1" applyFill="1" applyBorder="1" applyAlignment="1">
      <alignment horizontal="right" vertical="center" wrapText="1" indent="2"/>
    </xf>
    <xf numFmtId="0" fontId="16" fillId="0" borderId="1" xfId="0" applyFont="1" applyFill="1" applyBorder="1" applyAlignment="1">
      <alignment horizontal="right" vertical="center" wrapText="1"/>
    </xf>
    <xf numFmtId="0" fontId="16" fillId="0" borderId="1" xfId="0" applyFont="1" applyFill="1" applyBorder="1" applyAlignment="1">
      <alignment horizontal="right" vertical="center" wrapText="1" indent="1"/>
    </xf>
    <xf numFmtId="0" fontId="13" fillId="0" borderId="8" xfId="0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horizontal="center" vertical="top" wrapText="1"/>
    </xf>
    <xf numFmtId="0" fontId="14" fillId="0" borderId="8" xfId="0" applyFont="1" applyFill="1" applyBorder="1" applyAlignment="1">
      <alignment horizontal="center" vertical="top" wrapText="1"/>
    </xf>
    <xf numFmtId="0" fontId="25" fillId="0" borderId="18" xfId="0" applyFont="1" applyBorder="1"/>
    <xf numFmtId="0" fontId="25" fillId="3" borderId="14" xfId="0" applyFont="1" applyFill="1" applyBorder="1"/>
    <xf numFmtId="164" fontId="25" fillId="3" borderId="14" xfId="0" applyNumberFormat="1" applyFont="1" applyFill="1" applyBorder="1" applyAlignment="1">
      <alignment horizontal="left" vertical="top"/>
    </xf>
    <xf numFmtId="0" fontId="25" fillId="0" borderId="6" xfId="0" applyFont="1" applyBorder="1"/>
    <xf numFmtId="0" fontId="25" fillId="3" borderId="6" xfId="0" applyFont="1" applyFill="1" applyBorder="1"/>
    <xf numFmtId="0" fontId="25" fillId="0" borderId="19" xfId="0" applyFont="1" applyBorder="1"/>
    <xf numFmtId="0" fontId="15" fillId="0" borderId="20" xfId="0" applyFont="1" applyBorder="1" applyAlignment="1">
      <alignment horizontal="center" vertical="top" wrapText="1"/>
    </xf>
    <xf numFmtId="0" fontId="25" fillId="0" borderId="0" xfId="0" applyFont="1" applyBorder="1"/>
    <xf numFmtId="0" fontId="25" fillId="3" borderId="0" xfId="0" applyFont="1" applyFill="1" applyBorder="1"/>
    <xf numFmtId="0" fontId="16" fillId="0" borderId="21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right" vertical="center" wrapText="1" indent="3"/>
    </xf>
    <xf numFmtId="0" fontId="4" fillId="0" borderId="21" xfId="0" applyFont="1" applyBorder="1" applyAlignment="1">
      <alignment horizontal="right" vertical="center" wrapText="1" indent="3"/>
    </xf>
    <xf numFmtId="0" fontId="16" fillId="0" borderId="21" xfId="0" applyFont="1" applyBorder="1" applyAlignment="1">
      <alignment horizontal="right" vertical="center" wrapText="1" indent="2"/>
    </xf>
    <xf numFmtId="0" fontId="4" fillId="0" borderId="21" xfId="0" applyFont="1" applyBorder="1" applyAlignment="1">
      <alignment horizontal="right" vertical="center" wrapText="1" indent="2"/>
    </xf>
    <xf numFmtId="0" fontId="16" fillId="0" borderId="21" xfId="0" applyFont="1" applyBorder="1" applyAlignment="1">
      <alignment horizontal="right" vertical="center" wrapText="1"/>
    </xf>
    <xf numFmtId="0" fontId="4" fillId="0" borderId="21" xfId="0" applyFont="1" applyBorder="1" applyAlignment="1">
      <alignment horizontal="right" vertical="center" wrapText="1"/>
    </xf>
    <xf numFmtId="0" fontId="16" fillId="0" borderId="21" xfId="0" applyFont="1" applyBorder="1" applyAlignment="1">
      <alignment horizontal="right" vertical="center" wrapText="1" indent="1"/>
    </xf>
    <xf numFmtId="0" fontId="4" fillId="0" borderId="21" xfId="0" applyFont="1" applyBorder="1" applyAlignment="1">
      <alignment horizontal="right" vertical="center" wrapText="1" indent="1"/>
    </xf>
    <xf numFmtId="1" fontId="34" fillId="3" borderId="4" xfId="0" applyNumberFormat="1" applyFont="1" applyFill="1" applyBorder="1" applyAlignment="1">
      <alignment horizontal="left" vertical="top" indent="3" shrinkToFit="1"/>
    </xf>
    <xf numFmtId="1" fontId="34" fillId="3" borderId="4" xfId="0" applyNumberFormat="1" applyFont="1" applyFill="1" applyBorder="1" applyAlignment="1">
      <alignment horizontal="center" vertical="top" shrinkToFit="1"/>
    </xf>
    <xf numFmtId="1" fontId="34" fillId="3" borderId="4" xfId="0" applyNumberFormat="1" applyFont="1" applyFill="1" applyBorder="1" applyAlignment="1">
      <alignment horizontal="right" vertical="top" indent="3" shrinkToFit="1"/>
    </xf>
    <xf numFmtId="1" fontId="34" fillId="3" borderId="4" xfId="0" applyNumberFormat="1" applyFont="1" applyFill="1" applyBorder="1" applyAlignment="1">
      <alignment horizontal="right" vertical="top" indent="2" shrinkToFit="1"/>
    </xf>
    <xf numFmtId="1" fontId="34" fillId="3" borderId="4" xfId="0" applyNumberFormat="1" applyFont="1" applyFill="1" applyBorder="1" applyAlignment="1">
      <alignment horizontal="right" vertical="top" shrinkToFit="1"/>
    </xf>
    <xf numFmtId="1" fontId="34" fillId="3" borderId="4" xfId="0" applyNumberFormat="1" applyFont="1" applyFill="1" applyBorder="1" applyAlignment="1">
      <alignment horizontal="right" vertical="top" indent="1" shrinkToFit="1"/>
    </xf>
    <xf numFmtId="0" fontId="15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1" fontId="32" fillId="0" borderId="20" xfId="0" applyNumberFormat="1" applyFont="1" applyBorder="1" applyAlignment="1">
      <alignment horizontal="center" vertical="top" shrinkToFit="1"/>
    </xf>
    <xf numFmtId="0" fontId="17" fillId="0" borderId="20" xfId="0" applyFont="1" applyBorder="1" applyAlignment="1">
      <alignment horizontal="center" vertical="top" wrapText="1"/>
    </xf>
    <xf numFmtId="0" fontId="19" fillId="0" borderId="0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center" vertical="top" wrapText="1"/>
    </xf>
    <xf numFmtId="0" fontId="19" fillId="3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right" vertical="center" wrapText="1" readingOrder="1"/>
    </xf>
    <xf numFmtId="0" fontId="0" fillId="0" borderId="10" xfId="0" applyFill="1" applyBorder="1" applyAlignment="1">
      <alignment horizontal="right" vertical="center" wrapText="1" readingOrder="1"/>
    </xf>
    <xf numFmtId="0" fontId="0" fillId="0" borderId="11" xfId="0" applyFill="1" applyBorder="1" applyAlignment="1">
      <alignment horizontal="right" vertical="center" wrapText="1" readingOrder="1"/>
    </xf>
    <xf numFmtId="0" fontId="0" fillId="0" borderId="0" xfId="0" applyFill="1" applyBorder="1" applyAlignment="1">
      <alignment horizontal="left" vertical="center" wrapText="1" indent="8" readingOrder="1"/>
    </xf>
    <xf numFmtId="0" fontId="0" fillId="0" borderId="0" xfId="0" applyFill="1" applyBorder="1" applyAlignment="1">
      <alignment horizontal="center" vertical="top" wrapText="1" readingOrder="1"/>
    </xf>
    <xf numFmtId="1" fontId="9" fillId="0" borderId="0" xfId="0" applyNumberFormat="1" applyFont="1" applyFill="1" applyBorder="1" applyAlignment="1">
      <alignment horizontal="left" vertical="top" indent="9" shrinkToFit="1"/>
    </xf>
    <xf numFmtId="0" fontId="1" fillId="0" borderId="0" xfId="0" applyFont="1" applyFill="1" applyBorder="1" applyAlignment="1">
      <alignment horizontal="right" vertical="top" wrapText="1" indent="12" readingOrder="2"/>
    </xf>
    <xf numFmtId="0" fontId="1" fillId="0" borderId="1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right" vertical="center" wrapText="1" indent="1" readingOrder="2"/>
    </xf>
    <xf numFmtId="0" fontId="2" fillId="0" borderId="4" xfId="0" applyFont="1" applyFill="1" applyBorder="1" applyAlignment="1">
      <alignment horizontal="right" vertical="center" wrapText="1" indent="1" readingOrder="2"/>
    </xf>
    <xf numFmtId="0" fontId="2" fillId="0" borderId="4" xfId="0" applyFont="1" applyFill="1" applyBorder="1" applyAlignment="1">
      <alignment horizontal="right" vertical="center" wrapText="1" readingOrder="2"/>
    </xf>
    <xf numFmtId="0" fontId="2" fillId="0" borderId="4" xfId="0" applyFont="1" applyFill="1" applyBorder="1" applyAlignment="1">
      <alignment horizontal="right" vertical="center" wrapText="1" indent="2" readingOrder="2"/>
    </xf>
    <xf numFmtId="0" fontId="2" fillId="0" borderId="5" xfId="0" applyFont="1" applyFill="1" applyBorder="1" applyAlignment="1">
      <alignment horizontal="right" vertical="center" wrapText="1" indent="1" readingOrder="2"/>
    </xf>
    <xf numFmtId="0" fontId="7" fillId="0" borderId="3" xfId="0" applyFont="1" applyFill="1" applyBorder="1" applyAlignment="1">
      <alignment horizontal="right" vertical="center" wrapText="1" indent="7" readingOrder="2"/>
    </xf>
    <xf numFmtId="0" fontId="7" fillId="0" borderId="4" xfId="0" applyFont="1" applyFill="1" applyBorder="1" applyAlignment="1">
      <alignment horizontal="right" vertical="center" wrapText="1" indent="7" readingOrder="2"/>
    </xf>
    <xf numFmtId="0" fontId="4" fillId="0" borderId="0" xfId="0" applyFont="1" applyFill="1" applyBorder="1" applyAlignment="1">
      <alignment horizontal="right" vertical="top" wrapText="1" indent="17" readingOrder="2"/>
    </xf>
    <xf numFmtId="0" fontId="2" fillId="0" borderId="1" xfId="0" applyFont="1" applyFill="1" applyBorder="1" applyAlignment="1">
      <alignment horizontal="center" vertical="top" wrapText="1"/>
    </xf>
    <xf numFmtId="0" fontId="11" fillId="0" borderId="5" xfId="0" applyFont="1" applyFill="1" applyBorder="1" applyAlignment="1">
      <alignment horizontal="right" vertical="top" wrapText="1" indent="4" readingOrder="2"/>
    </xf>
    <xf numFmtId="0" fontId="11" fillId="0" borderId="9" xfId="0" applyFont="1" applyFill="1" applyBorder="1" applyAlignment="1">
      <alignment horizontal="right" vertical="top" wrapText="1" indent="4" readingOrder="2"/>
    </xf>
    <xf numFmtId="0" fontId="11" fillId="0" borderId="3" xfId="0" applyFont="1" applyFill="1" applyBorder="1" applyAlignment="1">
      <alignment horizontal="right" vertical="top" wrapText="1" indent="3" readingOrder="2"/>
    </xf>
    <xf numFmtId="0" fontId="11" fillId="0" borderId="4" xfId="0" applyFont="1" applyFill="1" applyBorder="1" applyAlignment="1">
      <alignment horizontal="right" vertical="top" wrapText="1" indent="3" readingOrder="2"/>
    </xf>
    <xf numFmtId="0" fontId="11" fillId="0" borderId="5" xfId="0" applyFont="1" applyFill="1" applyBorder="1" applyAlignment="1">
      <alignment horizontal="right" vertical="top" wrapText="1" indent="3" readingOrder="2"/>
    </xf>
    <xf numFmtId="0" fontId="11" fillId="0" borderId="5" xfId="0" applyFont="1" applyFill="1" applyBorder="1" applyAlignment="1">
      <alignment horizontal="right" vertical="top" wrapText="1" indent="1" readingOrder="2"/>
    </xf>
    <xf numFmtId="0" fontId="11" fillId="0" borderId="9" xfId="0" applyFont="1" applyFill="1" applyBorder="1" applyAlignment="1">
      <alignment horizontal="right" vertical="top" wrapText="1" indent="1" readingOrder="2"/>
    </xf>
    <xf numFmtId="0" fontId="11" fillId="0" borderId="8" xfId="0" applyFont="1" applyFill="1" applyBorder="1" applyAlignment="1">
      <alignment horizontal="left" vertical="top" wrapText="1" indent="1"/>
    </xf>
    <xf numFmtId="0" fontId="11" fillId="0" borderId="1" xfId="0" applyFont="1" applyFill="1" applyBorder="1" applyAlignment="1">
      <alignment horizontal="left" vertical="top" wrapText="1" indent="1"/>
    </xf>
    <xf numFmtId="0" fontId="11" fillId="0" borderId="7" xfId="0" applyFont="1" applyFill="1" applyBorder="1" applyAlignment="1">
      <alignment horizontal="left" vertical="top" wrapText="1" indent="1"/>
    </xf>
    <xf numFmtId="1" fontId="28" fillId="3" borderId="3" xfId="0" applyNumberFormat="1" applyFont="1" applyFill="1" applyBorder="1" applyAlignment="1">
      <alignment horizontal="center" vertical="top" shrinkToFit="1"/>
    </xf>
    <xf numFmtId="1" fontId="28" fillId="3" borderId="8" xfId="0" applyNumberFormat="1" applyFont="1" applyFill="1" applyBorder="1" applyAlignment="1">
      <alignment horizontal="center" vertical="top" shrinkToFit="1"/>
    </xf>
    <xf numFmtId="0" fontId="14" fillId="0" borderId="23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top" wrapText="1"/>
    </xf>
    <xf numFmtId="0" fontId="14" fillId="0" borderId="21" xfId="0" applyFont="1" applyBorder="1" applyAlignment="1">
      <alignment horizontal="center" vertical="center" wrapText="1"/>
    </xf>
    <xf numFmtId="1" fontId="28" fillId="3" borderId="4" xfId="0" applyNumberFormat="1" applyFont="1" applyFill="1" applyBorder="1" applyAlignment="1">
      <alignment horizontal="center" vertical="top" shrinkToFit="1"/>
    </xf>
    <xf numFmtId="1" fontId="28" fillId="3" borderId="1" xfId="0" applyNumberFormat="1" applyFont="1" applyFill="1" applyBorder="1" applyAlignment="1">
      <alignment horizontal="center" vertical="top" shrinkToFit="1"/>
    </xf>
    <xf numFmtId="1" fontId="30" fillId="3" borderId="3" xfId="0" applyNumberFormat="1" applyFont="1" applyFill="1" applyBorder="1" applyAlignment="1">
      <alignment horizontal="center" vertical="top" shrinkToFit="1"/>
    </xf>
    <xf numFmtId="1" fontId="30" fillId="3" borderId="4" xfId="0" applyNumberFormat="1" applyFont="1" applyFill="1" applyBorder="1" applyAlignment="1">
      <alignment horizontal="center" vertical="top" shrinkToFit="1"/>
    </xf>
    <xf numFmtId="1" fontId="30" fillId="0" borderId="0" xfId="0" applyNumberFormat="1" applyFont="1" applyBorder="1" applyAlignment="1">
      <alignment horizontal="center" vertical="top" shrinkToFit="1"/>
    </xf>
    <xf numFmtId="1" fontId="30" fillId="3" borderId="0" xfId="0" applyNumberFormat="1" applyFont="1" applyFill="1" applyBorder="1" applyAlignment="1">
      <alignment horizontal="center" vertical="top" shrinkToFit="1"/>
    </xf>
    <xf numFmtId="1" fontId="30" fillId="3" borderId="8" xfId="0" applyNumberFormat="1" applyFont="1" applyFill="1" applyBorder="1" applyAlignment="1">
      <alignment horizontal="center" vertical="top" shrinkToFit="1"/>
    </xf>
    <xf numFmtId="1" fontId="30" fillId="3" borderId="1" xfId="0" applyNumberFormat="1" applyFont="1" applyFill="1" applyBorder="1" applyAlignment="1">
      <alignment horizontal="center" vertical="top" shrinkToFit="1"/>
    </xf>
    <xf numFmtId="1" fontId="34" fillId="0" borderId="21" xfId="0" applyNumberFormat="1" applyFont="1" applyBorder="1" applyAlignment="1">
      <alignment horizontal="center" vertical="center" shrinkToFit="1"/>
    </xf>
    <xf numFmtId="0" fontId="16" fillId="0" borderId="24" xfId="0" applyFont="1" applyBorder="1" applyAlignment="1">
      <alignment horizontal="center" vertical="center" wrapText="1"/>
    </xf>
    <xf numFmtId="1" fontId="34" fillId="3" borderId="4" xfId="0" applyNumberFormat="1" applyFont="1" applyFill="1" applyBorder="1" applyAlignment="1">
      <alignment horizontal="center" vertical="center" shrinkToFit="1"/>
    </xf>
    <xf numFmtId="1" fontId="34" fillId="3" borderId="5" xfId="0" applyNumberFormat="1" applyFont="1" applyFill="1" applyBorder="1" applyAlignment="1">
      <alignment horizontal="center" vertical="center" shrinkToFit="1"/>
    </xf>
    <xf numFmtId="1" fontId="34" fillId="0" borderId="0" xfId="0" applyNumberFormat="1" applyFont="1" applyBorder="1" applyAlignment="1">
      <alignment horizontal="center" vertical="top" shrinkToFit="1"/>
    </xf>
    <xf numFmtId="1" fontId="34" fillId="0" borderId="9" xfId="0" applyNumberFormat="1" applyFont="1" applyBorder="1" applyAlignment="1">
      <alignment horizontal="center" vertical="top" shrinkToFit="1"/>
    </xf>
    <xf numFmtId="1" fontId="34" fillId="3" borderId="0" xfId="0" applyNumberFormat="1" applyFont="1" applyFill="1" applyBorder="1" applyAlignment="1">
      <alignment horizontal="center" vertical="center" shrinkToFit="1"/>
    </xf>
    <xf numFmtId="1" fontId="34" fillId="3" borderId="9" xfId="0" applyNumberFormat="1" applyFont="1" applyFill="1" applyBorder="1" applyAlignment="1">
      <alignment horizontal="center" vertical="center" shrinkToFit="1"/>
    </xf>
    <xf numFmtId="1" fontId="34" fillId="0" borderId="0" xfId="0" applyNumberFormat="1" applyFont="1" applyBorder="1" applyAlignment="1">
      <alignment horizontal="center" vertical="center" shrinkToFit="1"/>
    </xf>
    <xf numFmtId="1" fontId="34" fillId="0" borderId="9" xfId="0" applyNumberFormat="1" applyFont="1" applyBorder="1" applyAlignment="1">
      <alignment horizontal="center" vertical="center" shrinkToFit="1"/>
    </xf>
    <xf numFmtId="1" fontId="34" fillId="3" borderId="1" xfId="0" applyNumberFormat="1" applyFont="1" applyFill="1" applyBorder="1" applyAlignment="1">
      <alignment horizontal="center" vertical="center" shrinkToFit="1"/>
    </xf>
    <xf numFmtId="1" fontId="34" fillId="3" borderId="7" xfId="0" applyNumberFormat="1" applyFont="1" applyFill="1" applyBorder="1" applyAlignment="1">
      <alignment horizontal="center" vertical="center" shrinkToFit="1"/>
    </xf>
    <xf numFmtId="0" fontId="16" fillId="0" borderId="23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top"/>
    </xf>
    <xf numFmtId="1" fontId="34" fillId="3" borderId="3" xfId="0" applyNumberFormat="1" applyFont="1" applyFill="1" applyBorder="1" applyAlignment="1">
      <alignment horizontal="center" vertical="center" shrinkToFit="1"/>
    </xf>
    <xf numFmtId="1" fontId="34" fillId="0" borderId="6" xfId="0" applyNumberFormat="1" applyFont="1" applyBorder="1" applyAlignment="1">
      <alignment horizontal="center" vertical="top" shrinkToFit="1"/>
    </xf>
    <xf numFmtId="1" fontId="34" fillId="0" borderId="6" xfId="0" applyNumberFormat="1" applyFont="1" applyBorder="1" applyAlignment="1">
      <alignment horizontal="center" vertical="center" shrinkToFit="1"/>
    </xf>
    <xf numFmtId="1" fontId="34" fillId="3" borderId="6" xfId="0" applyNumberFormat="1" applyFont="1" applyFill="1" applyBorder="1" applyAlignment="1">
      <alignment horizontal="center" vertical="center" shrinkToFit="1"/>
    </xf>
    <xf numFmtId="1" fontId="34" fillId="3" borderId="8" xfId="0" applyNumberFormat="1" applyFont="1" applyFill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top" wrapText="1"/>
    </xf>
    <xf numFmtId="0" fontId="19" fillId="0" borderId="0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11" fillId="3" borderId="0" xfId="0" applyFont="1" applyFill="1" applyBorder="1" applyAlignment="1">
      <alignment horizontal="center" vertical="top" wrapText="1"/>
    </xf>
    <xf numFmtId="0" fontId="19" fillId="3" borderId="0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35" fillId="0" borderId="0" xfId="0" applyFont="1" applyFill="1" applyBorder="1" applyAlignment="1">
      <alignment horizontal="center" vertical="top"/>
    </xf>
    <xf numFmtId="0" fontId="36" fillId="0" borderId="22" xfId="0" applyFont="1" applyBorder="1" applyAlignment="1">
      <alignment horizontal="center" vertical="top" wrapText="1"/>
    </xf>
  </cellXfs>
  <cellStyles count="1">
    <cellStyle name="Normal" xfId="0" builtinId="0"/>
  </cellStyles>
  <dxfs count="154">
    <dxf>
      <alignment horizontal="center" vertical="top" textRotation="0" indent="0" justifyLastLine="0" readingOrder="0"/>
    </dxf>
    <dxf>
      <alignment horizontal="center" vertical="top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/>
        <right/>
        <top/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/>
        <right/>
        <top/>
        <bottom style="thin">
          <color rgb="FF000000"/>
        </bottom>
      </border>
    </dxf>
    <dxf>
      <alignment horizontal="center" vertical="top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/>
        <right/>
        <top/>
        <bottom style="thin">
          <color rgb="FF000000"/>
        </bottom>
      </border>
    </dxf>
    <dxf>
      <alignment horizontal="center" vertical="top" textRotation="0" indent="0" justifyLastLine="0" readingOrder="0"/>
    </dxf>
    <dxf>
      <alignment horizontal="center" vertical="top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/>
        <right/>
        <top/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/>
        <right/>
        <top/>
        <bottom style="thin">
          <color rgb="FF000000"/>
        </bottom>
      </border>
    </dxf>
    <dxf>
      <alignment horizontal="center" vertical="top" textRotation="0" indent="0" justifyLastLine="0" readingOrder="0"/>
    </dxf>
    <dxf>
      <alignment horizontal="center" vertical="top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/>
        <right/>
        <top/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/>
        <right/>
        <top/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/>
        <right/>
        <top/>
        <bottom style="thin">
          <color rgb="FF000000"/>
        </bottom>
      </border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1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1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2"/>
        <scheme val="none"/>
      </font>
      <numFmt numFmtId="1" formatCode="0"/>
      <alignment horizontal="center" vertical="center" textRotation="0" wrapText="0" indent="0" justifyLastLine="0" shrinkToFit="1" readingOrder="0"/>
      <border diagonalUp="0" diagonalDown="0">
        <left/>
        <right/>
        <top style="thin">
          <color theme="1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alignment horizontal="center" textRotation="0" indent="0" justifyLastLine="0" readingOrder="0"/>
    </dxf>
    <dxf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1" readingOrder="0"/>
      <border diagonalUp="0" diagonalDown="0" outline="0">
        <left/>
        <right/>
        <top/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Times New Roman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1" readingOrder="0"/>
      <border diagonalUp="0" diagonalDown="0" outline="0">
        <left/>
        <right/>
        <top/>
        <bottom style="thin">
          <color rgb="FF000000"/>
        </bottom>
      </border>
    </dxf>
    <dxf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Times New Roman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/>
        <top/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charset val="204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Times New Roman"/>
        <family val="2"/>
        <scheme val="none"/>
      </font>
      <numFmt numFmtId="1" formatCode="0"/>
      <alignment horizontal="left" vertical="top" textRotation="0" wrapText="0" indent="2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2"/>
        <scheme val="none"/>
      </font>
      <numFmt numFmtId="1" formatCode="0"/>
      <alignment horizontal="left" vertical="top" textRotation="0" wrapText="0" indent="2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2"/>
        <scheme val="none"/>
      </font>
      <numFmt numFmtId="1" formatCode="0"/>
      <alignment horizontal="left" vertical="top" textRotation="0" wrapText="0" indent="1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family val="2"/>
        <scheme val="none"/>
      </font>
      <numFmt numFmtId="1" formatCode="0"/>
      <alignment horizontal="right" vertical="top" textRotation="0" wrapText="0" indent="2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family val="2"/>
        <scheme val="none"/>
      </font>
      <numFmt numFmtId="1" formatCode="0"/>
      <alignment horizontal="righ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family val="2"/>
        <scheme val="none"/>
      </font>
      <numFmt numFmtId="1" formatCode="0"/>
      <alignment horizontal="right" vertical="top" textRotation="0" wrapText="0" indent="1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4" tint="-0.249977111117893"/>
        <name val="Times New Roman"/>
        <family val="2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4" tint="-0.249977111117893"/>
        <name val="Times New Roman"/>
        <family val="2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2"/>
        <scheme val="none"/>
      </font>
      <numFmt numFmtId="164" formatCode="0.0"/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2"/>
        <scheme val="none"/>
      </font>
      <numFmt numFmtId="164" formatCode="0.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Times New Roman"/>
        <family val="2"/>
        <scheme val="none"/>
      </font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charset val="204"/>
        <scheme val="none"/>
      </font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1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1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1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right" vertical="top" textRotation="0" wrapText="0" indent="1" justifyLastLine="0" shrinkToFit="1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right" vertical="top" textRotation="0" wrapText="0" indent="1" justifyLastLine="0" shrinkToFit="1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right" vertical="top" textRotation="0" wrapText="0" indent="0" justifyLastLine="0" shrinkToFit="1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right" vertical="top" textRotation="0" wrapText="0" indent="0" justifyLastLine="0" shrinkToFit="1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right" vertical="top" textRotation="0" wrapText="0" indent="0" justifyLastLine="0" shrinkToFit="1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right" vertical="top" textRotation="0" wrapText="0" indent="0" justifyLastLine="0" shrinkToFit="1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right" vertical="top" textRotation="0" wrapText="0" indent="2" justifyLastLine="0" shrinkToFit="1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right" vertical="top" textRotation="0" wrapText="0" indent="2" justifyLastLine="0" shrinkToFit="1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right" vertical="top" textRotation="0" wrapText="0" indent="3" justifyLastLine="0" shrinkToFit="1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right" vertical="top" textRotation="0" wrapText="0" indent="3" justifyLastLine="0" shrinkToFit="1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1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1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1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1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1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1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1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0" indent="3" justifyLastLine="0" shrinkToFit="1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2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1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Times New Roman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Times New Roman"/>
        <family val="2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2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2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2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2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Times New Roman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1" readingOrder="0"/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DFF143-178E-450D-A938-2589126A2242}" name="Table3" displayName="Table3" ref="A4:BN9" totalsRowShown="0" tableBorderDxfId="153">
  <autoFilter ref="A4:BN9" xr:uid="{59DFF143-178E-450D-A938-2589126A2242}"/>
  <tableColumns count="66">
    <tableColumn id="1" xr3:uid="{177DA7E4-0A8A-4667-A847-0B431EBF8707}" name="I.other\unknown" dataDxfId="152"/>
    <tableColumn id="3" xr3:uid="{F2943DEA-2497-4951-AE47-6743695233F5}" name="I.passenger outside the vehicle" dataDxfId="151"/>
    <tableColumn id="5" xr3:uid="{6B7BFD65-FBCE-4B8F-B0AD-626187AF4AB0}" name="I.passenger" dataDxfId="150"/>
    <tableColumn id="6" xr3:uid="{F4D069D7-899E-4EE7-BE3C-A26C9B037C90}" name="I.Driver" dataDxfId="149"/>
    <tableColumn id="8" xr3:uid="{098DE576-D94C-49C6-90BE-CC8F85F0791D}" name="I.pedestrian \pass by the road" dataDxfId="148"/>
    <tableColumn id="10" xr3:uid="{2A64F577-C164-4083-AC4E-F592C48D658E}" name="Year  ا" dataDxfId="147"/>
    <tableColumn id="12" xr3:uid="{843D8EE4-A405-4EEB-9C22-59707DEB67C7}" name="I.Others"/>
    <tableColumn id="13" xr3:uid="{7E5FC914-1AAC-45B4-9416-88C2E4F38977}" name="I.Bicycle"/>
    <tableColumn id="15" xr3:uid="{297BE0B0-9A59-4252-8859-341433FF6541}" name="I.Train"/>
    <tableColumn id="16" xr3:uid="{84867064-3CE1-4FB4-8E01-8B0B1E86DAFB}" name="I.Car"/>
    <tableColumn id="17" xr3:uid="{970544E2-3514-481A-A2B5-A8F628C8F7EE}" name="D.December"/>
    <tableColumn id="19" xr3:uid="{B5EE5819-E069-4655-B159-39E3DBF63662}" name="D.November"/>
    <tableColumn id="21" xr3:uid="{9DF73736-2341-43DC-ABBF-FA52672DB4DF}" name="D.October"/>
    <tableColumn id="22" xr3:uid="{B163194F-9293-4280-AFB6-5866DC8745E5}" name="Column9"/>
    <tableColumn id="23" xr3:uid="{41BDECFA-FBE2-4C6D-A32D-ACCD526E3B3C}" name="Column10"/>
    <tableColumn id="24" xr3:uid="{903E442B-5730-41B9-8ABB-F67760CB0AC7}" name="D.September"/>
    <tableColumn id="25" xr3:uid="{F8F35564-0D53-47F3-AE17-B555E5ED7753}" name="Column11"/>
    <tableColumn id="26" xr3:uid="{B26DADD8-C281-403B-B6AF-CA428C9360E9}" name="D.August"/>
    <tableColumn id="27" xr3:uid="{CE505326-94C8-4974-BABF-786C66DD643B}" name="Column12"/>
    <tableColumn id="28" xr3:uid="{CAD74801-066B-4223-B49D-3BA3C93C70C0}" name="D.July"/>
    <tableColumn id="29" xr3:uid="{867BABA9-1682-405B-8E43-61643973A7EE}" name="Column13"/>
    <tableColumn id="30" xr3:uid="{FB37A8CC-7B86-4BD5-B61B-64B7D0A6205A}" name="D.June"/>
    <tableColumn id="31" xr3:uid="{C40EBB79-F8C8-4688-85DA-DB8677FA3289}" name="Column14"/>
    <tableColumn id="32" xr3:uid="{E25499FD-3785-4CA2-8C92-B528AF500098}" name="D.May"/>
    <tableColumn id="33" xr3:uid="{F60D2FE0-71F1-4ED9-892A-B2C5DA6727DA}" name="Column15"/>
    <tableColumn id="34" xr3:uid="{F3A4D9AD-DC25-4907-B404-AE825E166B81}" name="D.April"/>
    <tableColumn id="35" xr3:uid="{77126BCE-21AF-431C-B69E-F446A835FA63}" name="Column16"/>
    <tableColumn id="36" xr3:uid="{37DC26FA-D7A8-4643-9428-D29FEC63CBAC}" name="D.March"/>
    <tableColumn id="37" xr3:uid="{50FA0401-2FF9-4CFB-8020-5F43B9AF881A}" name="Column17"/>
    <tableColumn id="38" xr3:uid="{69BCD87C-AEAB-4774-9FE2-5D44BC398471}" name="D.February"/>
    <tableColumn id="39" xr3:uid="{29EF69DB-7879-4E7A-89EC-6D2DAE9F1414}" name="Column18"/>
    <tableColumn id="40" xr3:uid="{25A5F8FC-12AF-4150-9EDE-963AD2AE4FA5}" name="D.January"/>
    <tableColumn id="41" xr3:uid="{91622065-D1D8-4595-AE43-FEC203FB926D}" name="Column19"/>
    <tableColumn id="42" xr3:uid="{82B26968-0A50-474C-9020-DE50E801F4AC}" name="D.65+" dataDxfId="146"/>
    <tableColumn id="44" xr3:uid="{EB7F5A6B-57E8-4350-B194-D92A41BCEA88}" name="D.55" dataDxfId="145"/>
    <tableColumn id="45" xr3:uid="{5B327BBE-57DF-4473-B26B-244743DF3207}" name="D.45" dataDxfId="144"/>
    <tableColumn id="46" xr3:uid="{434910A6-AA95-4D4F-BC5A-EC6F02AAA99E}" name="D.35" dataDxfId="143"/>
    <tableColumn id="48" xr3:uid="{DD91750B-B1FF-4B55-A5CD-D4DBE0BC1DB4}" name="D.25" dataDxfId="142"/>
    <tableColumn id="49" xr3:uid="{732DF624-1524-4D61-9195-B3B3FB3C55D1}" name="D.15" dataDxfId="141"/>
    <tableColumn id="50" xr3:uid="{EE133094-7E1A-4A6C-A80A-AC11E6BBE05B}" name="D.5" dataDxfId="140"/>
    <tableColumn id="51" xr3:uid="{1E9006CF-BC4B-4D00-AA11-5E47F72ABC34}" name="D.Less than 5" dataDxfId="139"/>
    <tableColumn id="52" xr3:uid="{E7DB83E5-D29F-4CE4-9FA6-C9350720B107}" name="D.other\unknown" dataDxfId="138"/>
    <tableColumn id="54" xr3:uid="{4CC6A59C-90CE-4DD0-9666-4D3F1673B855}" name="D.passenger" dataDxfId="137"/>
    <tableColumn id="56" xr3:uid="{6B542A2A-B11F-4147-85EC-8D026CD6EF41}" name="D.Driver" dataDxfId="136"/>
    <tableColumn id="58" xr3:uid="{86C725E7-8416-4F8D-965F-55D3E37716EF}" name="D.pass by the road" dataDxfId="135"/>
    <tableColumn id="60" xr3:uid="{86CE106D-6530-4D01-8008-FF07427ECD1A}" name="D.other\unknown26" dataDxfId="134"/>
    <tableColumn id="61" xr3:uid="{C4DF337E-0E58-4C98-9EED-76EA4F91E5A4}" name="D.Motorcycle" dataDxfId="133"/>
    <tableColumn id="65" xr3:uid="{5DF3426D-3BB9-4AF0-99A1-79D5679B23DE}" name="D.Train" dataDxfId="132"/>
    <tableColumn id="68" xr3:uid="{BA61E880-2D13-4690-9367-06627D20EC44}" name="D.Car" dataDxfId="131"/>
    <tableColumn id="69" xr3:uid="{BE8C8452-2501-43B5-AD11-956AF0FB1805}" name="Column32" dataDxfId="130"/>
    <tableColumn id="70" xr3:uid="{29809329-305C-4329-B88F-CCE75394B652}" name="I.65+" dataDxfId="129"/>
    <tableColumn id="71" xr3:uid="{66158CE1-3F03-421D-A36F-DA7DFA33A1E0}" name="I.55" dataDxfId="128"/>
    <tableColumn id="72" xr3:uid="{F767DA04-AD37-42FB-9EC4-527BC02F6AF1}" name="I.45" dataDxfId="127"/>
    <tableColumn id="73" xr3:uid="{9585F532-0468-44B5-9777-1876418F4AA6}" name="I.35" dataDxfId="126"/>
    <tableColumn id="75" xr3:uid="{425BB9D6-D768-466C-A891-B481510FA945}" name="I.25" dataDxfId="125"/>
    <tableColumn id="76" xr3:uid="{E8EE1FC0-EDA2-4708-8D7C-1EF1891B3B8A}" name="I.15" dataDxfId="124"/>
    <tableColumn id="77" xr3:uid="{1CA7C339-FFAC-4DE8-8CBB-621D63A0C43C}" name="I.5" dataDxfId="123"/>
    <tableColumn id="78" xr3:uid="{E87D20F2-FDDA-47CC-82C3-3B469BB5F009}" name="I.Less than 5" dataDxfId="122"/>
    <tableColumn id="79" xr3:uid="{4DC7FE18-F3BE-484B-B5E5-7E8FEE507984}" name="Deceasedd / 100 thousand  inhabitants" dataDxfId="121"/>
    <tableColumn id="80" xr3:uid="{9CC2D939-DCF7-47C2-9DD6-3C4B63FE2BC2}" name="Number of death" dataDxfId="120"/>
    <tableColumn id="81" xr3:uid="{4D31EA83-28FF-41FE-A812-517F2A66D6A7}" name="Column34" dataDxfId="119"/>
    <tableColumn id="82" xr3:uid="{B80240EA-318F-48CA-B68A-D46681159E23}" name="Column35" dataDxfId="118"/>
    <tableColumn id="83" xr3:uid="{D08DB5ED-A63A-4FC3-A59C-E8D0343DC9DE}" name="injured / 100 thousand  Infected" dataDxfId="117"/>
    <tableColumn id="84" xr3:uid="{EFAAAE95-AE6A-40CD-BA49-4C3FCC3AD57F}" name="number of  Infected" dataDxfId="116"/>
    <tableColumn id="85" xr3:uid="{C1A42D9D-DAF6-490D-BC9C-6CB8D0C375D7}" name="Number of Estimated population in the middle of the year" dataDxfId="115"/>
    <tableColumn id="86" xr3:uid="{96C1B27E-24F7-4C30-957D-1C3B76A5B9C1}" name="Column36" dataDxfId="1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1B7468-A3F3-452E-9EAF-BA3ED3880E88}" name="Table6" displayName="Table6" ref="A1:D21" totalsRowShown="0" headerRowDxfId="23" dataDxfId="22" tableBorderDxfId="28">
  <autoFilter ref="A1:D21" xr:uid="{EC1B7468-A3F3-452E-9EAF-BA3ED3880E88}"/>
  <tableColumns count="4">
    <tableColumn id="1" xr3:uid="{66AC014B-372F-43EA-8637-9274C07CA4DB}" name="Years " dataDxfId="27"/>
    <tableColumn id="2" xr3:uid="{3176F7F8-633D-4B24-9A4E-5685E7FBE83F}" name="Death type" dataDxfId="26"/>
    <tableColumn id="3" xr3:uid="{A612A99C-E104-4529-A374-31932370EFD0}" name="INJURED" dataDxfId="25"/>
    <tableColumn id="4" xr3:uid="{317FCE12-7DAC-4938-9A7A-25E190D78394}" name="DEATH" dataDxfId="2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2AC752-DA79-4139-875F-9B0EB841ABA9}" name="Table4" displayName="Table4" ref="J11:AF12" totalsRowShown="0" dataDxfId="113" tableBorderDxfId="112">
  <autoFilter ref="J11:AF12" xr:uid="{612AC752-DA79-4139-875F-9B0EB841ABA9}"/>
  <tableColumns count="23">
    <tableColumn id="1" xr3:uid="{C9809EF7-2AFB-4870-9AF9-0753515152CB}" name="D.December" dataDxfId="111"/>
    <tableColumn id="2" xr3:uid="{3E4BB545-85C0-4AA4-8117-173A12111EDC}" name="D.November" dataDxfId="110"/>
    <tableColumn id="3" xr3:uid="{A2AC14D9-5664-48A3-91A6-01FA00269100}" name="D.October" dataDxfId="109"/>
    <tableColumn id="4" xr3:uid="{8414675A-89A9-41F8-ACAA-8F194CA9A682}" name="Column9" dataDxfId="108"/>
    <tableColumn id="5" xr3:uid="{59A94FC8-A146-4C91-8E9A-B53321B281FA}" name="Column10" dataDxfId="107"/>
    <tableColumn id="6" xr3:uid="{3D74E2FD-FB2F-459F-B31F-F231B078FB43}" name="D.September" dataDxfId="106"/>
    <tableColumn id="7" xr3:uid="{B05AB8E6-A459-40CD-9FD5-271832081718}" name="Column11" dataDxfId="105"/>
    <tableColumn id="8" xr3:uid="{6A6E4FBE-7473-4E6C-9B52-C4CF1CBBC82A}" name="D.August" dataDxfId="104"/>
    <tableColumn id="9" xr3:uid="{9A78BDCD-9416-431E-B2A3-B067751FCF3C}" name="Column12" dataDxfId="103"/>
    <tableColumn id="10" xr3:uid="{1AC49571-6B79-4BEF-B0F9-263D54992B75}" name="D.July" dataDxfId="102"/>
    <tableColumn id="11" xr3:uid="{FF00B37B-ECF8-4C54-8951-4935C240D73C}" name="Column13" dataDxfId="101"/>
    <tableColumn id="12" xr3:uid="{6DA8BA2E-55D0-4AD0-BD04-9DF044984598}" name="D.June" dataDxfId="100"/>
    <tableColumn id="13" xr3:uid="{01292A9F-4B4C-4354-83E8-92E575584371}" name="Column14" dataDxfId="99"/>
    <tableColumn id="14" xr3:uid="{D930FD59-E0E8-40F1-987A-8F7BEF45021D}" name="D.May" dataDxfId="98"/>
    <tableColumn id="15" xr3:uid="{7B51AA7D-6AD1-4670-BD1C-95E5C74CAA06}" name="Column15" dataDxfId="97"/>
    <tableColumn id="16" xr3:uid="{0C774258-2187-4C0E-B18B-A91529A374AC}" name="D.April" dataDxfId="96"/>
    <tableColumn id="17" xr3:uid="{1B94B16E-B772-4C4F-B9EE-5660BBB733ED}" name="Column16" dataDxfId="95"/>
    <tableColumn id="18" xr3:uid="{6A90D420-FD6B-4F96-9F38-3AAA17E13A82}" name="D.March" dataDxfId="94"/>
    <tableColumn id="19" xr3:uid="{15E306E5-4AF4-44D7-BA5A-05CBE9A9DCCA}" name="Column17" dataDxfId="93"/>
    <tableColumn id="20" xr3:uid="{B28B7025-4A95-41DA-9F78-0003AC4AB1AE}" name="D.February" dataDxfId="92"/>
    <tableColumn id="21" xr3:uid="{D0B682C6-F08E-443D-AB6C-88F7355C8506}" name="Column18" dataDxfId="91"/>
    <tableColumn id="22" xr3:uid="{26393554-CE02-4A6B-BA03-253FB4FC835A}" name="D.January" dataDxfId="90"/>
    <tableColumn id="23" xr3:uid="{AF891983-5B90-4FA6-AE90-469432D01566}" name="year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0226D7-8970-4441-9AA4-31CE1C894945}" name="Table8" displayName="Table8" ref="A1:D41" totalsRowShown="0" headerRowDxfId="17">
  <autoFilter ref="A1:D41" xr:uid="{E30226D7-8970-4441-9AA4-31CE1C894945}"/>
  <tableColumns count="4">
    <tableColumn id="1" xr3:uid="{6F5EBA7D-CE09-4C82-9669-A97653A82FDB}" name="YEARS" dataDxfId="21"/>
    <tableColumn id="2" xr3:uid="{1077C882-4AE0-4168-A027-036B28810A5A}" name="AGE" dataDxfId="20"/>
    <tableColumn id="3" xr3:uid="{A2CF134C-4396-4ACA-84C0-9BF06D8DAD82}" name="INJURED" dataDxfId="19"/>
    <tableColumn id="4" xr3:uid="{CC2C1521-A10D-41B8-98DF-81F8DA6B69CD}" name="DEATH" dataDxfId="18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195ED9-12B6-49CF-9986-B9ACD3458E73}" name="Table2" displayName="Table2" ref="C6:D141" totalsRowShown="0" tableBorderDxfId="89">
  <autoFilter ref="C6:D141" xr:uid="{9E195ED9-12B6-49CF-9986-B9ACD3458E73}"/>
  <tableColumns count="2">
    <tableColumn id="1" xr3:uid="{1C3B1C08-435D-4296-AE8B-7BF3BD4DA9A2}" name="gov_id" dataDxfId="88"/>
    <tableColumn id="2" xr3:uid="{59495E56-F846-4892-A657-6E9F70D68241}" name="year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CCAAF9-8040-4850-9F65-3A76D7B1D41E}" name="Table1" displayName="Table1" ref="A7:BI35" totalsRowShown="0" headerRowDxfId="87" dataDxfId="86">
  <autoFilter ref="A7:BI35" xr:uid="{5DCCAAF9-8040-4850-9F65-3A76D7B1D41E}"/>
  <tableColumns count="61">
    <tableColumn id="1" xr3:uid="{F7B0E8FB-52E2-48C3-85CD-5397EDD5E2B6}" name="Governorates" dataDxfId="85"/>
    <tableColumn id="2" xr3:uid="{5C1E6581-D17D-44E0-932C-20FE395359C0}" name="Ambulance / 25,000 people" dataDxfId="84"/>
    <tableColumn id="3" xr3:uid="{C4F1FDFE-B9A5-416A-9DDF-B7C2861BFBA2}" name="Ambulance center/ 100,000 people" dataDxfId="83"/>
    <tableColumn id="4" xr3:uid="{D61692EA-99B4-467E-A616-5D04A245BC49}" name="Total_POP" dataDxfId="82"/>
    <tableColumn id="5" xr3:uid="{85B056A9-58CA-4B9F-930A-E629E779CAD5}" name="Female_POP" dataDxfId="81"/>
    <tableColumn id="6" xr3:uid="{94D0A37D-2D7E-4DF6-A1A1-8DF1A1E287E7}" name="Male_POP" dataDxfId="80"/>
    <tableColumn id="7" xr3:uid="{89149BCF-EAF5-4E73-9FBF-4CFEAB7033B1}" name="Number of Ambulance" dataDxfId="79"/>
    <tableColumn id="8" xr3:uid="{0494D2F3-A507-4F3B-AB16-C224584BBF2A}" name="Number of points" dataDxfId="78"/>
    <tableColumn id="9" xr3:uid="{236065A4-0BE9-4B5A-9624-4B7F8BB1FBE7}" name="NO_OF_INJURY" dataDxfId="77"/>
    <tableColumn id="10" xr3:uid="{453A6AF8-28AC-4E3D-9CB1-9918D91058C2}" name="no_of_death" dataDxfId="76"/>
    <tableColumn id="11" xr3:uid="{FBC862E0-9FC1-435D-8896-8B8017538C41}" name="no_of_dangrous_road"/>
    <tableColumn id="12" xr3:uid="{F0066C36-E41C-46C0-8819-ABDABDD74C24}" name="I.December" dataDxfId="75"/>
    <tableColumn id="13" xr3:uid="{9C4FB5D6-B82F-4E81-BC46-F96C699A9483}" name="I.November"/>
    <tableColumn id="14" xr3:uid="{AD4707F3-98F9-4117-9D5A-A1E0B107DF75}" name="I.October" dataDxfId="74"/>
    <tableColumn id="15" xr3:uid="{12D27CF3-EF63-4606-8FCE-7F3CC4A46FBF}" name="I.September" dataDxfId="73"/>
    <tableColumn id="16" xr3:uid="{C6E1FFB2-58C7-4F63-B4B3-D37EC595FC0C}" name="I.August" dataDxfId="72"/>
    <tableColumn id="17" xr3:uid="{732C3C55-8554-433E-AB96-192B1F27F435}" name="I.July" dataDxfId="71"/>
    <tableColumn id="18" xr3:uid="{92F3BCB5-7A32-44F6-890A-69EB371EFAD0}" name="I.June" dataDxfId="70"/>
    <tableColumn id="19" xr3:uid="{3A850E9A-6F23-4484-9701-1F3D0DC1C5D1}" name="I.May" dataDxfId="69"/>
    <tableColumn id="20" xr3:uid="{491F9A8B-6396-4AFD-9D08-039E498F6F62}" name="I.April" dataDxfId="68"/>
    <tableColumn id="21" xr3:uid="{DA2B9AA7-DBFF-42BE-9D68-1A8504D39A3E}" name="I.March" dataDxfId="67"/>
    <tableColumn id="22" xr3:uid="{57505124-3F53-4ADB-9FE6-C064D02CD9B0}" name="I.February" dataDxfId="66"/>
    <tableColumn id="23" xr3:uid="{2111D723-2931-4AFC-A259-89AE0B510CEF}" name="I.January" dataDxfId="65"/>
    <tableColumn id="24" xr3:uid="{CB3EB319-377F-4308-851D-8FA197E0F6C4}" name="I.unknown" dataDxfId="64"/>
    <tableColumn id="25" xr3:uid="{94393037-E0CD-470D-9E25-DC5AC86C2C7A}" name="I.Female" dataDxfId="63"/>
    <tableColumn id="26" xr3:uid="{D308B702-0037-4A34-9642-F92E098E7AFB}" name="I.Male" dataDxfId="62"/>
    <tableColumn id="27" xr3:uid="{0368501E-63F2-425D-B351-4A153FC72E99}" name="I.other\unknown" dataDxfId="61"/>
    <tableColumn id="28" xr3:uid="{0AFE4C35-991F-4F73-A33D-95DB468D7AC7}" name="I.Passenger" dataDxfId="60"/>
    <tableColumn id="29" xr3:uid="{F593B0E9-A042-4C26-9CCE-0424F2517AD1}" name="I.Driver" dataDxfId="59"/>
    <tableColumn id="30" xr3:uid="{ED64CCEC-9D82-4645-9F25-485051143487}" name="I.pedestrian \pass by the road" dataDxfId="58"/>
    <tableColumn id="31" xr3:uid="{9E20EF49-B456-491C-9904-6D287871DEDD}" name="I.Others" dataDxfId="57"/>
    <tableColumn id="32" xr3:uid="{9D1ED552-B239-4BD9-8934-A491A57E0065}" name="I.Train" dataDxfId="56"/>
    <tableColumn id="33" xr3:uid="{39F1815F-027B-42A6-A601-0253EC089300}" name="I.Car" dataDxfId="55"/>
    <tableColumn id="34" xr3:uid="{0CD5791F-1A50-4542-AFFE-63141EA4F461}" name="I.Bicycle\ Three- wheeled vehicle" dataDxfId="54"/>
    <tableColumn id="35" xr3:uid="{10F3C3F2-31CB-4B06-A5E1-26E65E26FFF9}" name="D.65" dataDxfId="53"/>
    <tableColumn id="36" xr3:uid="{F1DCB8F7-B5AA-44D7-B8B6-AA4A2D8E7CF7}" name="D.55" dataDxfId="52"/>
    <tableColumn id="37" xr3:uid="{35411C7A-530E-4E59-A6ED-73317CD31F36}" name="D.45"/>
    <tableColumn id="38" xr3:uid="{570320B5-8497-4657-B23C-807A3CB5F72E}" name="D.35"/>
    <tableColumn id="39" xr3:uid="{A2A8E67C-EF71-41E1-AAA8-D2C03A6DD0B6}" name="D.25" dataDxfId="51"/>
    <tableColumn id="40" xr3:uid="{151648B5-2BC8-421F-A480-F784025EA646}" name="D.15" dataDxfId="50"/>
    <tableColumn id="41" xr3:uid="{FDC2A8B0-5F8B-4F88-9057-00D1669BE659}" name="D.5" dataDxfId="49"/>
    <tableColumn id="42" xr3:uid="{F6719A17-5458-4DAE-9472-5252CEC7B074}" name="D.Less than 5" dataDxfId="48"/>
    <tableColumn id="43" xr3:uid="{F2A32B43-6669-467D-9F2A-A009A46A8403}" name="I.65" dataDxfId="47"/>
    <tableColumn id="44" xr3:uid="{EEC5E23C-F826-4A2A-B2CA-B60358100E81}" name="I.55" dataDxfId="46"/>
    <tableColumn id="45" xr3:uid="{E10BB5BB-C121-4E22-AC99-8430C26D6ED0}" name="I.45" dataDxfId="45"/>
    <tableColumn id="46" xr3:uid="{ABF3832A-624E-4390-98E5-616A773A45B2}" name="I.35" dataDxfId="44"/>
    <tableColumn id="47" xr3:uid="{DDB23041-39A3-403C-A384-413A8D168982}" name="I.25" dataDxfId="43"/>
    <tableColumn id="48" xr3:uid="{06FA6A8D-9665-4A44-A9BD-1E23EA1EEE8E}" name="I.15" dataDxfId="42"/>
    <tableColumn id="49" xr3:uid="{E0932B2B-6108-4FA5-BDA7-55AA7F20E301}" name="I.5" dataDxfId="41"/>
    <tableColumn id="50" xr3:uid="{9CD5AD00-48D0-44D3-B3F4-2B22BDB45F34}" name="I.Less than 5" dataDxfId="40"/>
    <tableColumn id="51" xr3:uid="{DDBCCCC4-3966-4CF8-9C5C-C88968B19EB4}" name="D.Female" dataDxfId="39"/>
    <tableColumn id="52" xr3:uid="{EEB5B633-675A-404F-B89A-626F2D02AB26}" name="D.Male" dataDxfId="38"/>
    <tableColumn id="53" xr3:uid="{42F000B8-ECE6-4DB8-9E4F-A14F730A0AAD}" name="D.other\unknown" dataDxfId="37"/>
    <tableColumn id="54" xr3:uid="{F66D9C8B-D26C-4D66-9862-21182F9D1BE6}" name="D.Passenger" dataDxfId="36"/>
    <tableColumn id="55" xr3:uid="{9FD3C095-706B-4059-A54A-C98EF3B9A260}" name="D.Driver" dataDxfId="35"/>
    <tableColumn id="56" xr3:uid="{BE94783C-DDF7-4AF7-B529-02BCF545A348}" name="D.pass by the road" dataDxfId="34"/>
    <tableColumn id="57" xr3:uid="{27578ACC-5F58-4C99-9DEC-85FC0B3FB747}" name="D.other\unknown2" dataDxfId="33"/>
    <tableColumn id="58" xr3:uid="{72361B8A-CD90-4E03-8BBF-1DBAD775E57E}" name="D.Motorcycle" dataDxfId="32"/>
    <tableColumn id="59" xr3:uid="{8EC377C0-6179-43F6-9BBC-125E348D2B18}" name="D.Train" dataDxfId="31"/>
    <tableColumn id="60" xr3:uid="{58C6B7CB-43D3-411E-AB68-2BA52B988128}" name="D.Car" dataDxfId="30"/>
    <tableColumn id="61" xr3:uid="{65B5DC99-1D34-4D0C-BABF-E14A8DBC1F75}" name="gov_id" dataDxfId="29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A91AD6-E6EE-4C45-BF1D-ACCB3859CD4C}" name="Table7" displayName="Table7" ref="A1:D109" totalsRowShown="0" headerRowDxfId="12" dataDxfId="11">
  <autoFilter ref="A1:D109" xr:uid="{8BA91AD6-E6EE-4C45-BF1D-ACCB3859CD4C}"/>
  <tableColumns count="4">
    <tableColumn id="1" xr3:uid="{F51E0F36-96FE-4334-B71D-3F98AFCFDD11}" name="Governement" dataDxfId="16"/>
    <tableColumn id="2" xr3:uid="{C2704A53-F173-43F3-9E7C-23047E8B479D}" name="Role " dataDxfId="15"/>
    <tableColumn id="3" xr3:uid="{F599B785-99F3-41CB-A78C-A6101A8E8553}" name="DEAD" dataDxfId="14"/>
    <tableColumn id="4" xr3:uid="{605A6CC5-AC8E-4A77-BC3D-48BA3EDFFF0E}" name="INJURED" dataDxfId="13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45BE68-AC5C-4AA2-9501-389703F7FDB0}" name="Table5" displayName="Table5" ref="A1:C325" totalsRowShown="0" headerRowDxfId="7" dataDxfId="6">
  <autoFilter ref="A1:C325" xr:uid="{5145BE68-AC5C-4AA2-9501-389703F7FDB0}"/>
  <tableColumns count="3">
    <tableColumn id="1" xr3:uid="{FD82B8A1-5CFC-4C0E-8F02-B3691C843659}" name="Governement" dataDxfId="10"/>
    <tableColumn id="2" xr3:uid="{A91A7BCA-1121-4413-900E-C2F0CC6FFC06}" name="Months" dataDxfId="9"/>
    <tableColumn id="3" xr3:uid="{F5E08FF5-E8A5-4514-B070-5E3DED0A32B5}" name="INJURED" dataDxfId="8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8C9FC0-610B-49AC-9376-7365073E0CC6}" name="Table9" displayName="Table9" ref="A1:D217" totalsRowShown="0" headerRowDxfId="1" dataDxfId="0">
  <autoFilter ref="A1:D217" xr:uid="{358C9FC0-610B-49AC-9376-7365073E0CC6}"/>
  <tableColumns count="4">
    <tableColumn id="1" xr3:uid="{F5BB90C2-82D7-414C-92A7-FFFC77920C17}" name="Governement" dataDxfId="5"/>
    <tableColumn id="2" xr3:uid="{416CF606-2912-4043-A96A-22050C0F9368}" name="AGE" dataDxfId="4"/>
    <tableColumn id="3" xr3:uid="{A7564AA1-0E6E-4653-BC19-90C31819E660}" name="DEAD" dataDxfId="3"/>
    <tableColumn id="4" xr3:uid="{94FE5091-B842-4A8B-97DD-809353C10484}" name="INJURED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N14"/>
  <sheetViews>
    <sheetView topLeftCell="AC1" zoomScale="70" workbookViewId="0">
      <selection activeCell="AG13" sqref="AG13"/>
    </sheetView>
  </sheetViews>
  <sheetFormatPr defaultRowHeight="13.2" x14ac:dyDescent="0.25"/>
  <cols>
    <col min="1" max="1" width="30.6640625" customWidth="1"/>
    <col min="2" max="2" width="16.109375" customWidth="1"/>
    <col min="3" max="3" width="49" customWidth="1"/>
    <col min="4" max="4" width="16.6640625" customWidth="1"/>
    <col min="5" max="5" width="22.33203125" customWidth="1"/>
    <col min="6" max="7" width="16.6640625" customWidth="1"/>
    <col min="8" max="8" width="52.6640625" customWidth="1"/>
    <col min="9" max="9" width="19.77734375" customWidth="1"/>
    <col min="10" max="10" width="28.109375" customWidth="1"/>
    <col min="11" max="11" width="29.109375" customWidth="1"/>
    <col min="12" max="12" width="18.6640625" customWidth="1"/>
    <col min="13" max="13" width="20.33203125" customWidth="1"/>
    <col min="14" max="14" width="16.6640625" customWidth="1"/>
    <col min="15" max="15" width="15.6640625" customWidth="1"/>
    <col min="16" max="16" width="13" customWidth="1"/>
    <col min="17" max="17" width="21.77734375" customWidth="1"/>
    <col min="18" max="18" width="16.6640625" customWidth="1"/>
    <col min="19" max="19" width="21.77734375" customWidth="1"/>
    <col min="20" max="20" width="33.44140625" customWidth="1"/>
    <col min="21" max="21" width="19.77734375" customWidth="1"/>
    <col min="22" max="22" width="16.6640625" customWidth="1"/>
    <col min="23" max="23" width="18.109375" customWidth="1"/>
    <col min="24" max="24" width="23.44140625" customWidth="1"/>
    <col min="25" max="25" width="17.6640625" customWidth="1"/>
    <col min="26" max="28" width="18.109375" customWidth="1"/>
    <col min="29" max="29" width="23" customWidth="1"/>
    <col min="30" max="30" width="18.109375" customWidth="1"/>
    <col min="31" max="31" width="21.33203125" customWidth="1"/>
    <col min="32" max="32" width="14" customWidth="1"/>
    <col min="33" max="33" width="18.109375" customWidth="1"/>
    <col min="34" max="34" width="14.6640625" customWidth="1"/>
    <col min="35" max="35" width="18.109375" customWidth="1"/>
    <col min="36" max="36" width="18.77734375" customWidth="1"/>
    <col min="37" max="37" width="19.77734375" customWidth="1"/>
    <col min="38" max="38" width="20.77734375" customWidth="1"/>
    <col min="39" max="39" width="18.109375" customWidth="1"/>
    <col min="40" max="40" width="19.77734375" customWidth="1"/>
    <col min="41" max="41" width="18.109375" customWidth="1"/>
    <col min="42" max="42" width="17.109375" customWidth="1"/>
    <col min="43" max="43" width="21.77734375" customWidth="1"/>
    <col min="44" max="44" width="14" customWidth="1"/>
    <col min="45" max="45" width="15.6640625" customWidth="1"/>
    <col min="46" max="46" width="14" customWidth="1"/>
    <col min="47" max="47" width="19.77734375" customWidth="1"/>
    <col min="48" max="48" width="12.44140625" customWidth="1"/>
    <col min="49" max="49" width="13.44140625" customWidth="1"/>
    <col min="50" max="50" width="12" customWidth="1"/>
    <col min="51" max="51" width="25.44140625" customWidth="1"/>
    <col min="52" max="52" width="31.33203125" customWidth="1"/>
    <col min="53" max="53" width="18.77734375" customWidth="1"/>
    <col min="54" max="54" width="23" customWidth="1"/>
    <col min="55" max="55" width="18.77734375" customWidth="1"/>
    <col min="56" max="56" width="17.109375" customWidth="1"/>
    <col min="57" max="57" width="18.77734375" customWidth="1"/>
    <col min="58" max="58" width="31.77734375" customWidth="1"/>
    <col min="59" max="59" width="18.77734375" customWidth="1"/>
    <col min="60" max="60" width="35.44140625" customWidth="1"/>
    <col min="61" max="61" width="24" customWidth="1"/>
    <col min="62" max="64" width="18.77734375" customWidth="1"/>
    <col min="65" max="65" width="16.109375" customWidth="1"/>
    <col min="66" max="66" width="18.77734375" customWidth="1"/>
    <col min="67" max="67" width="18.109375" customWidth="1"/>
    <col min="68" max="68" width="13.44140625" customWidth="1"/>
    <col min="69" max="69" width="18.77734375" customWidth="1"/>
    <col min="70" max="70" width="16.6640625" customWidth="1"/>
    <col min="71" max="71" width="13.44140625" customWidth="1"/>
    <col min="72" max="72" width="15.109375" customWidth="1"/>
    <col min="73" max="73" width="13.44140625" customWidth="1"/>
    <col min="74" max="74" width="20.33203125" customWidth="1"/>
    <col min="75" max="75" width="12" customWidth="1"/>
    <col min="76" max="76" width="11.44140625" customWidth="1"/>
    <col min="77" max="77" width="9.77734375" customWidth="1"/>
    <col min="78" max="78" width="25" customWidth="1"/>
    <col min="79" max="79" width="63.44140625" customWidth="1"/>
    <col min="80" max="80" width="28.6640625" customWidth="1"/>
    <col min="81" max="82" width="18.77734375" customWidth="1"/>
    <col min="83" max="83" width="53.6640625" customWidth="1"/>
    <col min="84" max="84" width="34.77734375" customWidth="1"/>
    <col min="85" max="85" width="85.44140625" customWidth="1"/>
    <col min="86" max="86" width="18.77734375" customWidth="1"/>
  </cols>
  <sheetData>
    <row r="1" spans="1:66" ht="16.649999999999999" customHeight="1" x14ac:dyDescent="0.25">
      <c r="A1" s="273"/>
      <c r="B1" s="273"/>
      <c r="C1" s="273"/>
      <c r="D1" s="273"/>
      <c r="E1" s="273"/>
      <c r="F1" s="273"/>
      <c r="G1" s="273"/>
      <c r="H1" s="273"/>
      <c r="I1" s="273"/>
      <c r="J1" s="273"/>
      <c r="K1" s="273"/>
    </row>
    <row r="2" spans="1:66" ht="24.9" customHeight="1" x14ac:dyDescent="0.25">
      <c r="A2" s="274"/>
      <c r="B2" s="274"/>
      <c r="C2" s="274"/>
      <c r="D2" s="274"/>
      <c r="E2" s="274"/>
      <c r="F2" s="274"/>
      <c r="G2" s="274"/>
      <c r="H2" s="274"/>
      <c r="I2" s="274"/>
      <c r="J2" s="274"/>
      <c r="K2" s="274"/>
    </row>
    <row r="3" spans="1:66" ht="35.85" customHeight="1" x14ac:dyDescent="0.25">
      <c r="A3" s="275"/>
      <c r="B3" s="276"/>
      <c r="C3" s="277"/>
      <c r="D3" s="277"/>
      <c r="E3" s="14"/>
      <c r="F3" s="278"/>
      <c r="G3" s="278"/>
      <c r="H3" s="276"/>
      <c r="I3" s="279"/>
      <c r="J3" s="280"/>
      <c r="K3" s="281"/>
    </row>
    <row r="4" spans="1:66" ht="47.4" customHeight="1" x14ac:dyDescent="0.25">
      <c r="A4" s="216" t="s">
        <v>70</v>
      </c>
      <c r="B4" s="221" t="s">
        <v>92</v>
      </c>
      <c r="C4" s="216" t="s">
        <v>93</v>
      </c>
      <c r="D4" s="216" t="s">
        <v>68</v>
      </c>
      <c r="E4" s="222" t="s">
        <v>67</v>
      </c>
      <c r="F4" s="223" t="s">
        <v>91</v>
      </c>
      <c r="G4" s="217" t="s">
        <v>66</v>
      </c>
      <c r="H4" s="200" t="s">
        <v>94</v>
      </c>
      <c r="I4" s="217" t="s">
        <v>65</v>
      </c>
      <c r="J4" s="217" t="s">
        <v>64</v>
      </c>
      <c r="K4" s="224" t="s">
        <v>95</v>
      </c>
      <c r="L4" s="225" t="s">
        <v>96</v>
      </c>
      <c r="M4" s="226" t="s">
        <v>97</v>
      </c>
      <c r="N4" s="137" t="s">
        <v>110</v>
      </c>
      <c r="O4" s="137" t="s">
        <v>111</v>
      </c>
      <c r="P4" s="226" t="s">
        <v>98</v>
      </c>
      <c r="Q4" s="137" t="s">
        <v>112</v>
      </c>
      <c r="R4" s="226" t="s">
        <v>99</v>
      </c>
      <c r="S4" s="137" t="s">
        <v>113</v>
      </c>
      <c r="T4" s="227" t="s">
        <v>100</v>
      </c>
      <c r="U4" s="159" t="s">
        <v>114</v>
      </c>
      <c r="V4" s="228" t="s">
        <v>101</v>
      </c>
      <c r="W4" s="138" t="s">
        <v>115</v>
      </c>
      <c r="X4" s="229" t="s">
        <v>102</v>
      </c>
      <c r="Y4" s="139" t="s">
        <v>116</v>
      </c>
      <c r="Z4" s="229" t="s">
        <v>103</v>
      </c>
      <c r="AA4" s="139" t="s">
        <v>117</v>
      </c>
      <c r="AB4" s="230" t="s">
        <v>104</v>
      </c>
      <c r="AC4" s="163" t="s">
        <v>118</v>
      </c>
      <c r="AD4" s="226" t="s">
        <v>105</v>
      </c>
      <c r="AE4" s="137" t="s">
        <v>119</v>
      </c>
      <c r="AF4" s="226" t="s">
        <v>106</v>
      </c>
      <c r="AG4" s="140" t="s">
        <v>120</v>
      </c>
      <c r="AH4" s="220" t="s">
        <v>107</v>
      </c>
      <c r="AI4" s="149" t="s">
        <v>61</v>
      </c>
      <c r="AJ4" s="183" t="s">
        <v>60</v>
      </c>
      <c r="AK4" s="149" t="s">
        <v>59</v>
      </c>
      <c r="AL4" s="156" t="s">
        <v>58</v>
      </c>
      <c r="AM4" s="16" t="s">
        <v>57</v>
      </c>
      <c r="AN4" s="16" t="s">
        <v>56</v>
      </c>
      <c r="AO4" s="218" t="s">
        <v>55</v>
      </c>
      <c r="AP4" s="231" t="s">
        <v>41</v>
      </c>
      <c r="AQ4" s="232" t="s">
        <v>108</v>
      </c>
      <c r="AR4" s="232" t="s">
        <v>43</v>
      </c>
      <c r="AS4" s="232" t="s">
        <v>42</v>
      </c>
      <c r="AT4" s="219" t="s">
        <v>121</v>
      </c>
      <c r="AU4" s="233" t="s">
        <v>40</v>
      </c>
      <c r="AV4" s="233" t="s">
        <v>39</v>
      </c>
      <c r="AW4" s="233" t="s">
        <v>38</v>
      </c>
      <c r="AX4" s="130" t="s">
        <v>122</v>
      </c>
      <c r="AY4" s="220" t="s">
        <v>109</v>
      </c>
      <c r="AZ4" s="149" t="s">
        <v>53</v>
      </c>
      <c r="BA4" s="183" t="s">
        <v>52</v>
      </c>
      <c r="BB4" s="149" t="s">
        <v>51</v>
      </c>
      <c r="BC4" s="156" t="s">
        <v>50</v>
      </c>
      <c r="BD4" s="156" t="s">
        <v>49</v>
      </c>
      <c r="BE4" s="156" t="s">
        <v>48</v>
      </c>
      <c r="BF4" s="218" t="s">
        <v>47</v>
      </c>
      <c r="BG4" s="4" t="s">
        <v>0</v>
      </c>
      <c r="BH4" s="127" t="s">
        <v>1</v>
      </c>
      <c r="BI4" s="127" t="s">
        <v>123</v>
      </c>
      <c r="BJ4" s="128" t="s">
        <v>124</v>
      </c>
      <c r="BK4" s="5" t="s">
        <v>2</v>
      </c>
      <c r="BL4" s="128" t="s">
        <v>3</v>
      </c>
      <c r="BM4" s="129" t="s">
        <v>4</v>
      </c>
      <c r="BN4" s="157" t="s">
        <v>125</v>
      </c>
    </row>
    <row r="5" spans="1:66" ht="44.1" customHeight="1" x14ac:dyDescent="0.25">
      <c r="A5" s="131">
        <v>21575</v>
      </c>
      <c r="B5" s="131">
        <v>0</v>
      </c>
      <c r="C5" s="131">
        <v>22845</v>
      </c>
      <c r="D5" s="131">
        <v>11190</v>
      </c>
      <c r="E5" s="131">
        <v>20752</v>
      </c>
      <c r="F5" s="133">
        <v>2024</v>
      </c>
      <c r="G5" s="210">
        <v>55185</v>
      </c>
      <c r="H5" s="211">
        <v>4226</v>
      </c>
      <c r="I5" s="211">
        <v>131</v>
      </c>
      <c r="J5" s="211">
        <v>16820</v>
      </c>
      <c r="K5" s="146">
        <v>431</v>
      </c>
      <c r="L5" s="164">
        <v>384</v>
      </c>
      <c r="M5" s="147">
        <v>439</v>
      </c>
      <c r="N5" s="147"/>
      <c r="O5" s="147"/>
      <c r="P5" s="147">
        <v>420</v>
      </c>
      <c r="Q5" s="147"/>
      <c r="R5" s="147">
        <v>444</v>
      </c>
      <c r="S5" s="147"/>
      <c r="T5" s="165">
        <v>442</v>
      </c>
      <c r="U5" s="165"/>
      <c r="V5" s="166">
        <v>471</v>
      </c>
      <c r="W5" s="166"/>
      <c r="X5" s="167">
        <v>410</v>
      </c>
      <c r="Y5" s="167"/>
      <c r="Z5" s="167">
        <v>527</v>
      </c>
      <c r="AA5" s="167"/>
      <c r="AB5" s="168">
        <v>491</v>
      </c>
      <c r="AC5" s="168"/>
      <c r="AD5" s="147">
        <v>394</v>
      </c>
      <c r="AE5" s="147"/>
      <c r="AF5" s="147">
        <v>407</v>
      </c>
      <c r="AG5" s="169"/>
      <c r="AH5" s="177">
        <v>540</v>
      </c>
      <c r="AI5" s="179">
        <v>613</v>
      </c>
      <c r="AJ5" s="178">
        <v>623</v>
      </c>
      <c r="AK5" s="179">
        <v>746</v>
      </c>
      <c r="AL5" s="151">
        <v>796</v>
      </c>
      <c r="AM5" s="17">
        <v>1219</v>
      </c>
      <c r="AN5" s="17">
        <v>505</v>
      </c>
      <c r="AO5" s="10">
        <v>218</v>
      </c>
      <c r="AP5" s="184">
        <v>759</v>
      </c>
      <c r="AQ5" s="185">
        <v>1174</v>
      </c>
      <c r="AR5" s="185">
        <v>1202</v>
      </c>
      <c r="AS5" s="185">
        <v>2125</v>
      </c>
      <c r="AT5" s="133">
        <v>1185</v>
      </c>
      <c r="AU5" s="131">
        <v>897</v>
      </c>
      <c r="AV5" s="131">
        <v>223</v>
      </c>
      <c r="AW5" s="131">
        <v>2955</v>
      </c>
      <c r="AX5" s="132"/>
      <c r="AY5" s="177">
        <v>2004</v>
      </c>
      <c r="AZ5" s="179">
        <v>4081</v>
      </c>
      <c r="BA5" s="178">
        <v>6887</v>
      </c>
      <c r="BB5" s="150">
        <v>10348</v>
      </c>
      <c r="BC5" s="151">
        <v>13531</v>
      </c>
      <c r="BD5" s="151">
        <v>24745</v>
      </c>
      <c r="BE5" s="151">
        <v>11031</v>
      </c>
      <c r="BF5" s="10">
        <v>3735</v>
      </c>
      <c r="BG5" s="6">
        <v>4.9000000000000004</v>
      </c>
      <c r="BH5" s="131">
        <v>5260</v>
      </c>
      <c r="BI5" s="131"/>
      <c r="BJ5" s="132"/>
      <c r="BK5" s="7">
        <v>71.7</v>
      </c>
      <c r="BL5" s="132">
        <v>76362</v>
      </c>
      <c r="BM5" s="133">
        <v>106556174</v>
      </c>
      <c r="BN5" s="131"/>
    </row>
    <row r="6" spans="1:66" ht="42.6" customHeight="1" x14ac:dyDescent="0.25">
      <c r="A6" s="134">
        <v>19654</v>
      </c>
      <c r="B6" s="134">
        <v>0</v>
      </c>
      <c r="C6" s="134">
        <v>22454</v>
      </c>
      <c r="D6" s="134">
        <v>11355</v>
      </c>
      <c r="E6" s="134">
        <v>17553</v>
      </c>
      <c r="F6" s="136">
        <v>2023</v>
      </c>
      <c r="G6" s="212">
        <v>28191</v>
      </c>
      <c r="H6" s="213">
        <v>23907</v>
      </c>
      <c r="I6" s="213">
        <v>151</v>
      </c>
      <c r="J6" s="213">
        <v>18767</v>
      </c>
      <c r="K6" s="154">
        <v>431</v>
      </c>
      <c r="L6" s="172">
        <v>436</v>
      </c>
      <c r="M6" s="155">
        <v>482</v>
      </c>
      <c r="N6" s="155"/>
      <c r="O6" s="155"/>
      <c r="P6" s="155">
        <v>478</v>
      </c>
      <c r="Q6" s="155"/>
      <c r="R6" s="155">
        <v>522</v>
      </c>
      <c r="S6" s="155"/>
      <c r="T6" s="160">
        <v>519</v>
      </c>
      <c r="U6" s="160"/>
      <c r="V6" s="161">
        <v>469</v>
      </c>
      <c r="W6" s="161"/>
      <c r="X6" s="162">
        <v>476</v>
      </c>
      <c r="Y6" s="162"/>
      <c r="Z6" s="162">
        <v>540</v>
      </c>
      <c r="AA6" s="162"/>
      <c r="AB6" s="170">
        <v>465</v>
      </c>
      <c r="AC6" s="170"/>
      <c r="AD6" s="155">
        <v>503</v>
      </c>
      <c r="AE6" s="155"/>
      <c r="AF6" s="155">
        <v>540</v>
      </c>
      <c r="AG6" s="171"/>
      <c r="AH6" s="180">
        <v>514</v>
      </c>
      <c r="AI6" s="182">
        <v>668</v>
      </c>
      <c r="AJ6" s="181">
        <v>691</v>
      </c>
      <c r="AK6" s="182">
        <v>891</v>
      </c>
      <c r="AL6" s="155">
        <v>822</v>
      </c>
      <c r="AM6" s="162">
        <v>1409</v>
      </c>
      <c r="AN6" s="162">
        <v>575</v>
      </c>
      <c r="AO6" s="171">
        <v>291</v>
      </c>
      <c r="AP6" s="186">
        <v>838</v>
      </c>
      <c r="AQ6" s="187">
        <v>1382</v>
      </c>
      <c r="AR6" s="187">
        <v>1442</v>
      </c>
      <c r="AS6" s="187">
        <v>2199</v>
      </c>
      <c r="AT6" s="136">
        <v>1287</v>
      </c>
      <c r="AU6" s="134">
        <v>970</v>
      </c>
      <c r="AV6" s="134">
        <v>192</v>
      </c>
      <c r="AW6" s="134">
        <v>3412</v>
      </c>
      <c r="AX6" s="135"/>
      <c r="AY6" s="11">
        <v>2127</v>
      </c>
      <c r="AZ6" s="12">
        <v>3716</v>
      </c>
      <c r="BA6" s="13">
        <v>6228</v>
      </c>
      <c r="BB6" s="152">
        <v>9859</v>
      </c>
      <c r="BC6" s="148">
        <v>12654</v>
      </c>
      <c r="BD6" s="148">
        <v>21151</v>
      </c>
      <c r="BE6" s="148">
        <v>9944</v>
      </c>
      <c r="BF6" s="176">
        <v>5337</v>
      </c>
      <c r="BG6" s="8">
        <v>5.6</v>
      </c>
      <c r="BH6" s="134">
        <v>5861</v>
      </c>
      <c r="BI6" s="134"/>
      <c r="BJ6" s="135"/>
      <c r="BK6" s="9">
        <v>67.5</v>
      </c>
      <c r="BL6" s="135">
        <v>71016</v>
      </c>
      <c r="BM6" s="136">
        <v>105174090</v>
      </c>
      <c r="BN6" s="134"/>
    </row>
    <row r="7" spans="1:66" ht="40.5" customHeight="1" x14ac:dyDescent="0.25">
      <c r="A7" s="134">
        <v>13408</v>
      </c>
      <c r="B7" s="134">
        <v>751</v>
      </c>
      <c r="C7" s="134">
        <v>16607</v>
      </c>
      <c r="D7" s="134">
        <v>9645</v>
      </c>
      <c r="E7" s="134">
        <v>15580</v>
      </c>
      <c r="F7" s="136">
        <v>2022</v>
      </c>
      <c r="G7" s="214">
        <v>24992</v>
      </c>
      <c r="H7" s="215">
        <v>14269</v>
      </c>
      <c r="I7" s="215">
        <v>83</v>
      </c>
      <c r="J7" s="215">
        <v>16647</v>
      </c>
      <c r="K7" s="154">
        <v>590</v>
      </c>
      <c r="L7" s="172">
        <v>613</v>
      </c>
      <c r="M7" s="155">
        <v>715</v>
      </c>
      <c r="N7" s="155"/>
      <c r="O7" s="155"/>
      <c r="P7" s="155">
        <v>676</v>
      </c>
      <c r="Q7" s="155"/>
      <c r="R7" s="155">
        <v>763</v>
      </c>
      <c r="S7" s="155"/>
      <c r="T7" s="160">
        <v>738</v>
      </c>
      <c r="U7" s="160"/>
      <c r="V7" s="161">
        <v>638</v>
      </c>
      <c r="W7" s="161"/>
      <c r="X7" s="162">
        <v>675</v>
      </c>
      <c r="Y7" s="162"/>
      <c r="Z7" s="162">
        <v>721</v>
      </c>
      <c r="AA7" s="162"/>
      <c r="AB7" s="170">
        <v>596</v>
      </c>
      <c r="AC7" s="170"/>
      <c r="AD7" s="155">
        <v>466</v>
      </c>
      <c r="AE7" s="155"/>
      <c r="AF7" s="155">
        <v>571</v>
      </c>
      <c r="AG7" s="171"/>
      <c r="AH7" s="180">
        <v>681</v>
      </c>
      <c r="AI7" s="182">
        <v>786</v>
      </c>
      <c r="AJ7" s="181">
        <v>914</v>
      </c>
      <c r="AK7" s="153">
        <v>1146</v>
      </c>
      <c r="AL7" s="155">
        <v>1271</v>
      </c>
      <c r="AM7" s="162">
        <v>1809</v>
      </c>
      <c r="AN7" s="162">
        <v>754</v>
      </c>
      <c r="AO7" s="171">
        <v>401</v>
      </c>
      <c r="AP7" s="186">
        <v>1605</v>
      </c>
      <c r="AQ7" s="187">
        <v>1835</v>
      </c>
      <c r="AR7" s="187">
        <v>2052</v>
      </c>
      <c r="AS7" s="187">
        <v>2270</v>
      </c>
      <c r="AT7" s="136">
        <v>1844</v>
      </c>
      <c r="AU7" s="134">
        <v>1015</v>
      </c>
      <c r="AV7" s="134">
        <v>251</v>
      </c>
      <c r="AW7" s="134">
        <v>4652</v>
      </c>
      <c r="AX7" s="135"/>
      <c r="AY7" s="180">
        <v>1833</v>
      </c>
      <c r="AZ7" s="182">
        <v>2810</v>
      </c>
      <c r="BA7" s="181">
        <v>4643</v>
      </c>
      <c r="BB7" s="153">
        <v>7717</v>
      </c>
      <c r="BC7" s="155">
        <v>10098</v>
      </c>
      <c r="BD7" s="155">
        <v>15881</v>
      </c>
      <c r="BE7" s="155">
        <v>7042</v>
      </c>
      <c r="BF7" s="171">
        <v>5967</v>
      </c>
      <c r="BG7" s="8">
        <v>7.5</v>
      </c>
      <c r="BH7" s="134">
        <v>7762</v>
      </c>
      <c r="BI7" s="134"/>
      <c r="BJ7" s="135"/>
      <c r="BK7" s="9">
        <v>54</v>
      </c>
      <c r="BL7" s="135">
        <v>55991</v>
      </c>
      <c r="BM7" s="136">
        <v>103605039</v>
      </c>
      <c r="BN7" s="134"/>
    </row>
    <row r="8" spans="1:66" ht="39.6" customHeight="1" x14ac:dyDescent="0.25">
      <c r="A8" s="134">
        <v>10660</v>
      </c>
      <c r="B8" s="134">
        <v>905</v>
      </c>
      <c r="C8" s="134">
        <v>17805</v>
      </c>
      <c r="D8" s="134">
        <v>9193</v>
      </c>
      <c r="E8" s="134">
        <v>12948</v>
      </c>
      <c r="F8" s="136">
        <v>2021</v>
      </c>
      <c r="G8" s="89">
        <v>22207</v>
      </c>
      <c r="H8" s="30">
        <v>12904</v>
      </c>
      <c r="I8" s="30">
        <v>162</v>
      </c>
      <c r="J8" s="30">
        <v>16238</v>
      </c>
      <c r="K8" s="144">
        <v>662</v>
      </c>
      <c r="L8" s="174">
        <v>604</v>
      </c>
      <c r="M8" s="141">
        <v>629</v>
      </c>
      <c r="N8" s="141"/>
      <c r="O8" s="141"/>
      <c r="P8" s="141">
        <v>652</v>
      </c>
      <c r="Q8" s="141"/>
      <c r="R8" s="141">
        <v>668</v>
      </c>
      <c r="S8" s="141"/>
      <c r="T8" s="175">
        <v>674</v>
      </c>
      <c r="U8" s="175"/>
      <c r="V8" s="145">
        <v>626</v>
      </c>
      <c r="W8" s="145"/>
      <c r="X8" s="142">
        <v>680</v>
      </c>
      <c r="Y8" s="142"/>
      <c r="Z8" s="142">
        <v>613</v>
      </c>
      <c r="AA8" s="142"/>
      <c r="AB8" s="173">
        <v>565</v>
      </c>
      <c r="AC8" s="173"/>
      <c r="AD8" s="141">
        <v>485</v>
      </c>
      <c r="AE8" s="141"/>
      <c r="AF8" s="141">
        <v>468</v>
      </c>
      <c r="AG8" s="143"/>
      <c r="AH8" s="180">
        <v>660</v>
      </c>
      <c r="AI8" s="182">
        <v>784</v>
      </c>
      <c r="AJ8" s="181">
        <v>802</v>
      </c>
      <c r="AK8" s="153">
        <v>1086</v>
      </c>
      <c r="AL8" s="155">
        <v>1234</v>
      </c>
      <c r="AM8" s="162">
        <v>1656</v>
      </c>
      <c r="AN8" s="162">
        <v>684</v>
      </c>
      <c r="AO8" s="171">
        <v>420</v>
      </c>
      <c r="AP8" s="186">
        <v>5458</v>
      </c>
      <c r="AQ8" s="187">
        <v>860</v>
      </c>
      <c r="AR8" s="187">
        <v>301</v>
      </c>
      <c r="AS8" s="187">
        <v>707</v>
      </c>
      <c r="AT8" s="136">
        <v>5525</v>
      </c>
      <c r="AU8" s="134">
        <v>214</v>
      </c>
      <c r="AV8" s="134">
        <v>97</v>
      </c>
      <c r="AW8" s="134">
        <v>1490</v>
      </c>
      <c r="AX8" s="135"/>
      <c r="AY8" s="180">
        <v>1178</v>
      </c>
      <c r="AZ8" s="182">
        <v>2593</v>
      </c>
      <c r="BA8" s="181">
        <v>4445</v>
      </c>
      <c r="BB8" s="153">
        <v>7156</v>
      </c>
      <c r="BC8" s="155">
        <v>10134</v>
      </c>
      <c r="BD8" s="155">
        <v>14703</v>
      </c>
      <c r="BE8" s="155">
        <v>6888</v>
      </c>
      <c r="BF8" s="171">
        <v>4414</v>
      </c>
      <c r="BG8" s="8">
        <v>7.2</v>
      </c>
      <c r="BH8" s="134">
        <v>7326</v>
      </c>
      <c r="BI8" s="134"/>
      <c r="BJ8" s="135"/>
      <c r="BK8" s="9">
        <v>50.5</v>
      </c>
      <c r="BL8" s="135">
        <v>51511</v>
      </c>
      <c r="BM8" s="136">
        <v>102060688</v>
      </c>
      <c r="BN8" s="134"/>
    </row>
    <row r="9" spans="1:66" ht="39.15" customHeight="1" x14ac:dyDescent="0.25">
      <c r="A9" s="134">
        <v>13099</v>
      </c>
      <c r="B9" s="134">
        <v>813</v>
      </c>
      <c r="C9" s="134">
        <v>18017</v>
      </c>
      <c r="D9" s="134">
        <v>10064</v>
      </c>
      <c r="E9" s="134">
        <v>14796</v>
      </c>
      <c r="F9" s="136">
        <v>2020</v>
      </c>
      <c r="G9" s="69">
        <v>25197</v>
      </c>
      <c r="H9" s="70">
        <v>16175</v>
      </c>
      <c r="I9" s="70">
        <v>111</v>
      </c>
      <c r="J9" s="70">
        <v>15306</v>
      </c>
      <c r="K9" s="144">
        <v>568</v>
      </c>
      <c r="L9" s="174">
        <v>534</v>
      </c>
      <c r="M9" s="141">
        <v>516</v>
      </c>
      <c r="N9" s="141"/>
      <c r="O9" s="141"/>
      <c r="P9" s="141">
        <v>512</v>
      </c>
      <c r="Q9" s="141"/>
      <c r="R9" s="141">
        <v>637</v>
      </c>
      <c r="S9" s="141"/>
      <c r="T9" s="175">
        <v>492</v>
      </c>
      <c r="U9" s="175"/>
      <c r="V9" s="145">
        <v>497</v>
      </c>
      <c r="W9" s="145"/>
      <c r="X9" s="142">
        <v>518</v>
      </c>
      <c r="Y9" s="142"/>
      <c r="Z9" s="142">
        <v>410</v>
      </c>
      <c r="AA9" s="142"/>
      <c r="AB9" s="173">
        <v>441</v>
      </c>
      <c r="AC9" s="173"/>
      <c r="AD9" s="141">
        <v>536</v>
      </c>
      <c r="AE9" s="141"/>
      <c r="AF9" s="141">
        <v>517</v>
      </c>
      <c r="AG9" s="143"/>
      <c r="AH9" s="180">
        <v>579</v>
      </c>
      <c r="AI9" s="182">
        <v>640</v>
      </c>
      <c r="AJ9" s="181">
        <v>691</v>
      </c>
      <c r="AK9" s="182">
        <v>908</v>
      </c>
      <c r="AL9" s="155">
        <v>1038</v>
      </c>
      <c r="AM9" s="162">
        <v>1274</v>
      </c>
      <c r="AN9" s="162">
        <v>629</v>
      </c>
      <c r="AO9" s="171">
        <v>419</v>
      </c>
      <c r="AP9" s="186">
        <v>4351</v>
      </c>
      <c r="AQ9" s="187">
        <v>679</v>
      </c>
      <c r="AR9" s="187">
        <v>280</v>
      </c>
      <c r="AS9" s="187">
        <v>868</v>
      </c>
      <c r="AT9" s="136">
        <v>4390</v>
      </c>
      <c r="AU9" s="134">
        <v>190</v>
      </c>
      <c r="AV9" s="134">
        <v>102</v>
      </c>
      <c r="AW9" s="134">
        <v>1496</v>
      </c>
      <c r="AX9" s="135"/>
      <c r="AY9" s="180">
        <v>1276</v>
      </c>
      <c r="AZ9" s="182">
        <v>2830</v>
      </c>
      <c r="BA9" s="181">
        <v>4935</v>
      </c>
      <c r="BB9" s="153">
        <v>8188</v>
      </c>
      <c r="BC9" s="155">
        <v>11568</v>
      </c>
      <c r="BD9" s="155">
        <v>16329</v>
      </c>
      <c r="BE9" s="155">
        <v>7487</v>
      </c>
      <c r="BF9" s="171">
        <v>4176</v>
      </c>
      <c r="BG9" s="8">
        <v>6.1</v>
      </c>
      <c r="BH9" s="134">
        <v>6178</v>
      </c>
      <c r="BI9" s="134"/>
      <c r="BJ9" s="135"/>
      <c r="BK9" s="9">
        <v>56.4</v>
      </c>
      <c r="BL9" s="135">
        <v>56789</v>
      </c>
      <c r="BM9" s="136">
        <v>100604140</v>
      </c>
      <c r="BN9" s="134"/>
    </row>
    <row r="10" spans="1:66" ht="84.75" customHeight="1" x14ac:dyDescent="0.25">
      <c r="A10" s="270"/>
      <c r="B10" s="270"/>
      <c r="C10" s="270"/>
      <c r="D10" s="271"/>
      <c r="E10" s="271"/>
      <c r="F10" s="271"/>
      <c r="G10" s="271"/>
      <c r="H10" s="271"/>
      <c r="I10" s="271"/>
      <c r="J10" s="271"/>
      <c r="K10" s="271"/>
      <c r="L10" s="271"/>
    </row>
    <row r="11" spans="1:66" ht="12" customHeight="1" x14ac:dyDescent="0.25">
      <c r="A11" s="272"/>
      <c r="B11" s="272"/>
      <c r="C11" s="272"/>
      <c r="D11" s="272"/>
      <c r="E11" s="272"/>
      <c r="F11" s="272"/>
      <c r="G11" s="272"/>
      <c r="H11" s="272"/>
      <c r="I11" s="272"/>
      <c r="J11" s="272"/>
      <c r="K11" s="272"/>
      <c r="L11" s="272"/>
    </row>
    <row r="12" spans="1:66" ht="12" customHeight="1" x14ac:dyDescent="0.25">
      <c r="A12" s="272"/>
      <c r="B12" s="272"/>
      <c r="C12" s="272"/>
      <c r="D12" s="272"/>
      <c r="E12" s="272"/>
      <c r="F12" s="272"/>
      <c r="G12" s="272"/>
      <c r="H12" s="272"/>
      <c r="I12" s="272"/>
      <c r="J12" s="272"/>
      <c r="K12" s="272"/>
      <c r="L12" s="272"/>
    </row>
    <row r="13" spans="1:66" ht="12" customHeight="1" x14ac:dyDescent="0.25">
      <c r="A13" s="272"/>
      <c r="B13" s="272"/>
      <c r="C13" s="272"/>
      <c r="D13" s="272"/>
      <c r="E13" s="272"/>
      <c r="F13" s="272"/>
      <c r="G13" s="272"/>
      <c r="H13" s="272"/>
      <c r="I13" s="272"/>
      <c r="J13" s="272"/>
      <c r="K13" s="272"/>
      <c r="L13" s="272"/>
    </row>
    <row r="14" spans="1:66" ht="70.650000000000006" customHeight="1" x14ac:dyDescent="0.25">
      <c r="A14" s="158"/>
      <c r="B14" s="267"/>
      <c r="C14" s="267"/>
      <c r="D14" s="268"/>
      <c r="E14" s="269"/>
      <c r="F14" s="268"/>
      <c r="G14" s="269"/>
      <c r="H14" s="268"/>
      <c r="I14" s="269"/>
      <c r="J14" s="268"/>
      <c r="K14" s="15"/>
      <c r="L14" s="3"/>
    </row>
  </sheetData>
  <mergeCells count="16">
    <mergeCell ref="A1:K1"/>
    <mergeCell ref="A2:K2"/>
    <mergeCell ref="A3:B3"/>
    <mergeCell ref="C3:D3"/>
    <mergeCell ref="F3:G3"/>
    <mergeCell ref="H3:I3"/>
    <mergeCell ref="J3:K3"/>
    <mergeCell ref="B14:D14"/>
    <mergeCell ref="E14:F14"/>
    <mergeCell ref="G14:H14"/>
    <mergeCell ref="I14:J14"/>
    <mergeCell ref="A10:C10"/>
    <mergeCell ref="D10:L10"/>
    <mergeCell ref="A11:L11"/>
    <mergeCell ref="A12:L12"/>
    <mergeCell ref="A13:L1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9376-C2C5-4140-85BA-C9707A5F460B}">
  <dimension ref="A1:D21"/>
  <sheetViews>
    <sheetView tabSelected="1" workbookViewId="0">
      <selection activeCell="H12" sqref="H12"/>
    </sheetView>
  </sheetViews>
  <sheetFormatPr defaultRowHeight="13.2" x14ac:dyDescent="0.25"/>
  <cols>
    <col min="2" max="2" width="11" customWidth="1"/>
    <col min="3" max="3" width="10.5546875" customWidth="1"/>
  </cols>
  <sheetData>
    <row r="1" spans="1:4" x14ac:dyDescent="0.25">
      <c r="A1" s="320" t="s">
        <v>155</v>
      </c>
      <c r="B1" s="320" t="s">
        <v>156</v>
      </c>
      <c r="C1" s="320" t="s">
        <v>130</v>
      </c>
      <c r="D1" s="320" t="s">
        <v>157</v>
      </c>
    </row>
    <row r="2" spans="1:4" ht="21.6" x14ac:dyDescent="0.25">
      <c r="A2" s="294">
        <v>2024</v>
      </c>
      <c r="B2" s="296" t="s">
        <v>136</v>
      </c>
      <c r="C2" s="294">
        <v>21575</v>
      </c>
      <c r="D2" s="301">
        <v>759</v>
      </c>
    </row>
    <row r="3" spans="1:4" x14ac:dyDescent="0.25">
      <c r="A3" s="294">
        <v>2024</v>
      </c>
      <c r="B3" s="298" t="s">
        <v>158</v>
      </c>
      <c r="C3" s="299">
        <v>22845</v>
      </c>
      <c r="D3" s="302">
        <v>1174</v>
      </c>
    </row>
    <row r="4" spans="1:4" x14ac:dyDescent="0.25">
      <c r="A4" s="294">
        <v>2024</v>
      </c>
      <c r="B4" s="298" t="s">
        <v>138</v>
      </c>
      <c r="C4" s="299">
        <v>11190</v>
      </c>
      <c r="D4" s="302">
        <v>1202</v>
      </c>
    </row>
    <row r="5" spans="1:4" ht="21.6" x14ac:dyDescent="0.25">
      <c r="A5" s="294">
        <v>2024</v>
      </c>
      <c r="B5" s="297" t="s">
        <v>139</v>
      </c>
      <c r="C5" s="299">
        <v>20752</v>
      </c>
      <c r="D5" s="302">
        <v>2125</v>
      </c>
    </row>
    <row r="6" spans="1:4" ht="21.6" x14ac:dyDescent="0.25">
      <c r="A6" s="295">
        <v>2023</v>
      </c>
      <c r="B6" s="296" t="s">
        <v>136</v>
      </c>
      <c r="C6" s="89">
        <v>19654</v>
      </c>
      <c r="D6" s="86">
        <v>838</v>
      </c>
    </row>
    <row r="7" spans="1:4" x14ac:dyDescent="0.25">
      <c r="A7" s="295">
        <v>2023</v>
      </c>
      <c r="B7" s="298" t="s">
        <v>158</v>
      </c>
      <c r="C7" s="30">
        <v>22454</v>
      </c>
      <c r="D7" s="303">
        <v>1382</v>
      </c>
    </row>
    <row r="8" spans="1:4" x14ac:dyDescent="0.25">
      <c r="A8" s="295">
        <v>2023</v>
      </c>
      <c r="B8" s="298" t="s">
        <v>138</v>
      </c>
      <c r="C8" s="30">
        <v>11355</v>
      </c>
      <c r="D8" s="303">
        <v>1442</v>
      </c>
    </row>
    <row r="9" spans="1:4" ht="21.6" x14ac:dyDescent="0.25">
      <c r="A9" s="295">
        <v>2023</v>
      </c>
      <c r="B9" s="297" t="s">
        <v>139</v>
      </c>
      <c r="C9" s="30">
        <v>17553</v>
      </c>
      <c r="D9" s="303">
        <v>2199</v>
      </c>
    </row>
    <row r="10" spans="1:4" ht="21.6" x14ac:dyDescent="0.25">
      <c r="A10" s="295">
        <v>2022</v>
      </c>
      <c r="B10" s="296" t="s">
        <v>136</v>
      </c>
      <c r="C10" s="69">
        <v>13408</v>
      </c>
      <c r="D10" s="66">
        <v>1605</v>
      </c>
    </row>
    <row r="11" spans="1:4" x14ac:dyDescent="0.25">
      <c r="A11" s="295">
        <v>2022</v>
      </c>
      <c r="B11" s="298" t="s">
        <v>158</v>
      </c>
      <c r="C11" s="70">
        <v>16607</v>
      </c>
      <c r="D11" s="304">
        <v>1835</v>
      </c>
    </row>
    <row r="12" spans="1:4" x14ac:dyDescent="0.25">
      <c r="A12" s="295">
        <v>2022</v>
      </c>
      <c r="B12" s="298" t="s">
        <v>138</v>
      </c>
      <c r="C12" s="70">
        <v>9645</v>
      </c>
      <c r="D12" s="304">
        <v>2052</v>
      </c>
    </row>
    <row r="13" spans="1:4" ht="21.6" x14ac:dyDescent="0.25">
      <c r="A13" s="295">
        <v>2022</v>
      </c>
      <c r="B13" s="297" t="s">
        <v>139</v>
      </c>
      <c r="C13" s="70">
        <v>15580</v>
      </c>
      <c r="D13" s="304">
        <v>2270</v>
      </c>
    </row>
    <row r="14" spans="1:4" ht="21.6" x14ac:dyDescent="0.25">
      <c r="A14" s="295">
        <v>2021</v>
      </c>
      <c r="B14" s="296" t="s">
        <v>136</v>
      </c>
      <c r="C14" s="89">
        <v>10660</v>
      </c>
      <c r="D14" s="86">
        <v>5458</v>
      </c>
    </row>
    <row r="15" spans="1:4" x14ac:dyDescent="0.25">
      <c r="A15" s="295">
        <v>2021</v>
      </c>
      <c r="B15" s="298" t="s">
        <v>158</v>
      </c>
      <c r="C15" s="30">
        <v>17805</v>
      </c>
      <c r="D15" s="303">
        <v>860</v>
      </c>
    </row>
    <row r="16" spans="1:4" x14ac:dyDescent="0.25">
      <c r="A16" s="295">
        <v>2021</v>
      </c>
      <c r="B16" s="298" t="s">
        <v>138</v>
      </c>
      <c r="C16" s="30">
        <v>9193</v>
      </c>
      <c r="D16" s="303">
        <v>301</v>
      </c>
    </row>
    <row r="17" spans="1:4" ht="21.6" x14ac:dyDescent="0.25">
      <c r="A17" s="295">
        <v>2021</v>
      </c>
      <c r="B17" s="297" t="s">
        <v>139</v>
      </c>
      <c r="C17" s="30">
        <v>12948</v>
      </c>
      <c r="D17" s="303">
        <v>707</v>
      </c>
    </row>
    <row r="18" spans="1:4" ht="21.6" x14ac:dyDescent="0.25">
      <c r="A18" s="295">
        <v>2020</v>
      </c>
      <c r="B18" s="296" t="s">
        <v>136</v>
      </c>
      <c r="C18" s="295">
        <v>13099</v>
      </c>
      <c r="D18" s="305">
        <v>4351</v>
      </c>
    </row>
    <row r="19" spans="1:4" x14ac:dyDescent="0.25">
      <c r="A19" s="295">
        <v>2020</v>
      </c>
      <c r="B19" s="298" t="s">
        <v>158</v>
      </c>
      <c r="C19" s="300">
        <v>18017</v>
      </c>
      <c r="D19" s="306">
        <v>679</v>
      </c>
    </row>
    <row r="20" spans="1:4" x14ac:dyDescent="0.25">
      <c r="A20" s="295">
        <v>2020</v>
      </c>
      <c r="B20" s="298" t="s">
        <v>138</v>
      </c>
      <c r="C20" s="300">
        <v>10064</v>
      </c>
      <c r="D20" s="306">
        <v>280</v>
      </c>
    </row>
    <row r="21" spans="1:4" ht="21.6" x14ac:dyDescent="0.25">
      <c r="A21" s="69">
        <v>2020</v>
      </c>
      <c r="B21" s="208" t="s">
        <v>139</v>
      </c>
      <c r="C21" s="70">
        <v>14796</v>
      </c>
      <c r="D21" s="304">
        <v>868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770F-89CD-421D-94AA-1AE1E90688CC}">
  <dimension ref="J11:AF12"/>
  <sheetViews>
    <sheetView topLeftCell="I1" workbookViewId="0">
      <selection activeCell="AD22" sqref="AD22"/>
    </sheetView>
  </sheetViews>
  <sheetFormatPr defaultRowHeight="13.2" x14ac:dyDescent="0.25"/>
  <cols>
    <col min="10" max="11" width="14.44140625" customWidth="1"/>
    <col min="12" max="12" width="12.6640625" customWidth="1"/>
    <col min="13" max="13" width="11.77734375" customWidth="1"/>
    <col min="14" max="14" width="12.77734375" customWidth="1"/>
    <col min="15" max="15" width="15.109375" customWidth="1"/>
    <col min="16" max="16" width="12.77734375" customWidth="1"/>
    <col min="17" max="17" width="11.77734375" customWidth="1"/>
    <col min="18" max="18" width="12.77734375" customWidth="1"/>
    <col min="19" max="19" width="14" customWidth="1"/>
    <col min="20" max="20" width="17.33203125" customWidth="1"/>
    <col min="21" max="21" width="13" customWidth="1"/>
    <col min="22" max="22" width="15.77734375" customWidth="1"/>
    <col min="23" max="23" width="9.44140625" customWidth="1"/>
    <col min="24" max="24" width="12.77734375" customWidth="1"/>
    <col min="25" max="25" width="10.109375" customWidth="1"/>
    <col min="26" max="27" width="12.77734375" customWidth="1"/>
    <col min="28" max="28" width="14.33203125" customWidth="1"/>
    <col min="29" max="29" width="13.6640625" customWidth="1"/>
    <col min="30" max="31" width="12.77734375" customWidth="1"/>
  </cols>
  <sheetData>
    <row r="11" spans="10:32" x14ac:dyDescent="0.25">
      <c r="J11" s="244" t="s">
        <v>95</v>
      </c>
      <c r="K11" s="243" t="s">
        <v>96</v>
      </c>
      <c r="L11" s="244" t="s">
        <v>97</v>
      </c>
      <c r="M11" s="245" t="s">
        <v>110</v>
      </c>
      <c r="N11" s="245" t="s">
        <v>111</v>
      </c>
      <c r="O11" s="244" t="s">
        <v>98</v>
      </c>
      <c r="P11" s="245" t="s">
        <v>112</v>
      </c>
      <c r="Q11" s="244" t="s">
        <v>99</v>
      </c>
      <c r="R11" s="245" t="s">
        <v>113</v>
      </c>
      <c r="S11" s="246" t="s">
        <v>100</v>
      </c>
      <c r="T11" s="247" t="s">
        <v>114</v>
      </c>
      <c r="U11" s="248" t="s">
        <v>101</v>
      </c>
      <c r="V11" s="249" t="s">
        <v>115</v>
      </c>
      <c r="W11" s="250" t="s">
        <v>102</v>
      </c>
      <c r="X11" s="251" t="s">
        <v>116</v>
      </c>
      <c r="Y11" s="250" t="s">
        <v>103</v>
      </c>
      <c r="Z11" s="251" t="s">
        <v>117</v>
      </c>
      <c r="AA11" s="252" t="s">
        <v>104</v>
      </c>
      <c r="AB11" s="253" t="s">
        <v>118</v>
      </c>
      <c r="AC11" s="244" t="s">
        <v>105</v>
      </c>
      <c r="AD11" s="245" t="s">
        <v>119</v>
      </c>
      <c r="AE11" s="244" t="s">
        <v>106</v>
      </c>
      <c r="AF11" t="s">
        <v>127</v>
      </c>
    </row>
    <row r="12" spans="10:32" x14ac:dyDescent="0.25">
      <c r="J12" s="255">
        <v>431</v>
      </c>
      <c r="K12" s="254">
        <v>384</v>
      </c>
      <c r="L12" s="255">
        <v>439</v>
      </c>
      <c r="M12" s="255"/>
      <c r="N12" s="255"/>
      <c r="O12" s="255">
        <v>420</v>
      </c>
      <c r="P12" s="255"/>
      <c r="Q12" s="255">
        <v>444</v>
      </c>
      <c r="R12" s="255"/>
      <c r="S12" s="256">
        <v>442</v>
      </c>
      <c r="T12" s="256"/>
      <c r="U12" s="257">
        <v>471</v>
      </c>
      <c r="V12" s="257"/>
      <c r="W12" s="258">
        <v>410</v>
      </c>
      <c r="X12" s="258"/>
      <c r="Y12" s="258">
        <v>527</v>
      </c>
      <c r="Z12" s="258"/>
      <c r="AA12" s="259">
        <v>491</v>
      </c>
      <c r="AB12" s="259"/>
      <c r="AC12" s="255">
        <v>394</v>
      </c>
      <c r="AD12" s="255"/>
      <c r="AE12" s="255">
        <v>407</v>
      </c>
      <c r="AF12">
        <v>2024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AB797-0B3A-42F0-9F71-C61CCA288049}">
  <dimension ref="A1:D41"/>
  <sheetViews>
    <sheetView workbookViewId="0">
      <selection activeCell="F11" sqref="F11"/>
    </sheetView>
  </sheetViews>
  <sheetFormatPr defaultRowHeight="13.2" x14ac:dyDescent="0.25"/>
  <cols>
    <col min="3" max="3" width="10.5546875" customWidth="1"/>
  </cols>
  <sheetData>
    <row r="1" spans="1:4" x14ac:dyDescent="0.25">
      <c r="A1" s="320" t="s">
        <v>159</v>
      </c>
      <c r="B1" s="320" t="s">
        <v>160</v>
      </c>
      <c r="C1" s="320" t="s">
        <v>130</v>
      </c>
      <c r="D1" s="320" t="s">
        <v>157</v>
      </c>
    </row>
    <row r="2" spans="1:4" x14ac:dyDescent="0.25">
      <c r="A2" s="320">
        <v>2024</v>
      </c>
      <c r="B2" s="319" t="s">
        <v>161</v>
      </c>
      <c r="C2" s="321">
        <v>2004</v>
      </c>
      <c r="D2" s="321">
        <v>540</v>
      </c>
    </row>
    <row r="3" spans="1:4" x14ac:dyDescent="0.25">
      <c r="A3" s="320">
        <v>2024</v>
      </c>
      <c r="B3" s="307">
        <v>55</v>
      </c>
      <c r="C3" s="309">
        <v>4081</v>
      </c>
      <c r="D3" s="309">
        <v>613</v>
      </c>
    </row>
    <row r="4" spans="1:4" x14ac:dyDescent="0.25">
      <c r="A4" s="320">
        <v>2024</v>
      </c>
      <c r="B4" s="307">
        <v>45</v>
      </c>
      <c r="C4" s="309">
        <v>6887</v>
      </c>
      <c r="D4" s="309">
        <v>623</v>
      </c>
    </row>
    <row r="5" spans="1:4" x14ac:dyDescent="0.25">
      <c r="A5" s="320">
        <v>2024</v>
      </c>
      <c r="B5" s="307">
        <v>35</v>
      </c>
      <c r="C5" s="309">
        <v>10348</v>
      </c>
      <c r="D5" s="309">
        <v>746</v>
      </c>
    </row>
    <row r="6" spans="1:4" x14ac:dyDescent="0.25">
      <c r="A6" s="320">
        <v>2024</v>
      </c>
      <c r="B6" s="307">
        <v>25</v>
      </c>
      <c r="C6" s="309">
        <v>13531</v>
      </c>
      <c r="D6" s="309">
        <v>796</v>
      </c>
    </row>
    <row r="7" spans="1:4" x14ac:dyDescent="0.25">
      <c r="A7" s="320">
        <v>2024</v>
      </c>
      <c r="B7" s="307">
        <v>15</v>
      </c>
      <c r="C7" s="309">
        <v>24745</v>
      </c>
      <c r="D7" s="309">
        <v>1219</v>
      </c>
    </row>
    <row r="8" spans="1:4" x14ac:dyDescent="0.25">
      <c r="A8" s="320">
        <v>2024</v>
      </c>
      <c r="B8" s="307">
        <v>5</v>
      </c>
      <c r="C8" s="309">
        <v>11031</v>
      </c>
      <c r="D8" s="309">
        <v>505</v>
      </c>
    </row>
    <row r="9" spans="1:4" ht="22.8" x14ac:dyDescent="0.25">
      <c r="A9" s="320">
        <v>2024</v>
      </c>
      <c r="B9" s="308" t="s">
        <v>131</v>
      </c>
      <c r="C9" s="310">
        <v>3735</v>
      </c>
      <c r="D9" s="310">
        <v>218</v>
      </c>
    </row>
    <row r="10" spans="1:4" x14ac:dyDescent="0.25">
      <c r="A10" s="320">
        <v>2023</v>
      </c>
      <c r="B10" s="319" t="s">
        <v>161</v>
      </c>
      <c r="C10" s="322">
        <v>2127</v>
      </c>
      <c r="D10" s="323">
        <v>514</v>
      </c>
    </row>
    <row r="11" spans="1:4" x14ac:dyDescent="0.25">
      <c r="A11" s="320">
        <v>2023</v>
      </c>
      <c r="B11" s="307">
        <v>55</v>
      </c>
      <c r="C11" s="311">
        <v>3716</v>
      </c>
      <c r="D11" s="315">
        <v>668</v>
      </c>
    </row>
    <row r="12" spans="1:4" x14ac:dyDescent="0.25">
      <c r="A12" s="320">
        <v>2023</v>
      </c>
      <c r="B12" s="307">
        <v>45</v>
      </c>
      <c r="C12" s="311">
        <v>6228</v>
      </c>
      <c r="D12" s="315">
        <v>691</v>
      </c>
    </row>
    <row r="13" spans="1:4" x14ac:dyDescent="0.25">
      <c r="A13" s="320">
        <v>2023</v>
      </c>
      <c r="B13" s="307">
        <v>35</v>
      </c>
      <c r="C13" s="311">
        <v>9859</v>
      </c>
      <c r="D13" s="315">
        <v>891</v>
      </c>
    </row>
    <row r="14" spans="1:4" x14ac:dyDescent="0.25">
      <c r="A14" s="320">
        <v>2023</v>
      </c>
      <c r="B14" s="307">
        <v>25</v>
      </c>
      <c r="C14" s="311">
        <v>12654</v>
      </c>
      <c r="D14" s="315">
        <v>822</v>
      </c>
    </row>
    <row r="15" spans="1:4" x14ac:dyDescent="0.25">
      <c r="A15" s="320">
        <v>2023</v>
      </c>
      <c r="B15" s="307">
        <v>15</v>
      </c>
      <c r="C15" s="311">
        <v>21151</v>
      </c>
      <c r="D15" s="315">
        <v>1409</v>
      </c>
    </row>
    <row r="16" spans="1:4" x14ac:dyDescent="0.25">
      <c r="A16" s="320">
        <v>2023</v>
      </c>
      <c r="B16" s="307">
        <v>5</v>
      </c>
      <c r="C16" s="311">
        <v>9944</v>
      </c>
      <c r="D16" s="315">
        <v>575</v>
      </c>
    </row>
    <row r="17" spans="1:4" ht="22.8" x14ac:dyDescent="0.25">
      <c r="A17" s="320">
        <v>2023</v>
      </c>
      <c r="B17" s="308" t="s">
        <v>131</v>
      </c>
      <c r="C17" s="312">
        <v>5337</v>
      </c>
      <c r="D17" s="316">
        <v>291</v>
      </c>
    </row>
    <row r="18" spans="1:4" x14ac:dyDescent="0.25">
      <c r="A18" s="320">
        <v>2022</v>
      </c>
      <c r="B18" s="319" t="s">
        <v>161</v>
      </c>
      <c r="C18" s="324">
        <v>1833</v>
      </c>
      <c r="D18" s="324">
        <v>681</v>
      </c>
    </row>
    <row r="19" spans="1:4" x14ac:dyDescent="0.25">
      <c r="A19" s="320">
        <v>2022</v>
      </c>
      <c r="B19" s="307">
        <v>55</v>
      </c>
      <c r="C19" s="313">
        <v>2810</v>
      </c>
      <c r="D19" s="313">
        <v>786</v>
      </c>
    </row>
    <row r="20" spans="1:4" x14ac:dyDescent="0.25">
      <c r="A20" s="320">
        <v>2022</v>
      </c>
      <c r="B20" s="307">
        <v>45</v>
      </c>
      <c r="C20" s="313">
        <v>4643</v>
      </c>
      <c r="D20" s="313">
        <v>914</v>
      </c>
    </row>
    <row r="21" spans="1:4" x14ac:dyDescent="0.25">
      <c r="A21" s="320">
        <v>2022</v>
      </c>
      <c r="B21" s="307">
        <v>35</v>
      </c>
      <c r="C21" s="313">
        <v>7717</v>
      </c>
      <c r="D21" s="313">
        <v>1146</v>
      </c>
    </row>
    <row r="22" spans="1:4" x14ac:dyDescent="0.25">
      <c r="A22" s="320">
        <v>2022</v>
      </c>
      <c r="B22" s="307">
        <v>25</v>
      </c>
      <c r="C22" s="313">
        <v>10098</v>
      </c>
      <c r="D22" s="313">
        <v>1271</v>
      </c>
    </row>
    <row r="23" spans="1:4" x14ac:dyDescent="0.25">
      <c r="A23" s="320">
        <v>2022</v>
      </c>
      <c r="B23" s="307">
        <v>15</v>
      </c>
      <c r="C23" s="313">
        <v>15881</v>
      </c>
      <c r="D23" s="313">
        <v>1809</v>
      </c>
    </row>
    <row r="24" spans="1:4" x14ac:dyDescent="0.25">
      <c r="A24" s="320">
        <v>2022</v>
      </c>
      <c r="B24" s="307">
        <v>5</v>
      </c>
      <c r="C24" s="313">
        <v>7042</v>
      </c>
      <c r="D24" s="313">
        <v>754</v>
      </c>
    </row>
    <row r="25" spans="1:4" ht="22.8" x14ac:dyDescent="0.25">
      <c r="A25" s="320">
        <v>2022</v>
      </c>
      <c r="B25" s="308" t="s">
        <v>131</v>
      </c>
      <c r="C25" s="314">
        <v>5967</v>
      </c>
      <c r="D25" s="314">
        <v>401</v>
      </c>
    </row>
    <row r="26" spans="1:4" x14ac:dyDescent="0.25">
      <c r="A26" s="320">
        <v>2021</v>
      </c>
      <c r="B26" s="319" t="s">
        <v>161</v>
      </c>
      <c r="C26" s="323">
        <v>1178</v>
      </c>
      <c r="D26" s="323">
        <v>660</v>
      </c>
    </row>
    <row r="27" spans="1:4" x14ac:dyDescent="0.25">
      <c r="A27" s="320">
        <v>2021</v>
      </c>
      <c r="B27" s="307">
        <v>55</v>
      </c>
      <c r="C27" s="315">
        <v>2593</v>
      </c>
      <c r="D27" s="315">
        <v>784</v>
      </c>
    </row>
    <row r="28" spans="1:4" x14ac:dyDescent="0.25">
      <c r="A28" s="320">
        <v>2021</v>
      </c>
      <c r="B28" s="307">
        <v>45</v>
      </c>
      <c r="C28" s="315">
        <v>4445</v>
      </c>
      <c r="D28" s="315">
        <v>802</v>
      </c>
    </row>
    <row r="29" spans="1:4" x14ac:dyDescent="0.25">
      <c r="A29" s="320">
        <v>2021</v>
      </c>
      <c r="B29" s="307">
        <v>35</v>
      </c>
      <c r="C29" s="315">
        <v>7156</v>
      </c>
      <c r="D29" s="315">
        <v>1086</v>
      </c>
    </row>
    <row r="30" spans="1:4" x14ac:dyDescent="0.25">
      <c r="A30" s="320">
        <v>2021</v>
      </c>
      <c r="B30" s="307">
        <v>25</v>
      </c>
      <c r="C30" s="315">
        <v>10134</v>
      </c>
      <c r="D30" s="315">
        <v>1234</v>
      </c>
    </row>
    <row r="31" spans="1:4" x14ac:dyDescent="0.25">
      <c r="A31" s="320">
        <v>2021</v>
      </c>
      <c r="B31" s="307">
        <v>15</v>
      </c>
      <c r="C31" s="315">
        <v>14703</v>
      </c>
      <c r="D31" s="315">
        <v>1656</v>
      </c>
    </row>
    <row r="32" spans="1:4" x14ac:dyDescent="0.25">
      <c r="A32" s="320">
        <v>2021</v>
      </c>
      <c r="B32" s="307">
        <v>5</v>
      </c>
      <c r="C32" s="315">
        <v>6888</v>
      </c>
      <c r="D32" s="315">
        <v>684</v>
      </c>
    </row>
    <row r="33" spans="1:4" ht="22.8" x14ac:dyDescent="0.25">
      <c r="A33" s="320">
        <v>2021</v>
      </c>
      <c r="B33" s="308" t="s">
        <v>131</v>
      </c>
      <c r="C33" s="316">
        <v>4414</v>
      </c>
      <c r="D33" s="316">
        <v>420</v>
      </c>
    </row>
    <row r="34" spans="1:4" x14ac:dyDescent="0.25">
      <c r="A34" s="320">
        <v>2020</v>
      </c>
      <c r="B34" s="319" t="s">
        <v>161</v>
      </c>
      <c r="C34" s="325">
        <v>1276</v>
      </c>
      <c r="D34" s="325">
        <v>579</v>
      </c>
    </row>
    <row r="35" spans="1:4" x14ac:dyDescent="0.25">
      <c r="A35" s="320">
        <v>2020</v>
      </c>
      <c r="B35" s="307">
        <v>55</v>
      </c>
      <c r="C35" s="317">
        <v>2830</v>
      </c>
      <c r="D35" s="317">
        <v>640</v>
      </c>
    </row>
    <row r="36" spans="1:4" x14ac:dyDescent="0.25">
      <c r="A36" s="320">
        <v>2020</v>
      </c>
      <c r="B36" s="307">
        <v>45</v>
      </c>
      <c r="C36" s="317">
        <v>4935</v>
      </c>
      <c r="D36" s="317">
        <v>691</v>
      </c>
    </row>
    <row r="37" spans="1:4" x14ac:dyDescent="0.25">
      <c r="A37" s="320">
        <v>2020</v>
      </c>
      <c r="B37" s="307">
        <v>35</v>
      </c>
      <c r="C37" s="317">
        <v>8188</v>
      </c>
      <c r="D37" s="317">
        <v>908</v>
      </c>
    </row>
    <row r="38" spans="1:4" x14ac:dyDescent="0.25">
      <c r="A38" s="320">
        <v>2020</v>
      </c>
      <c r="B38" s="307">
        <v>25</v>
      </c>
      <c r="C38" s="317">
        <v>11568</v>
      </c>
      <c r="D38" s="317">
        <v>1038</v>
      </c>
    </row>
    <row r="39" spans="1:4" x14ac:dyDescent="0.25">
      <c r="A39" s="320">
        <v>2020</v>
      </c>
      <c r="B39" s="307">
        <v>15</v>
      </c>
      <c r="C39" s="317">
        <v>16329</v>
      </c>
      <c r="D39" s="317">
        <v>1274</v>
      </c>
    </row>
    <row r="40" spans="1:4" x14ac:dyDescent="0.25">
      <c r="A40" s="320">
        <v>2020</v>
      </c>
      <c r="B40" s="307">
        <v>5</v>
      </c>
      <c r="C40" s="317">
        <v>7487</v>
      </c>
      <c r="D40" s="317">
        <v>629</v>
      </c>
    </row>
    <row r="41" spans="1:4" ht="22.8" x14ac:dyDescent="0.25">
      <c r="A41" s="320">
        <v>2020</v>
      </c>
      <c r="B41" s="308" t="s">
        <v>131</v>
      </c>
      <c r="C41" s="318">
        <v>4176</v>
      </c>
      <c r="D41" s="318">
        <v>419</v>
      </c>
    </row>
  </sheetData>
  <phoneticPr fontId="2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EBC5B-0F0D-4C64-877E-F1831098E6C0}">
  <dimension ref="C6:D141"/>
  <sheetViews>
    <sheetView workbookViewId="0">
      <selection activeCell="E6" sqref="E6"/>
    </sheetView>
  </sheetViews>
  <sheetFormatPr defaultRowHeight="13.2" x14ac:dyDescent="0.25"/>
  <sheetData>
    <row r="6" spans="3:4" x14ac:dyDescent="0.25">
      <c r="C6" s="240" t="s">
        <v>126</v>
      </c>
      <c r="D6" t="s">
        <v>127</v>
      </c>
    </row>
    <row r="7" spans="3:4" x14ac:dyDescent="0.25">
      <c r="C7" s="241">
        <v>1</v>
      </c>
      <c r="D7">
        <v>2024</v>
      </c>
    </row>
    <row r="8" spans="3:4" x14ac:dyDescent="0.25">
      <c r="C8" s="242">
        <v>2</v>
      </c>
      <c r="D8">
        <v>2024</v>
      </c>
    </row>
    <row r="9" spans="3:4" x14ac:dyDescent="0.25">
      <c r="C9" s="241">
        <v>3</v>
      </c>
      <c r="D9">
        <v>2024</v>
      </c>
    </row>
    <row r="10" spans="3:4" x14ac:dyDescent="0.25">
      <c r="C10" s="242">
        <v>4</v>
      </c>
      <c r="D10">
        <v>2024</v>
      </c>
    </row>
    <row r="11" spans="3:4" x14ac:dyDescent="0.25">
      <c r="C11" s="241">
        <v>5</v>
      </c>
      <c r="D11">
        <v>2024</v>
      </c>
    </row>
    <row r="12" spans="3:4" x14ac:dyDescent="0.25">
      <c r="C12" s="242">
        <v>6</v>
      </c>
      <c r="D12">
        <v>2024</v>
      </c>
    </row>
    <row r="13" spans="3:4" x14ac:dyDescent="0.25">
      <c r="C13" s="241">
        <v>7</v>
      </c>
      <c r="D13">
        <v>2024</v>
      </c>
    </row>
    <row r="14" spans="3:4" x14ac:dyDescent="0.25">
      <c r="C14" s="242">
        <v>8</v>
      </c>
      <c r="D14">
        <v>2024</v>
      </c>
    </row>
    <row r="15" spans="3:4" x14ac:dyDescent="0.25">
      <c r="C15" s="241">
        <v>9</v>
      </c>
      <c r="D15">
        <v>2024</v>
      </c>
    </row>
    <row r="16" spans="3:4" x14ac:dyDescent="0.25">
      <c r="C16" s="242">
        <v>10</v>
      </c>
      <c r="D16">
        <v>2024</v>
      </c>
    </row>
    <row r="17" spans="3:4" x14ac:dyDescent="0.25">
      <c r="C17" s="241">
        <v>11</v>
      </c>
      <c r="D17">
        <v>2024</v>
      </c>
    </row>
    <row r="18" spans="3:4" x14ac:dyDescent="0.25">
      <c r="C18" s="242">
        <v>12</v>
      </c>
      <c r="D18">
        <v>2024</v>
      </c>
    </row>
    <row r="19" spans="3:4" x14ac:dyDescent="0.25">
      <c r="C19" s="241">
        <v>13</v>
      </c>
      <c r="D19">
        <v>2024</v>
      </c>
    </row>
    <row r="20" spans="3:4" x14ac:dyDescent="0.25">
      <c r="C20" s="242">
        <v>14</v>
      </c>
      <c r="D20">
        <v>2024</v>
      </c>
    </row>
    <row r="21" spans="3:4" x14ac:dyDescent="0.25">
      <c r="C21" s="241">
        <v>15</v>
      </c>
      <c r="D21">
        <v>2024</v>
      </c>
    </row>
    <row r="22" spans="3:4" x14ac:dyDescent="0.25">
      <c r="C22" s="242">
        <v>16</v>
      </c>
      <c r="D22">
        <v>2024</v>
      </c>
    </row>
    <row r="23" spans="3:4" x14ac:dyDescent="0.25">
      <c r="C23" s="241">
        <v>17</v>
      </c>
      <c r="D23">
        <v>2024</v>
      </c>
    </row>
    <row r="24" spans="3:4" x14ac:dyDescent="0.25">
      <c r="C24" s="242">
        <v>18</v>
      </c>
      <c r="D24">
        <v>2024</v>
      </c>
    </row>
    <row r="25" spans="3:4" x14ac:dyDescent="0.25">
      <c r="C25" s="241">
        <v>19</v>
      </c>
      <c r="D25">
        <v>2024</v>
      </c>
    </row>
    <row r="26" spans="3:4" x14ac:dyDescent="0.25">
      <c r="C26" s="242">
        <v>20</v>
      </c>
      <c r="D26">
        <v>2024</v>
      </c>
    </row>
    <row r="27" spans="3:4" x14ac:dyDescent="0.25">
      <c r="C27" s="241">
        <v>21</v>
      </c>
      <c r="D27">
        <v>2024</v>
      </c>
    </row>
    <row r="28" spans="3:4" x14ac:dyDescent="0.25">
      <c r="C28" s="242">
        <v>22</v>
      </c>
      <c r="D28">
        <v>2024</v>
      </c>
    </row>
    <row r="29" spans="3:4" x14ac:dyDescent="0.25">
      <c r="C29" s="241">
        <v>23</v>
      </c>
      <c r="D29">
        <v>2024</v>
      </c>
    </row>
    <row r="30" spans="3:4" x14ac:dyDescent="0.25">
      <c r="C30" s="242">
        <v>24</v>
      </c>
      <c r="D30">
        <v>2024</v>
      </c>
    </row>
    <row r="31" spans="3:4" x14ac:dyDescent="0.25">
      <c r="C31" s="241">
        <v>25</v>
      </c>
      <c r="D31">
        <v>2024</v>
      </c>
    </row>
    <row r="32" spans="3:4" x14ac:dyDescent="0.25">
      <c r="C32" s="242">
        <v>26</v>
      </c>
      <c r="D32">
        <v>2024</v>
      </c>
    </row>
    <row r="33" spans="3:4" x14ac:dyDescent="0.25">
      <c r="C33" s="234">
        <v>27</v>
      </c>
      <c r="D33">
        <v>2024</v>
      </c>
    </row>
    <row r="34" spans="3:4" x14ac:dyDescent="0.25">
      <c r="C34" s="241">
        <v>1</v>
      </c>
      <c r="D34">
        <v>2023</v>
      </c>
    </row>
    <row r="35" spans="3:4" x14ac:dyDescent="0.25">
      <c r="C35" s="242">
        <v>2</v>
      </c>
      <c r="D35">
        <v>2023</v>
      </c>
    </row>
    <row r="36" spans="3:4" x14ac:dyDescent="0.25">
      <c r="C36" s="241">
        <v>3</v>
      </c>
      <c r="D36">
        <v>2023</v>
      </c>
    </row>
    <row r="37" spans="3:4" x14ac:dyDescent="0.25">
      <c r="C37" s="242">
        <v>4</v>
      </c>
      <c r="D37">
        <v>2023</v>
      </c>
    </row>
    <row r="38" spans="3:4" x14ac:dyDescent="0.25">
      <c r="C38" s="241">
        <v>5</v>
      </c>
      <c r="D38">
        <v>2023</v>
      </c>
    </row>
    <row r="39" spans="3:4" x14ac:dyDescent="0.25">
      <c r="C39" s="242">
        <v>6</v>
      </c>
      <c r="D39">
        <v>2023</v>
      </c>
    </row>
    <row r="40" spans="3:4" x14ac:dyDescent="0.25">
      <c r="C40" s="241">
        <v>7</v>
      </c>
      <c r="D40">
        <v>2023</v>
      </c>
    </row>
    <row r="41" spans="3:4" x14ac:dyDescent="0.25">
      <c r="C41" s="242">
        <v>8</v>
      </c>
      <c r="D41">
        <v>2023</v>
      </c>
    </row>
    <row r="42" spans="3:4" x14ac:dyDescent="0.25">
      <c r="C42" s="241">
        <v>9</v>
      </c>
      <c r="D42">
        <v>2023</v>
      </c>
    </row>
    <row r="43" spans="3:4" x14ac:dyDescent="0.25">
      <c r="C43" s="242">
        <v>10</v>
      </c>
      <c r="D43">
        <v>2023</v>
      </c>
    </row>
    <row r="44" spans="3:4" x14ac:dyDescent="0.25">
      <c r="C44" s="241">
        <v>11</v>
      </c>
      <c r="D44">
        <v>2023</v>
      </c>
    </row>
    <row r="45" spans="3:4" x14ac:dyDescent="0.25">
      <c r="C45" s="242">
        <v>12</v>
      </c>
      <c r="D45">
        <v>2023</v>
      </c>
    </row>
    <row r="46" spans="3:4" x14ac:dyDescent="0.25">
      <c r="C46" s="241">
        <v>13</v>
      </c>
      <c r="D46">
        <v>2023</v>
      </c>
    </row>
    <row r="47" spans="3:4" x14ac:dyDescent="0.25">
      <c r="C47" s="242">
        <v>14</v>
      </c>
      <c r="D47">
        <v>2023</v>
      </c>
    </row>
    <row r="48" spans="3:4" x14ac:dyDescent="0.25">
      <c r="C48" s="241">
        <v>15</v>
      </c>
      <c r="D48">
        <v>2023</v>
      </c>
    </row>
    <row r="49" spans="3:4" x14ac:dyDescent="0.25">
      <c r="C49" s="242">
        <v>16</v>
      </c>
      <c r="D49">
        <v>2023</v>
      </c>
    </row>
    <row r="50" spans="3:4" x14ac:dyDescent="0.25">
      <c r="C50" s="241">
        <v>17</v>
      </c>
      <c r="D50">
        <v>2023</v>
      </c>
    </row>
    <row r="51" spans="3:4" x14ac:dyDescent="0.25">
      <c r="C51" s="242">
        <v>18</v>
      </c>
      <c r="D51">
        <v>2023</v>
      </c>
    </row>
    <row r="52" spans="3:4" x14ac:dyDescent="0.25">
      <c r="C52" s="241">
        <v>19</v>
      </c>
      <c r="D52">
        <v>2023</v>
      </c>
    </row>
    <row r="53" spans="3:4" x14ac:dyDescent="0.25">
      <c r="C53" s="242">
        <v>20</v>
      </c>
      <c r="D53">
        <v>2023</v>
      </c>
    </row>
    <row r="54" spans="3:4" x14ac:dyDescent="0.25">
      <c r="C54" s="241">
        <v>21</v>
      </c>
      <c r="D54">
        <v>2023</v>
      </c>
    </row>
    <row r="55" spans="3:4" x14ac:dyDescent="0.25">
      <c r="C55" s="242">
        <v>22</v>
      </c>
      <c r="D55">
        <v>2023</v>
      </c>
    </row>
    <row r="56" spans="3:4" x14ac:dyDescent="0.25">
      <c r="C56" s="241">
        <v>23</v>
      </c>
      <c r="D56">
        <v>2023</v>
      </c>
    </row>
    <row r="57" spans="3:4" x14ac:dyDescent="0.25">
      <c r="C57" s="242">
        <v>24</v>
      </c>
      <c r="D57">
        <v>2023</v>
      </c>
    </row>
    <row r="58" spans="3:4" x14ac:dyDescent="0.25">
      <c r="C58" s="241">
        <v>25</v>
      </c>
      <c r="D58">
        <v>2023</v>
      </c>
    </row>
    <row r="59" spans="3:4" x14ac:dyDescent="0.25">
      <c r="C59" s="242">
        <v>26</v>
      </c>
      <c r="D59">
        <v>2023</v>
      </c>
    </row>
    <row r="60" spans="3:4" x14ac:dyDescent="0.25">
      <c r="C60" s="234">
        <v>27</v>
      </c>
      <c r="D60">
        <v>2023</v>
      </c>
    </row>
    <row r="61" spans="3:4" x14ac:dyDescent="0.25">
      <c r="C61" s="241">
        <v>1</v>
      </c>
      <c r="D61">
        <v>2022</v>
      </c>
    </row>
    <row r="62" spans="3:4" x14ac:dyDescent="0.25">
      <c r="C62" s="242">
        <v>2</v>
      </c>
      <c r="D62">
        <v>2022</v>
      </c>
    </row>
    <row r="63" spans="3:4" x14ac:dyDescent="0.25">
      <c r="C63" s="241">
        <v>3</v>
      </c>
      <c r="D63">
        <v>2022</v>
      </c>
    </row>
    <row r="64" spans="3:4" x14ac:dyDescent="0.25">
      <c r="C64" s="242">
        <v>4</v>
      </c>
      <c r="D64">
        <v>2022</v>
      </c>
    </row>
    <row r="65" spans="3:4" x14ac:dyDescent="0.25">
      <c r="C65" s="241">
        <v>5</v>
      </c>
      <c r="D65">
        <v>2022</v>
      </c>
    </row>
    <row r="66" spans="3:4" x14ac:dyDescent="0.25">
      <c r="C66" s="242">
        <v>6</v>
      </c>
      <c r="D66">
        <v>2022</v>
      </c>
    </row>
    <row r="67" spans="3:4" x14ac:dyDescent="0.25">
      <c r="C67" s="241">
        <v>7</v>
      </c>
      <c r="D67">
        <v>2022</v>
      </c>
    </row>
    <row r="68" spans="3:4" x14ac:dyDescent="0.25">
      <c r="C68" s="242">
        <v>8</v>
      </c>
      <c r="D68">
        <v>2022</v>
      </c>
    </row>
    <row r="69" spans="3:4" x14ac:dyDescent="0.25">
      <c r="C69" s="241">
        <v>9</v>
      </c>
      <c r="D69">
        <v>2022</v>
      </c>
    </row>
    <row r="70" spans="3:4" x14ac:dyDescent="0.25">
      <c r="C70" s="242">
        <v>10</v>
      </c>
      <c r="D70">
        <v>2022</v>
      </c>
    </row>
    <row r="71" spans="3:4" x14ac:dyDescent="0.25">
      <c r="C71" s="241">
        <v>11</v>
      </c>
      <c r="D71">
        <v>2022</v>
      </c>
    </row>
    <row r="72" spans="3:4" x14ac:dyDescent="0.25">
      <c r="C72" s="242">
        <v>12</v>
      </c>
      <c r="D72">
        <v>2022</v>
      </c>
    </row>
    <row r="73" spans="3:4" x14ac:dyDescent="0.25">
      <c r="C73" s="241">
        <v>13</v>
      </c>
      <c r="D73">
        <v>2022</v>
      </c>
    </row>
    <row r="74" spans="3:4" x14ac:dyDescent="0.25">
      <c r="C74" s="242">
        <v>14</v>
      </c>
      <c r="D74">
        <v>2022</v>
      </c>
    </row>
    <row r="75" spans="3:4" x14ac:dyDescent="0.25">
      <c r="C75" s="241">
        <v>15</v>
      </c>
      <c r="D75">
        <v>2022</v>
      </c>
    </row>
    <row r="76" spans="3:4" x14ac:dyDescent="0.25">
      <c r="C76" s="242">
        <v>16</v>
      </c>
      <c r="D76">
        <v>2022</v>
      </c>
    </row>
    <row r="77" spans="3:4" x14ac:dyDescent="0.25">
      <c r="C77" s="241">
        <v>17</v>
      </c>
      <c r="D77">
        <v>2022</v>
      </c>
    </row>
    <row r="78" spans="3:4" x14ac:dyDescent="0.25">
      <c r="C78" s="242">
        <v>18</v>
      </c>
      <c r="D78">
        <v>2022</v>
      </c>
    </row>
    <row r="79" spans="3:4" x14ac:dyDescent="0.25">
      <c r="C79" s="241">
        <v>19</v>
      </c>
      <c r="D79">
        <v>2022</v>
      </c>
    </row>
    <row r="80" spans="3:4" x14ac:dyDescent="0.25">
      <c r="C80" s="242">
        <v>20</v>
      </c>
      <c r="D80">
        <v>2022</v>
      </c>
    </row>
    <row r="81" spans="3:4" x14ac:dyDescent="0.25">
      <c r="C81" s="241">
        <v>21</v>
      </c>
      <c r="D81">
        <v>2022</v>
      </c>
    </row>
    <row r="82" spans="3:4" x14ac:dyDescent="0.25">
      <c r="C82" s="242">
        <v>22</v>
      </c>
      <c r="D82">
        <v>2022</v>
      </c>
    </row>
    <row r="83" spans="3:4" x14ac:dyDescent="0.25">
      <c r="C83" s="241">
        <v>23</v>
      </c>
      <c r="D83">
        <v>2022</v>
      </c>
    </row>
    <row r="84" spans="3:4" x14ac:dyDescent="0.25">
      <c r="C84" s="242">
        <v>24</v>
      </c>
      <c r="D84">
        <v>2022</v>
      </c>
    </row>
    <row r="85" spans="3:4" x14ac:dyDescent="0.25">
      <c r="C85" s="241">
        <v>25</v>
      </c>
      <c r="D85">
        <v>2022</v>
      </c>
    </row>
    <row r="86" spans="3:4" x14ac:dyDescent="0.25">
      <c r="C86" s="242">
        <v>26</v>
      </c>
      <c r="D86">
        <v>2022</v>
      </c>
    </row>
    <row r="87" spans="3:4" x14ac:dyDescent="0.25">
      <c r="C87" s="234">
        <v>27</v>
      </c>
      <c r="D87">
        <v>2022</v>
      </c>
    </row>
    <row r="88" spans="3:4" x14ac:dyDescent="0.25">
      <c r="C88" s="241">
        <v>1</v>
      </c>
      <c r="D88">
        <v>2021</v>
      </c>
    </row>
    <row r="89" spans="3:4" x14ac:dyDescent="0.25">
      <c r="C89" s="242">
        <v>2</v>
      </c>
      <c r="D89">
        <v>2021</v>
      </c>
    </row>
    <row r="90" spans="3:4" x14ac:dyDescent="0.25">
      <c r="C90" s="241">
        <v>3</v>
      </c>
      <c r="D90">
        <v>2021</v>
      </c>
    </row>
    <row r="91" spans="3:4" x14ac:dyDescent="0.25">
      <c r="C91" s="242">
        <v>4</v>
      </c>
      <c r="D91">
        <v>2021</v>
      </c>
    </row>
    <row r="92" spans="3:4" x14ac:dyDescent="0.25">
      <c r="C92" s="241">
        <v>5</v>
      </c>
      <c r="D92">
        <v>2021</v>
      </c>
    </row>
    <row r="93" spans="3:4" x14ac:dyDescent="0.25">
      <c r="C93" s="242">
        <v>6</v>
      </c>
      <c r="D93">
        <v>2021</v>
      </c>
    </row>
    <row r="94" spans="3:4" x14ac:dyDescent="0.25">
      <c r="C94" s="241">
        <v>7</v>
      </c>
      <c r="D94">
        <v>2021</v>
      </c>
    </row>
    <row r="95" spans="3:4" x14ac:dyDescent="0.25">
      <c r="C95" s="242">
        <v>8</v>
      </c>
      <c r="D95">
        <v>2021</v>
      </c>
    </row>
    <row r="96" spans="3:4" x14ac:dyDescent="0.25">
      <c r="C96" s="241">
        <v>9</v>
      </c>
      <c r="D96">
        <v>2021</v>
      </c>
    </row>
    <row r="97" spans="3:4" x14ac:dyDescent="0.25">
      <c r="C97" s="242">
        <v>10</v>
      </c>
      <c r="D97">
        <v>2021</v>
      </c>
    </row>
    <row r="98" spans="3:4" x14ac:dyDescent="0.25">
      <c r="C98" s="241">
        <v>11</v>
      </c>
      <c r="D98">
        <v>2021</v>
      </c>
    </row>
    <row r="99" spans="3:4" x14ac:dyDescent="0.25">
      <c r="C99" s="242">
        <v>12</v>
      </c>
      <c r="D99">
        <v>2021</v>
      </c>
    </row>
    <row r="100" spans="3:4" x14ac:dyDescent="0.25">
      <c r="C100" s="241">
        <v>13</v>
      </c>
      <c r="D100">
        <v>2021</v>
      </c>
    </row>
    <row r="101" spans="3:4" x14ac:dyDescent="0.25">
      <c r="C101" s="242">
        <v>14</v>
      </c>
      <c r="D101">
        <v>2021</v>
      </c>
    </row>
    <row r="102" spans="3:4" x14ac:dyDescent="0.25">
      <c r="C102" s="241">
        <v>15</v>
      </c>
      <c r="D102">
        <v>2021</v>
      </c>
    </row>
    <row r="103" spans="3:4" x14ac:dyDescent="0.25">
      <c r="C103" s="242">
        <v>16</v>
      </c>
      <c r="D103">
        <v>2021</v>
      </c>
    </row>
    <row r="104" spans="3:4" x14ac:dyDescent="0.25">
      <c r="C104" s="241">
        <v>17</v>
      </c>
      <c r="D104">
        <v>2021</v>
      </c>
    </row>
    <row r="105" spans="3:4" x14ac:dyDescent="0.25">
      <c r="C105" s="242">
        <v>18</v>
      </c>
      <c r="D105">
        <v>2021</v>
      </c>
    </row>
    <row r="106" spans="3:4" x14ac:dyDescent="0.25">
      <c r="C106" s="241">
        <v>19</v>
      </c>
      <c r="D106">
        <v>2021</v>
      </c>
    </row>
    <row r="107" spans="3:4" x14ac:dyDescent="0.25">
      <c r="C107" s="242">
        <v>20</v>
      </c>
      <c r="D107">
        <v>2021</v>
      </c>
    </row>
    <row r="108" spans="3:4" x14ac:dyDescent="0.25">
      <c r="C108" s="241">
        <v>21</v>
      </c>
      <c r="D108">
        <v>2021</v>
      </c>
    </row>
    <row r="109" spans="3:4" x14ac:dyDescent="0.25">
      <c r="C109" s="242">
        <v>22</v>
      </c>
      <c r="D109">
        <v>2021</v>
      </c>
    </row>
    <row r="110" spans="3:4" x14ac:dyDescent="0.25">
      <c r="C110" s="241">
        <v>23</v>
      </c>
      <c r="D110">
        <v>2021</v>
      </c>
    </row>
    <row r="111" spans="3:4" x14ac:dyDescent="0.25">
      <c r="C111" s="242">
        <v>24</v>
      </c>
      <c r="D111">
        <v>2021</v>
      </c>
    </row>
    <row r="112" spans="3:4" x14ac:dyDescent="0.25">
      <c r="C112" s="241">
        <v>25</v>
      </c>
      <c r="D112">
        <v>2021</v>
      </c>
    </row>
    <row r="113" spans="3:4" x14ac:dyDescent="0.25">
      <c r="C113" s="242">
        <v>26</v>
      </c>
      <c r="D113">
        <v>2021</v>
      </c>
    </row>
    <row r="114" spans="3:4" x14ac:dyDescent="0.25">
      <c r="C114" s="234">
        <v>27</v>
      </c>
      <c r="D114">
        <v>2021</v>
      </c>
    </row>
    <row r="115" spans="3:4" x14ac:dyDescent="0.25">
      <c r="C115" s="241">
        <v>1</v>
      </c>
      <c r="D115">
        <v>2020</v>
      </c>
    </row>
    <row r="116" spans="3:4" x14ac:dyDescent="0.25">
      <c r="C116" s="242">
        <v>2</v>
      </c>
      <c r="D116">
        <v>2020</v>
      </c>
    </row>
    <row r="117" spans="3:4" x14ac:dyDescent="0.25">
      <c r="C117" s="241">
        <v>3</v>
      </c>
      <c r="D117">
        <v>2020</v>
      </c>
    </row>
    <row r="118" spans="3:4" x14ac:dyDescent="0.25">
      <c r="C118" s="242">
        <v>4</v>
      </c>
      <c r="D118">
        <v>2020</v>
      </c>
    </row>
    <row r="119" spans="3:4" x14ac:dyDescent="0.25">
      <c r="C119" s="241">
        <v>5</v>
      </c>
      <c r="D119">
        <v>2020</v>
      </c>
    </row>
    <row r="120" spans="3:4" x14ac:dyDescent="0.25">
      <c r="C120" s="242">
        <v>6</v>
      </c>
      <c r="D120">
        <v>2020</v>
      </c>
    </row>
    <row r="121" spans="3:4" x14ac:dyDescent="0.25">
      <c r="C121" s="241">
        <v>7</v>
      </c>
      <c r="D121">
        <v>2020</v>
      </c>
    </row>
    <row r="122" spans="3:4" x14ac:dyDescent="0.25">
      <c r="C122" s="242">
        <v>8</v>
      </c>
      <c r="D122">
        <v>2020</v>
      </c>
    </row>
    <row r="123" spans="3:4" x14ac:dyDescent="0.25">
      <c r="C123" s="241">
        <v>9</v>
      </c>
      <c r="D123">
        <v>2020</v>
      </c>
    </row>
    <row r="124" spans="3:4" x14ac:dyDescent="0.25">
      <c r="C124" s="242">
        <v>10</v>
      </c>
      <c r="D124">
        <v>2020</v>
      </c>
    </row>
    <row r="125" spans="3:4" x14ac:dyDescent="0.25">
      <c r="C125" s="241">
        <v>11</v>
      </c>
      <c r="D125">
        <v>2020</v>
      </c>
    </row>
    <row r="126" spans="3:4" x14ac:dyDescent="0.25">
      <c r="C126" s="242">
        <v>12</v>
      </c>
      <c r="D126">
        <v>2020</v>
      </c>
    </row>
    <row r="127" spans="3:4" x14ac:dyDescent="0.25">
      <c r="C127" s="241">
        <v>13</v>
      </c>
      <c r="D127">
        <v>2020</v>
      </c>
    </row>
    <row r="128" spans="3:4" x14ac:dyDescent="0.25">
      <c r="C128" s="242">
        <v>14</v>
      </c>
      <c r="D128">
        <v>2020</v>
      </c>
    </row>
    <row r="129" spans="3:4" x14ac:dyDescent="0.25">
      <c r="C129" s="241">
        <v>15</v>
      </c>
      <c r="D129">
        <v>2020</v>
      </c>
    </row>
    <row r="130" spans="3:4" x14ac:dyDescent="0.25">
      <c r="C130" s="242">
        <v>16</v>
      </c>
      <c r="D130">
        <v>2020</v>
      </c>
    </row>
    <row r="131" spans="3:4" x14ac:dyDescent="0.25">
      <c r="C131" s="241">
        <v>17</v>
      </c>
      <c r="D131">
        <v>2020</v>
      </c>
    </row>
    <row r="132" spans="3:4" x14ac:dyDescent="0.25">
      <c r="C132" s="242">
        <v>18</v>
      </c>
      <c r="D132">
        <v>2020</v>
      </c>
    </row>
    <row r="133" spans="3:4" x14ac:dyDescent="0.25">
      <c r="C133" s="241">
        <v>19</v>
      </c>
      <c r="D133">
        <v>2020</v>
      </c>
    </row>
    <row r="134" spans="3:4" x14ac:dyDescent="0.25">
      <c r="C134" s="242">
        <v>20</v>
      </c>
      <c r="D134">
        <v>2020</v>
      </c>
    </row>
    <row r="135" spans="3:4" x14ac:dyDescent="0.25">
      <c r="C135" s="241">
        <v>21</v>
      </c>
      <c r="D135">
        <v>2020</v>
      </c>
    </row>
    <row r="136" spans="3:4" x14ac:dyDescent="0.25">
      <c r="C136" s="242">
        <v>22</v>
      </c>
      <c r="D136">
        <v>2020</v>
      </c>
    </row>
    <row r="137" spans="3:4" x14ac:dyDescent="0.25">
      <c r="C137" s="241">
        <v>23</v>
      </c>
      <c r="D137">
        <v>2020</v>
      </c>
    </row>
    <row r="138" spans="3:4" x14ac:dyDescent="0.25">
      <c r="C138" s="242">
        <v>24</v>
      </c>
      <c r="D138">
        <v>2020</v>
      </c>
    </row>
    <row r="139" spans="3:4" x14ac:dyDescent="0.25">
      <c r="C139" s="241">
        <v>25</v>
      </c>
      <c r="D139">
        <v>2020</v>
      </c>
    </row>
    <row r="140" spans="3:4" x14ac:dyDescent="0.25">
      <c r="C140" s="242">
        <v>26</v>
      </c>
      <c r="D140">
        <v>2020</v>
      </c>
    </row>
    <row r="141" spans="3:4" x14ac:dyDescent="0.25">
      <c r="C141" s="234">
        <v>27</v>
      </c>
      <c r="D141">
        <v>2020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I35"/>
  <sheetViews>
    <sheetView topLeftCell="AJ1" zoomScale="75" zoomScaleNormal="40" workbookViewId="0">
      <selection activeCell="AQ7" sqref="AQ7:AX35"/>
    </sheetView>
  </sheetViews>
  <sheetFormatPr defaultRowHeight="13.2" x14ac:dyDescent="0.25"/>
  <cols>
    <col min="1" max="1" width="23.33203125" customWidth="1"/>
    <col min="2" max="2" width="41.77734375" customWidth="1"/>
    <col min="3" max="3" width="51.77734375" customWidth="1"/>
    <col min="4" max="4" width="18.44140625" customWidth="1"/>
    <col min="5" max="5" width="20.44140625" customWidth="1"/>
    <col min="6" max="6" width="17.6640625" customWidth="1"/>
    <col min="7" max="7" width="33.77734375" customWidth="1"/>
    <col min="8" max="8" width="29" customWidth="1"/>
    <col min="9" max="9" width="24.33203125" customWidth="1"/>
    <col min="10" max="10" width="25.109375" customWidth="1"/>
    <col min="11" max="11" width="28.44140625" customWidth="1"/>
    <col min="12" max="13" width="20" customWidth="1"/>
    <col min="14" max="14" width="18.109375" customWidth="1"/>
    <col min="15" max="15" width="21.44140625" customWidth="1"/>
    <col min="16" max="16" width="16.6640625" customWidth="1"/>
    <col min="17" max="17" width="13.6640625" customWidth="1"/>
    <col min="18" max="18" width="15.109375" customWidth="1"/>
    <col min="19" max="20" width="13.6640625" customWidth="1"/>
    <col min="21" max="21" width="17.109375" customWidth="1"/>
    <col min="22" max="22" width="19" customWidth="1"/>
    <col min="23" max="23" width="18.109375" customWidth="1"/>
    <col min="24" max="24" width="23.77734375" customWidth="1"/>
    <col min="25" max="25" width="15.6640625" customWidth="1"/>
    <col min="26" max="26" width="16.109375" customWidth="1"/>
    <col min="27" max="27" width="28.44140625" customWidth="1"/>
    <col min="28" max="28" width="21.44140625" customWidth="1"/>
    <col min="29" max="29" width="15.6640625" customWidth="1"/>
    <col min="30" max="30" width="47.109375" customWidth="1"/>
    <col min="31" max="31" width="16.6640625" customWidth="1"/>
    <col min="32" max="32" width="14.77734375" customWidth="1"/>
    <col min="33" max="33" width="13.6640625" customWidth="1"/>
    <col min="34" max="34" width="50.44140625" customWidth="1"/>
    <col min="35" max="36" width="13.6640625" customWidth="1"/>
    <col min="37" max="37" width="15.109375" customWidth="1"/>
    <col min="38" max="38" width="13.77734375" customWidth="1"/>
    <col min="39" max="39" width="13.6640625" customWidth="1"/>
    <col min="40" max="40" width="15.109375" customWidth="1"/>
    <col min="41" max="41" width="13.6640625" customWidth="1"/>
    <col min="42" max="42" width="23.77734375" customWidth="1"/>
    <col min="43" max="49" width="13.6640625" customWidth="1"/>
    <col min="50" max="50" width="23.33203125" customWidth="1"/>
    <col min="51" max="51" width="19" customWidth="1"/>
    <col min="52" max="52" width="15.6640625" customWidth="1"/>
    <col min="53" max="53" width="29" customWidth="1"/>
    <col min="54" max="54" width="21.77734375" customWidth="1"/>
    <col min="55" max="55" width="16.109375" customWidth="1"/>
    <col min="56" max="57" width="31" customWidth="1"/>
    <col min="58" max="58" width="22.33203125" customWidth="1"/>
    <col min="59" max="59" width="15.109375" customWidth="1"/>
    <col min="60" max="60" width="12.77734375" customWidth="1"/>
    <col min="61" max="61" width="10.6640625" customWidth="1"/>
  </cols>
  <sheetData>
    <row r="1" spans="1:61" ht="14.1" customHeight="1" x14ac:dyDescent="0.25">
      <c r="A1" s="282"/>
      <c r="B1" s="282"/>
      <c r="C1" s="282"/>
      <c r="D1" s="282"/>
      <c r="E1" s="282"/>
      <c r="F1" s="282"/>
      <c r="G1" s="282"/>
      <c r="H1" s="282"/>
      <c r="I1" s="282"/>
    </row>
    <row r="2" spans="1:61" ht="20.25" customHeight="1" x14ac:dyDescent="0.25">
      <c r="A2" s="283"/>
      <c r="B2" s="283"/>
      <c r="C2" s="283"/>
      <c r="D2" s="283"/>
      <c r="E2" s="283"/>
      <c r="F2" s="283"/>
      <c r="G2" s="283"/>
      <c r="H2" s="283"/>
      <c r="I2" s="283"/>
    </row>
    <row r="3" spans="1:61" ht="20.85" customHeight="1" x14ac:dyDescent="0.25">
      <c r="A3" s="18"/>
      <c r="B3" s="1"/>
      <c r="C3" s="284"/>
      <c r="D3" s="286"/>
      <c r="E3" s="287"/>
      <c r="F3" s="288"/>
      <c r="G3" s="1"/>
      <c r="H3" s="289"/>
      <c r="J3" s="19"/>
    </row>
    <row r="4" spans="1:61" ht="24.9" customHeight="1" x14ac:dyDescent="0.25">
      <c r="A4" s="20"/>
      <c r="B4" s="21"/>
      <c r="C4" s="285"/>
      <c r="D4" s="291"/>
      <c r="E4" s="292"/>
      <c r="F4" s="293"/>
      <c r="G4" s="21"/>
      <c r="H4" s="290"/>
      <c r="I4" s="2"/>
    </row>
    <row r="5" spans="1:61" ht="15.6" customHeight="1" x14ac:dyDescent="0.25"/>
    <row r="6" spans="1:61" ht="16.5" customHeight="1" x14ac:dyDescent="0.25">
      <c r="A6" s="22"/>
      <c r="D6" s="24"/>
      <c r="E6" s="24"/>
      <c r="F6" s="24"/>
      <c r="AZ6" s="26"/>
      <c r="BA6" s="26"/>
      <c r="BB6" s="26"/>
      <c r="BC6" s="26"/>
      <c r="BD6" s="26"/>
      <c r="BE6" s="26"/>
      <c r="BF6" s="26"/>
      <c r="BG6" s="26"/>
      <c r="BH6" s="26"/>
    </row>
    <row r="7" spans="1:61" ht="20.85" customHeight="1" x14ac:dyDescent="0.25">
      <c r="A7" s="188" t="s">
        <v>5</v>
      </c>
      <c r="B7" s="23" t="s">
        <v>6</v>
      </c>
      <c r="C7" s="126" t="s">
        <v>88</v>
      </c>
      <c r="D7" s="189" t="s">
        <v>36</v>
      </c>
      <c r="E7" s="189" t="s">
        <v>35</v>
      </c>
      <c r="F7" s="189" t="s">
        <v>37</v>
      </c>
      <c r="G7" s="125" t="s">
        <v>87</v>
      </c>
      <c r="H7" s="25" t="s">
        <v>7</v>
      </c>
      <c r="I7" s="28" t="s">
        <v>72</v>
      </c>
      <c r="J7" s="29" t="s">
        <v>34</v>
      </c>
      <c r="K7" s="190" t="s">
        <v>33</v>
      </c>
      <c r="L7" s="189" t="s">
        <v>73</v>
      </c>
      <c r="M7" s="191" t="s">
        <v>74</v>
      </c>
      <c r="N7" s="192" t="s">
        <v>75</v>
      </c>
      <c r="O7" s="192" t="s">
        <v>76</v>
      </c>
      <c r="P7" s="192" t="s">
        <v>77</v>
      </c>
      <c r="Q7" s="192" t="s">
        <v>78</v>
      </c>
      <c r="R7" s="193" t="s">
        <v>79</v>
      </c>
      <c r="S7" s="192" t="s">
        <v>80</v>
      </c>
      <c r="T7" s="194" t="s">
        <v>81</v>
      </c>
      <c r="U7" s="193" t="s">
        <v>82</v>
      </c>
      <c r="V7" s="192" t="s">
        <v>83</v>
      </c>
      <c r="W7" s="192" t="s">
        <v>84</v>
      </c>
      <c r="X7" s="195" t="s">
        <v>85</v>
      </c>
      <c r="Y7" s="196" t="s">
        <v>86</v>
      </c>
      <c r="Z7" s="197" t="s">
        <v>71</v>
      </c>
      <c r="AA7" s="198" t="s">
        <v>70</v>
      </c>
      <c r="AB7" s="198" t="s">
        <v>69</v>
      </c>
      <c r="AC7" s="198" t="s">
        <v>68</v>
      </c>
      <c r="AD7" s="199" t="s">
        <v>67</v>
      </c>
      <c r="AE7" s="198" t="s">
        <v>66</v>
      </c>
      <c r="AF7" s="198" t="s">
        <v>65</v>
      </c>
      <c r="AG7" s="198" t="s">
        <v>64</v>
      </c>
      <c r="AH7" s="200" t="s">
        <v>63</v>
      </c>
      <c r="AI7" s="201" t="s">
        <v>62</v>
      </c>
      <c r="AJ7" s="202" t="s">
        <v>61</v>
      </c>
      <c r="AK7" s="203" t="s">
        <v>60</v>
      </c>
      <c r="AL7" s="204" t="s">
        <v>59</v>
      </c>
      <c r="AM7" s="202" t="s">
        <v>58</v>
      </c>
      <c r="AN7" s="203" t="s">
        <v>57</v>
      </c>
      <c r="AO7" s="202" t="s">
        <v>56</v>
      </c>
      <c r="AP7" s="205" t="s">
        <v>55</v>
      </c>
      <c r="AQ7" s="206" t="s">
        <v>54</v>
      </c>
      <c r="AR7" s="207" t="s">
        <v>53</v>
      </c>
      <c r="AS7" s="207" t="s">
        <v>52</v>
      </c>
      <c r="AT7" s="207" t="s">
        <v>51</v>
      </c>
      <c r="AU7" s="207" t="s">
        <v>50</v>
      </c>
      <c r="AV7" s="207" t="s">
        <v>49</v>
      </c>
      <c r="AW7" s="207" t="s">
        <v>48</v>
      </c>
      <c r="AX7" s="208" t="s">
        <v>47</v>
      </c>
      <c r="AY7" s="209" t="s">
        <v>46</v>
      </c>
      <c r="AZ7" s="209" t="s">
        <v>45</v>
      </c>
      <c r="BA7" s="198" t="s">
        <v>41</v>
      </c>
      <c r="BB7" s="198" t="s">
        <v>44</v>
      </c>
      <c r="BC7" s="198" t="s">
        <v>43</v>
      </c>
      <c r="BD7" s="199" t="s">
        <v>42</v>
      </c>
      <c r="BE7" s="189" t="s">
        <v>89</v>
      </c>
      <c r="BF7" s="189" t="s">
        <v>40</v>
      </c>
      <c r="BG7" s="189" t="s">
        <v>39</v>
      </c>
      <c r="BH7" s="189" t="s">
        <v>38</v>
      </c>
      <c r="BI7" s="189" t="s">
        <v>126</v>
      </c>
    </row>
    <row r="8" spans="1:61" ht="21.15" customHeight="1" x14ac:dyDescent="0.25">
      <c r="A8" s="235" t="s">
        <v>90</v>
      </c>
      <c r="B8" s="236">
        <v>0.8</v>
      </c>
      <c r="C8" s="236">
        <v>1.5</v>
      </c>
      <c r="D8" s="236">
        <f t="shared" ref="D8:BH8" si="0">SUM(D9:D35)</f>
        <v>106556174</v>
      </c>
      <c r="E8" s="236">
        <f t="shared" si="0"/>
        <v>51796425</v>
      </c>
      <c r="F8" s="236">
        <f t="shared" si="0"/>
        <v>54759749</v>
      </c>
      <c r="G8" s="236">
        <f t="shared" si="0"/>
        <v>3263</v>
      </c>
      <c r="H8" s="236">
        <f t="shared" si="0"/>
        <v>1767</v>
      </c>
      <c r="I8" s="236">
        <f t="shared" si="0"/>
        <v>76362</v>
      </c>
      <c r="J8" s="236">
        <f t="shared" si="0"/>
        <v>5260</v>
      </c>
      <c r="K8" s="236">
        <f t="shared" si="0"/>
        <v>103</v>
      </c>
      <c r="L8" s="236">
        <f t="shared" si="0"/>
        <v>6400</v>
      </c>
      <c r="M8" s="236">
        <f t="shared" si="0"/>
        <v>6245</v>
      </c>
      <c r="N8" s="236">
        <f t="shared" si="0"/>
        <v>7155</v>
      </c>
      <c r="O8" s="236">
        <f t="shared" si="0"/>
        <v>6722</v>
      </c>
      <c r="P8" s="236">
        <f t="shared" si="0"/>
        <v>6856</v>
      </c>
      <c r="Q8" s="236">
        <f t="shared" si="0"/>
        <v>6392</v>
      </c>
      <c r="R8" s="236">
        <f t="shared" si="0"/>
        <v>6063</v>
      </c>
      <c r="S8" s="236">
        <f t="shared" si="0"/>
        <v>6097</v>
      </c>
      <c r="T8" s="236">
        <f t="shared" si="0"/>
        <v>6724</v>
      </c>
      <c r="U8" s="236">
        <f t="shared" si="0"/>
        <v>6478</v>
      </c>
      <c r="V8" s="236">
        <f t="shared" si="0"/>
        <v>5241</v>
      </c>
      <c r="W8" s="236">
        <f t="shared" si="0"/>
        <v>5989</v>
      </c>
      <c r="X8" s="236">
        <f t="shared" si="0"/>
        <v>0</v>
      </c>
      <c r="Y8" s="236">
        <f t="shared" si="0"/>
        <v>14509</v>
      </c>
      <c r="Z8" s="236">
        <f t="shared" si="0"/>
        <v>61853</v>
      </c>
      <c r="AA8" s="236">
        <f t="shared" si="0"/>
        <v>21575</v>
      </c>
      <c r="AB8" s="236">
        <f t="shared" si="0"/>
        <v>22845</v>
      </c>
      <c r="AC8" s="236">
        <f t="shared" si="0"/>
        <v>11190</v>
      </c>
      <c r="AD8" s="236">
        <f t="shared" si="0"/>
        <v>20752</v>
      </c>
      <c r="AE8" s="236">
        <f t="shared" si="0"/>
        <v>55185</v>
      </c>
      <c r="AF8" s="236">
        <f t="shared" si="0"/>
        <v>131</v>
      </c>
      <c r="AG8" s="236">
        <f t="shared" si="0"/>
        <v>16820</v>
      </c>
      <c r="AH8" s="236">
        <f t="shared" si="0"/>
        <v>4226</v>
      </c>
      <c r="AI8" s="236">
        <f t="shared" si="0"/>
        <v>540</v>
      </c>
      <c r="AJ8" s="236">
        <f t="shared" si="0"/>
        <v>613</v>
      </c>
      <c r="AK8" s="236">
        <f t="shared" si="0"/>
        <v>623</v>
      </c>
      <c r="AL8" s="236">
        <f t="shared" si="0"/>
        <v>746</v>
      </c>
      <c r="AM8" s="236">
        <f t="shared" si="0"/>
        <v>796</v>
      </c>
      <c r="AN8" s="236">
        <f t="shared" si="0"/>
        <v>1219</v>
      </c>
      <c r="AO8" s="236">
        <f t="shared" si="0"/>
        <v>505</v>
      </c>
      <c r="AP8" s="236">
        <f t="shared" si="0"/>
        <v>218</v>
      </c>
      <c r="AQ8" s="236">
        <f t="shared" si="0"/>
        <v>2004</v>
      </c>
      <c r="AR8" s="236">
        <f t="shared" si="0"/>
        <v>4081</v>
      </c>
      <c r="AS8" s="236">
        <f t="shared" si="0"/>
        <v>6887</v>
      </c>
      <c r="AT8" s="236">
        <f t="shared" si="0"/>
        <v>10348</v>
      </c>
      <c r="AU8" s="236">
        <f t="shared" si="0"/>
        <v>13531</v>
      </c>
      <c r="AV8" s="236">
        <f t="shared" si="0"/>
        <v>24745</v>
      </c>
      <c r="AW8" s="236">
        <f t="shared" si="0"/>
        <v>11031</v>
      </c>
      <c r="AX8" s="236">
        <f t="shared" si="0"/>
        <v>3735</v>
      </c>
      <c r="AY8" s="236">
        <f t="shared" si="0"/>
        <v>863</v>
      </c>
      <c r="AZ8" s="236">
        <f t="shared" si="0"/>
        <v>4397</v>
      </c>
      <c r="BA8" s="236">
        <f t="shared" si="0"/>
        <v>759</v>
      </c>
      <c r="BB8" s="236">
        <f t="shared" si="0"/>
        <v>1174</v>
      </c>
      <c r="BC8" s="236">
        <f t="shared" si="0"/>
        <v>1202</v>
      </c>
      <c r="BD8" s="236">
        <f t="shared" si="0"/>
        <v>2125</v>
      </c>
      <c r="BE8" s="236">
        <f t="shared" si="0"/>
        <v>1185</v>
      </c>
      <c r="BF8" s="236">
        <f t="shared" si="0"/>
        <v>897</v>
      </c>
      <c r="BG8" s="236">
        <f t="shared" si="0"/>
        <v>223</v>
      </c>
      <c r="BH8" s="236">
        <f t="shared" si="0"/>
        <v>2955</v>
      </c>
      <c r="BI8" s="235"/>
    </row>
    <row r="9" spans="1:61" ht="20.85" customHeight="1" x14ac:dyDescent="0.25">
      <c r="A9" s="31" t="s">
        <v>8</v>
      </c>
      <c r="B9" s="32">
        <v>0.8</v>
      </c>
      <c r="C9" s="33">
        <v>1.5</v>
      </c>
      <c r="D9" s="34">
        <v>10338508</v>
      </c>
      <c r="E9" s="35">
        <v>5013005</v>
      </c>
      <c r="F9" s="35">
        <v>5325503</v>
      </c>
      <c r="G9" s="34">
        <v>311</v>
      </c>
      <c r="H9" s="35">
        <v>160</v>
      </c>
      <c r="I9" s="36">
        <v>934</v>
      </c>
      <c r="J9" s="36">
        <v>766</v>
      </c>
      <c r="K9" s="37">
        <v>8</v>
      </c>
      <c r="L9" s="38">
        <v>100</v>
      </c>
      <c r="M9" s="39">
        <v>58</v>
      </c>
      <c r="N9" s="40">
        <v>81</v>
      </c>
      <c r="O9" s="40">
        <v>100</v>
      </c>
      <c r="P9" s="40">
        <v>133</v>
      </c>
      <c r="Q9" s="40">
        <v>52</v>
      </c>
      <c r="R9" s="41">
        <v>58</v>
      </c>
      <c r="S9" s="40">
        <v>69</v>
      </c>
      <c r="T9" s="42">
        <v>74</v>
      </c>
      <c r="U9" s="43">
        <v>41</v>
      </c>
      <c r="V9" s="40">
        <v>63</v>
      </c>
      <c r="W9" s="40">
        <v>105</v>
      </c>
      <c r="X9" s="44">
        <v>0</v>
      </c>
      <c r="Y9" s="45">
        <v>230</v>
      </c>
      <c r="Z9" s="46">
        <v>704</v>
      </c>
      <c r="AA9" s="47">
        <v>513</v>
      </c>
      <c r="AB9" s="48">
        <v>80</v>
      </c>
      <c r="AC9" s="48">
        <v>74</v>
      </c>
      <c r="AD9" s="48">
        <v>267</v>
      </c>
      <c r="AE9" s="49">
        <v>794</v>
      </c>
      <c r="AF9" s="50">
        <v>0</v>
      </c>
      <c r="AG9" s="50">
        <v>111</v>
      </c>
      <c r="AH9" s="50">
        <v>29</v>
      </c>
      <c r="AI9" s="49">
        <v>104</v>
      </c>
      <c r="AJ9" s="50">
        <v>111</v>
      </c>
      <c r="AK9" s="51">
        <v>90</v>
      </c>
      <c r="AL9" s="51">
        <v>108</v>
      </c>
      <c r="AM9" s="50">
        <v>127</v>
      </c>
      <c r="AN9" s="52">
        <v>160</v>
      </c>
      <c r="AO9" s="50">
        <v>52</v>
      </c>
      <c r="AP9" s="50">
        <v>14</v>
      </c>
      <c r="AQ9" s="47">
        <v>23</v>
      </c>
      <c r="AR9" s="48">
        <v>40</v>
      </c>
      <c r="AS9" s="48">
        <v>66</v>
      </c>
      <c r="AT9" s="48">
        <v>142</v>
      </c>
      <c r="AU9" s="48">
        <v>208</v>
      </c>
      <c r="AV9" s="48">
        <v>214</v>
      </c>
      <c r="AW9" s="48">
        <v>38</v>
      </c>
      <c r="AX9" s="48">
        <v>203</v>
      </c>
      <c r="AY9" s="44">
        <v>132</v>
      </c>
      <c r="AZ9" s="44">
        <v>634</v>
      </c>
      <c r="BA9" s="47">
        <v>82</v>
      </c>
      <c r="BB9" s="48">
        <v>94</v>
      </c>
      <c r="BC9" s="48">
        <v>134</v>
      </c>
      <c r="BD9" s="48">
        <v>456</v>
      </c>
      <c r="BE9" s="49">
        <v>118</v>
      </c>
      <c r="BF9" s="50">
        <v>130</v>
      </c>
      <c r="BG9" s="50">
        <v>2</v>
      </c>
      <c r="BH9" s="50">
        <v>516</v>
      </c>
      <c r="BI9" s="237">
        <v>1</v>
      </c>
    </row>
    <row r="10" spans="1:61" ht="20.85" customHeight="1" x14ac:dyDescent="0.25">
      <c r="A10" s="53" t="s">
        <v>9</v>
      </c>
      <c r="B10" s="54">
        <v>0.6</v>
      </c>
      <c r="C10" s="55">
        <v>1.1000000000000001</v>
      </c>
      <c r="D10" s="56">
        <v>5593569</v>
      </c>
      <c r="E10" s="57">
        <v>2735779</v>
      </c>
      <c r="F10" s="57">
        <v>2857790</v>
      </c>
      <c r="G10" s="56">
        <v>126</v>
      </c>
      <c r="H10" s="57">
        <v>60</v>
      </c>
      <c r="I10" s="58">
        <v>2980</v>
      </c>
      <c r="J10" s="58">
        <v>382</v>
      </c>
      <c r="K10" s="59">
        <v>1</v>
      </c>
      <c r="L10" s="60">
        <v>250</v>
      </c>
      <c r="M10" s="61">
        <v>225</v>
      </c>
      <c r="N10" s="62">
        <v>300</v>
      </c>
      <c r="O10" s="62">
        <v>250</v>
      </c>
      <c r="P10" s="62">
        <v>291</v>
      </c>
      <c r="Q10" s="62">
        <v>192</v>
      </c>
      <c r="R10" s="63">
        <v>250</v>
      </c>
      <c r="S10" s="62">
        <v>203</v>
      </c>
      <c r="T10" s="64">
        <v>271</v>
      </c>
      <c r="U10" s="65">
        <v>277</v>
      </c>
      <c r="V10" s="62">
        <v>235</v>
      </c>
      <c r="W10" s="62">
        <v>236</v>
      </c>
      <c r="X10" s="66">
        <v>0</v>
      </c>
      <c r="Y10" s="67">
        <v>742</v>
      </c>
      <c r="Z10" s="68">
        <v>2238</v>
      </c>
      <c r="AA10" s="69">
        <v>202</v>
      </c>
      <c r="AB10" s="70">
        <v>1537</v>
      </c>
      <c r="AC10" s="70">
        <v>119</v>
      </c>
      <c r="AD10" s="70">
        <v>1122</v>
      </c>
      <c r="AE10" s="71">
        <v>1393</v>
      </c>
      <c r="AF10" s="72">
        <v>4</v>
      </c>
      <c r="AG10" s="72">
        <v>1569</v>
      </c>
      <c r="AH10" s="72">
        <v>14</v>
      </c>
      <c r="AI10" s="71">
        <v>61</v>
      </c>
      <c r="AJ10" s="72">
        <v>42</v>
      </c>
      <c r="AK10" s="73">
        <v>43</v>
      </c>
      <c r="AL10" s="73">
        <v>57</v>
      </c>
      <c r="AM10" s="72">
        <v>64</v>
      </c>
      <c r="AN10" s="74">
        <v>68</v>
      </c>
      <c r="AO10" s="72">
        <v>30</v>
      </c>
      <c r="AP10" s="72">
        <v>17</v>
      </c>
      <c r="AQ10" s="69">
        <v>145</v>
      </c>
      <c r="AR10" s="70">
        <v>233</v>
      </c>
      <c r="AS10" s="70">
        <v>361</v>
      </c>
      <c r="AT10" s="70">
        <v>555</v>
      </c>
      <c r="AU10" s="70">
        <v>618</v>
      </c>
      <c r="AV10" s="70">
        <v>779</v>
      </c>
      <c r="AW10" s="70">
        <v>244</v>
      </c>
      <c r="AX10" s="70">
        <v>45</v>
      </c>
      <c r="AY10" s="66">
        <v>61</v>
      </c>
      <c r="AZ10" s="66">
        <v>321</v>
      </c>
      <c r="BA10" s="69">
        <v>23</v>
      </c>
      <c r="BB10" s="70">
        <v>48</v>
      </c>
      <c r="BC10" s="70">
        <v>58</v>
      </c>
      <c r="BD10" s="70">
        <v>253</v>
      </c>
      <c r="BE10" s="71">
        <v>56</v>
      </c>
      <c r="BF10" s="72">
        <v>47</v>
      </c>
      <c r="BG10" s="72">
        <v>19</v>
      </c>
      <c r="BH10" s="72">
        <v>260</v>
      </c>
      <c r="BI10" s="238">
        <v>2</v>
      </c>
    </row>
    <row r="11" spans="1:61" ht="20.85" customHeight="1" x14ac:dyDescent="0.25">
      <c r="A11" s="27" t="s">
        <v>10</v>
      </c>
      <c r="B11" s="75">
        <v>1.6</v>
      </c>
      <c r="C11" s="76">
        <v>2.8</v>
      </c>
      <c r="D11" s="77">
        <v>795912</v>
      </c>
      <c r="E11" s="78">
        <v>387906</v>
      </c>
      <c r="F11" s="78">
        <v>408006</v>
      </c>
      <c r="G11" s="77">
        <v>52</v>
      </c>
      <c r="H11" s="78">
        <v>22</v>
      </c>
      <c r="I11" s="79">
        <v>0</v>
      </c>
      <c r="J11" s="79">
        <v>28</v>
      </c>
      <c r="K11" s="80">
        <v>0</v>
      </c>
      <c r="L11" s="81">
        <v>0</v>
      </c>
      <c r="M11" s="82">
        <v>0</v>
      </c>
      <c r="N11" s="83">
        <v>0</v>
      </c>
      <c r="O11" s="83">
        <v>0</v>
      </c>
      <c r="P11" s="83">
        <v>0</v>
      </c>
      <c r="Q11" s="83">
        <v>0</v>
      </c>
      <c r="R11" s="83">
        <v>0</v>
      </c>
      <c r="S11" s="83">
        <v>0</v>
      </c>
      <c r="T11" s="84">
        <v>0</v>
      </c>
      <c r="U11" s="85">
        <v>0</v>
      </c>
      <c r="V11" s="83">
        <v>0</v>
      </c>
      <c r="W11" s="83">
        <v>0</v>
      </c>
      <c r="X11" s="86">
        <v>0</v>
      </c>
      <c r="Y11" s="87">
        <v>0</v>
      </c>
      <c r="Z11" s="88">
        <v>0</v>
      </c>
      <c r="AA11" s="89">
        <v>0</v>
      </c>
      <c r="AB11" s="30">
        <v>0</v>
      </c>
      <c r="AC11" s="30">
        <v>0</v>
      </c>
      <c r="AD11" s="30">
        <v>0</v>
      </c>
      <c r="AE11" s="90">
        <v>0</v>
      </c>
      <c r="AF11" s="91">
        <v>0</v>
      </c>
      <c r="AG11" s="91">
        <v>0</v>
      </c>
      <c r="AH11" s="91">
        <v>0</v>
      </c>
      <c r="AI11" s="90">
        <v>1</v>
      </c>
      <c r="AJ11" s="91">
        <v>4</v>
      </c>
      <c r="AK11" s="92">
        <v>6</v>
      </c>
      <c r="AL11" s="91">
        <v>3</v>
      </c>
      <c r="AM11" s="91">
        <v>5</v>
      </c>
      <c r="AN11" s="91">
        <v>8</v>
      </c>
      <c r="AO11" s="91">
        <v>1</v>
      </c>
      <c r="AP11" s="91">
        <v>0</v>
      </c>
      <c r="AQ11" s="89">
        <v>0</v>
      </c>
      <c r="AR11" s="30">
        <v>0</v>
      </c>
      <c r="AS11" s="30">
        <v>0</v>
      </c>
      <c r="AT11" s="30">
        <v>0</v>
      </c>
      <c r="AU11" s="30">
        <v>0</v>
      </c>
      <c r="AV11" s="30">
        <v>0</v>
      </c>
      <c r="AW11" s="30">
        <v>0</v>
      </c>
      <c r="AX11" s="30">
        <v>0</v>
      </c>
      <c r="AY11" s="86">
        <v>4</v>
      </c>
      <c r="AZ11" s="86">
        <v>24</v>
      </c>
      <c r="BA11" s="89">
        <v>5</v>
      </c>
      <c r="BB11" s="30">
        <v>7</v>
      </c>
      <c r="BC11" s="30">
        <v>9</v>
      </c>
      <c r="BD11" s="30">
        <v>7</v>
      </c>
      <c r="BE11" s="90">
        <v>6</v>
      </c>
      <c r="BF11" s="91">
        <v>8</v>
      </c>
      <c r="BG11" s="91">
        <v>0</v>
      </c>
      <c r="BH11" s="91">
        <v>14</v>
      </c>
      <c r="BI11" s="237">
        <v>3</v>
      </c>
    </row>
    <row r="12" spans="1:61" ht="20.85" customHeight="1" x14ac:dyDescent="0.25">
      <c r="A12" s="53" t="s">
        <v>11</v>
      </c>
      <c r="B12" s="54">
        <v>2.6</v>
      </c>
      <c r="C12" s="55">
        <v>5.0999999999999996</v>
      </c>
      <c r="D12" s="56">
        <v>800691</v>
      </c>
      <c r="E12" s="57">
        <v>391376</v>
      </c>
      <c r="F12" s="57">
        <v>409315</v>
      </c>
      <c r="G12" s="56">
        <v>84</v>
      </c>
      <c r="H12" s="57">
        <v>41</v>
      </c>
      <c r="I12" s="58">
        <v>39</v>
      </c>
      <c r="J12" s="58">
        <v>6</v>
      </c>
      <c r="K12" s="59">
        <v>2</v>
      </c>
      <c r="L12" s="60">
        <v>0</v>
      </c>
      <c r="M12" s="93">
        <v>0</v>
      </c>
      <c r="N12" s="62">
        <v>0</v>
      </c>
      <c r="O12" s="62">
        <v>7</v>
      </c>
      <c r="P12" s="62">
        <v>3</v>
      </c>
      <c r="Q12" s="62">
        <v>7</v>
      </c>
      <c r="R12" s="62">
        <v>9</v>
      </c>
      <c r="S12" s="62">
        <v>13</v>
      </c>
      <c r="T12" s="64">
        <v>0</v>
      </c>
      <c r="U12" s="94">
        <v>0</v>
      </c>
      <c r="V12" s="62">
        <v>0</v>
      </c>
      <c r="W12" s="62">
        <v>0</v>
      </c>
      <c r="X12" s="66">
        <v>0</v>
      </c>
      <c r="Y12" s="67">
        <v>14</v>
      </c>
      <c r="Z12" s="95">
        <v>25</v>
      </c>
      <c r="AA12" s="69">
        <v>0</v>
      </c>
      <c r="AB12" s="70">
        <v>16</v>
      </c>
      <c r="AC12" s="70">
        <v>6</v>
      </c>
      <c r="AD12" s="70">
        <v>17</v>
      </c>
      <c r="AE12" s="71">
        <v>19</v>
      </c>
      <c r="AF12" s="72">
        <v>0</v>
      </c>
      <c r="AG12" s="72">
        <v>7</v>
      </c>
      <c r="AH12" s="72">
        <v>13</v>
      </c>
      <c r="AI12" s="71">
        <v>0</v>
      </c>
      <c r="AJ12" s="72">
        <v>2</v>
      </c>
      <c r="AK12" s="74">
        <v>1</v>
      </c>
      <c r="AL12" s="72">
        <v>0</v>
      </c>
      <c r="AM12" s="72">
        <v>2</v>
      </c>
      <c r="AN12" s="72">
        <v>1</v>
      </c>
      <c r="AO12" s="72">
        <v>0</v>
      </c>
      <c r="AP12" s="72">
        <v>0</v>
      </c>
      <c r="AQ12" s="69">
        <v>2</v>
      </c>
      <c r="AR12" s="70">
        <v>0</v>
      </c>
      <c r="AS12" s="70">
        <v>4</v>
      </c>
      <c r="AT12" s="70">
        <v>4</v>
      </c>
      <c r="AU12" s="70">
        <v>8</v>
      </c>
      <c r="AV12" s="70">
        <v>15</v>
      </c>
      <c r="AW12" s="70">
        <v>4</v>
      </c>
      <c r="AX12" s="70">
        <v>2</v>
      </c>
      <c r="AY12" s="66">
        <v>0</v>
      </c>
      <c r="AZ12" s="66">
        <v>6</v>
      </c>
      <c r="BA12" s="69">
        <v>1</v>
      </c>
      <c r="BB12" s="70">
        <v>0</v>
      </c>
      <c r="BC12" s="70">
        <v>3</v>
      </c>
      <c r="BD12" s="70">
        <v>2</v>
      </c>
      <c r="BE12" s="71">
        <v>1</v>
      </c>
      <c r="BF12" s="72">
        <v>1</v>
      </c>
      <c r="BG12" s="72">
        <v>0</v>
      </c>
      <c r="BH12" s="72">
        <v>4</v>
      </c>
      <c r="BI12" s="238">
        <v>4</v>
      </c>
    </row>
    <row r="13" spans="1:61" ht="20.85" customHeight="1" x14ac:dyDescent="0.25">
      <c r="A13" s="27" t="s">
        <v>12</v>
      </c>
      <c r="B13" s="75">
        <v>1.4</v>
      </c>
      <c r="C13" s="76">
        <v>2.5</v>
      </c>
      <c r="D13" s="77">
        <v>1632468</v>
      </c>
      <c r="E13" s="78">
        <v>796244</v>
      </c>
      <c r="F13" s="78">
        <v>836224</v>
      </c>
      <c r="G13" s="77">
        <v>94</v>
      </c>
      <c r="H13" s="78">
        <v>41</v>
      </c>
      <c r="I13" s="79">
        <v>6606</v>
      </c>
      <c r="J13" s="79">
        <v>286</v>
      </c>
      <c r="K13" s="80">
        <v>2</v>
      </c>
      <c r="L13" s="81">
        <v>14</v>
      </c>
      <c r="M13" s="82">
        <v>20</v>
      </c>
      <c r="N13" s="83">
        <v>24</v>
      </c>
      <c r="O13" s="83">
        <v>17</v>
      </c>
      <c r="P13" s="83">
        <v>20</v>
      </c>
      <c r="Q13" s="83">
        <v>24</v>
      </c>
      <c r="R13" s="96">
        <v>14</v>
      </c>
      <c r="S13" s="83">
        <v>18</v>
      </c>
      <c r="T13" s="84">
        <v>15</v>
      </c>
      <c r="U13" s="97">
        <v>16</v>
      </c>
      <c r="V13" s="83">
        <v>10</v>
      </c>
      <c r="W13" s="83">
        <v>7</v>
      </c>
      <c r="X13" s="86">
        <v>0</v>
      </c>
      <c r="Y13" s="98">
        <v>1130</v>
      </c>
      <c r="Z13" s="87">
        <v>5476</v>
      </c>
      <c r="AA13" s="89">
        <v>2173</v>
      </c>
      <c r="AB13" s="30">
        <v>604</v>
      </c>
      <c r="AC13" s="30">
        <v>1017</v>
      </c>
      <c r="AD13" s="30">
        <v>2812</v>
      </c>
      <c r="AE13" s="90">
        <v>78</v>
      </c>
      <c r="AF13" s="91">
        <v>0</v>
      </c>
      <c r="AG13" s="91">
        <v>89</v>
      </c>
      <c r="AH13" s="91">
        <v>32</v>
      </c>
      <c r="AI13" s="90">
        <v>30</v>
      </c>
      <c r="AJ13" s="91">
        <v>30</v>
      </c>
      <c r="AK13" s="99">
        <v>43</v>
      </c>
      <c r="AL13" s="99">
        <v>43</v>
      </c>
      <c r="AM13" s="91">
        <v>38</v>
      </c>
      <c r="AN13" s="92">
        <v>57</v>
      </c>
      <c r="AO13" s="91">
        <v>36</v>
      </c>
      <c r="AP13" s="91">
        <v>9</v>
      </c>
      <c r="AQ13" s="89">
        <v>195</v>
      </c>
      <c r="AR13" s="30">
        <v>350</v>
      </c>
      <c r="AS13" s="30">
        <v>575</v>
      </c>
      <c r="AT13" s="30">
        <v>710</v>
      </c>
      <c r="AU13" s="30">
        <v>911</v>
      </c>
      <c r="AV13" s="30">
        <v>2590</v>
      </c>
      <c r="AW13" s="30">
        <v>1033</v>
      </c>
      <c r="AX13" s="30">
        <v>242</v>
      </c>
      <c r="AY13" s="86">
        <v>52</v>
      </c>
      <c r="AZ13" s="86">
        <v>234</v>
      </c>
      <c r="BA13" s="89">
        <v>10</v>
      </c>
      <c r="BB13" s="30">
        <v>83</v>
      </c>
      <c r="BC13" s="30">
        <v>64</v>
      </c>
      <c r="BD13" s="30">
        <v>129</v>
      </c>
      <c r="BE13" s="90">
        <v>25</v>
      </c>
      <c r="BF13" s="91">
        <v>33</v>
      </c>
      <c r="BG13" s="91">
        <v>6</v>
      </c>
      <c r="BH13" s="91">
        <v>222</v>
      </c>
      <c r="BI13" s="237">
        <v>5</v>
      </c>
    </row>
    <row r="14" spans="1:61" ht="20.85" customHeight="1" x14ac:dyDescent="0.25">
      <c r="A14" s="53" t="s">
        <v>13</v>
      </c>
      <c r="B14" s="54">
        <v>0.5</v>
      </c>
      <c r="C14" s="55">
        <v>1.2</v>
      </c>
      <c r="D14" s="56">
        <v>7117955</v>
      </c>
      <c r="E14" s="57">
        <v>3502289</v>
      </c>
      <c r="F14" s="57">
        <v>3615666</v>
      </c>
      <c r="G14" s="56">
        <v>130</v>
      </c>
      <c r="H14" s="57">
        <v>88</v>
      </c>
      <c r="I14" s="58">
        <v>15563</v>
      </c>
      <c r="J14" s="58">
        <v>186</v>
      </c>
      <c r="K14" s="59">
        <v>3</v>
      </c>
      <c r="L14" s="60">
        <v>472</v>
      </c>
      <c r="M14" s="61">
        <v>495</v>
      </c>
      <c r="N14" s="62">
        <v>670</v>
      </c>
      <c r="O14" s="62">
        <v>597</v>
      </c>
      <c r="P14" s="62">
        <v>600</v>
      </c>
      <c r="Q14" s="62">
        <v>585</v>
      </c>
      <c r="R14" s="63">
        <v>598</v>
      </c>
      <c r="S14" s="62">
        <v>579</v>
      </c>
      <c r="T14" s="64">
        <v>668</v>
      </c>
      <c r="U14" s="65">
        <v>590</v>
      </c>
      <c r="V14" s="62">
        <v>310</v>
      </c>
      <c r="W14" s="62">
        <v>442</v>
      </c>
      <c r="X14" s="66">
        <v>0</v>
      </c>
      <c r="Y14" s="100">
        <v>2836</v>
      </c>
      <c r="Z14" s="68">
        <v>12727</v>
      </c>
      <c r="AA14" s="69">
        <v>1091</v>
      </c>
      <c r="AB14" s="70">
        <v>6367</v>
      </c>
      <c r="AC14" s="70">
        <v>2540</v>
      </c>
      <c r="AD14" s="70">
        <v>5565</v>
      </c>
      <c r="AE14" s="71">
        <v>5741</v>
      </c>
      <c r="AF14" s="72">
        <v>2</v>
      </c>
      <c r="AG14" s="72">
        <v>580</v>
      </c>
      <c r="AH14" s="72">
        <v>283</v>
      </c>
      <c r="AI14" s="71">
        <v>40</v>
      </c>
      <c r="AJ14" s="72">
        <v>18</v>
      </c>
      <c r="AK14" s="73">
        <v>20</v>
      </c>
      <c r="AL14" s="72">
        <v>9</v>
      </c>
      <c r="AM14" s="72">
        <v>25</v>
      </c>
      <c r="AN14" s="74">
        <v>54</v>
      </c>
      <c r="AO14" s="72">
        <v>17</v>
      </c>
      <c r="AP14" s="72">
        <v>3</v>
      </c>
      <c r="AQ14" s="69">
        <v>437</v>
      </c>
      <c r="AR14" s="70">
        <v>878</v>
      </c>
      <c r="AS14" s="70">
        <v>1270</v>
      </c>
      <c r="AT14" s="70">
        <v>1899</v>
      </c>
      <c r="AU14" s="70">
        <v>2321</v>
      </c>
      <c r="AV14" s="70">
        <v>5793</v>
      </c>
      <c r="AW14" s="70">
        <v>2470</v>
      </c>
      <c r="AX14" s="70">
        <v>495</v>
      </c>
      <c r="AY14" s="66">
        <v>30</v>
      </c>
      <c r="AZ14" s="66">
        <v>156</v>
      </c>
      <c r="BA14" s="69">
        <v>65</v>
      </c>
      <c r="BB14" s="70">
        <v>18</v>
      </c>
      <c r="BC14" s="70">
        <v>62</v>
      </c>
      <c r="BD14" s="70">
        <v>41</v>
      </c>
      <c r="BE14" s="71">
        <v>75</v>
      </c>
      <c r="BF14" s="72">
        <v>63</v>
      </c>
      <c r="BG14" s="72">
        <v>2</v>
      </c>
      <c r="BH14" s="72">
        <v>46</v>
      </c>
      <c r="BI14" s="238">
        <v>6</v>
      </c>
    </row>
    <row r="15" spans="1:61" ht="20.85" customHeight="1" x14ac:dyDescent="0.25">
      <c r="A15" s="27" t="s">
        <v>14</v>
      </c>
      <c r="B15" s="75">
        <v>0.6</v>
      </c>
      <c r="C15" s="76">
        <v>1.3</v>
      </c>
      <c r="D15" s="77">
        <v>8007934</v>
      </c>
      <c r="E15" s="78">
        <v>3894502</v>
      </c>
      <c r="F15" s="78">
        <v>4113432</v>
      </c>
      <c r="G15" s="77">
        <v>181</v>
      </c>
      <c r="H15" s="78">
        <v>102</v>
      </c>
      <c r="I15" s="79">
        <v>8964</v>
      </c>
      <c r="J15" s="79">
        <v>350</v>
      </c>
      <c r="K15" s="80">
        <v>13</v>
      </c>
      <c r="L15" s="81">
        <v>1366</v>
      </c>
      <c r="M15" s="101">
        <v>1383</v>
      </c>
      <c r="N15" s="83">
        <v>1514</v>
      </c>
      <c r="O15" s="83">
        <v>1430</v>
      </c>
      <c r="P15" s="83">
        <v>1414</v>
      </c>
      <c r="Q15" s="83">
        <v>1368</v>
      </c>
      <c r="R15" s="96">
        <v>1303</v>
      </c>
      <c r="S15" s="83">
        <v>1287</v>
      </c>
      <c r="T15" s="84">
        <v>1242</v>
      </c>
      <c r="U15" s="97">
        <v>1172</v>
      </c>
      <c r="V15" s="83">
        <v>961</v>
      </c>
      <c r="W15" s="83">
        <v>1123</v>
      </c>
      <c r="X15" s="86">
        <v>0</v>
      </c>
      <c r="Y15" s="102">
        <v>1764</v>
      </c>
      <c r="Z15" s="87">
        <v>7200</v>
      </c>
      <c r="AA15" s="89">
        <v>2923</v>
      </c>
      <c r="AB15" s="30">
        <v>2036</v>
      </c>
      <c r="AC15" s="30">
        <v>1526</v>
      </c>
      <c r="AD15" s="30">
        <v>2479</v>
      </c>
      <c r="AE15" s="90">
        <v>9983</v>
      </c>
      <c r="AF15" s="91">
        <v>5</v>
      </c>
      <c r="AG15" s="91">
        <v>4679</v>
      </c>
      <c r="AH15" s="91">
        <v>896</v>
      </c>
      <c r="AI15" s="90">
        <v>44</v>
      </c>
      <c r="AJ15" s="91">
        <v>48</v>
      </c>
      <c r="AK15" s="99">
        <v>32</v>
      </c>
      <c r="AL15" s="99">
        <v>28</v>
      </c>
      <c r="AM15" s="91">
        <v>33</v>
      </c>
      <c r="AN15" s="99">
        <v>113</v>
      </c>
      <c r="AO15" s="91">
        <v>43</v>
      </c>
      <c r="AP15" s="91">
        <v>9</v>
      </c>
      <c r="AQ15" s="89">
        <v>211</v>
      </c>
      <c r="AR15" s="30">
        <v>504</v>
      </c>
      <c r="AS15" s="30">
        <v>895</v>
      </c>
      <c r="AT15" s="30">
        <v>1463</v>
      </c>
      <c r="AU15" s="30">
        <v>1817</v>
      </c>
      <c r="AV15" s="30">
        <v>2833</v>
      </c>
      <c r="AW15" s="30">
        <v>958</v>
      </c>
      <c r="AX15" s="30">
        <v>283</v>
      </c>
      <c r="AY15" s="86">
        <v>53</v>
      </c>
      <c r="AZ15" s="86">
        <v>297</v>
      </c>
      <c r="BA15" s="89">
        <v>27</v>
      </c>
      <c r="BB15" s="30">
        <v>99</v>
      </c>
      <c r="BC15" s="30">
        <v>121</v>
      </c>
      <c r="BD15" s="30">
        <v>103</v>
      </c>
      <c r="BE15" s="90">
        <v>64</v>
      </c>
      <c r="BF15" s="91">
        <v>142</v>
      </c>
      <c r="BG15" s="91">
        <v>10</v>
      </c>
      <c r="BH15" s="91">
        <v>134</v>
      </c>
      <c r="BI15" s="237">
        <v>7</v>
      </c>
    </row>
    <row r="16" spans="1:61" ht="20.85" customHeight="1" x14ac:dyDescent="0.25">
      <c r="A16" s="53" t="s">
        <v>15</v>
      </c>
      <c r="B16" s="54">
        <v>0.5</v>
      </c>
      <c r="C16" s="55">
        <v>1.1000000000000001</v>
      </c>
      <c r="D16" s="56">
        <v>6206308</v>
      </c>
      <c r="E16" s="57">
        <v>3011476</v>
      </c>
      <c r="F16" s="57">
        <v>3194832</v>
      </c>
      <c r="G16" s="56">
        <v>112</v>
      </c>
      <c r="H16" s="57">
        <v>70</v>
      </c>
      <c r="I16" s="58">
        <v>541</v>
      </c>
      <c r="J16" s="58">
        <v>136</v>
      </c>
      <c r="K16" s="59">
        <v>7</v>
      </c>
      <c r="L16" s="60">
        <v>875</v>
      </c>
      <c r="M16" s="61">
        <v>775</v>
      </c>
      <c r="N16" s="62">
        <v>836</v>
      </c>
      <c r="O16" s="62">
        <v>720</v>
      </c>
      <c r="P16" s="62">
        <v>725</v>
      </c>
      <c r="Q16" s="62">
        <v>725</v>
      </c>
      <c r="R16" s="63">
        <v>677</v>
      </c>
      <c r="S16" s="62">
        <v>805</v>
      </c>
      <c r="T16" s="64">
        <v>812</v>
      </c>
      <c r="U16" s="65">
        <v>711</v>
      </c>
      <c r="V16" s="62">
        <v>633</v>
      </c>
      <c r="W16" s="62">
        <v>670</v>
      </c>
      <c r="X16" s="66">
        <v>0</v>
      </c>
      <c r="Y16" s="67">
        <v>140</v>
      </c>
      <c r="Z16" s="68">
        <v>401</v>
      </c>
      <c r="AA16" s="69">
        <v>103</v>
      </c>
      <c r="AB16" s="70">
        <v>22</v>
      </c>
      <c r="AC16" s="70">
        <v>37</v>
      </c>
      <c r="AD16" s="70">
        <v>379</v>
      </c>
      <c r="AE16" s="71">
        <v>7121</v>
      </c>
      <c r="AF16" s="72">
        <v>12</v>
      </c>
      <c r="AG16" s="72">
        <v>951</v>
      </c>
      <c r="AH16" s="72">
        <v>880</v>
      </c>
      <c r="AI16" s="71">
        <v>3</v>
      </c>
      <c r="AJ16" s="72">
        <v>12</v>
      </c>
      <c r="AK16" s="73">
        <v>14</v>
      </c>
      <c r="AL16" s="73">
        <v>18</v>
      </c>
      <c r="AM16" s="72">
        <v>17</v>
      </c>
      <c r="AN16" s="74">
        <v>41</v>
      </c>
      <c r="AO16" s="72">
        <v>22</v>
      </c>
      <c r="AP16" s="72">
        <v>9</v>
      </c>
      <c r="AQ16" s="69">
        <v>11</v>
      </c>
      <c r="AR16" s="70">
        <v>22</v>
      </c>
      <c r="AS16" s="70">
        <v>62</v>
      </c>
      <c r="AT16" s="70">
        <v>81</v>
      </c>
      <c r="AU16" s="70">
        <v>126</v>
      </c>
      <c r="AV16" s="70">
        <v>156</v>
      </c>
      <c r="AW16" s="70">
        <v>73</v>
      </c>
      <c r="AX16" s="70">
        <v>10</v>
      </c>
      <c r="AY16" s="66">
        <v>21</v>
      </c>
      <c r="AZ16" s="66">
        <v>115</v>
      </c>
      <c r="BA16" s="69">
        <v>14</v>
      </c>
      <c r="BB16" s="70">
        <v>29</v>
      </c>
      <c r="BC16" s="70">
        <v>46</v>
      </c>
      <c r="BD16" s="70">
        <v>47</v>
      </c>
      <c r="BE16" s="71">
        <v>26</v>
      </c>
      <c r="BF16" s="72">
        <v>44</v>
      </c>
      <c r="BG16" s="72">
        <v>6</v>
      </c>
      <c r="BH16" s="72">
        <v>60</v>
      </c>
      <c r="BI16" s="238">
        <v>8</v>
      </c>
    </row>
    <row r="17" spans="1:61" ht="20.85" customHeight="1" x14ac:dyDescent="0.25">
      <c r="A17" s="27" t="s">
        <v>16</v>
      </c>
      <c r="B17" s="75">
        <v>0.6</v>
      </c>
      <c r="C17" s="76">
        <v>1.4</v>
      </c>
      <c r="D17" s="77">
        <v>3761518</v>
      </c>
      <c r="E17" s="78">
        <v>1836804</v>
      </c>
      <c r="F17" s="78">
        <v>1924714</v>
      </c>
      <c r="G17" s="77">
        <v>91</v>
      </c>
      <c r="H17" s="78">
        <v>51</v>
      </c>
      <c r="I17" s="79">
        <v>4335</v>
      </c>
      <c r="J17" s="79">
        <v>218</v>
      </c>
      <c r="K17" s="80">
        <v>3</v>
      </c>
      <c r="L17" s="81">
        <v>77</v>
      </c>
      <c r="M17" s="82">
        <v>58</v>
      </c>
      <c r="N17" s="83">
        <v>72</v>
      </c>
      <c r="O17" s="83">
        <v>32</v>
      </c>
      <c r="P17" s="83">
        <v>32</v>
      </c>
      <c r="Q17" s="83">
        <v>32</v>
      </c>
      <c r="R17" s="96">
        <v>22</v>
      </c>
      <c r="S17" s="83">
        <v>29</v>
      </c>
      <c r="T17" s="84">
        <v>33</v>
      </c>
      <c r="U17" s="97">
        <v>44</v>
      </c>
      <c r="V17" s="83">
        <v>48</v>
      </c>
      <c r="W17" s="83">
        <v>62</v>
      </c>
      <c r="X17" s="86">
        <v>0</v>
      </c>
      <c r="Y17" s="98">
        <v>893</v>
      </c>
      <c r="Z17" s="87">
        <v>3442</v>
      </c>
      <c r="AA17" s="89">
        <v>2936</v>
      </c>
      <c r="AB17" s="30">
        <v>334</v>
      </c>
      <c r="AC17" s="30">
        <v>752</v>
      </c>
      <c r="AD17" s="30">
        <v>313</v>
      </c>
      <c r="AE17" s="90">
        <v>518</v>
      </c>
      <c r="AF17" s="91">
        <v>0</v>
      </c>
      <c r="AG17" s="91">
        <v>6</v>
      </c>
      <c r="AH17" s="91">
        <v>17</v>
      </c>
      <c r="AI17" s="90">
        <v>21</v>
      </c>
      <c r="AJ17" s="91">
        <v>29</v>
      </c>
      <c r="AK17" s="99">
        <v>29</v>
      </c>
      <c r="AL17" s="99">
        <v>37</v>
      </c>
      <c r="AM17" s="91">
        <v>33</v>
      </c>
      <c r="AN17" s="92">
        <v>50</v>
      </c>
      <c r="AO17" s="91">
        <v>14</v>
      </c>
      <c r="AP17" s="91">
        <v>5</v>
      </c>
      <c r="AQ17" s="89">
        <v>104</v>
      </c>
      <c r="AR17" s="30">
        <v>264</v>
      </c>
      <c r="AS17" s="30">
        <v>380</v>
      </c>
      <c r="AT17" s="30">
        <v>541</v>
      </c>
      <c r="AU17" s="30">
        <v>750</v>
      </c>
      <c r="AV17" s="30">
        <v>1407</v>
      </c>
      <c r="AW17" s="30">
        <v>680</v>
      </c>
      <c r="AX17" s="30">
        <v>209</v>
      </c>
      <c r="AY17" s="86">
        <v>42</v>
      </c>
      <c r="AZ17" s="86">
        <v>176</v>
      </c>
      <c r="BA17" s="89">
        <v>27</v>
      </c>
      <c r="BB17" s="30">
        <v>27</v>
      </c>
      <c r="BC17" s="30">
        <v>40</v>
      </c>
      <c r="BD17" s="30">
        <v>124</v>
      </c>
      <c r="BE17" s="90">
        <v>41</v>
      </c>
      <c r="BF17" s="91">
        <v>42</v>
      </c>
      <c r="BG17" s="91">
        <v>27</v>
      </c>
      <c r="BH17" s="91">
        <v>108</v>
      </c>
      <c r="BI17" s="237">
        <v>9</v>
      </c>
    </row>
    <row r="18" spans="1:61" ht="20.85" customHeight="1" x14ac:dyDescent="0.25">
      <c r="A18" s="266" t="s">
        <v>134</v>
      </c>
      <c r="B18" s="54">
        <v>0.6</v>
      </c>
      <c r="C18" s="55">
        <v>1.2</v>
      </c>
      <c r="D18" s="56">
        <v>5492912</v>
      </c>
      <c r="E18" s="57">
        <v>2690072</v>
      </c>
      <c r="F18" s="57">
        <v>2802840</v>
      </c>
      <c r="G18" s="56">
        <v>124</v>
      </c>
      <c r="H18" s="57">
        <v>66</v>
      </c>
      <c r="I18" s="58">
        <v>5359</v>
      </c>
      <c r="J18" s="58">
        <v>50</v>
      </c>
      <c r="K18" s="59">
        <v>4</v>
      </c>
      <c r="L18" s="60">
        <v>426</v>
      </c>
      <c r="M18" s="61">
        <v>339</v>
      </c>
      <c r="N18" s="62">
        <v>324</v>
      </c>
      <c r="O18" s="62">
        <v>375</v>
      </c>
      <c r="P18" s="62">
        <v>368</v>
      </c>
      <c r="Q18" s="62">
        <v>308</v>
      </c>
      <c r="R18" s="63">
        <v>437</v>
      </c>
      <c r="S18" s="62">
        <v>331</v>
      </c>
      <c r="T18" s="64">
        <v>406</v>
      </c>
      <c r="U18" s="65">
        <v>352</v>
      </c>
      <c r="V18" s="62">
        <v>263</v>
      </c>
      <c r="W18" s="62">
        <v>406</v>
      </c>
      <c r="X18" s="66">
        <v>0</v>
      </c>
      <c r="Y18" s="100">
        <v>1072</v>
      </c>
      <c r="Z18" s="68">
        <v>4287</v>
      </c>
      <c r="AA18" s="69">
        <v>2711</v>
      </c>
      <c r="AB18" s="70">
        <v>782</v>
      </c>
      <c r="AC18" s="70">
        <v>554</v>
      </c>
      <c r="AD18" s="70">
        <v>1312</v>
      </c>
      <c r="AE18" s="71">
        <v>3354</v>
      </c>
      <c r="AF18" s="72">
        <v>4</v>
      </c>
      <c r="AG18" s="72">
        <v>682</v>
      </c>
      <c r="AH18" s="72">
        <v>295</v>
      </c>
      <c r="AI18" s="71">
        <v>5</v>
      </c>
      <c r="AJ18" s="72">
        <v>7</v>
      </c>
      <c r="AK18" s="74">
        <v>5</v>
      </c>
      <c r="AL18" s="72">
        <v>2</v>
      </c>
      <c r="AM18" s="72">
        <v>2</v>
      </c>
      <c r="AN18" s="74">
        <v>17</v>
      </c>
      <c r="AO18" s="72">
        <v>10</v>
      </c>
      <c r="AP18" s="72">
        <v>2</v>
      </c>
      <c r="AQ18" s="69">
        <v>194</v>
      </c>
      <c r="AR18" s="70">
        <v>338</v>
      </c>
      <c r="AS18" s="70">
        <v>491</v>
      </c>
      <c r="AT18" s="70">
        <v>676</v>
      </c>
      <c r="AU18" s="70">
        <v>894</v>
      </c>
      <c r="AV18" s="70">
        <v>1817</v>
      </c>
      <c r="AW18" s="70">
        <v>735</v>
      </c>
      <c r="AX18" s="70">
        <v>214</v>
      </c>
      <c r="AY18" s="66">
        <v>7</v>
      </c>
      <c r="AZ18" s="66">
        <v>43</v>
      </c>
      <c r="BA18" s="69">
        <v>21</v>
      </c>
      <c r="BB18" s="70">
        <v>6</v>
      </c>
      <c r="BC18" s="70">
        <v>12</v>
      </c>
      <c r="BD18" s="70">
        <v>11</v>
      </c>
      <c r="BE18" s="71">
        <v>24</v>
      </c>
      <c r="BF18" s="72">
        <v>14</v>
      </c>
      <c r="BG18" s="72">
        <v>2</v>
      </c>
      <c r="BH18" s="72">
        <v>10</v>
      </c>
      <c r="BI18" s="238">
        <v>10</v>
      </c>
    </row>
    <row r="19" spans="1:61" ht="20.85" customHeight="1" x14ac:dyDescent="0.25">
      <c r="A19" s="27" t="s">
        <v>17</v>
      </c>
      <c r="B19" s="75">
        <v>0.6</v>
      </c>
      <c r="C19" s="76">
        <v>1.4</v>
      </c>
      <c r="D19" s="77">
        <v>4793640</v>
      </c>
      <c r="E19" s="78">
        <v>2328875</v>
      </c>
      <c r="F19" s="78">
        <v>2464765</v>
      </c>
      <c r="G19" s="77">
        <v>110</v>
      </c>
      <c r="H19" s="78">
        <v>66</v>
      </c>
      <c r="I19" s="79">
        <v>2033</v>
      </c>
      <c r="J19" s="79">
        <v>245</v>
      </c>
      <c r="K19" s="80">
        <v>1</v>
      </c>
      <c r="L19" s="81">
        <v>376</v>
      </c>
      <c r="M19" s="101">
        <v>407</v>
      </c>
      <c r="N19" s="83">
        <v>496</v>
      </c>
      <c r="O19" s="83">
        <v>535</v>
      </c>
      <c r="P19" s="83">
        <v>488</v>
      </c>
      <c r="Q19" s="83">
        <v>462</v>
      </c>
      <c r="R19" s="96">
        <v>375</v>
      </c>
      <c r="S19" s="83">
        <v>412</v>
      </c>
      <c r="T19" s="84">
        <v>406</v>
      </c>
      <c r="U19" s="97">
        <v>588</v>
      </c>
      <c r="V19" s="83">
        <v>437</v>
      </c>
      <c r="W19" s="83">
        <v>377</v>
      </c>
      <c r="X19" s="86">
        <v>0</v>
      </c>
      <c r="Y19" s="98">
        <v>444</v>
      </c>
      <c r="Z19" s="87">
        <v>1589</v>
      </c>
      <c r="AA19" s="89">
        <v>942</v>
      </c>
      <c r="AB19" s="30">
        <v>534</v>
      </c>
      <c r="AC19" s="30">
        <v>272</v>
      </c>
      <c r="AD19" s="30">
        <v>285</v>
      </c>
      <c r="AE19" s="90">
        <v>4118</v>
      </c>
      <c r="AF19" s="91">
        <v>3</v>
      </c>
      <c r="AG19" s="91">
        <v>991</v>
      </c>
      <c r="AH19" s="91">
        <v>247</v>
      </c>
      <c r="AI19" s="90">
        <v>26</v>
      </c>
      <c r="AJ19" s="91">
        <v>32</v>
      </c>
      <c r="AK19" s="99">
        <v>31</v>
      </c>
      <c r="AL19" s="99">
        <v>34</v>
      </c>
      <c r="AM19" s="91">
        <v>37</v>
      </c>
      <c r="AN19" s="92">
        <v>53</v>
      </c>
      <c r="AO19" s="91">
        <v>21</v>
      </c>
      <c r="AP19" s="91">
        <v>11</v>
      </c>
      <c r="AQ19" s="89">
        <v>34</v>
      </c>
      <c r="AR19" s="30">
        <v>111</v>
      </c>
      <c r="AS19" s="30">
        <v>189</v>
      </c>
      <c r="AT19" s="30">
        <v>286</v>
      </c>
      <c r="AU19" s="30">
        <v>448</v>
      </c>
      <c r="AV19" s="30">
        <v>520</v>
      </c>
      <c r="AW19" s="30">
        <v>243</v>
      </c>
      <c r="AX19" s="30">
        <v>202</v>
      </c>
      <c r="AY19" s="86">
        <v>41</v>
      </c>
      <c r="AZ19" s="86">
        <v>204</v>
      </c>
      <c r="BA19" s="89">
        <v>36</v>
      </c>
      <c r="BB19" s="30">
        <v>43</v>
      </c>
      <c r="BC19" s="30">
        <v>54</v>
      </c>
      <c r="BD19" s="30">
        <v>112</v>
      </c>
      <c r="BE19" s="90">
        <v>65</v>
      </c>
      <c r="BF19" s="91">
        <v>48</v>
      </c>
      <c r="BG19" s="91">
        <v>25</v>
      </c>
      <c r="BH19" s="91">
        <v>107</v>
      </c>
      <c r="BI19" s="237">
        <v>11</v>
      </c>
    </row>
    <row r="20" spans="1:61" ht="20.85" customHeight="1" x14ac:dyDescent="0.25">
      <c r="A20" s="53" t="s">
        <v>18</v>
      </c>
      <c r="B20" s="54">
        <v>0.5</v>
      </c>
      <c r="C20" s="55">
        <v>1.3</v>
      </c>
      <c r="D20" s="56">
        <v>6970866</v>
      </c>
      <c r="E20" s="57">
        <v>3382199</v>
      </c>
      <c r="F20" s="57">
        <v>3588667</v>
      </c>
      <c r="G20" s="56">
        <v>140</v>
      </c>
      <c r="H20" s="57">
        <v>92</v>
      </c>
      <c r="I20" s="58">
        <v>5686</v>
      </c>
      <c r="J20" s="58">
        <v>277</v>
      </c>
      <c r="K20" s="59">
        <v>5</v>
      </c>
      <c r="L20" s="60">
        <v>232</v>
      </c>
      <c r="M20" s="61">
        <v>165</v>
      </c>
      <c r="N20" s="62">
        <v>199</v>
      </c>
      <c r="O20" s="62">
        <v>164</v>
      </c>
      <c r="P20" s="62">
        <v>144</v>
      </c>
      <c r="Q20" s="62">
        <v>164</v>
      </c>
      <c r="R20" s="63">
        <v>103</v>
      </c>
      <c r="S20" s="62">
        <v>132</v>
      </c>
      <c r="T20" s="64">
        <v>196</v>
      </c>
      <c r="U20" s="65">
        <v>175</v>
      </c>
      <c r="V20" s="62">
        <v>186</v>
      </c>
      <c r="W20" s="62">
        <v>173</v>
      </c>
      <c r="X20" s="66">
        <v>0</v>
      </c>
      <c r="Y20" s="100">
        <v>1285</v>
      </c>
      <c r="Z20" s="68">
        <v>4401</v>
      </c>
      <c r="AA20" s="69">
        <v>1458</v>
      </c>
      <c r="AB20" s="70">
        <v>1366</v>
      </c>
      <c r="AC20" s="70">
        <v>1445</v>
      </c>
      <c r="AD20" s="70">
        <v>1417</v>
      </c>
      <c r="AE20" s="71">
        <v>1395</v>
      </c>
      <c r="AF20" s="72">
        <v>16</v>
      </c>
      <c r="AG20" s="72">
        <v>597</v>
      </c>
      <c r="AH20" s="72">
        <v>25</v>
      </c>
      <c r="AI20" s="71">
        <v>29</v>
      </c>
      <c r="AJ20" s="72">
        <v>33</v>
      </c>
      <c r="AK20" s="73">
        <v>29</v>
      </c>
      <c r="AL20" s="73">
        <v>37</v>
      </c>
      <c r="AM20" s="72">
        <v>27</v>
      </c>
      <c r="AN20" s="74">
        <v>84</v>
      </c>
      <c r="AO20" s="72">
        <v>32</v>
      </c>
      <c r="AP20" s="72">
        <v>6</v>
      </c>
      <c r="AQ20" s="69">
        <v>143</v>
      </c>
      <c r="AR20" s="70">
        <v>280</v>
      </c>
      <c r="AS20" s="70">
        <v>583</v>
      </c>
      <c r="AT20" s="70">
        <v>752</v>
      </c>
      <c r="AU20" s="70">
        <v>935</v>
      </c>
      <c r="AV20" s="70">
        <v>1411</v>
      </c>
      <c r="AW20" s="70">
        <v>856</v>
      </c>
      <c r="AX20" s="70">
        <v>726</v>
      </c>
      <c r="AY20" s="66">
        <v>37</v>
      </c>
      <c r="AZ20" s="66">
        <v>240</v>
      </c>
      <c r="BA20" s="69">
        <v>72</v>
      </c>
      <c r="BB20" s="70">
        <v>38</v>
      </c>
      <c r="BC20" s="70">
        <v>74</v>
      </c>
      <c r="BD20" s="70">
        <v>93</v>
      </c>
      <c r="BE20" s="71">
        <v>104</v>
      </c>
      <c r="BF20" s="72">
        <v>56</v>
      </c>
      <c r="BG20" s="72">
        <v>15</v>
      </c>
      <c r="BH20" s="72">
        <v>102</v>
      </c>
      <c r="BI20" s="238">
        <v>12</v>
      </c>
    </row>
    <row r="21" spans="1:61" ht="20.85" customHeight="1" x14ac:dyDescent="0.25">
      <c r="A21" s="27" t="s">
        <v>19</v>
      </c>
      <c r="B21" s="75">
        <v>1.9</v>
      </c>
      <c r="C21" s="76">
        <v>3.8</v>
      </c>
      <c r="D21" s="77">
        <v>1472907</v>
      </c>
      <c r="E21" s="78">
        <v>715800</v>
      </c>
      <c r="F21" s="78">
        <v>757107</v>
      </c>
      <c r="G21" s="77">
        <v>114</v>
      </c>
      <c r="H21" s="78">
        <v>56</v>
      </c>
      <c r="I21" s="79">
        <v>199</v>
      </c>
      <c r="J21" s="79">
        <v>604</v>
      </c>
      <c r="K21" s="80">
        <v>2</v>
      </c>
      <c r="L21" s="81">
        <v>429</v>
      </c>
      <c r="M21" s="101">
        <v>486</v>
      </c>
      <c r="N21" s="83">
        <v>633</v>
      </c>
      <c r="O21" s="83">
        <v>601</v>
      </c>
      <c r="P21" s="83">
        <v>526</v>
      </c>
      <c r="Q21" s="83">
        <v>542</v>
      </c>
      <c r="R21" s="96">
        <v>503</v>
      </c>
      <c r="S21" s="83">
        <v>381</v>
      </c>
      <c r="T21" s="84">
        <v>470</v>
      </c>
      <c r="U21" s="97">
        <v>381</v>
      </c>
      <c r="V21" s="83">
        <v>362</v>
      </c>
      <c r="W21" s="83">
        <v>372</v>
      </c>
      <c r="X21" s="86">
        <v>0</v>
      </c>
      <c r="Y21" s="98">
        <v>50</v>
      </c>
      <c r="Z21" s="87">
        <v>149</v>
      </c>
      <c r="AA21" s="89">
        <v>10</v>
      </c>
      <c r="AB21" s="30">
        <v>99</v>
      </c>
      <c r="AC21" s="30">
        <v>44</v>
      </c>
      <c r="AD21" s="30">
        <v>46</v>
      </c>
      <c r="AE21" s="90">
        <v>4630</v>
      </c>
      <c r="AF21" s="91">
        <v>9</v>
      </c>
      <c r="AG21" s="91">
        <v>902</v>
      </c>
      <c r="AH21" s="91">
        <v>145</v>
      </c>
      <c r="AI21" s="90">
        <v>53</v>
      </c>
      <c r="AJ21" s="91">
        <v>76</v>
      </c>
      <c r="AK21" s="99">
        <v>79</v>
      </c>
      <c r="AL21" s="99">
        <v>93</v>
      </c>
      <c r="AM21" s="91">
        <v>79</v>
      </c>
      <c r="AN21" s="103">
        <v>137</v>
      </c>
      <c r="AO21" s="91">
        <v>55</v>
      </c>
      <c r="AP21" s="91">
        <v>32</v>
      </c>
      <c r="AQ21" s="89">
        <v>5</v>
      </c>
      <c r="AR21" s="30">
        <v>3</v>
      </c>
      <c r="AS21" s="30">
        <v>20</v>
      </c>
      <c r="AT21" s="30">
        <v>27</v>
      </c>
      <c r="AU21" s="30">
        <v>43</v>
      </c>
      <c r="AV21" s="30">
        <v>60</v>
      </c>
      <c r="AW21" s="30">
        <v>31</v>
      </c>
      <c r="AX21" s="30">
        <v>10</v>
      </c>
      <c r="AY21" s="86">
        <v>106</v>
      </c>
      <c r="AZ21" s="86">
        <v>498</v>
      </c>
      <c r="BA21" s="89">
        <v>51</v>
      </c>
      <c r="BB21" s="30">
        <v>203</v>
      </c>
      <c r="BC21" s="30">
        <v>77</v>
      </c>
      <c r="BD21" s="30">
        <v>273</v>
      </c>
      <c r="BE21" s="90">
        <v>106</v>
      </c>
      <c r="BF21" s="91">
        <v>43</v>
      </c>
      <c r="BG21" s="91">
        <v>9</v>
      </c>
      <c r="BH21" s="91">
        <v>446</v>
      </c>
      <c r="BI21" s="237">
        <v>13</v>
      </c>
    </row>
    <row r="22" spans="1:61" ht="20.85" customHeight="1" x14ac:dyDescent="0.25">
      <c r="A22" s="53" t="s">
        <v>20</v>
      </c>
      <c r="B22" s="54">
        <v>0.6</v>
      </c>
      <c r="C22" s="55">
        <v>1.2</v>
      </c>
      <c r="D22" s="56">
        <v>9634563</v>
      </c>
      <c r="E22" s="57">
        <v>4655904</v>
      </c>
      <c r="F22" s="57">
        <v>4978659</v>
      </c>
      <c r="G22" s="56">
        <v>216</v>
      </c>
      <c r="H22" s="57">
        <v>111</v>
      </c>
      <c r="I22" s="58">
        <v>4039</v>
      </c>
      <c r="J22" s="58">
        <v>365</v>
      </c>
      <c r="K22" s="59">
        <v>13</v>
      </c>
      <c r="L22" s="60">
        <v>291</v>
      </c>
      <c r="M22" s="61">
        <v>260</v>
      </c>
      <c r="N22" s="62">
        <v>359</v>
      </c>
      <c r="O22" s="62">
        <v>277</v>
      </c>
      <c r="P22" s="62">
        <v>380</v>
      </c>
      <c r="Q22" s="62">
        <v>336</v>
      </c>
      <c r="R22" s="63">
        <v>251</v>
      </c>
      <c r="S22" s="62">
        <v>331</v>
      </c>
      <c r="T22" s="64">
        <v>450</v>
      </c>
      <c r="U22" s="65">
        <v>449</v>
      </c>
      <c r="V22" s="62">
        <v>289</v>
      </c>
      <c r="W22" s="62">
        <v>366</v>
      </c>
      <c r="X22" s="66">
        <v>0</v>
      </c>
      <c r="Y22" s="67">
        <v>708</v>
      </c>
      <c r="Z22" s="68">
        <v>3331</v>
      </c>
      <c r="AA22" s="69">
        <v>1250</v>
      </c>
      <c r="AB22" s="70">
        <v>1118</v>
      </c>
      <c r="AC22" s="70">
        <v>494</v>
      </c>
      <c r="AD22" s="70">
        <v>1177</v>
      </c>
      <c r="AE22" s="71">
        <v>2530</v>
      </c>
      <c r="AF22" s="72">
        <v>17</v>
      </c>
      <c r="AG22" s="72">
        <v>1295</v>
      </c>
      <c r="AH22" s="72">
        <v>197</v>
      </c>
      <c r="AI22" s="71">
        <v>24</v>
      </c>
      <c r="AJ22" s="72">
        <v>44</v>
      </c>
      <c r="AK22" s="73">
        <v>41</v>
      </c>
      <c r="AL22" s="73">
        <v>73</v>
      </c>
      <c r="AM22" s="72">
        <v>64</v>
      </c>
      <c r="AN22" s="74">
        <v>67</v>
      </c>
      <c r="AO22" s="72">
        <v>32</v>
      </c>
      <c r="AP22" s="72">
        <v>20</v>
      </c>
      <c r="AQ22" s="69">
        <v>111</v>
      </c>
      <c r="AR22" s="70">
        <v>169</v>
      </c>
      <c r="AS22" s="70">
        <v>431</v>
      </c>
      <c r="AT22" s="70">
        <v>653</v>
      </c>
      <c r="AU22" s="70">
        <v>897</v>
      </c>
      <c r="AV22" s="70">
        <v>1198</v>
      </c>
      <c r="AW22" s="70">
        <v>443</v>
      </c>
      <c r="AX22" s="70">
        <v>137</v>
      </c>
      <c r="AY22" s="66">
        <v>70</v>
      </c>
      <c r="AZ22" s="66">
        <v>295</v>
      </c>
      <c r="BA22" s="69">
        <v>124</v>
      </c>
      <c r="BB22" s="70">
        <v>37</v>
      </c>
      <c r="BC22" s="70">
        <v>70</v>
      </c>
      <c r="BD22" s="70">
        <v>134</v>
      </c>
      <c r="BE22" s="71">
        <v>140</v>
      </c>
      <c r="BF22" s="72">
        <v>35</v>
      </c>
      <c r="BG22" s="72">
        <v>21</v>
      </c>
      <c r="BH22" s="72">
        <v>169</v>
      </c>
      <c r="BI22" s="238">
        <v>14</v>
      </c>
    </row>
    <row r="23" spans="1:61" ht="20.85" customHeight="1" x14ac:dyDescent="0.25">
      <c r="A23" s="27" t="s">
        <v>21</v>
      </c>
      <c r="B23" s="75">
        <v>0.7</v>
      </c>
      <c r="C23" s="76">
        <v>1.5</v>
      </c>
      <c r="D23" s="77">
        <v>3653029</v>
      </c>
      <c r="E23" s="78">
        <v>1773006</v>
      </c>
      <c r="F23" s="78">
        <v>1880023</v>
      </c>
      <c r="G23" s="77">
        <v>96</v>
      </c>
      <c r="H23" s="78">
        <v>54</v>
      </c>
      <c r="I23" s="79">
        <v>1175</v>
      </c>
      <c r="J23" s="79">
        <v>60</v>
      </c>
      <c r="K23" s="80">
        <v>3</v>
      </c>
      <c r="L23" s="81">
        <v>85</v>
      </c>
      <c r="M23" s="101">
        <v>102</v>
      </c>
      <c r="N23" s="83">
        <v>100</v>
      </c>
      <c r="O23" s="83">
        <v>83</v>
      </c>
      <c r="P23" s="83">
        <v>96</v>
      </c>
      <c r="Q23" s="83">
        <v>80</v>
      </c>
      <c r="R23" s="96">
        <v>98</v>
      </c>
      <c r="S23" s="83">
        <v>89</v>
      </c>
      <c r="T23" s="84">
        <v>132</v>
      </c>
      <c r="U23" s="97">
        <v>120</v>
      </c>
      <c r="V23" s="83">
        <v>90</v>
      </c>
      <c r="W23" s="83">
        <v>100</v>
      </c>
      <c r="X23" s="86">
        <v>0</v>
      </c>
      <c r="Y23" s="98">
        <v>214</v>
      </c>
      <c r="Z23" s="87">
        <v>961</v>
      </c>
      <c r="AA23" s="89">
        <v>430</v>
      </c>
      <c r="AB23" s="30">
        <v>333</v>
      </c>
      <c r="AC23" s="30">
        <v>242</v>
      </c>
      <c r="AD23" s="30">
        <v>170</v>
      </c>
      <c r="AE23" s="90">
        <v>787</v>
      </c>
      <c r="AF23" s="91">
        <v>5</v>
      </c>
      <c r="AG23" s="91">
        <v>181</v>
      </c>
      <c r="AH23" s="91">
        <v>202</v>
      </c>
      <c r="AI23" s="90">
        <v>1</v>
      </c>
      <c r="AJ23" s="91">
        <v>7</v>
      </c>
      <c r="AK23" s="92">
        <v>9</v>
      </c>
      <c r="AL23" s="91">
        <v>6</v>
      </c>
      <c r="AM23" s="91">
        <v>13</v>
      </c>
      <c r="AN23" s="92">
        <v>15</v>
      </c>
      <c r="AO23" s="91">
        <v>6</v>
      </c>
      <c r="AP23" s="91">
        <v>3</v>
      </c>
      <c r="AQ23" s="89">
        <v>18</v>
      </c>
      <c r="AR23" s="30">
        <v>56</v>
      </c>
      <c r="AS23" s="30">
        <v>98</v>
      </c>
      <c r="AT23" s="30">
        <v>195</v>
      </c>
      <c r="AU23" s="30">
        <v>224</v>
      </c>
      <c r="AV23" s="30">
        <v>398</v>
      </c>
      <c r="AW23" s="30">
        <v>126</v>
      </c>
      <c r="AX23" s="30">
        <v>60</v>
      </c>
      <c r="AY23" s="86">
        <v>8</v>
      </c>
      <c r="AZ23" s="86">
        <v>52</v>
      </c>
      <c r="BA23" s="89">
        <v>7</v>
      </c>
      <c r="BB23" s="30">
        <v>7</v>
      </c>
      <c r="BC23" s="30">
        <v>24</v>
      </c>
      <c r="BD23" s="30">
        <v>22</v>
      </c>
      <c r="BE23" s="90">
        <v>14</v>
      </c>
      <c r="BF23" s="91">
        <v>14</v>
      </c>
      <c r="BG23" s="91">
        <v>13</v>
      </c>
      <c r="BH23" s="91">
        <v>19</v>
      </c>
      <c r="BI23" s="237">
        <v>15</v>
      </c>
    </row>
    <row r="24" spans="1:61" ht="20.85" customHeight="1" x14ac:dyDescent="0.25">
      <c r="A24" s="53" t="s">
        <v>22</v>
      </c>
      <c r="B24" s="54">
        <v>0.5</v>
      </c>
      <c r="C24" s="55">
        <v>1.4</v>
      </c>
      <c r="D24" s="56">
        <v>4147360</v>
      </c>
      <c r="E24" s="57">
        <v>1991967</v>
      </c>
      <c r="F24" s="57">
        <v>2155393</v>
      </c>
      <c r="G24" s="56">
        <v>86</v>
      </c>
      <c r="H24" s="57">
        <v>60</v>
      </c>
      <c r="I24" s="58">
        <v>179</v>
      </c>
      <c r="J24" s="58">
        <v>99</v>
      </c>
      <c r="K24" s="59">
        <v>3</v>
      </c>
      <c r="L24" s="60">
        <v>13</v>
      </c>
      <c r="M24" s="93">
        <v>26</v>
      </c>
      <c r="N24" s="62">
        <v>16</v>
      </c>
      <c r="O24" s="62">
        <v>25</v>
      </c>
      <c r="P24" s="62">
        <v>7</v>
      </c>
      <c r="Q24" s="62">
        <v>11</v>
      </c>
      <c r="R24" s="63">
        <v>15</v>
      </c>
      <c r="S24" s="62">
        <v>8</v>
      </c>
      <c r="T24" s="64">
        <v>8</v>
      </c>
      <c r="U24" s="65">
        <v>18</v>
      </c>
      <c r="V24" s="62">
        <v>15</v>
      </c>
      <c r="W24" s="62">
        <v>17</v>
      </c>
      <c r="X24" s="66">
        <v>0</v>
      </c>
      <c r="Y24" s="67">
        <v>29</v>
      </c>
      <c r="Z24" s="68">
        <v>150</v>
      </c>
      <c r="AA24" s="69">
        <v>55</v>
      </c>
      <c r="AB24" s="70">
        <v>61</v>
      </c>
      <c r="AC24" s="70">
        <v>21</v>
      </c>
      <c r="AD24" s="70">
        <v>42</v>
      </c>
      <c r="AE24" s="71">
        <v>176</v>
      </c>
      <c r="AF24" s="72">
        <v>0</v>
      </c>
      <c r="AG24" s="72">
        <v>2</v>
      </c>
      <c r="AH24" s="72">
        <v>1</v>
      </c>
      <c r="AI24" s="71">
        <v>8</v>
      </c>
      <c r="AJ24" s="72">
        <v>11</v>
      </c>
      <c r="AK24" s="73">
        <v>10</v>
      </c>
      <c r="AL24" s="72">
        <v>8</v>
      </c>
      <c r="AM24" s="72">
        <v>19</v>
      </c>
      <c r="AN24" s="74">
        <v>28</v>
      </c>
      <c r="AO24" s="72">
        <v>9</v>
      </c>
      <c r="AP24" s="72">
        <v>6</v>
      </c>
      <c r="AQ24" s="69">
        <v>8</v>
      </c>
      <c r="AR24" s="70">
        <v>8</v>
      </c>
      <c r="AS24" s="70">
        <v>16</v>
      </c>
      <c r="AT24" s="70">
        <v>20</v>
      </c>
      <c r="AU24" s="70">
        <v>36</v>
      </c>
      <c r="AV24" s="70">
        <v>52</v>
      </c>
      <c r="AW24" s="70">
        <v>33</v>
      </c>
      <c r="AX24" s="70">
        <v>6</v>
      </c>
      <c r="AY24" s="66">
        <v>16</v>
      </c>
      <c r="AZ24" s="66">
        <v>83</v>
      </c>
      <c r="BA24" s="69">
        <v>7</v>
      </c>
      <c r="BB24" s="70">
        <v>26</v>
      </c>
      <c r="BC24" s="70">
        <v>42</v>
      </c>
      <c r="BD24" s="70">
        <v>24</v>
      </c>
      <c r="BE24" s="71">
        <v>17</v>
      </c>
      <c r="BF24" s="72">
        <v>25</v>
      </c>
      <c r="BG24" s="72">
        <v>0</v>
      </c>
      <c r="BH24" s="72">
        <v>57</v>
      </c>
      <c r="BI24" s="238">
        <v>16</v>
      </c>
    </row>
    <row r="25" spans="1:61" ht="20.85" customHeight="1" x14ac:dyDescent="0.25">
      <c r="A25" s="27" t="s">
        <v>23</v>
      </c>
      <c r="B25" s="75">
        <v>0.4</v>
      </c>
      <c r="C25" s="76">
        <v>0.9</v>
      </c>
      <c r="D25" s="77">
        <v>6452807</v>
      </c>
      <c r="E25" s="78">
        <v>3131535</v>
      </c>
      <c r="F25" s="78">
        <v>3321272</v>
      </c>
      <c r="G25" s="77">
        <v>115</v>
      </c>
      <c r="H25" s="78">
        <v>61</v>
      </c>
      <c r="I25" s="79">
        <v>764</v>
      </c>
      <c r="J25" s="79">
        <v>288</v>
      </c>
      <c r="K25" s="80">
        <v>5</v>
      </c>
      <c r="L25" s="81">
        <v>50</v>
      </c>
      <c r="M25" s="82">
        <v>65</v>
      </c>
      <c r="N25" s="83">
        <v>37</v>
      </c>
      <c r="O25" s="83">
        <v>39</v>
      </c>
      <c r="P25" s="83">
        <v>36</v>
      </c>
      <c r="Q25" s="83">
        <v>14</v>
      </c>
      <c r="R25" s="96">
        <v>23</v>
      </c>
      <c r="S25" s="83">
        <v>15</v>
      </c>
      <c r="T25" s="84">
        <v>82</v>
      </c>
      <c r="U25" s="97">
        <v>106</v>
      </c>
      <c r="V25" s="83">
        <v>131</v>
      </c>
      <c r="W25" s="83">
        <v>166</v>
      </c>
      <c r="X25" s="86">
        <v>0</v>
      </c>
      <c r="Y25" s="98">
        <v>192</v>
      </c>
      <c r="Z25" s="87">
        <v>572</v>
      </c>
      <c r="AA25" s="89">
        <v>405</v>
      </c>
      <c r="AB25" s="30">
        <v>244</v>
      </c>
      <c r="AC25" s="30">
        <v>29</v>
      </c>
      <c r="AD25" s="30">
        <v>86</v>
      </c>
      <c r="AE25" s="90">
        <v>491</v>
      </c>
      <c r="AF25" s="91">
        <v>1</v>
      </c>
      <c r="AG25" s="91">
        <v>143</v>
      </c>
      <c r="AH25" s="91">
        <v>129</v>
      </c>
      <c r="AI25" s="90">
        <v>23</v>
      </c>
      <c r="AJ25" s="91">
        <v>31</v>
      </c>
      <c r="AK25" s="99">
        <v>48</v>
      </c>
      <c r="AL25" s="99">
        <v>39</v>
      </c>
      <c r="AM25" s="91">
        <v>40</v>
      </c>
      <c r="AN25" s="92">
        <v>58</v>
      </c>
      <c r="AO25" s="91">
        <v>34</v>
      </c>
      <c r="AP25" s="91">
        <v>15</v>
      </c>
      <c r="AQ25" s="89">
        <v>19</v>
      </c>
      <c r="AR25" s="30">
        <v>45</v>
      </c>
      <c r="AS25" s="30">
        <v>87</v>
      </c>
      <c r="AT25" s="30">
        <v>108</v>
      </c>
      <c r="AU25" s="30">
        <v>160</v>
      </c>
      <c r="AV25" s="30">
        <v>223</v>
      </c>
      <c r="AW25" s="30">
        <v>72</v>
      </c>
      <c r="AX25" s="30">
        <v>50</v>
      </c>
      <c r="AY25" s="86">
        <v>46</v>
      </c>
      <c r="AZ25" s="86">
        <v>242</v>
      </c>
      <c r="BA25" s="89">
        <v>27</v>
      </c>
      <c r="BB25" s="30">
        <v>114</v>
      </c>
      <c r="BC25" s="30">
        <v>80</v>
      </c>
      <c r="BD25" s="30">
        <v>67</v>
      </c>
      <c r="BE25" s="90">
        <v>59</v>
      </c>
      <c r="BF25" s="91">
        <v>55</v>
      </c>
      <c r="BG25" s="91">
        <v>19</v>
      </c>
      <c r="BH25" s="91">
        <v>155</v>
      </c>
      <c r="BI25" s="237">
        <v>17</v>
      </c>
    </row>
    <row r="26" spans="1:61" ht="20.85" customHeight="1" x14ac:dyDescent="0.25">
      <c r="A26" s="53" t="s">
        <v>24</v>
      </c>
      <c r="B26" s="54">
        <v>0.6</v>
      </c>
      <c r="C26" s="55">
        <v>1.3</v>
      </c>
      <c r="D26" s="56">
        <v>5158015</v>
      </c>
      <c r="E26" s="57">
        <v>2497652</v>
      </c>
      <c r="F26" s="57">
        <v>2660363</v>
      </c>
      <c r="G26" s="56">
        <v>128</v>
      </c>
      <c r="H26" s="57">
        <v>68</v>
      </c>
      <c r="I26" s="58">
        <v>4978</v>
      </c>
      <c r="J26" s="58">
        <v>111</v>
      </c>
      <c r="K26" s="59">
        <v>5</v>
      </c>
      <c r="L26" s="60">
        <v>305</v>
      </c>
      <c r="M26" s="61">
        <v>366</v>
      </c>
      <c r="N26" s="62">
        <v>397</v>
      </c>
      <c r="O26" s="62">
        <v>397</v>
      </c>
      <c r="P26" s="62">
        <v>469</v>
      </c>
      <c r="Q26" s="62">
        <v>344</v>
      </c>
      <c r="R26" s="63">
        <v>389</v>
      </c>
      <c r="S26" s="62">
        <v>381</v>
      </c>
      <c r="T26" s="64">
        <v>487</v>
      </c>
      <c r="U26" s="65">
        <v>526</v>
      </c>
      <c r="V26" s="62">
        <v>401</v>
      </c>
      <c r="W26" s="62">
        <v>516</v>
      </c>
      <c r="X26" s="66">
        <v>0</v>
      </c>
      <c r="Y26" s="67">
        <v>839</v>
      </c>
      <c r="Z26" s="68">
        <v>4139</v>
      </c>
      <c r="AA26" s="69">
        <v>1013</v>
      </c>
      <c r="AB26" s="70">
        <v>1734</v>
      </c>
      <c r="AC26" s="70">
        <v>354</v>
      </c>
      <c r="AD26" s="70">
        <v>1877</v>
      </c>
      <c r="AE26" s="71">
        <v>3972</v>
      </c>
      <c r="AF26" s="72">
        <v>16</v>
      </c>
      <c r="AG26" s="72">
        <v>946</v>
      </c>
      <c r="AH26" s="72">
        <v>44</v>
      </c>
      <c r="AI26" s="71">
        <v>6</v>
      </c>
      <c r="AJ26" s="72">
        <v>9</v>
      </c>
      <c r="AK26" s="74">
        <v>7</v>
      </c>
      <c r="AL26" s="73">
        <v>19</v>
      </c>
      <c r="AM26" s="72">
        <v>14</v>
      </c>
      <c r="AN26" s="74">
        <v>23</v>
      </c>
      <c r="AO26" s="72">
        <v>19</v>
      </c>
      <c r="AP26" s="72">
        <v>14</v>
      </c>
      <c r="AQ26" s="69">
        <v>115</v>
      </c>
      <c r="AR26" s="70">
        <v>233</v>
      </c>
      <c r="AS26" s="70">
        <v>393</v>
      </c>
      <c r="AT26" s="70">
        <v>714</v>
      </c>
      <c r="AU26" s="70">
        <v>878</v>
      </c>
      <c r="AV26" s="70">
        <v>1428</v>
      </c>
      <c r="AW26" s="70">
        <v>983</v>
      </c>
      <c r="AX26" s="70">
        <v>234</v>
      </c>
      <c r="AY26" s="66">
        <v>16</v>
      </c>
      <c r="AZ26" s="66">
        <v>95</v>
      </c>
      <c r="BA26" s="69">
        <v>29</v>
      </c>
      <c r="BB26" s="70">
        <v>40</v>
      </c>
      <c r="BC26" s="70">
        <v>13</v>
      </c>
      <c r="BD26" s="70">
        <v>29</v>
      </c>
      <c r="BE26" s="71">
        <v>41</v>
      </c>
      <c r="BF26" s="72">
        <v>7</v>
      </c>
      <c r="BG26" s="72">
        <v>9</v>
      </c>
      <c r="BH26" s="72">
        <v>54</v>
      </c>
      <c r="BI26" s="238">
        <v>18</v>
      </c>
    </row>
    <row r="27" spans="1:61" ht="20.85" customHeight="1" x14ac:dyDescent="0.25">
      <c r="A27" s="27" t="s">
        <v>25</v>
      </c>
      <c r="B27" s="75">
        <v>0.5</v>
      </c>
      <c r="C27" s="76">
        <v>1.1000000000000001</v>
      </c>
      <c r="D27" s="77">
        <v>5834314</v>
      </c>
      <c r="E27" s="78">
        <v>2821193</v>
      </c>
      <c r="F27" s="78">
        <v>3013121</v>
      </c>
      <c r="G27" s="77">
        <v>117</v>
      </c>
      <c r="H27" s="78">
        <v>62</v>
      </c>
      <c r="I27" s="79">
        <v>5245</v>
      </c>
      <c r="J27" s="79">
        <v>110</v>
      </c>
      <c r="K27" s="80">
        <v>2</v>
      </c>
      <c r="L27" s="81">
        <v>515</v>
      </c>
      <c r="M27" s="101">
        <v>479</v>
      </c>
      <c r="N27" s="83">
        <v>544</v>
      </c>
      <c r="O27" s="83">
        <v>488</v>
      </c>
      <c r="P27" s="83">
        <v>477</v>
      </c>
      <c r="Q27" s="83">
        <v>436</v>
      </c>
      <c r="R27" s="96">
        <v>450</v>
      </c>
      <c r="S27" s="83">
        <v>496</v>
      </c>
      <c r="T27" s="84">
        <v>410</v>
      </c>
      <c r="U27" s="97">
        <v>284</v>
      </c>
      <c r="V27" s="83">
        <v>301</v>
      </c>
      <c r="W27" s="83">
        <v>365</v>
      </c>
      <c r="X27" s="86">
        <v>0</v>
      </c>
      <c r="Y27" s="98">
        <v>757</v>
      </c>
      <c r="Z27" s="87">
        <v>4488</v>
      </c>
      <c r="AA27" s="89">
        <v>1216</v>
      </c>
      <c r="AB27" s="30">
        <v>3091</v>
      </c>
      <c r="AC27" s="30">
        <v>620</v>
      </c>
      <c r="AD27" s="30">
        <v>318</v>
      </c>
      <c r="AE27" s="90">
        <v>4713</v>
      </c>
      <c r="AF27" s="91">
        <v>30</v>
      </c>
      <c r="AG27" s="91">
        <v>388</v>
      </c>
      <c r="AH27" s="91">
        <v>114</v>
      </c>
      <c r="AI27" s="90">
        <v>11</v>
      </c>
      <c r="AJ27" s="91">
        <v>11</v>
      </c>
      <c r="AK27" s="99">
        <v>10</v>
      </c>
      <c r="AL27" s="99">
        <v>13</v>
      </c>
      <c r="AM27" s="91">
        <v>14</v>
      </c>
      <c r="AN27" s="92">
        <v>27</v>
      </c>
      <c r="AO27" s="91">
        <v>12</v>
      </c>
      <c r="AP27" s="91">
        <v>12</v>
      </c>
      <c r="AQ27" s="89">
        <v>101</v>
      </c>
      <c r="AR27" s="30">
        <v>251</v>
      </c>
      <c r="AS27" s="30">
        <v>350</v>
      </c>
      <c r="AT27" s="30">
        <v>524</v>
      </c>
      <c r="AU27" s="30">
        <v>817</v>
      </c>
      <c r="AV27" s="30">
        <v>1821</v>
      </c>
      <c r="AW27" s="30">
        <v>1097</v>
      </c>
      <c r="AX27" s="30">
        <v>284</v>
      </c>
      <c r="AY27" s="86">
        <v>22</v>
      </c>
      <c r="AZ27" s="86">
        <v>88</v>
      </c>
      <c r="BA27" s="89">
        <v>44</v>
      </c>
      <c r="BB27" s="30">
        <v>13</v>
      </c>
      <c r="BC27" s="30">
        <v>13</v>
      </c>
      <c r="BD27" s="30">
        <v>40</v>
      </c>
      <c r="BE27" s="90">
        <v>54</v>
      </c>
      <c r="BF27" s="91">
        <v>11</v>
      </c>
      <c r="BG27" s="91">
        <v>15</v>
      </c>
      <c r="BH27" s="91">
        <v>30</v>
      </c>
      <c r="BI27" s="237">
        <v>19</v>
      </c>
    </row>
    <row r="28" spans="1:61" ht="20.85" customHeight="1" x14ac:dyDescent="0.25">
      <c r="A28" s="53" t="s">
        <v>26</v>
      </c>
      <c r="B28" s="54">
        <v>0.7</v>
      </c>
      <c r="C28" s="55">
        <v>1.8</v>
      </c>
      <c r="D28" s="56">
        <v>3704483</v>
      </c>
      <c r="E28" s="57">
        <v>1805199</v>
      </c>
      <c r="F28" s="57">
        <v>1899284</v>
      </c>
      <c r="G28" s="56">
        <v>104</v>
      </c>
      <c r="H28" s="57">
        <v>66</v>
      </c>
      <c r="I28" s="58">
        <v>924</v>
      </c>
      <c r="J28" s="58">
        <v>61</v>
      </c>
      <c r="K28" s="59">
        <v>1</v>
      </c>
      <c r="L28" s="60">
        <v>68</v>
      </c>
      <c r="M28" s="93">
        <v>72</v>
      </c>
      <c r="N28" s="62">
        <v>95</v>
      </c>
      <c r="O28" s="62">
        <v>54</v>
      </c>
      <c r="P28" s="62">
        <v>48</v>
      </c>
      <c r="Q28" s="62">
        <v>68</v>
      </c>
      <c r="R28" s="63">
        <v>70</v>
      </c>
      <c r="S28" s="62">
        <v>64</v>
      </c>
      <c r="T28" s="64">
        <v>63</v>
      </c>
      <c r="U28" s="65">
        <v>114</v>
      </c>
      <c r="V28" s="62">
        <v>109</v>
      </c>
      <c r="W28" s="62">
        <v>99</v>
      </c>
      <c r="X28" s="66">
        <v>0</v>
      </c>
      <c r="Y28" s="67">
        <v>108</v>
      </c>
      <c r="Z28" s="68">
        <v>816</v>
      </c>
      <c r="AA28" s="69">
        <v>676</v>
      </c>
      <c r="AB28" s="70">
        <v>57</v>
      </c>
      <c r="AC28" s="70">
        <v>74</v>
      </c>
      <c r="AD28" s="70">
        <v>117</v>
      </c>
      <c r="AE28" s="71">
        <v>838</v>
      </c>
      <c r="AF28" s="72">
        <v>7</v>
      </c>
      <c r="AG28" s="72">
        <v>30</v>
      </c>
      <c r="AH28" s="72">
        <v>49</v>
      </c>
      <c r="AI28" s="71">
        <v>3</v>
      </c>
      <c r="AJ28" s="72">
        <v>4</v>
      </c>
      <c r="AK28" s="74">
        <v>7</v>
      </c>
      <c r="AL28" s="72">
        <v>9</v>
      </c>
      <c r="AM28" s="72">
        <v>7</v>
      </c>
      <c r="AN28" s="74">
        <v>20</v>
      </c>
      <c r="AO28" s="72">
        <v>7</v>
      </c>
      <c r="AP28" s="72">
        <v>4</v>
      </c>
      <c r="AQ28" s="69">
        <v>18</v>
      </c>
      <c r="AR28" s="70">
        <v>52</v>
      </c>
      <c r="AS28" s="70">
        <v>107</v>
      </c>
      <c r="AT28" s="70">
        <v>105</v>
      </c>
      <c r="AU28" s="70">
        <v>173</v>
      </c>
      <c r="AV28" s="70">
        <v>309</v>
      </c>
      <c r="AW28" s="70">
        <v>121</v>
      </c>
      <c r="AX28" s="70">
        <v>39</v>
      </c>
      <c r="AY28" s="66">
        <v>9</v>
      </c>
      <c r="AZ28" s="66">
        <v>52</v>
      </c>
      <c r="BA28" s="69">
        <v>13</v>
      </c>
      <c r="BB28" s="70">
        <v>10</v>
      </c>
      <c r="BC28" s="70">
        <v>21</v>
      </c>
      <c r="BD28" s="70">
        <v>17</v>
      </c>
      <c r="BE28" s="71">
        <v>17</v>
      </c>
      <c r="BF28" s="72">
        <v>21</v>
      </c>
      <c r="BG28" s="72">
        <v>12</v>
      </c>
      <c r="BH28" s="72">
        <v>11</v>
      </c>
      <c r="BI28" s="238">
        <v>20</v>
      </c>
    </row>
    <row r="29" spans="1:61" ht="20.85" customHeight="1" x14ac:dyDescent="0.25">
      <c r="A29" s="264" t="s">
        <v>135</v>
      </c>
      <c r="B29" s="75">
        <v>1.8</v>
      </c>
      <c r="C29" s="76">
        <v>3.3</v>
      </c>
      <c r="D29" s="77">
        <v>1681130</v>
      </c>
      <c r="E29" s="78">
        <v>828372</v>
      </c>
      <c r="F29" s="78">
        <v>852758</v>
      </c>
      <c r="G29" s="77">
        <v>124</v>
      </c>
      <c r="H29" s="78">
        <v>56</v>
      </c>
      <c r="I29" s="79">
        <v>107</v>
      </c>
      <c r="J29" s="79">
        <v>177</v>
      </c>
      <c r="K29" s="80">
        <v>1</v>
      </c>
      <c r="L29" s="81">
        <v>13</v>
      </c>
      <c r="M29" s="82">
        <v>5</v>
      </c>
      <c r="N29" s="83">
        <v>3</v>
      </c>
      <c r="O29" s="83">
        <v>5</v>
      </c>
      <c r="P29" s="83">
        <v>0</v>
      </c>
      <c r="Q29" s="83">
        <v>2</v>
      </c>
      <c r="R29" s="83">
        <v>1</v>
      </c>
      <c r="S29" s="83">
        <v>5</v>
      </c>
      <c r="T29" s="84">
        <v>4</v>
      </c>
      <c r="U29" s="85">
        <v>1</v>
      </c>
      <c r="V29" s="83">
        <v>40</v>
      </c>
      <c r="W29" s="83">
        <v>28</v>
      </c>
      <c r="X29" s="86">
        <v>0</v>
      </c>
      <c r="Y29" s="98">
        <v>20</v>
      </c>
      <c r="Z29" s="88">
        <v>87</v>
      </c>
      <c r="AA29" s="89">
        <v>90</v>
      </c>
      <c r="AB29" s="30">
        <v>12</v>
      </c>
      <c r="AC29" s="30">
        <v>5</v>
      </c>
      <c r="AD29" s="30">
        <v>0</v>
      </c>
      <c r="AE29" s="90">
        <v>100</v>
      </c>
      <c r="AF29" s="91">
        <v>0</v>
      </c>
      <c r="AG29" s="91">
        <v>7</v>
      </c>
      <c r="AH29" s="91">
        <v>0</v>
      </c>
      <c r="AI29" s="90">
        <v>14</v>
      </c>
      <c r="AJ29" s="91">
        <v>15</v>
      </c>
      <c r="AK29" s="99">
        <v>20</v>
      </c>
      <c r="AL29" s="99">
        <v>22</v>
      </c>
      <c r="AM29" s="91">
        <v>42</v>
      </c>
      <c r="AN29" s="92">
        <v>37</v>
      </c>
      <c r="AO29" s="91">
        <v>18</v>
      </c>
      <c r="AP29" s="91">
        <v>9</v>
      </c>
      <c r="AQ29" s="89">
        <v>1</v>
      </c>
      <c r="AR29" s="30">
        <v>8</v>
      </c>
      <c r="AS29" s="30">
        <v>12</v>
      </c>
      <c r="AT29" s="30">
        <v>13</v>
      </c>
      <c r="AU29" s="30">
        <v>24</v>
      </c>
      <c r="AV29" s="30">
        <v>37</v>
      </c>
      <c r="AW29" s="30">
        <v>10</v>
      </c>
      <c r="AX29" s="30">
        <v>2</v>
      </c>
      <c r="AY29" s="86">
        <v>26</v>
      </c>
      <c r="AZ29" s="86">
        <v>151</v>
      </c>
      <c r="BA29" s="89">
        <v>36</v>
      </c>
      <c r="BB29" s="30">
        <v>69</v>
      </c>
      <c r="BC29" s="30">
        <v>44</v>
      </c>
      <c r="BD29" s="30">
        <v>28</v>
      </c>
      <c r="BE29" s="90">
        <v>57</v>
      </c>
      <c r="BF29" s="91">
        <v>14</v>
      </c>
      <c r="BG29" s="91">
        <v>9</v>
      </c>
      <c r="BH29" s="91">
        <v>97</v>
      </c>
      <c r="BI29" s="237">
        <v>21</v>
      </c>
    </row>
    <row r="30" spans="1:61" ht="20.85" customHeight="1" x14ac:dyDescent="0.25">
      <c r="A30" s="53" t="s">
        <v>27</v>
      </c>
      <c r="B30" s="54">
        <v>1.5</v>
      </c>
      <c r="C30" s="55">
        <v>3</v>
      </c>
      <c r="D30" s="56">
        <v>1423279</v>
      </c>
      <c r="E30" s="57">
        <v>690884</v>
      </c>
      <c r="F30" s="57">
        <v>732395</v>
      </c>
      <c r="G30" s="56">
        <v>86</v>
      </c>
      <c r="H30" s="57">
        <v>43</v>
      </c>
      <c r="I30" s="58">
        <v>0</v>
      </c>
      <c r="J30" s="58">
        <v>18</v>
      </c>
      <c r="K30" s="59">
        <v>0</v>
      </c>
      <c r="L30" s="60">
        <v>0</v>
      </c>
      <c r="M30" s="93">
        <v>0</v>
      </c>
      <c r="N30" s="62">
        <v>0</v>
      </c>
      <c r="O30" s="62">
        <v>0</v>
      </c>
      <c r="P30" s="62">
        <v>0</v>
      </c>
      <c r="Q30" s="62">
        <v>0</v>
      </c>
      <c r="R30" s="62">
        <v>0</v>
      </c>
      <c r="S30" s="62">
        <v>0</v>
      </c>
      <c r="T30" s="64">
        <v>0</v>
      </c>
      <c r="U30" s="94">
        <v>0</v>
      </c>
      <c r="V30" s="62">
        <v>0</v>
      </c>
      <c r="W30" s="62">
        <v>0</v>
      </c>
      <c r="X30" s="66">
        <v>0</v>
      </c>
      <c r="Y30" s="68">
        <v>0</v>
      </c>
      <c r="Z30" s="95">
        <v>0</v>
      </c>
      <c r="AA30" s="69">
        <v>0</v>
      </c>
      <c r="AB30" s="70">
        <v>0</v>
      </c>
      <c r="AC30" s="70">
        <v>0</v>
      </c>
      <c r="AD30" s="70">
        <v>0</v>
      </c>
      <c r="AE30" s="71">
        <v>0</v>
      </c>
      <c r="AF30" s="72">
        <v>0</v>
      </c>
      <c r="AG30" s="72">
        <v>0</v>
      </c>
      <c r="AH30" s="72">
        <v>0</v>
      </c>
      <c r="AI30" s="71">
        <v>2</v>
      </c>
      <c r="AJ30" s="72">
        <v>1</v>
      </c>
      <c r="AK30" s="74">
        <v>3</v>
      </c>
      <c r="AL30" s="72">
        <v>2</v>
      </c>
      <c r="AM30" s="72">
        <v>2</v>
      </c>
      <c r="AN30" s="72">
        <v>5</v>
      </c>
      <c r="AO30" s="72">
        <v>1</v>
      </c>
      <c r="AP30" s="72">
        <v>2</v>
      </c>
      <c r="AQ30" s="69">
        <v>0</v>
      </c>
      <c r="AR30" s="70">
        <v>0</v>
      </c>
      <c r="AS30" s="70">
        <v>0</v>
      </c>
      <c r="AT30" s="70">
        <v>0</v>
      </c>
      <c r="AU30" s="70">
        <v>0</v>
      </c>
      <c r="AV30" s="70">
        <v>0</v>
      </c>
      <c r="AW30" s="70">
        <v>0</v>
      </c>
      <c r="AX30" s="70">
        <v>0</v>
      </c>
      <c r="AY30" s="66">
        <v>3</v>
      </c>
      <c r="AZ30" s="66">
        <v>15</v>
      </c>
      <c r="BA30" s="69">
        <v>0</v>
      </c>
      <c r="BB30" s="70">
        <v>3</v>
      </c>
      <c r="BC30" s="70">
        <v>7</v>
      </c>
      <c r="BD30" s="70">
        <v>8</v>
      </c>
      <c r="BE30" s="71">
        <v>2</v>
      </c>
      <c r="BF30" s="72">
        <v>7</v>
      </c>
      <c r="BG30" s="72">
        <v>1</v>
      </c>
      <c r="BH30" s="72">
        <v>8</v>
      </c>
      <c r="BI30" s="238">
        <v>22</v>
      </c>
    </row>
    <row r="31" spans="1:61" ht="20.85" customHeight="1" x14ac:dyDescent="0.25">
      <c r="A31" s="27" t="s">
        <v>28</v>
      </c>
      <c r="B31" s="75">
        <v>6.6</v>
      </c>
      <c r="C31" s="76">
        <v>12.7</v>
      </c>
      <c r="D31" s="77">
        <v>409968</v>
      </c>
      <c r="E31" s="78">
        <v>197998</v>
      </c>
      <c r="F31" s="78">
        <v>211970</v>
      </c>
      <c r="G31" s="77">
        <v>108</v>
      </c>
      <c r="H31" s="78">
        <v>52</v>
      </c>
      <c r="I31" s="79">
        <v>2289</v>
      </c>
      <c r="J31" s="79">
        <v>275</v>
      </c>
      <c r="K31" s="80">
        <v>1</v>
      </c>
      <c r="L31" s="81">
        <v>209</v>
      </c>
      <c r="M31" s="101">
        <v>197</v>
      </c>
      <c r="N31" s="83">
        <v>229</v>
      </c>
      <c r="O31" s="83">
        <v>204</v>
      </c>
      <c r="P31" s="83">
        <v>191</v>
      </c>
      <c r="Q31" s="83">
        <v>254</v>
      </c>
      <c r="R31" s="96">
        <v>106</v>
      </c>
      <c r="S31" s="83">
        <v>168</v>
      </c>
      <c r="T31" s="84">
        <v>209</v>
      </c>
      <c r="U31" s="97">
        <v>255</v>
      </c>
      <c r="V31" s="83">
        <v>116</v>
      </c>
      <c r="W31" s="83">
        <v>151</v>
      </c>
      <c r="X31" s="86">
        <v>0</v>
      </c>
      <c r="Y31" s="98">
        <v>396</v>
      </c>
      <c r="Z31" s="87">
        <v>1532</v>
      </c>
      <c r="AA31" s="89">
        <v>5</v>
      </c>
      <c r="AB31" s="30">
        <v>878</v>
      </c>
      <c r="AC31" s="30">
        <v>758</v>
      </c>
      <c r="AD31" s="30">
        <v>648</v>
      </c>
      <c r="AE31" s="90">
        <v>692</v>
      </c>
      <c r="AF31" s="91">
        <v>0</v>
      </c>
      <c r="AG31" s="91">
        <v>1229</v>
      </c>
      <c r="AH31" s="91">
        <v>7</v>
      </c>
      <c r="AI31" s="90">
        <v>21</v>
      </c>
      <c r="AJ31" s="91">
        <v>22</v>
      </c>
      <c r="AK31" s="99">
        <v>28</v>
      </c>
      <c r="AL31" s="99">
        <v>57</v>
      </c>
      <c r="AM31" s="91">
        <v>57</v>
      </c>
      <c r="AN31" s="92">
        <v>56</v>
      </c>
      <c r="AO31" s="91">
        <v>25</v>
      </c>
      <c r="AP31" s="91">
        <v>9</v>
      </c>
      <c r="AQ31" s="89">
        <v>27</v>
      </c>
      <c r="AR31" s="30">
        <v>89</v>
      </c>
      <c r="AS31" s="30">
        <v>200</v>
      </c>
      <c r="AT31" s="30">
        <v>409</v>
      </c>
      <c r="AU31" s="30">
        <v>546</v>
      </c>
      <c r="AV31" s="30">
        <v>685</v>
      </c>
      <c r="AW31" s="30">
        <v>254</v>
      </c>
      <c r="AX31" s="30">
        <v>79</v>
      </c>
      <c r="AY31" s="86">
        <v>43</v>
      </c>
      <c r="AZ31" s="86">
        <v>232</v>
      </c>
      <c r="BA31" s="89">
        <v>16</v>
      </c>
      <c r="BB31" s="30">
        <v>105</v>
      </c>
      <c r="BC31" s="30">
        <v>76</v>
      </c>
      <c r="BD31" s="30">
        <v>78</v>
      </c>
      <c r="BE31" s="90">
        <v>24</v>
      </c>
      <c r="BF31" s="91">
        <v>16</v>
      </c>
      <c r="BG31" s="91">
        <v>1</v>
      </c>
      <c r="BH31" s="91">
        <v>234</v>
      </c>
      <c r="BI31" s="237">
        <v>23</v>
      </c>
    </row>
    <row r="32" spans="1:61" ht="20.85" customHeight="1" x14ac:dyDescent="0.25">
      <c r="A32" s="53" t="s">
        <v>29</v>
      </c>
      <c r="B32" s="54">
        <v>8.4</v>
      </c>
      <c r="C32" s="55">
        <v>21</v>
      </c>
      <c r="D32" s="56">
        <v>270835</v>
      </c>
      <c r="E32" s="57">
        <v>132192</v>
      </c>
      <c r="F32" s="57">
        <v>138643</v>
      </c>
      <c r="G32" s="56">
        <v>91</v>
      </c>
      <c r="H32" s="57">
        <v>57</v>
      </c>
      <c r="I32" s="58">
        <v>568</v>
      </c>
      <c r="J32" s="58">
        <v>57</v>
      </c>
      <c r="K32" s="59">
        <v>0</v>
      </c>
      <c r="L32" s="60">
        <v>38</v>
      </c>
      <c r="M32" s="93">
        <v>35</v>
      </c>
      <c r="N32" s="62">
        <v>30</v>
      </c>
      <c r="O32" s="62">
        <v>69</v>
      </c>
      <c r="P32" s="62">
        <v>47</v>
      </c>
      <c r="Q32" s="62">
        <v>50</v>
      </c>
      <c r="R32" s="63">
        <v>33</v>
      </c>
      <c r="S32" s="62">
        <v>41</v>
      </c>
      <c r="T32" s="64">
        <v>59</v>
      </c>
      <c r="U32" s="65">
        <v>58</v>
      </c>
      <c r="V32" s="62">
        <v>33</v>
      </c>
      <c r="W32" s="62">
        <v>75</v>
      </c>
      <c r="X32" s="66">
        <v>0</v>
      </c>
      <c r="Y32" s="67">
        <v>387</v>
      </c>
      <c r="Z32" s="68">
        <v>1902</v>
      </c>
      <c r="AA32" s="69">
        <v>323</v>
      </c>
      <c r="AB32" s="70">
        <v>142</v>
      </c>
      <c r="AC32" s="70">
        <v>42</v>
      </c>
      <c r="AD32" s="70">
        <v>61</v>
      </c>
      <c r="AE32" s="71">
        <v>310</v>
      </c>
      <c r="AF32" s="72">
        <v>0</v>
      </c>
      <c r="AG32" s="72">
        <v>229</v>
      </c>
      <c r="AH32" s="72">
        <v>29</v>
      </c>
      <c r="AI32" s="71">
        <v>5</v>
      </c>
      <c r="AJ32" s="72">
        <v>4</v>
      </c>
      <c r="AK32" s="74">
        <v>6</v>
      </c>
      <c r="AL32" s="72">
        <v>7</v>
      </c>
      <c r="AM32" s="72">
        <v>14</v>
      </c>
      <c r="AN32" s="74">
        <v>12</v>
      </c>
      <c r="AO32" s="72">
        <v>5</v>
      </c>
      <c r="AP32" s="72">
        <v>4</v>
      </c>
      <c r="AQ32" s="69">
        <v>13</v>
      </c>
      <c r="AR32" s="70">
        <v>32</v>
      </c>
      <c r="AS32" s="70">
        <v>62</v>
      </c>
      <c r="AT32" s="70">
        <v>77</v>
      </c>
      <c r="AU32" s="70">
        <v>114</v>
      </c>
      <c r="AV32" s="70">
        <v>191</v>
      </c>
      <c r="AW32" s="70">
        <v>66</v>
      </c>
      <c r="AX32" s="70">
        <v>13</v>
      </c>
      <c r="AY32" s="66">
        <v>4</v>
      </c>
      <c r="AZ32" s="66">
        <v>53</v>
      </c>
      <c r="BA32" s="69">
        <v>10</v>
      </c>
      <c r="BB32" s="70">
        <v>22</v>
      </c>
      <c r="BC32" s="70">
        <v>23</v>
      </c>
      <c r="BD32" s="70">
        <v>2</v>
      </c>
      <c r="BE32" s="71">
        <v>30</v>
      </c>
      <c r="BF32" s="72">
        <v>13</v>
      </c>
      <c r="BG32" s="72">
        <v>0</v>
      </c>
      <c r="BH32" s="72">
        <v>14</v>
      </c>
      <c r="BI32" s="238">
        <v>24</v>
      </c>
    </row>
    <row r="33" spans="1:61" ht="20.85" customHeight="1" x14ac:dyDescent="0.25">
      <c r="A33" s="27" t="s">
        <v>30</v>
      </c>
      <c r="B33" s="75">
        <v>5.7</v>
      </c>
      <c r="C33" s="76">
        <v>11.5</v>
      </c>
      <c r="D33" s="77">
        <v>566280</v>
      </c>
      <c r="E33" s="78">
        <v>272546</v>
      </c>
      <c r="F33" s="78">
        <v>293734</v>
      </c>
      <c r="G33" s="77">
        <v>128</v>
      </c>
      <c r="H33" s="78">
        <v>65</v>
      </c>
      <c r="I33" s="79">
        <v>1928</v>
      </c>
      <c r="J33" s="79">
        <v>47</v>
      </c>
      <c r="K33" s="80">
        <v>11</v>
      </c>
      <c r="L33" s="81">
        <v>113</v>
      </c>
      <c r="M33" s="101">
        <v>163</v>
      </c>
      <c r="N33" s="83">
        <v>121</v>
      </c>
      <c r="O33" s="83">
        <v>156</v>
      </c>
      <c r="P33" s="83">
        <v>261</v>
      </c>
      <c r="Q33" s="83">
        <v>246</v>
      </c>
      <c r="R33" s="96">
        <v>193</v>
      </c>
      <c r="S33" s="83">
        <v>184</v>
      </c>
      <c r="T33" s="84">
        <v>124</v>
      </c>
      <c r="U33" s="97">
        <v>131</v>
      </c>
      <c r="V33" s="83">
        <v>152</v>
      </c>
      <c r="W33" s="83">
        <v>84</v>
      </c>
      <c r="X33" s="86">
        <v>0</v>
      </c>
      <c r="Y33" s="98">
        <v>58</v>
      </c>
      <c r="Z33" s="87">
        <v>510</v>
      </c>
      <c r="AA33" s="89">
        <v>447</v>
      </c>
      <c r="AB33" s="30">
        <v>1171</v>
      </c>
      <c r="AC33" s="30">
        <v>88</v>
      </c>
      <c r="AD33" s="30">
        <v>222</v>
      </c>
      <c r="AE33" s="90">
        <v>777</v>
      </c>
      <c r="AF33" s="91">
        <v>0</v>
      </c>
      <c r="AG33" s="91">
        <v>945</v>
      </c>
      <c r="AH33" s="91">
        <v>567</v>
      </c>
      <c r="AI33" s="90">
        <v>3</v>
      </c>
      <c r="AJ33" s="91">
        <v>3</v>
      </c>
      <c r="AK33" s="92">
        <v>6</v>
      </c>
      <c r="AL33" s="99">
        <v>15</v>
      </c>
      <c r="AM33" s="91">
        <v>9</v>
      </c>
      <c r="AN33" s="92">
        <v>10</v>
      </c>
      <c r="AO33" s="91">
        <v>0</v>
      </c>
      <c r="AP33" s="91">
        <v>1</v>
      </c>
      <c r="AQ33" s="89">
        <v>50</v>
      </c>
      <c r="AR33" s="30">
        <v>73</v>
      </c>
      <c r="AS33" s="30">
        <v>141</v>
      </c>
      <c r="AT33" s="30">
        <v>257</v>
      </c>
      <c r="AU33" s="30">
        <v>417</v>
      </c>
      <c r="AV33" s="30">
        <v>566</v>
      </c>
      <c r="AW33" s="30">
        <v>322</v>
      </c>
      <c r="AX33" s="30">
        <v>102</v>
      </c>
      <c r="AY33" s="86">
        <v>2</v>
      </c>
      <c r="AZ33" s="86">
        <v>45</v>
      </c>
      <c r="BA33" s="89">
        <v>6</v>
      </c>
      <c r="BB33" s="30">
        <v>16</v>
      </c>
      <c r="BC33" s="30">
        <v>14</v>
      </c>
      <c r="BD33" s="30">
        <v>11</v>
      </c>
      <c r="BE33" s="90">
        <v>7</v>
      </c>
      <c r="BF33" s="91">
        <v>5</v>
      </c>
      <c r="BG33" s="91">
        <v>0</v>
      </c>
      <c r="BH33" s="91">
        <v>35</v>
      </c>
      <c r="BI33" s="237">
        <v>25</v>
      </c>
    </row>
    <row r="34" spans="1:61" ht="20.399999999999999" customHeight="1" x14ac:dyDescent="0.25">
      <c r="A34" s="53" t="s">
        <v>31</v>
      </c>
      <c r="B34" s="54">
        <v>5.3</v>
      </c>
      <c r="C34" s="55">
        <v>9.9</v>
      </c>
      <c r="D34" s="56">
        <v>516264</v>
      </c>
      <c r="E34" s="57">
        <v>253479</v>
      </c>
      <c r="F34" s="57">
        <v>262785</v>
      </c>
      <c r="G34" s="56">
        <v>109</v>
      </c>
      <c r="H34" s="57">
        <v>51</v>
      </c>
      <c r="I34" s="58">
        <v>605</v>
      </c>
      <c r="J34" s="58">
        <v>7</v>
      </c>
      <c r="K34" s="59">
        <v>3</v>
      </c>
      <c r="L34" s="60">
        <v>55</v>
      </c>
      <c r="M34" s="93">
        <v>45</v>
      </c>
      <c r="N34" s="62">
        <v>53</v>
      </c>
      <c r="O34" s="62">
        <v>65</v>
      </c>
      <c r="P34" s="62">
        <v>58</v>
      </c>
      <c r="Q34" s="62">
        <v>59</v>
      </c>
      <c r="R34" s="63">
        <v>55</v>
      </c>
      <c r="S34" s="62">
        <v>41</v>
      </c>
      <c r="T34" s="64">
        <v>69</v>
      </c>
      <c r="U34" s="65">
        <v>40</v>
      </c>
      <c r="V34" s="62">
        <v>39</v>
      </c>
      <c r="W34" s="62">
        <v>26</v>
      </c>
      <c r="X34" s="66">
        <v>0</v>
      </c>
      <c r="Y34" s="67">
        <v>125</v>
      </c>
      <c r="Z34" s="68">
        <v>480</v>
      </c>
      <c r="AA34" s="69">
        <v>593</v>
      </c>
      <c r="AB34" s="70">
        <v>6</v>
      </c>
      <c r="AC34" s="70">
        <v>0</v>
      </c>
      <c r="AD34" s="70">
        <v>6</v>
      </c>
      <c r="AE34" s="71">
        <v>594</v>
      </c>
      <c r="AF34" s="72">
        <v>0</v>
      </c>
      <c r="AG34" s="72">
        <v>9</v>
      </c>
      <c r="AH34" s="72">
        <v>2</v>
      </c>
      <c r="AI34" s="71">
        <v>0</v>
      </c>
      <c r="AJ34" s="72">
        <v>0</v>
      </c>
      <c r="AK34" s="74">
        <v>1</v>
      </c>
      <c r="AL34" s="72">
        <v>0</v>
      </c>
      <c r="AM34" s="72">
        <v>2</v>
      </c>
      <c r="AN34" s="72">
        <v>1</v>
      </c>
      <c r="AO34" s="72">
        <v>2</v>
      </c>
      <c r="AP34" s="72">
        <v>1</v>
      </c>
      <c r="AQ34" s="69">
        <v>10</v>
      </c>
      <c r="AR34" s="70">
        <v>23</v>
      </c>
      <c r="AS34" s="70">
        <v>52</v>
      </c>
      <c r="AT34" s="70">
        <v>78</v>
      </c>
      <c r="AU34" s="70">
        <v>92</v>
      </c>
      <c r="AV34" s="70">
        <v>164</v>
      </c>
      <c r="AW34" s="70">
        <v>115</v>
      </c>
      <c r="AX34" s="70">
        <v>71</v>
      </c>
      <c r="AY34" s="66">
        <v>1</v>
      </c>
      <c r="AZ34" s="66">
        <v>6</v>
      </c>
      <c r="BA34" s="69">
        <v>0</v>
      </c>
      <c r="BB34" s="70">
        <v>3</v>
      </c>
      <c r="BC34" s="70">
        <v>2</v>
      </c>
      <c r="BD34" s="70">
        <v>2</v>
      </c>
      <c r="BE34" s="71">
        <v>0</v>
      </c>
      <c r="BF34" s="72">
        <v>0</v>
      </c>
      <c r="BG34" s="72">
        <v>0</v>
      </c>
      <c r="BH34" s="72">
        <v>7</v>
      </c>
      <c r="BI34" s="238">
        <v>26</v>
      </c>
    </row>
    <row r="35" spans="1:61" x14ac:dyDescent="0.25">
      <c r="A35" s="104" t="s">
        <v>32</v>
      </c>
      <c r="B35" s="105">
        <v>18.100000000000001</v>
      </c>
      <c r="C35" s="106">
        <v>38.799999999999997</v>
      </c>
      <c r="D35" s="107">
        <v>118659</v>
      </c>
      <c r="E35" s="108">
        <v>58171</v>
      </c>
      <c r="F35" s="108">
        <v>60488</v>
      </c>
      <c r="G35" s="107">
        <v>86</v>
      </c>
      <c r="H35" s="108">
        <v>46</v>
      </c>
      <c r="I35" s="109">
        <v>322</v>
      </c>
      <c r="J35" s="109">
        <v>51</v>
      </c>
      <c r="K35" s="110">
        <v>4</v>
      </c>
      <c r="L35" s="111">
        <v>28</v>
      </c>
      <c r="M35" s="112">
        <v>19</v>
      </c>
      <c r="N35" s="113">
        <v>22</v>
      </c>
      <c r="O35" s="113">
        <v>32</v>
      </c>
      <c r="P35" s="113">
        <v>42</v>
      </c>
      <c r="Q35" s="113">
        <v>31</v>
      </c>
      <c r="R35" s="114">
        <v>30</v>
      </c>
      <c r="S35" s="113">
        <v>15</v>
      </c>
      <c r="T35" s="115">
        <v>34</v>
      </c>
      <c r="U35" s="116">
        <v>29</v>
      </c>
      <c r="V35" s="113">
        <v>17</v>
      </c>
      <c r="W35" s="113">
        <v>23</v>
      </c>
      <c r="X35" s="117">
        <v>0</v>
      </c>
      <c r="Y35" s="118">
        <v>76</v>
      </c>
      <c r="Z35" s="119">
        <v>246</v>
      </c>
      <c r="AA35" s="120">
        <v>10</v>
      </c>
      <c r="AB35" s="121">
        <v>221</v>
      </c>
      <c r="AC35" s="121">
        <v>77</v>
      </c>
      <c r="AD35" s="121">
        <v>14</v>
      </c>
      <c r="AE35" s="122">
        <v>61</v>
      </c>
      <c r="AF35" s="123">
        <v>0</v>
      </c>
      <c r="AG35" s="123">
        <v>252</v>
      </c>
      <c r="AH35" s="123">
        <v>9</v>
      </c>
      <c r="AI35" s="122">
        <v>2</v>
      </c>
      <c r="AJ35" s="123">
        <v>7</v>
      </c>
      <c r="AK35" s="124">
        <v>5</v>
      </c>
      <c r="AL35" s="123">
        <v>7</v>
      </c>
      <c r="AM35" s="123">
        <v>10</v>
      </c>
      <c r="AN35" s="124">
        <v>17</v>
      </c>
      <c r="AO35" s="123">
        <v>2</v>
      </c>
      <c r="AP35" s="123">
        <v>1</v>
      </c>
      <c r="AQ35" s="120">
        <v>9</v>
      </c>
      <c r="AR35" s="121">
        <v>19</v>
      </c>
      <c r="AS35" s="121">
        <v>42</v>
      </c>
      <c r="AT35" s="121">
        <v>59</v>
      </c>
      <c r="AU35" s="121">
        <v>74</v>
      </c>
      <c r="AV35" s="121">
        <v>78</v>
      </c>
      <c r="AW35" s="121">
        <v>24</v>
      </c>
      <c r="AX35" s="121">
        <v>17</v>
      </c>
      <c r="AY35" s="117">
        <v>11</v>
      </c>
      <c r="AZ35" s="117">
        <v>40</v>
      </c>
      <c r="BA35" s="120">
        <v>6</v>
      </c>
      <c r="BB35" s="121">
        <v>14</v>
      </c>
      <c r="BC35" s="121">
        <v>19</v>
      </c>
      <c r="BD35" s="121">
        <v>12</v>
      </c>
      <c r="BE35" s="122">
        <v>12</v>
      </c>
      <c r="BF35" s="123">
        <v>3</v>
      </c>
      <c r="BG35" s="123">
        <v>0</v>
      </c>
      <c r="BH35" s="123">
        <v>36</v>
      </c>
      <c r="BI35" s="239">
        <v>27</v>
      </c>
    </row>
  </sheetData>
  <mergeCells count="6">
    <mergeCell ref="A1:I1"/>
    <mergeCell ref="A2:I2"/>
    <mergeCell ref="C3:C4"/>
    <mergeCell ref="D3:F3"/>
    <mergeCell ref="H3:H4"/>
    <mergeCell ref="D4:F4"/>
  </mergeCells>
  <phoneticPr fontId="2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486A5-8531-40A2-8708-EC947ED1A2CD}">
  <dimension ref="A1:D109"/>
  <sheetViews>
    <sheetView zoomScale="110" workbookViewId="0">
      <selection activeCell="F3" sqref="F3"/>
    </sheetView>
  </sheetViews>
  <sheetFormatPr defaultRowHeight="13.2" x14ac:dyDescent="0.25"/>
  <cols>
    <col min="1" max="1" width="12.5546875" customWidth="1"/>
    <col min="4" max="4" width="10.21875" customWidth="1"/>
  </cols>
  <sheetData>
    <row r="1" spans="1:4" x14ac:dyDescent="0.25">
      <c r="A1" s="320" t="s">
        <v>128</v>
      </c>
      <c r="B1" s="320" t="s">
        <v>133</v>
      </c>
      <c r="C1" s="320" t="s">
        <v>129</v>
      </c>
      <c r="D1" s="320" t="s">
        <v>130</v>
      </c>
    </row>
    <row r="2" spans="1:4" ht="21.6" x14ac:dyDescent="0.25">
      <c r="A2" s="326" t="s">
        <v>8</v>
      </c>
      <c r="B2" s="265" t="s">
        <v>136</v>
      </c>
      <c r="C2" s="47">
        <v>82</v>
      </c>
      <c r="D2" s="47">
        <v>513</v>
      </c>
    </row>
    <row r="3" spans="1:4" x14ac:dyDescent="0.25">
      <c r="A3" s="326" t="s">
        <v>8</v>
      </c>
      <c r="B3" s="265" t="s">
        <v>137</v>
      </c>
      <c r="C3" s="48">
        <v>94</v>
      </c>
      <c r="D3" s="48">
        <v>80</v>
      </c>
    </row>
    <row r="4" spans="1:4" x14ac:dyDescent="0.25">
      <c r="A4" s="326" t="s">
        <v>8</v>
      </c>
      <c r="B4" s="265" t="s">
        <v>138</v>
      </c>
      <c r="C4" s="48">
        <v>134</v>
      </c>
      <c r="D4" s="48">
        <v>74</v>
      </c>
    </row>
    <row r="5" spans="1:4" ht="21.6" x14ac:dyDescent="0.25">
      <c r="A5" s="326" t="s">
        <v>8</v>
      </c>
      <c r="B5" s="265" t="s">
        <v>139</v>
      </c>
      <c r="C5" s="48">
        <v>456</v>
      </c>
      <c r="D5" s="48">
        <v>267</v>
      </c>
    </row>
    <row r="6" spans="1:4" ht="21.6" x14ac:dyDescent="0.25">
      <c r="A6" s="327" t="s">
        <v>132</v>
      </c>
      <c r="B6" s="265" t="s">
        <v>136</v>
      </c>
      <c r="C6" s="69">
        <v>23</v>
      </c>
      <c r="D6" s="69">
        <v>202</v>
      </c>
    </row>
    <row r="7" spans="1:4" x14ac:dyDescent="0.25">
      <c r="A7" s="327" t="s">
        <v>132</v>
      </c>
      <c r="B7" s="265" t="s">
        <v>137</v>
      </c>
      <c r="C7" s="70">
        <v>48</v>
      </c>
      <c r="D7" s="70">
        <v>1537</v>
      </c>
    </row>
    <row r="8" spans="1:4" x14ac:dyDescent="0.25">
      <c r="A8" s="327" t="s">
        <v>132</v>
      </c>
      <c r="B8" s="265" t="s">
        <v>138</v>
      </c>
      <c r="C8" s="70">
        <v>58</v>
      </c>
      <c r="D8" s="70">
        <v>119</v>
      </c>
    </row>
    <row r="9" spans="1:4" ht="21.6" x14ac:dyDescent="0.25">
      <c r="A9" s="327" t="s">
        <v>132</v>
      </c>
      <c r="B9" s="265" t="s">
        <v>139</v>
      </c>
      <c r="C9" s="70">
        <v>253</v>
      </c>
      <c r="D9" s="70">
        <v>1122</v>
      </c>
    </row>
    <row r="10" spans="1:4" ht="21.6" x14ac:dyDescent="0.25">
      <c r="A10" s="328" t="s">
        <v>10</v>
      </c>
      <c r="B10" s="265" t="s">
        <v>136</v>
      </c>
      <c r="C10" s="89">
        <v>5</v>
      </c>
      <c r="D10" s="89">
        <v>0</v>
      </c>
    </row>
    <row r="11" spans="1:4" x14ac:dyDescent="0.25">
      <c r="A11" s="328" t="s">
        <v>10</v>
      </c>
      <c r="B11" s="265" t="s">
        <v>137</v>
      </c>
      <c r="C11" s="30">
        <v>7</v>
      </c>
      <c r="D11" s="30">
        <v>0</v>
      </c>
    </row>
    <row r="12" spans="1:4" x14ac:dyDescent="0.25">
      <c r="A12" s="328" t="s">
        <v>10</v>
      </c>
      <c r="B12" s="265" t="s">
        <v>138</v>
      </c>
      <c r="C12" s="30">
        <v>9</v>
      </c>
      <c r="D12" s="30">
        <v>0</v>
      </c>
    </row>
    <row r="13" spans="1:4" ht="21.6" x14ac:dyDescent="0.25">
      <c r="A13" s="328" t="s">
        <v>10</v>
      </c>
      <c r="B13" s="265" t="s">
        <v>139</v>
      </c>
      <c r="C13" s="30">
        <v>7</v>
      </c>
      <c r="D13" s="30">
        <v>0</v>
      </c>
    </row>
    <row r="14" spans="1:4" ht="21.6" x14ac:dyDescent="0.25">
      <c r="A14" s="329" t="s">
        <v>11</v>
      </c>
      <c r="B14" s="265" t="s">
        <v>136</v>
      </c>
      <c r="C14" s="69">
        <v>1</v>
      </c>
      <c r="D14" s="69">
        <v>0</v>
      </c>
    </row>
    <row r="15" spans="1:4" x14ac:dyDescent="0.25">
      <c r="A15" s="329" t="s">
        <v>11</v>
      </c>
      <c r="B15" s="265" t="s">
        <v>137</v>
      </c>
      <c r="C15" s="70">
        <v>0</v>
      </c>
      <c r="D15" s="70">
        <v>16</v>
      </c>
    </row>
    <row r="16" spans="1:4" x14ac:dyDescent="0.25">
      <c r="A16" s="329" t="s">
        <v>11</v>
      </c>
      <c r="B16" s="265" t="s">
        <v>138</v>
      </c>
      <c r="C16" s="70">
        <v>3</v>
      </c>
      <c r="D16" s="70">
        <v>6</v>
      </c>
    </row>
    <row r="17" spans="1:4" ht="21.6" x14ac:dyDescent="0.25">
      <c r="A17" s="329" t="s">
        <v>11</v>
      </c>
      <c r="B17" s="265" t="s">
        <v>139</v>
      </c>
      <c r="C17" s="70">
        <v>2</v>
      </c>
      <c r="D17" s="70">
        <v>17</v>
      </c>
    </row>
    <row r="18" spans="1:4" ht="21.6" x14ac:dyDescent="0.25">
      <c r="A18" s="328" t="s">
        <v>12</v>
      </c>
      <c r="B18" s="265" t="s">
        <v>136</v>
      </c>
      <c r="C18" s="89">
        <v>10</v>
      </c>
      <c r="D18" s="89">
        <v>2173</v>
      </c>
    </row>
    <row r="19" spans="1:4" x14ac:dyDescent="0.25">
      <c r="A19" s="328" t="s">
        <v>12</v>
      </c>
      <c r="B19" s="265" t="s">
        <v>137</v>
      </c>
      <c r="C19" s="30">
        <v>83</v>
      </c>
      <c r="D19" s="30">
        <v>604</v>
      </c>
    </row>
    <row r="20" spans="1:4" x14ac:dyDescent="0.25">
      <c r="A20" s="328" t="s">
        <v>12</v>
      </c>
      <c r="B20" s="265" t="s">
        <v>138</v>
      </c>
      <c r="C20" s="30">
        <v>64</v>
      </c>
      <c r="D20" s="30">
        <v>1017</v>
      </c>
    </row>
    <row r="21" spans="1:4" ht="21.6" x14ac:dyDescent="0.25">
      <c r="A21" s="328" t="s">
        <v>12</v>
      </c>
      <c r="B21" s="265" t="s">
        <v>139</v>
      </c>
      <c r="C21" s="30">
        <v>129</v>
      </c>
      <c r="D21" s="30">
        <v>2812</v>
      </c>
    </row>
    <row r="22" spans="1:4" ht="21.6" x14ac:dyDescent="0.25">
      <c r="A22" s="329" t="s">
        <v>13</v>
      </c>
      <c r="B22" s="265" t="s">
        <v>136</v>
      </c>
      <c r="C22" s="69">
        <v>65</v>
      </c>
      <c r="D22" s="69">
        <v>1091</v>
      </c>
    </row>
    <row r="23" spans="1:4" x14ac:dyDescent="0.25">
      <c r="A23" s="329" t="s">
        <v>13</v>
      </c>
      <c r="B23" s="265" t="s">
        <v>137</v>
      </c>
      <c r="C23" s="70">
        <v>18</v>
      </c>
      <c r="D23" s="70">
        <v>6367</v>
      </c>
    </row>
    <row r="24" spans="1:4" x14ac:dyDescent="0.25">
      <c r="A24" s="329" t="s">
        <v>13</v>
      </c>
      <c r="B24" s="265" t="s">
        <v>138</v>
      </c>
      <c r="C24" s="70">
        <v>62</v>
      </c>
      <c r="D24" s="70">
        <v>2540</v>
      </c>
    </row>
    <row r="25" spans="1:4" ht="21.6" x14ac:dyDescent="0.25">
      <c r="A25" s="329" t="s">
        <v>13</v>
      </c>
      <c r="B25" s="265" t="s">
        <v>139</v>
      </c>
      <c r="C25" s="70">
        <v>41</v>
      </c>
      <c r="D25" s="70">
        <v>5565</v>
      </c>
    </row>
    <row r="26" spans="1:4" ht="21.6" x14ac:dyDescent="0.25">
      <c r="A26" s="328" t="s">
        <v>14</v>
      </c>
      <c r="B26" s="265" t="s">
        <v>136</v>
      </c>
      <c r="C26" s="89">
        <v>27</v>
      </c>
      <c r="D26" s="89">
        <v>2923</v>
      </c>
    </row>
    <row r="27" spans="1:4" x14ac:dyDescent="0.25">
      <c r="A27" s="328" t="s">
        <v>14</v>
      </c>
      <c r="B27" s="265" t="s">
        <v>137</v>
      </c>
      <c r="C27" s="30">
        <v>99</v>
      </c>
      <c r="D27" s="30">
        <v>2036</v>
      </c>
    </row>
    <row r="28" spans="1:4" x14ac:dyDescent="0.25">
      <c r="A28" s="328" t="s">
        <v>14</v>
      </c>
      <c r="B28" s="265" t="s">
        <v>138</v>
      </c>
      <c r="C28" s="30">
        <v>121</v>
      </c>
      <c r="D28" s="30">
        <v>1526</v>
      </c>
    </row>
    <row r="29" spans="1:4" ht="21.6" x14ac:dyDescent="0.25">
      <c r="A29" s="328" t="s">
        <v>14</v>
      </c>
      <c r="B29" s="265" t="s">
        <v>139</v>
      </c>
      <c r="C29" s="30">
        <v>103</v>
      </c>
      <c r="D29" s="30">
        <v>2479</v>
      </c>
    </row>
    <row r="30" spans="1:4" ht="21.6" x14ac:dyDescent="0.25">
      <c r="A30" s="329" t="s">
        <v>15</v>
      </c>
      <c r="B30" s="265" t="s">
        <v>136</v>
      </c>
      <c r="C30" s="69">
        <v>14</v>
      </c>
      <c r="D30" s="69">
        <v>103</v>
      </c>
    </row>
    <row r="31" spans="1:4" x14ac:dyDescent="0.25">
      <c r="A31" s="329" t="s">
        <v>15</v>
      </c>
      <c r="B31" s="265" t="s">
        <v>137</v>
      </c>
      <c r="C31" s="70">
        <v>29</v>
      </c>
      <c r="D31" s="70">
        <v>22</v>
      </c>
    </row>
    <row r="32" spans="1:4" x14ac:dyDescent="0.25">
      <c r="A32" s="329" t="s">
        <v>15</v>
      </c>
      <c r="B32" s="265" t="s">
        <v>138</v>
      </c>
      <c r="C32" s="70">
        <v>46</v>
      </c>
      <c r="D32" s="70">
        <v>37</v>
      </c>
    </row>
    <row r="33" spans="1:4" ht="21.6" x14ac:dyDescent="0.25">
      <c r="A33" s="329" t="s">
        <v>15</v>
      </c>
      <c r="B33" s="265" t="s">
        <v>139</v>
      </c>
      <c r="C33" s="70">
        <v>47</v>
      </c>
      <c r="D33" s="70">
        <v>379</v>
      </c>
    </row>
    <row r="34" spans="1:4" ht="21.6" x14ac:dyDescent="0.25">
      <c r="A34" s="328" t="s">
        <v>16</v>
      </c>
      <c r="B34" s="265" t="s">
        <v>136</v>
      </c>
      <c r="C34" s="89">
        <v>27</v>
      </c>
      <c r="D34" s="89">
        <v>2936</v>
      </c>
    </row>
    <row r="35" spans="1:4" x14ac:dyDescent="0.25">
      <c r="A35" s="328" t="s">
        <v>16</v>
      </c>
      <c r="B35" s="265" t="s">
        <v>137</v>
      </c>
      <c r="C35" s="30">
        <v>27</v>
      </c>
      <c r="D35" s="30">
        <v>334</v>
      </c>
    </row>
    <row r="36" spans="1:4" x14ac:dyDescent="0.25">
      <c r="A36" s="328" t="s">
        <v>16</v>
      </c>
      <c r="B36" s="265" t="s">
        <v>138</v>
      </c>
      <c r="C36" s="30">
        <v>40</v>
      </c>
      <c r="D36" s="30">
        <v>752</v>
      </c>
    </row>
    <row r="37" spans="1:4" ht="21.6" x14ac:dyDescent="0.25">
      <c r="A37" s="328" t="s">
        <v>16</v>
      </c>
      <c r="B37" s="265" t="s">
        <v>139</v>
      </c>
      <c r="C37" s="30">
        <v>124</v>
      </c>
      <c r="D37" s="30">
        <v>313</v>
      </c>
    </row>
    <row r="38" spans="1:4" ht="21.6" x14ac:dyDescent="0.25">
      <c r="A38" s="330" t="s">
        <v>134</v>
      </c>
      <c r="B38" s="265" t="s">
        <v>136</v>
      </c>
      <c r="C38" s="69">
        <v>21</v>
      </c>
      <c r="D38" s="69">
        <v>2711</v>
      </c>
    </row>
    <row r="39" spans="1:4" x14ac:dyDescent="0.25">
      <c r="A39" s="330" t="s">
        <v>134</v>
      </c>
      <c r="B39" s="265" t="s">
        <v>137</v>
      </c>
      <c r="C39" s="70">
        <v>6</v>
      </c>
      <c r="D39" s="70">
        <v>782</v>
      </c>
    </row>
    <row r="40" spans="1:4" x14ac:dyDescent="0.25">
      <c r="A40" s="330" t="s">
        <v>134</v>
      </c>
      <c r="B40" s="265" t="s">
        <v>138</v>
      </c>
      <c r="C40" s="70">
        <v>12</v>
      </c>
      <c r="D40" s="70">
        <v>554</v>
      </c>
    </row>
    <row r="41" spans="1:4" ht="21.6" x14ac:dyDescent="0.25">
      <c r="A41" s="330" t="s">
        <v>134</v>
      </c>
      <c r="B41" s="265" t="s">
        <v>139</v>
      </c>
      <c r="C41" s="70">
        <v>11</v>
      </c>
      <c r="D41" s="70">
        <v>1312</v>
      </c>
    </row>
    <row r="42" spans="1:4" ht="21.6" x14ac:dyDescent="0.25">
      <c r="A42" s="328" t="s">
        <v>17</v>
      </c>
      <c r="B42" s="265" t="s">
        <v>136</v>
      </c>
      <c r="C42" s="89">
        <v>36</v>
      </c>
      <c r="D42" s="89">
        <v>942</v>
      </c>
    </row>
    <row r="43" spans="1:4" x14ac:dyDescent="0.25">
      <c r="A43" s="328" t="s">
        <v>17</v>
      </c>
      <c r="B43" s="265" t="s">
        <v>137</v>
      </c>
      <c r="C43" s="30">
        <v>43</v>
      </c>
      <c r="D43" s="30">
        <v>534</v>
      </c>
    </row>
    <row r="44" spans="1:4" x14ac:dyDescent="0.25">
      <c r="A44" s="328" t="s">
        <v>17</v>
      </c>
      <c r="B44" s="265" t="s">
        <v>138</v>
      </c>
      <c r="C44" s="30">
        <v>54</v>
      </c>
      <c r="D44" s="30">
        <v>272</v>
      </c>
    </row>
    <row r="45" spans="1:4" ht="21.6" x14ac:dyDescent="0.25">
      <c r="A45" s="328" t="s">
        <v>17</v>
      </c>
      <c r="B45" s="265" t="s">
        <v>139</v>
      </c>
      <c r="C45" s="30">
        <v>112</v>
      </c>
      <c r="D45" s="30">
        <v>285</v>
      </c>
    </row>
    <row r="46" spans="1:4" ht="21.6" x14ac:dyDescent="0.25">
      <c r="A46" s="329" t="s">
        <v>18</v>
      </c>
      <c r="B46" s="265" t="s">
        <v>136</v>
      </c>
      <c r="C46" s="69">
        <v>72</v>
      </c>
      <c r="D46" s="69">
        <v>1458</v>
      </c>
    </row>
    <row r="47" spans="1:4" x14ac:dyDescent="0.25">
      <c r="A47" s="329" t="s">
        <v>18</v>
      </c>
      <c r="B47" s="265" t="s">
        <v>137</v>
      </c>
      <c r="C47" s="70">
        <v>38</v>
      </c>
      <c r="D47" s="70">
        <v>1366</v>
      </c>
    </row>
    <row r="48" spans="1:4" x14ac:dyDescent="0.25">
      <c r="A48" s="329" t="s">
        <v>18</v>
      </c>
      <c r="B48" s="265" t="s">
        <v>138</v>
      </c>
      <c r="C48" s="70">
        <v>74</v>
      </c>
      <c r="D48" s="70">
        <v>1445</v>
      </c>
    </row>
    <row r="49" spans="1:4" ht="21.6" x14ac:dyDescent="0.25">
      <c r="A49" s="329" t="s">
        <v>18</v>
      </c>
      <c r="B49" s="265" t="s">
        <v>139</v>
      </c>
      <c r="C49" s="70">
        <v>93</v>
      </c>
      <c r="D49" s="70">
        <v>1417</v>
      </c>
    </row>
    <row r="50" spans="1:4" ht="21.6" x14ac:dyDescent="0.25">
      <c r="A50" s="328" t="s">
        <v>19</v>
      </c>
      <c r="B50" s="265" t="s">
        <v>136</v>
      </c>
      <c r="C50" s="89">
        <v>51</v>
      </c>
      <c r="D50" s="89">
        <v>10</v>
      </c>
    </row>
    <row r="51" spans="1:4" x14ac:dyDescent="0.25">
      <c r="A51" s="328" t="s">
        <v>19</v>
      </c>
      <c r="B51" s="265" t="s">
        <v>137</v>
      </c>
      <c r="C51" s="30">
        <v>203</v>
      </c>
      <c r="D51" s="30">
        <v>99</v>
      </c>
    </row>
    <row r="52" spans="1:4" x14ac:dyDescent="0.25">
      <c r="A52" s="328" t="s">
        <v>19</v>
      </c>
      <c r="B52" s="265" t="s">
        <v>138</v>
      </c>
      <c r="C52" s="30">
        <v>77</v>
      </c>
      <c r="D52" s="30">
        <v>44</v>
      </c>
    </row>
    <row r="53" spans="1:4" ht="21.6" x14ac:dyDescent="0.25">
      <c r="A53" s="328" t="s">
        <v>19</v>
      </c>
      <c r="B53" s="265" t="s">
        <v>139</v>
      </c>
      <c r="C53" s="30">
        <v>273</v>
      </c>
      <c r="D53" s="30">
        <v>46</v>
      </c>
    </row>
    <row r="54" spans="1:4" ht="21.6" x14ac:dyDescent="0.25">
      <c r="A54" s="329" t="s">
        <v>20</v>
      </c>
      <c r="B54" s="265" t="s">
        <v>136</v>
      </c>
      <c r="C54" s="69">
        <v>124</v>
      </c>
      <c r="D54" s="69">
        <v>1250</v>
      </c>
    </row>
    <row r="55" spans="1:4" x14ac:dyDescent="0.25">
      <c r="A55" s="329" t="s">
        <v>20</v>
      </c>
      <c r="B55" s="265" t="s">
        <v>137</v>
      </c>
      <c r="C55" s="70">
        <v>37</v>
      </c>
      <c r="D55" s="70">
        <v>1118</v>
      </c>
    </row>
    <row r="56" spans="1:4" x14ac:dyDescent="0.25">
      <c r="A56" s="329" t="s">
        <v>20</v>
      </c>
      <c r="B56" s="265" t="s">
        <v>138</v>
      </c>
      <c r="C56" s="70">
        <v>70</v>
      </c>
      <c r="D56" s="70">
        <v>494</v>
      </c>
    </row>
    <row r="57" spans="1:4" ht="21.6" x14ac:dyDescent="0.25">
      <c r="A57" s="329" t="s">
        <v>20</v>
      </c>
      <c r="B57" s="265" t="s">
        <v>139</v>
      </c>
      <c r="C57" s="70">
        <v>134</v>
      </c>
      <c r="D57" s="70">
        <v>1177</v>
      </c>
    </row>
    <row r="58" spans="1:4" ht="21.6" x14ac:dyDescent="0.25">
      <c r="A58" s="328" t="s">
        <v>21</v>
      </c>
      <c r="B58" s="265" t="s">
        <v>136</v>
      </c>
      <c r="C58" s="89">
        <v>7</v>
      </c>
      <c r="D58" s="89">
        <v>430</v>
      </c>
    </row>
    <row r="59" spans="1:4" x14ac:dyDescent="0.25">
      <c r="A59" s="328" t="s">
        <v>21</v>
      </c>
      <c r="B59" s="265" t="s">
        <v>137</v>
      </c>
      <c r="C59" s="30">
        <v>7</v>
      </c>
      <c r="D59" s="30">
        <v>333</v>
      </c>
    </row>
    <row r="60" spans="1:4" x14ac:dyDescent="0.25">
      <c r="A60" s="328" t="s">
        <v>21</v>
      </c>
      <c r="B60" s="265" t="s">
        <v>138</v>
      </c>
      <c r="C60" s="30">
        <v>24</v>
      </c>
      <c r="D60" s="30">
        <v>242</v>
      </c>
    </row>
    <row r="61" spans="1:4" ht="21.6" x14ac:dyDescent="0.25">
      <c r="A61" s="328" t="s">
        <v>21</v>
      </c>
      <c r="B61" s="265" t="s">
        <v>139</v>
      </c>
      <c r="C61" s="30">
        <v>22</v>
      </c>
      <c r="D61" s="30">
        <v>170</v>
      </c>
    </row>
    <row r="62" spans="1:4" ht="21.6" x14ac:dyDescent="0.25">
      <c r="A62" s="329" t="s">
        <v>22</v>
      </c>
      <c r="B62" s="265" t="s">
        <v>136</v>
      </c>
      <c r="C62" s="69">
        <v>7</v>
      </c>
      <c r="D62" s="69">
        <v>55</v>
      </c>
    </row>
    <row r="63" spans="1:4" x14ac:dyDescent="0.25">
      <c r="A63" s="329" t="s">
        <v>22</v>
      </c>
      <c r="B63" s="265" t="s">
        <v>137</v>
      </c>
      <c r="C63" s="70">
        <v>26</v>
      </c>
      <c r="D63" s="70">
        <v>61</v>
      </c>
    </row>
    <row r="64" spans="1:4" x14ac:dyDescent="0.25">
      <c r="A64" s="329" t="s">
        <v>22</v>
      </c>
      <c r="B64" s="265" t="s">
        <v>138</v>
      </c>
      <c r="C64" s="70">
        <v>42</v>
      </c>
      <c r="D64" s="70">
        <v>21</v>
      </c>
    </row>
    <row r="65" spans="1:4" ht="21.6" x14ac:dyDescent="0.25">
      <c r="A65" s="329" t="s">
        <v>22</v>
      </c>
      <c r="B65" s="265" t="s">
        <v>139</v>
      </c>
      <c r="C65" s="70">
        <v>24</v>
      </c>
      <c r="D65" s="70">
        <v>42</v>
      </c>
    </row>
    <row r="66" spans="1:4" ht="21.6" x14ac:dyDescent="0.25">
      <c r="A66" s="328" t="s">
        <v>23</v>
      </c>
      <c r="B66" s="265" t="s">
        <v>136</v>
      </c>
      <c r="C66" s="89">
        <v>27</v>
      </c>
      <c r="D66" s="89">
        <v>405</v>
      </c>
    </row>
    <row r="67" spans="1:4" x14ac:dyDescent="0.25">
      <c r="A67" s="328" t="s">
        <v>23</v>
      </c>
      <c r="B67" s="265" t="s">
        <v>137</v>
      </c>
      <c r="C67" s="30">
        <v>114</v>
      </c>
      <c r="D67" s="30">
        <v>244</v>
      </c>
    </row>
    <row r="68" spans="1:4" x14ac:dyDescent="0.25">
      <c r="A68" s="328" t="s">
        <v>23</v>
      </c>
      <c r="B68" s="265" t="s">
        <v>138</v>
      </c>
      <c r="C68" s="30">
        <v>80</v>
      </c>
      <c r="D68" s="30">
        <v>29</v>
      </c>
    </row>
    <row r="69" spans="1:4" ht="21.6" x14ac:dyDescent="0.25">
      <c r="A69" s="328" t="s">
        <v>23</v>
      </c>
      <c r="B69" s="265" t="s">
        <v>139</v>
      </c>
      <c r="C69" s="30">
        <v>67</v>
      </c>
      <c r="D69" s="30">
        <v>86</v>
      </c>
    </row>
    <row r="70" spans="1:4" ht="21.6" x14ac:dyDescent="0.25">
      <c r="A70" s="329" t="s">
        <v>24</v>
      </c>
      <c r="B70" s="265" t="s">
        <v>136</v>
      </c>
      <c r="C70" s="69">
        <v>29</v>
      </c>
      <c r="D70" s="69">
        <v>1013</v>
      </c>
    </row>
    <row r="71" spans="1:4" x14ac:dyDescent="0.25">
      <c r="A71" s="329" t="s">
        <v>24</v>
      </c>
      <c r="B71" s="265" t="s">
        <v>137</v>
      </c>
      <c r="C71" s="70">
        <v>40</v>
      </c>
      <c r="D71" s="70">
        <v>1734</v>
      </c>
    </row>
    <row r="72" spans="1:4" x14ac:dyDescent="0.25">
      <c r="A72" s="329" t="s">
        <v>24</v>
      </c>
      <c r="B72" s="265" t="s">
        <v>138</v>
      </c>
      <c r="C72" s="70">
        <v>13</v>
      </c>
      <c r="D72" s="70">
        <v>354</v>
      </c>
    </row>
    <row r="73" spans="1:4" ht="21.6" x14ac:dyDescent="0.25">
      <c r="A73" s="329" t="s">
        <v>24</v>
      </c>
      <c r="B73" s="265" t="s">
        <v>139</v>
      </c>
      <c r="C73" s="70">
        <v>29</v>
      </c>
      <c r="D73" s="70">
        <v>1877</v>
      </c>
    </row>
    <row r="74" spans="1:4" ht="21.6" x14ac:dyDescent="0.25">
      <c r="A74" s="328" t="s">
        <v>25</v>
      </c>
      <c r="B74" s="265" t="s">
        <v>136</v>
      </c>
      <c r="C74" s="89">
        <v>44</v>
      </c>
      <c r="D74" s="89">
        <v>1216</v>
      </c>
    </row>
    <row r="75" spans="1:4" x14ac:dyDescent="0.25">
      <c r="A75" s="328" t="s">
        <v>25</v>
      </c>
      <c r="B75" s="265" t="s">
        <v>137</v>
      </c>
      <c r="C75" s="30">
        <v>13</v>
      </c>
      <c r="D75" s="30">
        <v>3091</v>
      </c>
    </row>
    <row r="76" spans="1:4" x14ac:dyDescent="0.25">
      <c r="A76" s="328" t="s">
        <v>25</v>
      </c>
      <c r="B76" s="265" t="s">
        <v>138</v>
      </c>
      <c r="C76" s="30">
        <v>13</v>
      </c>
      <c r="D76" s="30">
        <v>620</v>
      </c>
    </row>
    <row r="77" spans="1:4" ht="21.6" x14ac:dyDescent="0.25">
      <c r="A77" s="328" t="s">
        <v>25</v>
      </c>
      <c r="B77" s="265" t="s">
        <v>139</v>
      </c>
      <c r="C77" s="30">
        <v>40</v>
      </c>
      <c r="D77" s="30">
        <v>318</v>
      </c>
    </row>
    <row r="78" spans="1:4" ht="21.6" x14ac:dyDescent="0.25">
      <c r="A78" s="329" t="s">
        <v>26</v>
      </c>
      <c r="B78" s="265" t="s">
        <v>136</v>
      </c>
      <c r="C78" s="69">
        <v>13</v>
      </c>
      <c r="D78" s="69">
        <v>676</v>
      </c>
    </row>
    <row r="79" spans="1:4" x14ac:dyDescent="0.25">
      <c r="A79" s="329" t="s">
        <v>26</v>
      </c>
      <c r="B79" s="265" t="s">
        <v>137</v>
      </c>
      <c r="C79" s="70">
        <v>10</v>
      </c>
      <c r="D79" s="70">
        <v>57</v>
      </c>
    </row>
    <row r="80" spans="1:4" x14ac:dyDescent="0.25">
      <c r="A80" s="329" t="s">
        <v>26</v>
      </c>
      <c r="B80" s="265" t="s">
        <v>138</v>
      </c>
      <c r="C80" s="70">
        <v>21</v>
      </c>
      <c r="D80" s="70">
        <v>74</v>
      </c>
    </row>
    <row r="81" spans="1:4" ht="21.6" x14ac:dyDescent="0.25">
      <c r="A81" s="329" t="s">
        <v>26</v>
      </c>
      <c r="B81" s="265" t="s">
        <v>139</v>
      </c>
      <c r="C81" s="70">
        <v>17</v>
      </c>
      <c r="D81" s="70">
        <v>117</v>
      </c>
    </row>
    <row r="82" spans="1:4" ht="21.6" x14ac:dyDescent="0.25">
      <c r="A82" s="327" t="s">
        <v>135</v>
      </c>
      <c r="B82" s="265" t="s">
        <v>136</v>
      </c>
      <c r="C82" s="89">
        <v>36</v>
      </c>
      <c r="D82" s="89">
        <v>90</v>
      </c>
    </row>
    <row r="83" spans="1:4" x14ac:dyDescent="0.25">
      <c r="A83" s="327" t="s">
        <v>135</v>
      </c>
      <c r="B83" s="265" t="s">
        <v>137</v>
      </c>
      <c r="C83" s="30">
        <v>69</v>
      </c>
      <c r="D83" s="30">
        <v>12</v>
      </c>
    </row>
    <row r="84" spans="1:4" x14ac:dyDescent="0.25">
      <c r="A84" s="327" t="s">
        <v>135</v>
      </c>
      <c r="B84" s="265" t="s">
        <v>138</v>
      </c>
      <c r="C84" s="30">
        <v>44</v>
      </c>
      <c r="D84" s="30">
        <v>5</v>
      </c>
    </row>
    <row r="85" spans="1:4" ht="21.6" x14ac:dyDescent="0.25">
      <c r="A85" s="327" t="s">
        <v>135</v>
      </c>
      <c r="B85" s="265" t="s">
        <v>139</v>
      </c>
      <c r="C85" s="30">
        <v>28</v>
      </c>
      <c r="D85" s="30">
        <v>0</v>
      </c>
    </row>
    <row r="86" spans="1:4" ht="21.6" x14ac:dyDescent="0.25">
      <c r="A86" s="329" t="s">
        <v>27</v>
      </c>
      <c r="B86" s="265" t="s">
        <v>136</v>
      </c>
      <c r="C86" s="69">
        <v>0</v>
      </c>
      <c r="D86" s="69">
        <v>0</v>
      </c>
    </row>
    <row r="87" spans="1:4" x14ac:dyDescent="0.25">
      <c r="A87" s="329" t="s">
        <v>27</v>
      </c>
      <c r="B87" s="265" t="s">
        <v>137</v>
      </c>
      <c r="C87" s="70">
        <v>3</v>
      </c>
      <c r="D87" s="70">
        <v>0</v>
      </c>
    </row>
    <row r="88" spans="1:4" x14ac:dyDescent="0.25">
      <c r="A88" s="329" t="s">
        <v>27</v>
      </c>
      <c r="B88" s="265" t="s">
        <v>138</v>
      </c>
      <c r="C88" s="70">
        <v>7</v>
      </c>
      <c r="D88" s="70">
        <v>0</v>
      </c>
    </row>
    <row r="89" spans="1:4" ht="21.6" x14ac:dyDescent="0.25">
      <c r="A89" s="329" t="s">
        <v>27</v>
      </c>
      <c r="B89" s="265" t="s">
        <v>139</v>
      </c>
      <c r="C89" s="70">
        <v>8</v>
      </c>
      <c r="D89" s="70">
        <v>0</v>
      </c>
    </row>
    <row r="90" spans="1:4" ht="21.6" x14ac:dyDescent="0.25">
      <c r="A90" s="328" t="s">
        <v>28</v>
      </c>
      <c r="B90" s="265" t="s">
        <v>136</v>
      </c>
      <c r="C90" s="89">
        <v>16</v>
      </c>
      <c r="D90" s="89">
        <v>5</v>
      </c>
    </row>
    <row r="91" spans="1:4" x14ac:dyDescent="0.25">
      <c r="A91" s="328" t="s">
        <v>28</v>
      </c>
      <c r="B91" s="265" t="s">
        <v>137</v>
      </c>
      <c r="C91" s="30">
        <v>105</v>
      </c>
      <c r="D91" s="30">
        <v>878</v>
      </c>
    </row>
    <row r="92" spans="1:4" x14ac:dyDescent="0.25">
      <c r="A92" s="328" t="s">
        <v>28</v>
      </c>
      <c r="B92" s="265" t="s">
        <v>138</v>
      </c>
      <c r="C92" s="30">
        <v>76</v>
      </c>
      <c r="D92" s="30">
        <v>758</v>
      </c>
    </row>
    <row r="93" spans="1:4" ht="21.6" x14ac:dyDescent="0.25">
      <c r="A93" s="328" t="s">
        <v>28</v>
      </c>
      <c r="B93" s="265" t="s">
        <v>139</v>
      </c>
      <c r="C93" s="30">
        <v>78</v>
      </c>
      <c r="D93" s="30">
        <v>648</v>
      </c>
    </row>
    <row r="94" spans="1:4" ht="21.6" x14ac:dyDescent="0.25">
      <c r="A94" s="329" t="s">
        <v>29</v>
      </c>
      <c r="B94" s="265" t="s">
        <v>136</v>
      </c>
      <c r="C94" s="69">
        <v>10</v>
      </c>
      <c r="D94" s="69">
        <v>323</v>
      </c>
    </row>
    <row r="95" spans="1:4" x14ac:dyDescent="0.25">
      <c r="A95" s="329" t="s">
        <v>29</v>
      </c>
      <c r="B95" s="265" t="s">
        <v>137</v>
      </c>
      <c r="C95" s="70">
        <v>22</v>
      </c>
      <c r="D95" s="70">
        <v>142</v>
      </c>
    </row>
    <row r="96" spans="1:4" x14ac:dyDescent="0.25">
      <c r="A96" s="329" t="s">
        <v>29</v>
      </c>
      <c r="B96" s="265" t="s">
        <v>138</v>
      </c>
      <c r="C96" s="70">
        <v>23</v>
      </c>
      <c r="D96" s="70">
        <v>42</v>
      </c>
    </row>
    <row r="97" spans="1:4" ht="21.6" x14ac:dyDescent="0.25">
      <c r="A97" s="329" t="s">
        <v>29</v>
      </c>
      <c r="B97" s="265" t="s">
        <v>139</v>
      </c>
      <c r="C97" s="70">
        <v>2</v>
      </c>
      <c r="D97" s="70">
        <v>61</v>
      </c>
    </row>
    <row r="98" spans="1:4" ht="21.6" x14ac:dyDescent="0.25">
      <c r="A98" s="328" t="s">
        <v>30</v>
      </c>
      <c r="B98" s="265" t="s">
        <v>136</v>
      </c>
      <c r="C98" s="89">
        <v>6</v>
      </c>
      <c r="D98" s="89">
        <v>447</v>
      </c>
    </row>
    <row r="99" spans="1:4" x14ac:dyDescent="0.25">
      <c r="A99" s="328" t="s">
        <v>30</v>
      </c>
      <c r="B99" s="265" t="s">
        <v>137</v>
      </c>
      <c r="C99" s="30">
        <v>16</v>
      </c>
      <c r="D99" s="30">
        <v>1171</v>
      </c>
    </row>
    <row r="100" spans="1:4" x14ac:dyDescent="0.25">
      <c r="A100" s="328" t="s">
        <v>30</v>
      </c>
      <c r="B100" s="265" t="s">
        <v>138</v>
      </c>
      <c r="C100" s="30">
        <v>14</v>
      </c>
      <c r="D100" s="30">
        <v>88</v>
      </c>
    </row>
    <row r="101" spans="1:4" ht="21.6" x14ac:dyDescent="0.25">
      <c r="A101" s="328" t="s">
        <v>30</v>
      </c>
      <c r="B101" s="265" t="s">
        <v>139</v>
      </c>
      <c r="C101" s="30">
        <v>11</v>
      </c>
      <c r="D101" s="30">
        <v>222</v>
      </c>
    </row>
    <row r="102" spans="1:4" ht="21.6" x14ac:dyDescent="0.25">
      <c r="A102" s="329" t="s">
        <v>31</v>
      </c>
      <c r="B102" s="265" t="s">
        <v>136</v>
      </c>
      <c r="C102" s="69">
        <v>0</v>
      </c>
      <c r="D102" s="69">
        <v>593</v>
      </c>
    </row>
    <row r="103" spans="1:4" x14ac:dyDescent="0.25">
      <c r="A103" s="329" t="s">
        <v>31</v>
      </c>
      <c r="B103" s="265" t="s">
        <v>137</v>
      </c>
      <c r="C103" s="70">
        <v>3</v>
      </c>
      <c r="D103" s="70">
        <v>6</v>
      </c>
    </row>
    <row r="104" spans="1:4" x14ac:dyDescent="0.25">
      <c r="A104" s="329" t="s">
        <v>31</v>
      </c>
      <c r="B104" s="265" t="s">
        <v>138</v>
      </c>
      <c r="C104" s="70">
        <v>2</v>
      </c>
      <c r="D104" s="70">
        <v>0</v>
      </c>
    </row>
    <row r="105" spans="1:4" ht="21.6" x14ac:dyDescent="0.25">
      <c r="A105" s="329" t="s">
        <v>31</v>
      </c>
      <c r="B105" s="265" t="s">
        <v>139</v>
      </c>
      <c r="C105" s="70">
        <v>2</v>
      </c>
      <c r="D105" s="70">
        <v>6</v>
      </c>
    </row>
    <row r="106" spans="1:4" ht="21.6" x14ac:dyDescent="0.25">
      <c r="A106" s="331" t="s">
        <v>32</v>
      </c>
      <c r="B106" s="265" t="s">
        <v>136</v>
      </c>
      <c r="C106" s="120">
        <v>6</v>
      </c>
      <c r="D106" s="120">
        <v>10</v>
      </c>
    </row>
    <row r="107" spans="1:4" x14ac:dyDescent="0.25">
      <c r="A107" s="331" t="s">
        <v>32</v>
      </c>
      <c r="B107" s="265" t="s">
        <v>137</v>
      </c>
      <c r="C107" s="121">
        <v>14</v>
      </c>
      <c r="D107" s="121">
        <v>221</v>
      </c>
    </row>
    <row r="108" spans="1:4" x14ac:dyDescent="0.25">
      <c r="A108" s="331" t="s">
        <v>32</v>
      </c>
      <c r="B108" s="265" t="s">
        <v>138</v>
      </c>
      <c r="C108" s="121">
        <v>19</v>
      </c>
      <c r="D108" s="121">
        <v>77</v>
      </c>
    </row>
    <row r="109" spans="1:4" ht="21.6" x14ac:dyDescent="0.25">
      <c r="A109" s="331" t="s">
        <v>32</v>
      </c>
      <c r="B109" s="265" t="s">
        <v>139</v>
      </c>
      <c r="C109" s="121">
        <v>12</v>
      </c>
      <c r="D109" s="121">
        <v>14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B814-F04F-4290-BB59-705D476976D3}">
  <dimension ref="A1:G325"/>
  <sheetViews>
    <sheetView zoomScale="130" zoomScaleNormal="145" workbookViewId="0">
      <selection activeCell="E309" sqref="E309"/>
    </sheetView>
  </sheetViews>
  <sheetFormatPr defaultRowHeight="13.2" x14ac:dyDescent="0.25"/>
  <cols>
    <col min="1" max="1" width="12.88671875" customWidth="1"/>
    <col min="3" max="3" width="10.44140625" customWidth="1"/>
  </cols>
  <sheetData>
    <row r="1" spans="1:3" x14ac:dyDescent="0.25">
      <c r="A1" s="320" t="s">
        <v>128</v>
      </c>
      <c r="B1" s="320" t="s">
        <v>140</v>
      </c>
      <c r="C1" s="320" t="s">
        <v>130</v>
      </c>
    </row>
    <row r="2" spans="1:3" x14ac:dyDescent="0.25">
      <c r="A2" s="326" t="s">
        <v>8</v>
      </c>
      <c r="B2" s="260" t="s">
        <v>141</v>
      </c>
      <c r="C2" s="38">
        <v>100</v>
      </c>
    </row>
    <row r="3" spans="1:3" x14ac:dyDescent="0.25">
      <c r="A3" s="326" t="s">
        <v>8</v>
      </c>
      <c r="B3" s="240" t="s">
        <v>142</v>
      </c>
      <c r="C3" s="40">
        <v>58</v>
      </c>
    </row>
    <row r="4" spans="1:3" x14ac:dyDescent="0.25">
      <c r="A4" s="326" t="s">
        <v>8</v>
      </c>
      <c r="B4" s="240" t="s">
        <v>143</v>
      </c>
      <c r="C4" s="40">
        <v>81</v>
      </c>
    </row>
    <row r="5" spans="1:3" x14ac:dyDescent="0.25">
      <c r="A5" s="326" t="s">
        <v>8</v>
      </c>
      <c r="B5" s="240" t="s">
        <v>144</v>
      </c>
      <c r="C5" s="40">
        <v>100</v>
      </c>
    </row>
    <row r="6" spans="1:3" x14ac:dyDescent="0.25">
      <c r="A6" s="326" t="s">
        <v>8</v>
      </c>
      <c r="B6" s="240" t="s">
        <v>145</v>
      </c>
      <c r="C6" s="40">
        <v>133</v>
      </c>
    </row>
    <row r="7" spans="1:3" x14ac:dyDescent="0.25">
      <c r="A7" s="326" t="s">
        <v>8</v>
      </c>
      <c r="B7" s="240" t="s">
        <v>146</v>
      </c>
      <c r="C7" s="40">
        <v>52</v>
      </c>
    </row>
    <row r="8" spans="1:3" x14ac:dyDescent="0.25">
      <c r="A8" s="326" t="s">
        <v>8</v>
      </c>
      <c r="B8" s="240" t="s">
        <v>147</v>
      </c>
      <c r="C8" s="40">
        <v>58</v>
      </c>
    </row>
    <row r="9" spans="1:3" x14ac:dyDescent="0.25">
      <c r="A9" s="326" t="s">
        <v>8</v>
      </c>
      <c r="B9" s="240" t="s">
        <v>148</v>
      </c>
      <c r="C9" s="40">
        <v>69</v>
      </c>
    </row>
    <row r="10" spans="1:3" x14ac:dyDescent="0.25">
      <c r="A10" s="326" t="s">
        <v>8</v>
      </c>
      <c r="B10" s="240" t="s">
        <v>149</v>
      </c>
      <c r="C10" s="40">
        <v>74</v>
      </c>
    </row>
    <row r="11" spans="1:3" x14ac:dyDescent="0.25">
      <c r="A11" s="326" t="s">
        <v>8</v>
      </c>
      <c r="B11" s="240" t="s">
        <v>150</v>
      </c>
      <c r="C11" s="40">
        <v>41</v>
      </c>
    </row>
    <row r="12" spans="1:3" x14ac:dyDescent="0.25">
      <c r="A12" s="326" t="s">
        <v>8</v>
      </c>
      <c r="B12" s="240" t="s">
        <v>151</v>
      </c>
      <c r="C12" s="40">
        <v>63</v>
      </c>
    </row>
    <row r="13" spans="1:3" x14ac:dyDescent="0.25">
      <c r="A13" s="326" t="s">
        <v>8</v>
      </c>
      <c r="B13" s="240" t="s">
        <v>152</v>
      </c>
      <c r="C13" s="40">
        <v>105</v>
      </c>
    </row>
    <row r="14" spans="1:3" x14ac:dyDescent="0.25">
      <c r="A14" s="329" t="s">
        <v>9</v>
      </c>
      <c r="B14" s="260" t="s">
        <v>141</v>
      </c>
      <c r="C14" s="60">
        <v>250</v>
      </c>
    </row>
    <row r="15" spans="1:3" x14ac:dyDescent="0.25">
      <c r="A15" s="329" t="s">
        <v>9</v>
      </c>
      <c r="B15" s="240" t="s">
        <v>142</v>
      </c>
      <c r="C15" s="62">
        <v>225</v>
      </c>
    </row>
    <row r="16" spans="1:3" x14ac:dyDescent="0.25">
      <c r="A16" s="329" t="s">
        <v>9</v>
      </c>
      <c r="B16" s="240" t="s">
        <v>143</v>
      </c>
      <c r="C16" s="62">
        <v>300</v>
      </c>
    </row>
    <row r="17" spans="1:7" x14ac:dyDescent="0.25">
      <c r="A17" s="329" t="s">
        <v>9</v>
      </c>
      <c r="B17" s="240" t="s">
        <v>144</v>
      </c>
      <c r="C17" s="62">
        <v>250</v>
      </c>
    </row>
    <row r="18" spans="1:7" x14ac:dyDescent="0.25">
      <c r="A18" s="329" t="s">
        <v>9</v>
      </c>
      <c r="B18" s="240" t="s">
        <v>145</v>
      </c>
      <c r="C18" s="62">
        <v>291</v>
      </c>
    </row>
    <row r="19" spans="1:7" x14ac:dyDescent="0.25">
      <c r="A19" s="329" t="s">
        <v>9</v>
      </c>
      <c r="B19" s="240" t="s">
        <v>146</v>
      </c>
      <c r="C19" s="62">
        <v>192</v>
      </c>
    </row>
    <row r="20" spans="1:7" x14ac:dyDescent="0.25">
      <c r="A20" s="329" t="s">
        <v>9</v>
      </c>
      <c r="B20" s="240" t="s">
        <v>147</v>
      </c>
      <c r="C20" s="62">
        <v>250</v>
      </c>
    </row>
    <row r="21" spans="1:7" x14ac:dyDescent="0.25">
      <c r="A21" s="329" t="s">
        <v>9</v>
      </c>
      <c r="B21" s="240" t="s">
        <v>148</v>
      </c>
      <c r="C21" s="62">
        <v>203</v>
      </c>
      <c r="G21" s="27"/>
    </row>
    <row r="22" spans="1:7" x14ac:dyDescent="0.25">
      <c r="A22" s="329" t="s">
        <v>9</v>
      </c>
      <c r="B22" s="240" t="s">
        <v>149</v>
      </c>
      <c r="C22" s="62">
        <v>271</v>
      </c>
    </row>
    <row r="23" spans="1:7" x14ac:dyDescent="0.25">
      <c r="A23" s="329" t="s">
        <v>9</v>
      </c>
      <c r="B23" s="240" t="s">
        <v>150</v>
      </c>
      <c r="C23" s="62">
        <v>277</v>
      </c>
    </row>
    <row r="24" spans="1:7" x14ac:dyDescent="0.25">
      <c r="A24" s="329" t="s">
        <v>9</v>
      </c>
      <c r="B24" s="240" t="s">
        <v>151</v>
      </c>
      <c r="C24" s="62">
        <v>235</v>
      </c>
    </row>
    <row r="25" spans="1:7" x14ac:dyDescent="0.25">
      <c r="A25" s="329" t="s">
        <v>9</v>
      </c>
      <c r="B25" s="240" t="s">
        <v>152</v>
      </c>
      <c r="C25" s="62">
        <v>236</v>
      </c>
    </row>
    <row r="26" spans="1:7" x14ac:dyDescent="0.25">
      <c r="A26" s="328" t="s">
        <v>10</v>
      </c>
      <c r="B26" s="260" t="s">
        <v>141</v>
      </c>
      <c r="C26" s="81">
        <v>0</v>
      </c>
    </row>
    <row r="27" spans="1:7" x14ac:dyDescent="0.25">
      <c r="A27" s="328" t="s">
        <v>10</v>
      </c>
      <c r="B27" s="240" t="s">
        <v>142</v>
      </c>
      <c r="C27" s="83">
        <v>0</v>
      </c>
    </row>
    <row r="28" spans="1:7" x14ac:dyDescent="0.25">
      <c r="A28" s="328" t="s">
        <v>10</v>
      </c>
      <c r="B28" s="240" t="s">
        <v>143</v>
      </c>
      <c r="C28" s="83">
        <v>0</v>
      </c>
    </row>
    <row r="29" spans="1:7" x14ac:dyDescent="0.25">
      <c r="A29" s="328" t="s">
        <v>10</v>
      </c>
      <c r="B29" s="240" t="s">
        <v>144</v>
      </c>
      <c r="C29" s="83">
        <v>0</v>
      </c>
    </row>
    <row r="30" spans="1:7" x14ac:dyDescent="0.25">
      <c r="A30" s="328" t="s">
        <v>10</v>
      </c>
      <c r="B30" s="240" t="s">
        <v>145</v>
      </c>
      <c r="C30" s="83">
        <v>0</v>
      </c>
    </row>
    <row r="31" spans="1:7" x14ac:dyDescent="0.25">
      <c r="A31" s="328" t="s">
        <v>10</v>
      </c>
      <c r="B31" s="240" t="s">
        <v>146</v>
      </c>
      <c r="C31" s="83">
        <v>0</v>
      </c>
    </row>
    <row r="32" spans="1:7" x14ac:dyDescent="0.25">
      <c r="A32" s="328" t="s">
        <v>10</v>
      </c>
      <c r="B32" s="240" t="s">
        <v>147</v>
      </c>
      <c r="C32" s="83">
        <v>0</v>
      </c>
    </row>
    <row r="33" spans="1:3" x14ac:dyDescent="0.25">
      <c r="A33" s="328" t="s">
        <v>10</v>
      </c>
      <c r="B33" s="240" t="s">
        <v>148</v>
      </c>
      <c r="C33" s="83">
        <v>0</v>
      </c>
    </row>
    <row r="34" spans="1:3" x14ac:dyDescent="0.25">
      <c r="A34" s="328" t="s">
        <v>10</v>
      </c>
      <c r="B34" s="240" t="s">
        <v>149</v>
      </c>
      <c r="C34" s="83">
        <v>0</v>
      </c>
    </row>
    <row r="35" spans="1:3" x14ac:dyDescent="0.25">
      <c r="A35" s="328" t="s">
        <v>10</v>
      </c>
      <c r="B35" s="240" t="s">
        <v>150</v>
      </c>
      <c r="C35" s="83">
        <v>0</v>
      </c>
    </row>
    <row r="36" spans="1:3" x14ac:dyDescent="0.25">
      <c r="A36" s="328" t="s">
        <v>10</v>
      </c>
      <c r="B36" s="240" t="s">
        <v>151</v>
      </c>
      <c r="C36" s="83">
        <v>0</v>
      </c>
    </row>
    <row r="37" spans="1:3" x14ac:dyDescent="0.25">
      <c r="A37" s="328" t="s">
        <v>10</v>
      </c>
      <c r="B37" s="240" t="s">
        <v>152</v>
      </c>
      <c r="C37" s="83">
        <v>0</v>
      </c>
    </row>
    <row r="38" spans="1:3" x14ac:dyDescent="0.25">
      <c r="A38" s="328" t="s">
        <v>153</v>
      </c>
      <c r="B38" s="260" t="s">
        <v>141</v>
      </c>
      <c r="C38" s="60">
        <v>0</v>
      </c>
    </row>
    <row r="39" spans="1:3" x14ac:dyDescent="0.25">
      <c r="A39" s="328" t="s">
        <v>153</v>
      </c>
      <c r="B39" s="240" t="s">
        <v>142</v>
      </c>
      <c r="C39" s="62">
        <v>0</v>
      </c>
    </row>
    <row r="40" spans="1:3" x14ac:dyDescent="0.25">
      <c r="A40" s="328" t="s">
        <v>153</v>
      </c>
      <c r="B40" s="240" t="s">
        <v>143</v>
      </c>
      <c r="C40" s="62">
        <v>0</v>
      </c>
    </row>
    <row r="41" spans="1:3" x14ac:dyDescent="0.25">
      <c r="A41" s="328" t="s">
        <v>153</v>
      </c>
      <c r="B41" s="240" t="s">
        <v>144</v>
      </c>
      <c r="C41" s="62">
        <v>7</v>
      </c>
    </row>
    <row r="42" spans="1:3" x14ac:dyDescent="0.25">
      <c r="A42" s="328" t="s">
        <v>153</v>
      </c>
      <c r="B42" s="240" t="s">
        <v>145</v>
      </c>
      <c r="C42" s="62">
        <v>3</v>
      </c>
    </row>
    <row r="43" spans="1:3" x14ac:dyDescent="0.25">
      <c r="A43" s="328" t="s">
        <v>153</v>
      </c>
      <c r="B43" s="240" t="s">
        <v>146</v>
      </c>
      <c r="C43" s="62">
        <v>7</v>
      </c>
    </row>
    <row r="44" spans="1:3" x14ac:dyDescent="0.25">
      <c r="A44" s="328" t="s">
        <v>153</v>
      </c>
      <c r="B44" s="240" t="s">
        <v>147</v>
      </c>
      <c r="C44" s="62">
        <v>9</v>
      </c>
    </row>
    <row r="45" spans="1:3" x14ac:dyDescent="0.25">
      <c r="A45" s="328" t="s">
        <v>153</v>
      </c>
      <c r="B45" s="240" t="s">
        <v>148</v>
      </c>
      <c r="C45" s="62">
        <v>13</v>
      </c>
    </row>
    <row r="46" spans="1:3" x14ac:dyDescent="0.25">
      <c r="A46" s="328" t="s">
        <v>153</v>
      </c>
      <c r="B46" s="240" t="s">
        <v>149</v>
      </c>
      <c r="C46" s="62">
        <v>0</v>
      </c>
    </row>
    <row r="47" spans="1:3" x14ac:dyDescent="0.25">
      <c r="A47" s="328" t="s">
        <v>153</v>
      </c>
      <c r="B47" s="240" t="s">
        <v>150</v>
      </c>
      <c r="C47" s="62">
        <v>0</v>
      </c>
    </row>
    <row r="48" spans="1:3" x14ac:dyDescent="0.25">
      <c r="A48" s="328" t="s">
        <v>153</v>
      </c>
      <c r="B48" s="240" t="s">
        <v>151</v>
      </c>
      <c r="C48" s="62">
        <v>0</v>
      </c>
    </row>
    <row r="49" spans="1:3" x14ac:dyDescent="0.25">
      <c r="A49" s="328" t="s">
        <v>153</v>
      </c>
      <c r="B49" s="240" t="s">
        <v>152</v>
      </c>
      <c r="C49" s="62">
        <v>0</v>
      </c>
    </row>
    <row r="50" spans="1:3" x14ac:dyDescent="0.25">
      <c r="A50" s="327" t="s">
        <v>154</v>
      </c>
      <c r="B50" s="260" t="s">
        <v>141</v>
      </c>
      <c r="C50" s="81">
        <v>14</v>
      </c>
    </row>
    <row r="51" spans="1:3" x14ac:dyDescent="0.25">
      <c r="A51" s="327" t="s">
        <v>154</v>
      </c>
      <c r="B51" s="240" t="s">
        <v>142</v>
      </c>
      <c r="C51" s="83">
        <v>20</v>
      </c>
    </row>
    <row r="52" spans="1:3" x14ac:dyDescent="0.25">
      <c r="A52" s="327" t="s">
        <v>154</v>
      </c>
      <c r="B52" s="240" t="s">
        <v>143</v>
      </c>
      <c r="C52" s="83">
        <v>24</v>
      </c>
    </row>
    <row r="53" spans="1:3" x14ac:dyDescent="0.25">
      <c r="A53" s="327" t="s">
        <v>154</v>
      </c>
      <c r="B53" s="240" t="s">
        <v>144</v>
      </c>
      <c r="C53" s="83">
        <v>17</v>
      </c>
    </row>
    <row r="54" spans="1:3" x14ac:dyDescent="0.25">
      <c r="A54" s="327" t="s">
        <v>154</v>
      </c>
      <c r="B54" s="240" t="s">
        <v>145</v>
      </c>
      <c r="C54" s="83">
        <v>20</v>
      </c>
    </row>
    <row r="55" spans="1:3" x14ac:dyDescent="0.25">
      <c r="A55" s="327" t="s">
        <v>154</v>
      </c>
      <c r="B55" s="240" t="s">
        <v>146</v>
      </c>
      <c r="C55" s="83">
        <v>24</v>
      </c>
    </row>
    <row r="56" spans="1:3" x14ac:dyDescent="0.25">
      <c r="A56" s="327" t="s">
        <v>154</v>
      </c>
      <c r="B56" s="240" t="s">
        <v>147</v>
      </c>
      <c r="C56" s="83">
        <v>14</v>
      </c>
    </row>
    <row r="57" spans="1:3" x14ac:dyDescent="0.25">
      <c r="A57" s="327" t="s">
        <v>154</v>
      </c>
      <c r="B57" s="240" t="s">
        <v>148</v>
      </c>
      <c r="C57" s="83">
        <v>18</v>
      </c>
    </row>
    <row r="58" spans="1:3" x14ac:dyDescent="0.25">
      <c r="A58" s="327" t="s">
        <v>154</v>
      </c>
      <c r="B58" s="240" t="s">
        <v>149</v>
      </c>
      <c r="C58" s="83">
        <v>15</v>
      </c>
    </row>
    <row r="59" spans="1:3" x14ac:dyDescent="0.25">
      <c r="A59" s="327" t="s">
        <v>154</v>
      </c>
      <c r="B59" s="240" t="s">
        <v>150</v>
      </c>
      <c r="C59" s="83">
        <v>16</v>
      </c>
    </row>
    <row r="60" spans="1:3" x14ac:dyDescent="0.25">
      <c r="A60" s="327" t="s">
        <v>154</v>
      </c>
      <c r="B60" s="240" t="s">
        <v>151</v>
      </c>
      <c r="C60" s="83">
        <v>10</v>
      </c>
    </row>
    <row r="61" spans="1:3" x14ac:dyDescent="0.25">
      <c r="A61" s="327" t="s">
        <v>154</v>
      </c>
      <c r="B61" s="240" t="s">
        <v>152</v>
      </c>
      <c r="C61" s="83">
        <v>7</v>
      </c>
    </row>
    <row r="62" spans="1:3" x14ac:dyDescent="0.25">
      <c r="A62" s="329" t="s">
        <v>13</v>
      </c>
      <c r="B62" s="260" t="s">
        <v>141</v>
      </c>
      <c r="C62" s="60">
        <v>472</v>
      </c>
    </row>
    <row r="63" spans="1:3" x14ac:dyDescent="0.25">
      <c r="A63" s="329" t="s">
        <v>13</v>
      </c>
      <c r="B63" s="240" t="s">
        <v>142</v>
      </c>
      <c r="C63" s="62">
        <v>495</v>
      </c>
    </row>
    <row r="64" spans="1:3" x14ac:dyDescent="0.25">
      <c r="A64" s="329" t="s">
        <v>13</v>
      </c>
      <c r="B64" s="240" t="s">
        <v>143</v>
      </c>
      <c r="C64" s="62">
        <v>670</v>
      </c>
    </row>
    <row r="65" spans="1:3" x14ac:dyDescent="0.25">
      <c r="A65" s="329" t="s">
        <v>13</v>
      </c>
      <c r="B65" s="240" t="s">
        <v>144</v>
      </c>
      <c r="C65" s="62">
        <v>597</v>
      </c>
    </row>
    <row r="66" spans="1:3" x14ac:dyDescent="0.25">
      <c r="A66" s="329" t="s">
        <v>13</v>
      </c>
      <c r="B66" s="240" t="s">
        <v>145</v>
      </c>
      <c r="C66" s="62">
        <v>600</v>
      </c>
    </row>
    <row r="67" spans="1:3" x14ac:dyDescent="0.25">
      <c r="A67" s="329" t="s">
        <v>13</v>
      </c>
      <c r="B67" s="240" t="s">
        <v>146</v>
      </c>
      <c r="C67" s="62">
        <v>585</v>
      </c>
    </row>
    <row r="68" spans="1:3" x14ac:dyDescent="0.25">
      <c r="A68" s="329" t="s">
        <v>13</v>
      </c>
      <c r="B68" s="240" t="s">
        <v>147</v>
      </c>
      <c r="C68" s="62">
        <v>598</v>
      </c>
    </row>
    <row r="69" spans="1:3" x14ac:dyDescent="0.25">
      <c r="A69" s="329" t="s">
        <v>13</v>
      </c>
      <c r="B69" s="240" t="s">
        <v>148</v>
      </c>
      <c r="C69" s="62">
        <v>579</v>
      </c>
    </row>
    <row r="70" spans="1:3" x14ac:dyDescent="0.25">
      <c r="A70" s="329" t="s">
        <v>13</v>
      </c>
      <c r="B70" s="240" t="s">
        <v>149</v>
      </c>
      <c r="C70" s="62">
        <v>668</v>
      </c>
    </row>
    <row r="71" spans="1:3" x14ac:dyDescent="0.25">
      <c r="A71" s="329" t="s">
        <v>13</v>
      </c>
      <c r="B71" s="240" t="s">
        <v>150</v>
      </c>
      <c r="C71" s="62">
        <v>590</v>
      </c>
    </row>
    <row r="72" spans="1:3" x14ac:dyDescent="0.25">
      <c r="A72" s="329" t="s">
        <v>13</v>
      </c>
      <c r="B72" s="240" t="s">
        <v>151</v>
      </c>
      <c r="C72" s="62">
        <v>310</v>
      </c>
    </row>
    <row r="73" spans="1:3" x14ac:dyDescent="0.25">
      <c r="A73" s="329" t="s">
        <v>13</v>
      </c>
      <c r="B73" s="240" t="s">
        <v>152</v>
      </c>
      <c r="C73" s="62">
        <v>442</v>
      </c>
    </row>
    <row r="74" spans="1:3" x14ac:dyDescent="0.25">
      <c r="A74" s="328" t="s">
        <v>14</v>
      </c>
      <c r="B74" s="260" t="s">
        <v>141</v>
      </c>
      <c r="C74" s="81">
        <v>1366</v>
      </c>
    </row>
    <row r="75" spans="1:3" x14ac:dyDescent="0.25">
      <c r="A75" s="328" t="s">
        <v>14</v>
      </c>
      <c r="B75" s="240" t="s">
        <v>142</v>
      </c>
      <c r="C75" s="83">
        <v>1383</v>
      </c>
    </row>
    <row r="76" spans="1:3" x14ac:dyDescent="0.25">
      <c r="A76" s="328" t="s">
        <v>14</v>
      </c>
      <c r="B76" s="240" t="s">
        <v>143</v>
      </c>
      <c r="C76" s="83">
        <v>1514</v>
      </c>
    </row>
    <row r="77" spans="1:3" x14ac:dyDescent="0.25">
      <c r="A77" s="328" t="s">
        <v>14</v>
      </c>
      <c r="B77" s="240" t="s">
        <v>144</v>
      </c>
      <c r="C77" s="83">
        <v>1430</v>
      </c>
    </row>
    <row r="78" spans="1:3" x14ac:dyDescent="0.25">
      <c r="A78" s="328" t="s">
        <v>14</v>
      </c>
      <c r="B78" s="240" t="s">
        <v>145</v>
      </c>
      <c r="C78" s="83">
        <v>1414</v>
      </c>
    </row>
    <row r="79" spans="1:3" x14ac:dyDescent="0.25">
      <c r="A79" s="328" t="s">
        <v>14</v>
      </c>
      <c r="B79" s="240" t="s">
        <v>146</v>
      </c>
      <c r="C79" s="83">
        <v>1368</v>
      </c>
    </row>
    <row r="80" spans="1:3" x14ac:dyDescent="0.25">
      <c r="A80" s="328" t="s">
        <v>14</v>
      </c>
      <c r="B80" s="240" t="s">
        <v>147</v>
      </c>
      <c r="C80" s="83">
        <v>1303</v>
      </c>
    </row>
    <row r="81" spans="1:3" x14ac:dyDescent="0.25">
      <c r="A81" s="328" t="s">
        <v>14</v>
      </c>
      <c r="B81" s="240" t="s">
        <v>148</v>
      </c>
      <c r="C81" s="83">
        <v>1287</v>
      </c>
    </row>
    <row r="82" spans="1:3" x14ac:dyDescent="0.25">
      <c r="A82" s="328" t="s">
        <v>14</v>
      </c>
      <c r="B82" s="240" t="s">
        <v>149</v>
      </c>
      <c r="C82" s="83">
        <v>1242</v>
      </c>
    </row>
    <row r="83" spans="1:3" x14ac:dyDescent="0.25">
      <c r="A83" s="328" t="s">
        <v>14</v>
      </c>
      <c r="B83" s="240" t="s">
        <v>150</v>
      </c>
      <c r="C83" s="83">
        <v>1172</v>
      </c>
    </row>
    <row r="84" spans="1:3" x14ac:dyDescent="0.25">
      <c r="A84" s="328" t="s">
        <v>14</v>
      </c>
      <c r="B84" s="240" t="s">
        <v>151</v>
      </c>
      <c r="C84" s="83">
        <v>961</v>
      </c>
    </row>
    <row r="85" spans="1:3" x14ac:dyDescent="0.25">
      <c r="A85" s="328" t="s">
        <v>14</v>
      </c>
      <c r="B85" s="240" t="s">
        <v>152</v>
      </c>
      <c r="C85" s="83">
        <v>1123</v>
      </c>
    </row>
    <row r="86" spans="1:3" x14ac:dyDescent="0.25">
      <c r="A86" s="329" t="s">
        <v>15</v>
      </c>
      <c r="B86" s="260" t="s">
        <v>141</v>
      </c>
      <c r="C86" s="60">
        <v>875</v>
      </c>
    </row>
    <row r="87" spans="1:3" x14ac:dyDescent="0.25">
      <c r="A87" s="329" t="s">
        <v>15</v>
      </c>
      <c r="B87" s="240" t="s">
        <v>142</v>
      </c>
      <c r="C87" s="62">
        <v>775</v>
      </c>
    </row>
    <row r="88" spans="1:3" x14ac:dyDescent="0.25">
      <c r="A88" s="329" t="s">
        <v>15</v>
      </c>
      <c r="B88" s="240" t="s">
        <v>143</v>
      </c>
      <c r="C88" s="62">
        <v>836</v>
      </c>
    </row>
    <row r="89" spans="1:3" x14ac:dyDescent="0.25">
      <c r="A89" s="329" t="s">
        <v>15</v>
      </c>
      <c r="B89" s="240" t="s">
        <v>144</v>
      </c>
      <c r="C89" s="62">
        <v>720</v>
      </c>
    </row>
    <row r="90" spans="1:3" x14ac:dyDescent="0.25">
      <c r="A90" s="329" t="s">
        <v>15</v>
      </c>
      <c r="B90" s="240" t="s">
        <v>145</v>
      </c>
      <c r="C90" s="62">
        <v>725</v>
      </c>
    </row>
    <row r="91" spans="1:3" x14ac:dyDescent="0.25">
      <c r="A91" s="329" t="s">
        <v>15</v>
      </c>
      <c r="B91" s="240" t="s">
        <v>146</v>
      </c>
      <c r="C91" s="62">
        <v>725</v>
      </c>
    </row>
    <row r="92" spans="1:3" x14ac:dyDescent="0.25">
      <c r="A92" s="329" t="s">
        <v>15</v>
      </c>
      <c r="B92" s="240" t="s">
        <v>147</v>
      </c>
      <c r="C92" s="62">
        <v>677</v>
      </c>
    </row>
    <row r="93" spans="1:3" x14ac:dyDescent="0.25">
      <c r="A93" s="329" t="s">
        <v>15</v>
      </c>
      <c r="B93" s="240" t="s">
        <v>148</v>
      </c>
      <c r="C93" s="62">
        <v>805</v>
      </c>
    </row>
    <row r="94" spans="1:3" x14ac:dyDescent="0.25">
      <c r="A94" s="329" t="s">
        <v>15</v>
      </c>
      <c r="B94" s="240" t="s">
        <v>149</v>
      </c>
      <c r="C94" s="62">
        <v>812</v>
      </c>
    </row>
    <row r="95" spans="1:3" x14ac:dyDescent="0.25">
      <c r="A95" s="329" t="s">
        <v>15</v>
      </c>
      <c r="B95" s="240" t="s">
        <v>150</v>
      </c>
      <c r="C95" s="62">
        <v>711</v>
      </c>
    </row>
    <row r="96" spans="1:3" x14ac:dyDescent="0.25">
      <c r="A96" s="329" t="s">
        <v>15</v>
      </c>
      <c r="B96" s="240" t="s">
        <v>151</v>
      </c>
      <c r="C96" s="62">
        <v>633</v>
      </c>
    </row>
    <row r="97" spans="1:3" x14ac:dyDescent="0.25">
      <c r="A97" s="329" t="s">
        <v>15</v>
      </c>
      <c r="B97" s="240" t="s">
        <v>152</v>
      </c>
      <c r="C97" s="62">
        <v>670</v>
      </c>
    </row>
    <row r="98" spans="1:3" x14ac:dyDescent="0.25">
      <c r="A98" s="328" t="s">
        <v>16</v>
      </c>
      <c r="B98" s="260" t="s">
        <v>141</v>
      </c>
      <c r="C98" s="81">
        <v>77</v>
      </c>
    </row>
    <row r="99" spans="1:3" x14ac:dyDescent="0.25">
      <c r="A99" s="328" t="s">
        <v>16</v>
      </c>
      <c r="B99" s="240" t="s">
        <v>142</v>
      </c>
      <c r="C99" s="83">
        <v>58</v>
      </c>
    </row>
    <row r="100" spans="1:3" x14ac:dyDescent="0.25">
      <c r="A100" s="328" t="s">
        <v>16</v>
      </c>
      <c r="B100" s="240" t="s">
        <v>143</v>
      </c>
      <c r="C100" s="83">
        <v>72</v>
      </c>
    </row>
    <row r="101" spans="1:3" x14ac:dyDescent="0.25">
      <c r="A101" s="328" t="s">
        <v>16</v>
      </c>
      <c r="B101" s="240" t="s">
        <v>144</v>
      </c>
      <c r="C101" s="83">
        <v>32</v>
      </c>
    </row>
    <row r="102" spans="1:3" x14ac:dyDescent="0.25">
      <c r="A102" s="328" t="s">
        <v>16</v>
      </c>
      <c r="B102" s="240" t="s">
        <v>145</v>
      </c>
      <c r="C102" s="83">
        <v>32</v>
      </c>
    </row>
    <row r="103" spans="1:3" x14ac:dyDescent="0.25">
      <c r="A103" s="328" t="s">
        <v>16</v>
      </c>
      <c r="B103" s="240" t="s">
        <v>146</v>
      </c>
      <c r="C103" s="83">
        <v>32</v>
      </c>
    </row>
    <row r="104" spans="1:3" x14ac:dyDescent="0.25">
      <c r="A104" s="328" t="s">
        <v>16</v>
      </c>
      <c r="B104" s="240" t="s">
        <v>147</v>
      </c>
      <c r="C104" s="83">
        <v>22</v>
      </c>
    </row>
    <row r="105" spans="1:3" x14ac:dyDescent="0.25">
      <c r="A105" s="328" t="s">
        <v>16</v>
      </c>
      <c r="B105" s="240" t="s">
        <v>148</v>
      </c>
      <c r="C105" s="83">
        <v>29</v>
      </c>
    </row>
    <row r="106" spans="1:3" x14ac:dyDescent="0.25">
      <c r="A106" s="328" t="s">
        <v>16</v>
      </c>
      <c r="B106" s="240" t="s">
        <v>149</v>
      </c>
      <c r="C106" s="83">
        <v>33</v>
      </c>
    </row>
    <row r="107" spans="1:3" x14ac:dyDescent="0.25">
      <c r="A107" s="328" t="s">
        <v>16</v>
      </c>
      <c r="B107" s="240" t="s">
        <v>150</v>
      </c>
      <c r="C107" s="83">
        <v>44</v>
      </c>
    </row>
    <row r="108" spans="1:3" x14ac:dyDescent="0.25">
      <c r="A108" s="328" t="s">
        <v>16</v>
      </c>
      <c r="B108" s="240" t="s">
        <v>151</v>
      </c>
      <c r="C108" s="83">
        <v>48</v>
      </c>
    </row>
    <row r="109" spans="1:3" x14ac:dyDescent="0.25">
      <c r="A109" s="328" t="s">
        <v>16</v>
      </c>
      <c r="B109" s="240" t="s">
        <v>152</v>
      </c>
      <c r="C109" s="83">
        <v>62</v>
      </c>
    </row>
    <row r="110" spans="1:3" x14ac:dyDescent="0.25">
      <c r="A110" s="330" t="s">
        <v>134</v>
      </c>
      <c r="B110" s="260" t="s">
        <v>141</v>
      </c>
      <c r="C110" s="60">
        <v>426</v>
      </c>
    </row>
    <row r="111" spans="1:3" x14ac:dyDescent="0.25">
      <c r="A111" s="330" t="s">
        <v>134</v>
      </c>
      <c r="B111" s="240" t="s">
        <v>142</v>
      </c>
      <c r="C111" s="62">
        <v>339</v>
      </c>
    </row>
    <row r="112" spans="1:3" x14ac:dyDescent="0.25">
      <c r="A112" s="330" t="s">
        <v>134</v>
      </c>
      <c r="B112" s="240" t="s">
        <v>143</v>
      </c>
      <c r="C112" s="62">
        <v>324</v>
      </c>
    </row>
    <row r="113" spans="1:3" x14ac:dyDescent="0.25">
      <c r="A113" s="330" t="s">
        <v>134</v>
      </c>
      <c r="B113" s="240" t="s">
        <v>144</v>
      </c>
      <c r="C113" s="62">
        <v>375</v>
      </c>
    </row>
    <row r="114" spans="1:3" x14ac:dyDescent="0.25">
      <c r="A114" s="330" t="s">
        <v>134</v>
      </c>
      <c r="B114" s="240" t="s">
        <v>145</v>
      </c>
      <c r="C114" s="62">
        <v>368</v>
      </c>
    </row>
    <row r="115" spans="1:3" x14ac:dyDescent="0.25">
      <c r="A115" s="330" t="s">
        <v>134</v>
      </c>
      <c r="B115" s="240" t="s">
        <v>146</v>
      </c>
      <c r="C115" s="62">
        <v>308</v>
      </c>
    </row>
    <row r="116" spans="1:3" x14ac:dyDescent="0.25">
      <c r="A116" s="330" t="s">
        <v>134</v>
      </c>
      <c r="B116" s="240" t="s">
        <v>147</v>
      </c>
      <c r="C116" s="62">
        <v>437</v>
      </c>
    </row>
    <row r="117" spans="1:3" x14ac:dyDescent="0.25">
      <c r="A117" s="330" t="s">
        <v>134</v>
      </c>
      <c r="B117" s="240" t="s">
        <v>148</v>
      </c>
      <c r="C117" s="62">
        <v>331</v>
      </c>
    </row>
    <row r="118" spans="1:3" x14ac:dyDescent="0.25">
      <c r="A118" s="330" t="s">
        <v>134</v>
      </c>
      <c r="B118" s="240" t="s">
        <v>149</v>
      </c>
      <c r="C118" s="62">
        <v>406</v>
      </c>
    </row>
    <row r="119" spans="1:3" x14ac:dyDescent="0.25">
      <c r="A119" s="330" t="s">
        <v>134</v>
      </c>
      <c r="B119" s="240" t="s">
        <v>150</v>
      </c>
      <c r="C119" s="62">
        <v>352</v>
      </c>
    </row>
    <row r="120" spans="1:3" x14ac:dyDescent="0.25">
      <c r="A120" s="330" t="s">
        <v>134</v>
      </c>
      <c r="B120" s="240" t="s">
        <v>151</v>
      </c>
      <c r="C120" s="62">
        <v>263</v>
      </c>
    </row>
    <row r="121" spans="1:3" x14ac:dyDescent="0.25">
      <c r="A121" s="330" t="s">
        <v>134</v>
      </c>
      <c r="B121" s="240" t="s">
        <v>152</v>
      </c>
      <c r="C121" s="62">
        <v>406</v>
      </c>
    </row>
    <row r="122" spans="1:3" x14ac:dyDescent="0.25">
      <c r="A122" s="328" t="s">
        <v>17</v>
      </c>
      <c r="B122" s="260" t="s">
        <v>141</v>
      </c>
      <c r="C122" s="81">
        <v>376</v>
      </c>
    </row>
    <row r="123" spans="1:3" x14ac:dyDescent="0.25">
      <c r="A123" s="328" t="s">
        <v>17</v>
      </c>
      <c r="B123" s="240" t="s">
        <v>142</v>
      </c>
      <c r="C123" s="83">
        <v>407</v>
      </c>
    </row>
    <row r="124" spans="1:3" x14ac:dyDescent="0.25">
      <c r="A124" s="328" t="s">
        <v>17</v>
      </c>
      <c r="B124" s="240" t="s">
        <v>143</v>
      </c>
      <c r="C124" s="83">
        <v>496</v>
      </c>
    </row>
    <row r="125" spans="1:3" x14ac:dyDescent="0.25">
      <c r="A125" s="328" t="s">
        <v>17</v>
      </c>
      <c r="B125" s="240" t="s">
        <v>144</v>
      </c>
      <c r="C125" s="83">
        <v>535</v>
      </c>
    </row>
    <row r="126" spans="1:3" x14ac:dyDescent="0.25">
      <c r="A126" s="328" t="s">
        <v>17</v>
      </c>
      <c r="B126" s="240" t="s">
        <v>145</v>
      </c>
      <c r="C126" s="83">
        <v>488</v>
      </c>
    </row>
    <row r="127" spans="1:3" x14ac:dyDescent="0.25">
      <c r="A127" s="328" t="s">
        <v>17</v>
      </c>
      <c r="B127" s="240" t="s">
        <v>146</v>
      </c>
      <c r="C127" s="83">
        <v>462</v>
      </c>
    </row>
    <row r="128" spans="1:3" x14ac:dyDescent="0.25">
      <c r="A128" s="328" t="s">
        <v>17</v>
      </c>
      <c r="B128" s="240" t="s">
        <v>147</v>
      </c>
      <c r="C128" s="83">
        <v>375</v>
      </c>
    </row>
    <row r="129" spans="1:3" x14ac:dyDescent="0.25">
      <c r="A129" s="328" t="s">
        <v>17</v>
      </c>
      <c r="B129" s="240" t="s">
        <v>148</v>
      </c>
      <c r="C129" s="83">
        <v>412</v>
      </c>
    </row>
    <row r="130" spans="1:3" x14ac:dyDescent="0.25">
      <c r="A130" s="328" t="s">
        <v>17</v>
      </c>
      <c r="B130" s="240" t="s">
        <v>149</v>
      </c>
      <c r="C130" s="83">
        <v>406</v>
      </c>
    </row>
    <row r="131" spans="1:3" x14ac:dyDescent="0.25">
      <c r="A131" s="328" t="s">
        <v>17</v>
      </c>
      <c r="B131" s="240" t="s">
        <v>150</v>
      </c>
      <c r="C131" s="83">
        <v>588</v>
      </c>
    </row>
    <row r="132" spans="1:3" x14ac:dyDescent="0.25">
      <c r="A132" s="328" t="s">
        <v>17</v>
      </c>
      <c r="B132" s="240" t="s">
        <v>151</v>
      </c>
      <c r="C132" s="83">
        <v>437</v>
      </c>
    </row>
    <row r="133" spans="1:3" x14ac:dyDescent="0.25">
      <c r="A133" s="328" t="s">
        <v>17</v>
      </c>
      <c r="B133" s="240" t="s">
        <v>152</v>
      </c>
      <c r="C133" s="83">
        <v>377</v>
      </c>
    </row>
    <row r="134" spans="1:3" x14ac:dyDescent="0.25">
      <c r="A134" s="329" t="s">
        <v>18</v>
      </c>
      <c r="B134" s="260" t="s">
        <v>141</v>
      </c>
      <c r="C134" s="60">
        <v>232</v>
      </c>
    </row>
    <row r="135" spans="1:3" x14ac:dyDescent="0.25">
      <c r="A135" s="329" t="s">
        <v>18</v>
      </c>
      <c r="B135" s="240" t="s">
        <v>142</v>
      </c>
      <c r="C135" s="62">
        <v>165</v>
      </c>
    </row>
    <row r="136" spans="1:3" x14ac:dyDescent="0.25">
      <c r="A136" s="329" t="s">
        <v>18</v>
      </c>
      <c r="B136" s="240" t="s">
        <v>143</v>
      </c>
      <c r="C136" s="62">
        <v>199</v>
      </c>
    </row>
    <row r="137" spans="1:3" x14ac:dyDescent="0.25">
      <c r="A137" s="329" t="s">
        <v>18</v>
      </c>
      <c r="B137" s="240" t="s">
        <v>144</v>
      </c>
      <c r="C137" s="62">
        <v>164</v>
      </c>
    </row>
    <row r="138" spans="1:3" x14ac:dyDescent="0.25">
      <c r="A138" s="329" t="s">
        <v>18</v>
      </c>
      <c r="B138" s="240" t="s">
        <v>145</v>
      </c>
      <c r="C138" s="62">
        <v>144</v>
      </c>
    </row>
    <row r="139" spans="1:3" x14ac:dyDescent="0.25">
      <c r="A139" s="329" t="s">
        <v>18</v>
      </c>
      <c r="B139" s="240" t="s">
        <v>146</v>
      </c>
      <c r="C139" s="62">
        <v>164</v>
      </c>
    </row>
    <row r="140" spans="1:3" x14ac:dyDescent="0.25">
      <c r="A140" s="329" t="s">
        <v>18</v>
      </c>
      <c r="B140" s="240" t="s">
        <v>147</v>
      </c>
      <c r="C140" s="62">
        <v>103</v>
      </c>
    </row>
    <row r="141" spans="1:3" x14ac:dyDescent="0.25">
      <c r="A141" s="329" t="s">
        <v>18</v>
      </c>
      <c r="B141" s="240" t="s">
        <v>148</v>
      </c>
      <c r="C141" s="62">
        <v>132</v>
      </c>
    </row>
    <row r="142" spans="1:3" x14ac:dyDescent="0.25">
      <c r="A142" s="329" t="s">
        <v>18</v>
      </c>
      <c r="B142" s="240" t="s">
        <v>149</v>
      </c>
      <c r="C142" s="62">
        <v>196</v>
      </c>
    </row>
    <row r="143" spans="1:3" x14ac:dyDescent="0.25">
      <c r="A143" s="329" t="s">
        <v>18</v>
      </c>
      <c r="B143" s="240" t="s">
        <v>150</v>
      </c>
      <c r="C143" s="62">
        <v>175</v>
      </c>
    </row>
    <row r="144" spans="1:3" x14ac:dyDescent="0.25">
      <c r="A144" s="329" t="s">
        <v>18</v>
      </c>
      <c r="B144" s="240" t="s">
        <v>151</v>
      </c>
      <c r="C144" s="62">
        <v>186</v>
      </c>
    </row>
    <row r="145" spans="1:3" x14ac:dyDescent="0.25">
      <c r="A145" s="329" t="s">
        <v>18</v>
      </c>
      <c r="B145" s="240" t="s">
        <v>152</v>
      </c>
      <c r="C145" s="62">
        <v>173</v>
      </c>
    </row>
    <row r="146" spans="1:3" x14ac:dyDescent="0.25">
      <c r="A146" s="328" t="s">
        <v>19</v>
      </c>
      <c r="B146" s="260" t="s">
        <v>141</v>
      </c>
      <c r="C146" s="81">
        <v>429</v>
      </c>
    </row>
    <row r="147" spans="1:3" x14ac:dyDescent="0.25">
      <c r="A147" s="328" t="s">
        <v>19</v>
      </c>
      <c r="B147" s="240" t="s">
        <v>142</v>
      </c>
      <c r="C147" s="83">
        <v>486</v>
      </c>
    </row>
    <row r="148" spans="1:3" x14ac:dyDescent="0.25">
      <c r="A148" s="328" t="s">
        <v>19</v>
      </c>
      <c r="B148" s="240" t="s">
        <v>143</v>
      </c>
      <c r="C148" s="83">
        <v>633</v>
      </c>
    </row>
    <row r="149" spans="1:3" x14ac:dyDescent="0.25">
      <c r="A149" s="328" t="s">
        <v>19</v>
      </c>
      <c r="B149" s="240" t="s">
        <v>144</v>
      </c>
      <c r="C149" s="83">
        <v>601</v>
      </c>
    </row>
    <row r="150" spans="1:3" x14ac:dyDescent="0.25">
      <c r="A150" s="328" t="s">
        <v>19</v>
      </c>
      <c r="B150" s="240" t="s">
        <v>145</v>
      </c>
      <c r="C150" s="83">
        <v>526</v>
      </c>
    </row>
    <row r="151" spans="1:3" x14ac:dyDescent="0.25">
      <c r="A151" s="328" t="s">
        <v>19</v>
      </c>
      <c r="B151" s="240" t="s">
        <v>146</v>
      </c>
      <c r="C151" s="83">
        <v>542</v>
      </c>
    </row>
    <row r="152" spans="1:3" x14ac:dyDescent="0.25">
      <c r="A152" s="328" t="s">
        <v>19</v>
      </c>
      <c r="B152" s="240" t="s">
        <v>147</v>
      </c>
      <c r="C152" s="83">
        <v>503</v>
      </c>
    </row>
    <row r="153" spans="1:3" x14ac:dyDescent="0.25">
      <c r="A153" s="328" t="s">
        <v>19</v>
      </c>
      <c r="B153" s="240" t="s">
        <v>148</v>
      </c>
      <c r="C153" s="83">
        <v>381</v>
      </c>
    </row>
    <row r="154" spans="1:3" x14ac:dyDescent="0.25">
      <c r="A154" s="328" t="s">
        <v>19</v>
      </c>
      <c r="B154" s="240" t="s">
        <v>149</v>
      </c>
      <c r="C154" s="83">
        <v>470</v>
      </c>
    </row>
    <row r="155" spans="1:3" x14ac:dyDescent="0.25">
      <c r="A155" s="328" t="s">
        <v>19</v>
      </c>
      <c r="B155" s="240" t="s">
        <v>150</v>
      </c>
      <c r="C155" s="83">
        <v>381</v>
      </c>
    </row>
    <row r="156" spans="1:3" x14ac:dyDescent="0.25">
      <c r="A156" s="328" t="s">
        <v>19</v>
      </c>
      <c r="B156" s="240" t="s">
        <v>151</v>
      </c>
      <c r="C156" s="83">
        <v>362</v>
      </c>
    </row>
    <row r="157" spans="1:3" x14ac:dyDescent="0.25">
      <c r="A157" s="328" t="s">
        <v>19</v>
      </c>
      <c r="B157" s="240" t="s">
        <v>152</v>
      </c>
      <c r="C157" s="83">
        <v>372</v>
      </c>
    </row>
    <row r="158" spans="1:3" x14ac:dyDescent="0.25">
      <c r="A158" s="329" t="s">
        <v>20</v>
      </c>
      <c r="B158" s="260" t="s">
        <v>141</v>
      </c>
      <c r="C158" s="60">
        <v>291</v>
      </c>
    </row>
    <row r="159" spans="1:3" x14ac:dyDescent="0.25">
      <c r="A159" s="329" t="s">
        <v>20</v>
      </c>
      <c r="B159" s="240" t="s">
        <v>142</v>
      </c>
      <c r="C159" s="62">
        <v>260</v>
      </c>
    </row>
    <row r="160" spans="1:3" x14ac:dyDescent="0.25">
      <c r="A160" s="329" t="s">
        <v>20</v>
      </c>
      <c r="B160" s="240" t="s">
        <v>143</v>
      </c>
      <c r="C160" s="62">
        <v>359</v>
      </c>
    </row>
    <row r="161" spans="1:3" x14ac:dyDescent="0.25">
      <c r="A161" s="329" t="s">
        <v>20</v>
      </c>
      <c r="B161" s="240" t="s">
        <v>144</v>
      </c>
      <c r="C161" s="62">
        <v>277</v>
      </c>
    </row>
    <row r="162" spans="1:3" x14ac:dyDescent="0.25">
      <c r="A162" s="329" t="s">
        <v>20</v>
      </c>
      <c r="B162" s="240" t="s">
        <v>145</v>
      </c>
      <c r="C162" s="62">
        <v>380</v>
      </c>
    </row>
    <row r="163" spans="1:3" x14ac:dyDescent="0.25">
      <c r="A163" s="329" t="s">
        <v>20</v>
      </c>
      <c r="B163" s="240" t="s">
        <v>146</v>
      </c>
      <c r="C163" s="62">
        <v>336</v>
      </c>
    </row>
    <row r="164" spans="1:3" x14ac:dyDescent="0.25">
      <c r="A164" s="329" t="s">
        <v>20</v>
      </c>
      <c r="B164" s="240" t="s">
        <v>147</v>
      </c>
      <c r="C164" s="62">
        <v>251</v>
      </c>
    </row>
    <row r="165" spans="1:3" x14ac:dyDescent="0.25">
      <c r="A165" s="329" t="s">
        <v>20</v>
      </c>
      <c r="B165" s="240" t="s">
        <v>148</v>
      </c>
      <c r="C165" s="62">
        <v>331</v>
      </c>
    </row>
    <row r="166" spans="1:3" x14ac:dyDescent="0.25">
      <c r="A166" s="329" t="s">
        <v>20</v>
      </c>
      <c r="B166" s="240" t="s">
        <v>149</v>
      </c>
      <c r="C166" s="62">
        <v>450</v>
      </c>
    </row>
    <row r="167" spans="1:3" x14ac:dyDescent="0.25">
      <c r="A167" s="329" t="s">
        <v>20</v>
      </c>
      <c r="B167" s="240" t="s">
        <v>150</v>
      </c>
      <c r="C167" s="62">
        <v>449</v>
      </c>
    </row>
    <row r="168" spans="1:3" x14ac:dyDescent="0.25">
      <c r="A168" s="329" t="s">
        <v>20</v>
      </c>
      <c r="B168" s="240" t="s">
        <v>151</v>
      </c>
      <c r="C168" s="62">
        <v>289</v>
      </c>
    </row>
    <row r="169" spans="1:3" x14ac:dyDescent="0.25">
      <c r="A169" s="329" t="s">
        <v>20</v>
      </c>
      <c r="B169" s="240" t="s">
        <v>152</v>
      </c>
      <c r="C169" s="62">
        <v>366</v>
      </c>
    </row>
    <row r="170" spans="1:3" x14ac:dyDescent="0.25">
      <c r="A170" s="328" t="s">
        <v>21</v>
      </c>
      <c r="B170" s="260" t="s">
        <v>141</v>
      </c>
      <c r="C170" s="81">
        <v>85</v>
      </c>
    </row>
    <row r="171" spans="1:3" x14ac:dyDescent="0.25">
      <c r="A171" s="328" t="s">
        <v>21</v>
      </c>
      <c r="B171" s="240" t="s">
        <v>142</v>
      </c>
      <c r="C171" s="83">
        <v>102</v>
      </c>
    </row>
    <row r="172" spans="1:3" x14ac:dyDescent="0.25">
      <c r="A172" s="328" t="s">
        <v>21</v>
      </c>
      <c r="B172" s="240" t="s">
        <v>143</v>
      </c>
      <c r="C172" s="83">
        <v>100</v>
      </c>
    </row>
    <row r="173" spans="1:3" x14ac:dyDescent="0.25">
      <c r="A173" s="328" t="s">
        <v>21</v>
      </c>
      <c r="B173" s="240" t="s">
        <v>144</v>
      </c>
      <c r="C173" s="83">
        <v>83</v>
      </c>
    </row>
    <row r="174" spans="1:3" x14ac:dyDescent="0.25">
      <c r="A174" s="328" t="s">
        <v>21</v>
      </c>
      <c r="B174" s="240" t="s">
        <v>145</v>
      </c>
      <c r="C174" s="83">
        <v>96</v>
      </c>
    </row>
    <row r="175" spans="1:3" x14ac:dyDescent="0.25">
      <c r="A175" s="328" t="s">
        <v>21</v>
      </c>
      <c r="B175" s="240" t="s">
        <v>146</v>
      </c>
      <c r="C175" s="83">
        <v>80</v>
      </c>
    </row>
    <row r="176" spans="1:3" x14ac:dyDescent="0.25">
      <c r="A176" s="328" t="s">
        <v>21</v>
      </c>
      <c r="B176" s="240" t="s">
        <v>147</v>
      </c>
      <c r="C176" s="83">
        <v>98</v>
      </c>
    </row>
    <row r="177" spans="1:3" x14ac:dyDescent="0.25">
      <c r="A177" s="328" t="s">
        <v>21</v>
      </c>
      <c r="B177" s="240" t="s">
        <v>148</v>
      </c>
      <c r="C177" s="83">
        <v>89</v>
      </c>
    </row>
    <row r="178" spans="1:3" x14ac:dyDescent="0.25">
      <c r="A178" s="328" t="s">
        <v>21</v>
      </c>
      <c r="B178" s="240" t="s">
        <v>149</v>
      </c>
      <c r="C178" s="83">
        <v>132</v>
      </c>
    </row>
    <row r="179" spans="1:3" x14ac:dyDescent="0.25">
      <c r="A179" s="328" t="s">
        <v>21</v>
      </c>
      <c r="B179" s="240" t="s">
        <v>150</v>
      </c>
      <c r="C179" s="83">
        <v>120</v>
      </c>
    </row>
    <row r="180" spans="1:3" x14ac:dyDescent="0.25">
      <c r="A180" s="328" t="s">
        <v>21</v>
      </c>
      <c r="B180" s="240" t="s">
        <v>151</v>
      </c>
      <c r="C180" s="83">
        <v>90</v>
      </c>
    </row>
    <row r="181" spans="1:3" x14ac:dyDescent="0.25">
      <c r="A181" s="328" t="s">
        <v>21</v>
      </c>
      <c r="B181" s="240" t="s">
        <v>152</v>
      </c>
      <c r="C181" s="83">
        <v>100</v>
      </c>
    </row>
    <row r="182" spans="1:3" x14ac:dyDescent="0.25">
      <c r="A182" s="329" t="s">
        <v>22</v>
      </c>
      <c r="B182" s="260" t="s">
        <v>141</v>
      </c>
      <c r="C182" s="60">
        <v>13</v>
      </c>
    </row>
    <row r="183" spans="1:3" x14ac:dyDescent="0.25">
      <c r="A183" s="329" t="s">
        <v>22</v>
      </c>
      <c r="B183" s="240" t="s">
        <v>142</v>
      </c>
      <c r="C183" s="62">
        <v>26</v>
      </c>
    </row>
    <row r="184" spans="1:3" x14ac:dyDescent="0.25">
      <c r="A184" s="329" t="s">
        <v>22</v>
      </c>
      <c r="B184" s="240" t="s">
        <v>143</v>
      </c>
      <c r="C184" s="62">
        <v>16</v>
      </c>
    </row>
    <row r="185" spans="1:3" x14ac:dyDescent="0.25">
      <c r="A185" s="329" t="s">
        <v>22</v>
      </c>
      <c r="B185" s="240" t="s">
        <v>144</v>
      </c>
      <c r="C185" s="62">
        <v>25</v>
      </c>
    </row>
    <row r="186" spans="1:3" x14ac:dyDescent="0.25">
      <c r="A186" s="329" t="s">
        <v>22</v>
      </c>
      <c r="B186" s="240" t="s">
        <v>145</v>
      </c>
      <c r="C186" s="62">
        <v>7</v>
      </c>
    </row>
    <row r="187" spans="1:3" x14ac:dyDescent="0.25">
      <c r="A187" s="329" t="s">
        <v>22</v>
      </c>
      <c r="B187" s="240" t="s">
        <v>146</v>
      </c>
      <c r="C187" s="62">
        <v>11</v>
      </c>
    </row>
    <row r="188" spans="1:3" x14ac:dyDescent="0.25">
      <c r="A188" s="329" t="s">
        <v>22</v>
      </c>
      <c r="B188" s="240" t="s">
        <v>147</v>
      </c>
      <c r="C188" s="62">
        <v>15</v>
      </c>
    </row>
    <row r="189" spans="1:3" x14ac:dyDescent="0.25">
      <c r="A189" s="329" t="s">
        <v>22</v>
      </c>
      <c r="B189" s="240" t="s">
        <v>148</v>
      </c>
      <c r="C189" s="62">
        <v>8</v>
      </c>
    </row>
    <row r="190" spans="1:3" x14ac:dyDescent="0.25">
      <c r="A190" s="329" t="s">
        <v>22</v>
      </c>
      <c r="B190" s="240" t="s">
        <v>149</v>
      </c>
      <c r="C190" s="62">
        <v>8</v>
      </c>
    </row>
    <row r="191" spans="1:3" x14ac:dyDescent="0.25">
      <c r="A191" s="329" t="s">
        <v>22</v>
      </c>
      <c r="B191" s="240" t="s">
        <v>150</v>
      </c>
      <c r="C191" s="62">
        <v>18</v>
      </c>
    </row>
    <row r="192" spans="1:3" x14ac:dyDescent="0.25">
      <c r="A192" s="329" t="s">
        <v>22</v>
      </c>
      <c r="B192" s="240" t="s">
        <v>151</v>
      </c>
      <c r="C192" s="62">
        <v>15</v>
      </c>
    </row>
    <row r="193" spans="1:3" x14ac:dyDescent="0.25">
      <c r="A193" s="329" t="s">
        <v>22</v>
      </c>
      <c r="B193" s="240" t="s">
        <v>152</v>
      </c>
      <c r="C193" s="62">
        <v>17</v>
      </c>
    </row>
    <row r="194" spans="1:3" x14ac:dyDescent="0.25">
      <c r="A194" s="328" t="s">
        <v>23</v>
      </c>
      <c r="B194" s="260" t="s">
        <v>141</v>
      </c>
      <c r="C194" s="81">
        <v>50</v>
      </c>
    </row>
    <row r="195" spans="1:3" x14ac:dyDescent="0.25">
      <c r="A195" s="328" t="s">
        <v>23</v>
      </c>
      <c r="B195" s="240" t="s">
        <v>142</v>
      </c>
      <c r="C195" s="83">
        <v>65</v>
      </c>
    </row>
    <row r="196" spans="1:3" x14ac:dyDescent="0.25">
      <c r="A196" s="328" t="s">
        <v>23</v>
      </c>
      <c r="B196" s="240" t="s">
        <v>143</v>
      </c>
      <c r="C196" s="83">
        <v>37</v>
      </c>
    </row>
    <row r="197" spans="1:3" x14ac:dyDescent="0.25">
      <c r="A197" s="328" t="s">
        <v>23</v>
      </c>
      <c r="B197" s="240" t="s">
        <v>144</v>
      </c>
      <c r="C197" s="83">
        <v>39</v>
      </c>
    </row>
    <row r="198" spans="1:3" x14ac:dyDescent="0.25">
      <c r="A198" s="328" t="s">
        <v>23</v>
      </c>
      <c r="B198" s="240" t="s">
        <v>145</v>
      </c>
      <c r="C198" s="83">
        <v>36</v>
      </c>
    </row>
    <row r="199" spans="1:3" x14ac:dyDescent="0.25">
      <c r="A199" s="328" t="s">
        <v>23</v>
      </c>
      <c r="B199" s="240" t="s">
        <v>146</v>
      </c>
      <c r="C199" s="83">
        <v>14</v>
      </c>
    </row>
    <row r="200" spans="1:3" x14ac:dyDescent="0.25">
      <c r="A200" s="328" t="s">
        <v>23</v>
      </c>
      <c r="B200" s="240" t="s">
        <v>147</v>
      </c>
      <c r="C200" s="83">
        <v>23</v>
      </c>
    </row>
    <row r="201" spans="1:3" x14ac:dyDescent="0.25">
      <c r="A201" s="328" t="s">
        <v>23</v>
      </c>
      <c r="B201" s="240" t="s">
        <v>148</v>
      </c>
      <c r="C201" s="83">
        <v>15</v>
      </c>
    </row>
    <row r="202" spans="1:3" x14ac:dyDescent="0.25">
      <c r="A202" s="328" t="s">
        <v>23</v>
      </c>
      <c r="B202" s="240" t="s">
        <v>149</v>
      </c>
      <c r="C202" s="83">
        <v>82</v>
      </c>
    </row>
    <row r="203" spans="1:3" x14ac:dyDescent="0.25">
      <c r="A203" s="328" t="s">
        <v>23</v>
      </c>
      <c r="B203" s="240" t="s">
        <v>150</v>
      </c>
      <c r="C203" s="83">
        <v>106</v>
      </c>
    </row>
    <row r="204" spans="1:3" x14ac:dyDescent="0.25">
      <c r="A204" s="328" t="s">
        <v>23</v>
      </c>
      <c r="B204" s="240" t="s">
        <v>151</v>
      </c>
      <c r="C204" s="83">
        <v>131</v>
      </c>
    </row>
    <row r="205" spans="1:3" x14ac:dyDescent="0.25">
      <c r="A205" s="328" t="s">
        <v>23</v>
      </c>
      <c r="B205" s="240" t="s">
        <v>152</v>
      </c>
      <c r="C205" s="83">
        <v>166</v>
      </c>
    </row>
    <row r="206" spans="1:3" x14ac:dyDescent="0.25">
      <c r="A206" s="329" t="s">
        <v>24</v>
      </c>
      <c r="B206" s="260" t="s">
        <v>141</v>
      </c>
      <c r="C206" s="60">
        <v>305</v>
      </c>
    </row>
    <row r="207" spans="1:3" x14ac:dyDescent="0.25">
      <c r="A207" s="329" t="s">
        <v>24</v>
      </c>
      <c r="B207" s="240" t="s">
        <v>142</v>
      </c>
      <c r="C207" s="62">
        <v>366</v>
      </c>
    </row>
    <row r="208" spans="1:3" x14ac:dyDescent="0.25">
      <c r="A208" s="329" t="s">
        <v>24</v>
      </c>
      <c r="B208" s="240" t="s">
        <v>143</v>
      </c>
      <c r="C208" s="62">
        <v>397</v>
      </c>
    </row>
    <row r="209" spans="1:3" x14ac:dyDescent="0.25">
      <c r="A209" s="329" t="s">
        <v>24</v>
      </c>
      <c r="B209" s="240" t="s">
        <v>144</v>
      </c>
      <c r="C209" s="62">
        <v>397</v>
      </c>
    </row>
    <row r="210" spans="1:3" x14ac:dyDescent="0.25">
      <c r="A210" s="329" t="s">
        <v>24</v>
      </c>
      <c r="B210" s="240" t="s">
        <v>145</v>
      </c>
      <c r="C210" s="62">
        <v>469</v>
      </c>
    </row>
    <row r="211" spans="1:3" x14ac:dyDescent="0.25">
      <c r="A211" s="329" t="s">
        <v>24</v>
      </c>
      <c r="B211" s="240" t="s">
        <v>146</v>
      </c>
      <c r="C211" s="62">
        <v>344</v>
      </c>
    </row>
    <row r="212" spans="1:3" x14ac:dyDescent="0.25">
      <c r="A212" s="329" t="s">
        <v>24</v>
      </c>
      <c r="B212" s="240" t="s">
        <v>147</v>
      </c>
      <c r="C212" s="62">
        <v>389</v>
      </c>
    </row>
    <row r="213" spans="1:3" x14ac:dyDescent="0.25">
      <c r="A213" s="329" t="s">
        <v>24</v>
      </c>
      <c r="B213" s="240" t="s">
        <v>148</v>
      </c>
      <c r="C213" s="62">
        <v>381</v>
      </c>
    </row>
    <row r="214" spans="1:3" x14ac:dyDescent="0.25">
      <c r="A214" s="329" t="s">
        <v>24</v>
      </c>
      <c r="B214" s="240" t="s">
        <v>149</v>
      </c>
      <c r="C214" s="62">
        <v>487</v>
      </c>
    </row>
    <row r="215" spans="1:3" x14ac:dyDescent="0.25">
      <c r="A215" s="329" t="s">
        <v>24</v>
      </c>
      <c r="B215" s="240" t="s">
        <v>150</v>
      </c>
      <c r="C215" s="62">
        <v>526</v>
      </c>
    </row>
    <row r="216" spans="1:3" x14ac:dyDescent="0.25">
      <c r="A216" s="329" t="s">
        <v>24</v>
      </c>
      <c r="B216" s="240" t="s">
        <v>151</v>
      </c>
      <c r="C216" s="62">
        <v>401</v>
      </c>
    </row>
    <row r="217" spans="1:3" x14ac:dyDescent="0.25">
      <c r="A217" s="329" t="s">
        <v>24</v>
      </c>
      <c r="B217" s="240" t="s">
        <v>152</v>
      </c>
      <c r="C217" s="62">
        <v>516</v>
      </c>
    </row>
    <row r="218" spans="1:3" x14ac:dyDescent="0.25">
      <c r="A218" s="328" t="s">
        <v>25</v>
      </c>
      <c r="B218" s="260" t="s">
        <v>141</v>
      </c>
      <c r="C218" s="81">
        <v>515</v>
      </c>
    </row>
    <row r="219" spans="1:3" x14ac:dyDescent="0.25">
      <c r="A219" s="328" t="s">
        <v>25</v>
      </c>
      <c r="B219" s="240" t="s">
        <v>142</v>
      </c>
      <c r="C219" s="83">
        <v>479</v>
      </c>
    </row>
    <row r="220" spans="1:3" x14ac:dyDescent="0.25">
      <c r="A220" s="328" t="s">
        <v>25</v>
      </c>
      <c r="B220" s="240" t="s">
        <v>143</v>
      </c>
      <c r="C220" s="83">
        <v>544</v>
      </c>
    </row>
    <row r="221" spans="1:3" x14ac:dyDescent="0.25">
      <c r="A221" s="328" t="s">
        <v>25</v>
      </c>
      <c r="B221" s="240" t="s">
        <v>144</v>
      </c>
      <c r="C221" s="83">
        <v>488</v>
      </c>
    </row>
    <row r="222" spans="1:3" x14ac:dyDescent="0.25">
      <c r="A222" s="328" t="s">
        <v>25</v>
      </c>
      <c r="B222" s="240" t="s">
        <v>145</v>
      </c>
      <c r="C222" s="83">
        <v>477</v>
      </c>
    </row>
    <row r="223" spans="1:3" x14ac:dyDescent="0.25">
      <c r="A223" s="328" t="s">
        <v>25</v>
      </c>
      <c r="B223" s="240" t="s">
        <v>146</v>
      </c>
      <c r="C223" s="83">
        <v>436</v>
      </c>
    </row>
    <row r="224" spans="1:3" x14ac:dyDescent="0.25">
      <c r="A224" s="328" t="s">
        <v>25</v>
      </c>
      <c r="B224" s="240" t="s">
        <v>147</v>
      </c>
      <c r="C224" s="83">
        <v>450</v>
      </c>
    </row>
    <row r="225" spans="1:7" x14ac:dyDescent="0.25">
      <c r="A225" s="328" t="s">
        <v>25</v>
      </c>
      <c r="B225" s="240" t="s">
        <v>148</v>
      </c>
      <c r="C225" s="83">
        <v>496</v>
      </c>
    </row>
    <row r="226" spans="1:7" x14ac:dyDescent="0.25">
      <c r="A226" s="328" t="s">
        <v>25</v>
      </c>
      <c r="B226" s="240" t="s">
        <v>149</v>
      </c>
      <c r="C226" s="83">
        <v>410</v>
      </c>
    </row>
    <row r="227" spans="1:7" x14ac:dyDescent="0.25">
      <c r="A227" s="328" t="s">
        <v>25</v>
      </c>
      <c r="B227" s="240" t="s">
        <v>150</v>
      </c>
      <c r="C227" s="83">
        <v>284</v>
      </c>
    </row>
    <row r="228" spans="1:7" x14ac:dyDescent="0.25">
      <c r="A228" s="328" t="s">
        <v>25</v>
      </c>
      <c r="B228" s="240" t="s">
        <v>151</v>
      </c>
      <c r="C228" s="83">
        <v>301</v>
      </c>
    </row>
    <row r="229" spans="1:7" x14ac:dyDescent="0.25">
      <c r="A229" s="328" t="s">
        <v>25</v>
      </c>
      <c r="B229" s="240" t="s">
        <v>152</v>
      </c>
      <c r="C229" s="83">
        <v>365</v>
      </c>
    </row>
    <row r="230" spans="1:7" x14ac:dyDescent="0.25">
      <c r="A230" s="329" t="s">
        <v>26</v>
      </c>
      <c r="B230" s="260" t="s">
        <v>141</v>
      </c>
      <c r="C230" s="60">
        <v>68</v>
      </c>
    </row>
    <row r="231" spans="1:7" x14ac:dyDescent="0.25">
      <c r="A231" s="329" t="s">
        <v>26</v>
      </c>
      <c r="B231" s="240" t="s">
        <v>142</v>
      </c>
      <c r="C231" s="62">
        <v>72</v>
      </c>
    </row>
    <row r="232" spans="1:7" x14ac:dyDescent="0.25">
      <c r="A232" s="329" t="s">
        <v>26</v>
      </c>
      <c r="B232" s="240" t="s">
        <v>143</v>
      </c>
      <c r="C232" s="62">
        <v>95</v>
      </c>
      <c r="G232" s="27"/>
    </row>
    <row r="233" spans="1:7" x14ac:dyDescent="0.25">
      <c r="A233" s="329" t="s">
        <v>26</v>
      </c>
      <c r="B233" s="240" t="s">
        <v>144</v>
      </c>
      <c r="C233" s="62">
        <v>54</v>
      </c>
    </row>
    <row r="234" spans="1:7" x14ac:dyDescent="0.25">
      <c r="A234" s="329" t="s">
        <v>26</v>
      </c>
      <c r="B234" s="240" t="s">
        <v>145</v>
      </c>
      <c r="C234" s="62">
        <v>48</v>
      </c>
    </row>
    <row r="235" spans="1:7" x14ac:dyDescent="0.25">
      <c r="A235" s="329" t="s">
        <v>26</v>
      </c>
      <c r="B235" s="240" t="s">
        <v>146</v>
      </c>
      <c r="C235" s="62">
        <v>68</v>
      </c>
    </row>
    <row r="236" spans="1:7" x14ac:dyDescent="0.25">
      <c r="A236" s="329" t="s">
        <v>26</v>
      </c>
      <c r="B236" s="240" t="s">
        <v>147</v>
      </c>
      <c r="C236" s="62">
        <v>70</v>
      </c>
    </row>
    <row r="237" spans="1:7" x14ac:dyDescent="0.25">
      <c r="A237" s="329" t="s">
        <v>26</v>
      </c>
      <c r="B237" s="240" t="s">
        <v>148</v>
      </c>
      <c r="C237" s="62">
        <v>64</v>
      </c>
    </row>
    <row r="238" spans="1:7" x14ac:dyDescent="0.25">
      <c r="A238" s="329" t="s">
        <v>26</v>
      </c>
      <c r="B238" s="240" t="s">
        <v>149</v>
      </c>
      <c r="C238" s="62">
        <v>63</v>
      </c>
    </row>
    <row r="239" spans="1:7" x14ac:dyDescent="0.25">
      <c r="A239" s="329" t="s">
        <v>26</v>
      </c>
      <c r="B239" s="240" t="s">
        <v>150</v>
      </c>
      <c r="C239" s="62">
        <v>114</v>
      </c>
    </row>
    <row r="240" spans="1:7" x14ac:dyDescent="0.25">
      <c r="A240" s="329" t="s">
        <v>26</v>
      </c>
      <c r="B240" s="240" t="s">
        <v>151</v>
      </c>
      <c r="C240" s="62">
        <v>109</v>
      </c>
    </row>
    <row r="241" spans="1:3" x14ac:dyDescent="0.25">
      <c r="A241" s="329" t="s">
        <v>26</v>
      </c>
      <c r="B241" s="240" t="s">
        <v>152</v>
      </c>
      <c r="C241" s="62">
        <v>99</v>
      </c>
    </row>
    <row r="242" spans="1:3" x14ac:dyDescent="0.25">
      <c r="A242" s="327" t="s">
        <v>135</v>
      </c>
      <c r="B242" s="260" t="s">
        <v>141</v>
      </c>
      <c r="C242" s="81">
        <v>13</v>
      </c>
    </row>
    <row r="243" spans="1:3" x14ac:dyDescent="0.25">
      <c r="A243" s="327" t="s">
        <v>135</v>
      </c>
      <c r="B243" s="240" t="s">
        <v>142</v>
      </c>
      <c r="C243" s="83">
        <v>5</v>
      </c>
    </row>
    <row r="244" spans="1:3" x14ac:dyDescent="0.25">
      <c r="A244" s="327" t="s">
        <v>135</v>
      </c>
      <c r="B244" s="240" t="s">
        <v>143</v>
      </c>
      <c r="C244" s="83">
        <v>3</v>
      </c>
    </row>
    <row r="245" spans="1:3" x14ac:dyDescent="0.25">
      <c r="A245" s="327" t="s">
        <v>135</v>
      </c>
      <c r="B245" s="240" t="s">
        <v>144</v>
      </c>
      <c r="C245" s="83">
        <v>5</v>
      </c>
    </row>
    <row r="246" spans="1:3" x14ac:dyDescent="0.25">
      <c r="A246" s="327" t="s">
        <v>135</v>
      </c>
      <c r="B246" s="240" t="s">
        <v>145</v>
      </c>
      <c r="C246" s="83">
        <v>0</v>
      </c>
    </row>
    <row r="247" spans="1:3" x14ac:dyDescent="0.25">
      <c r="A247" s="327" t="s">
        <v>135</v>
      </c>
      <c r="B247" s="240" t="s">
        <v>146</v>
      </c>
      <c r="C247" s="83">
        <v>2</v>
      </c>
    </row>
    <row r="248" spans="1:3" x14ac:dyDescent="0.25">
      <c r="A248" s="327" t="s">
        <v>135</v>
      </c>
      <c r="B248" s="240" t="s">
        <v>147</v>
      </c>
      <c r="C248" s="83">
        <v>1</v>
      </c>
    </row>
    <row r="249" spans="1:3" x14ac:dyDescent="0.25">
      <c r="A249" s="327" t="s">
        <v>135</v>
      </c>
      <c r="B249" s="240" t="s">
        <v>148</v>
      </c>
      <c r="C249" s="83">
        <v>5</v>
      </c>
    </row>
    <row r="250" spans="1:3" x14ac:dyDescent="0.25">
      <c r="A250" s="327" t="s">
        <v>135</v>
      </c>
      <c r="B250" s="240" t="s">
        <v>149</v>
      </c>
      <c r="C250" s="83">
        <v>4</v>
      </c>
    </row>
    <row r="251" spans="1:3" x14ac:dyDescent="0.25">
      <c r="A251" s="327" t="s">
        <v>135</v>
      </c>
      <c r="B251" s="240" t="s">
        <v>150</v>
      </c>
      <c r="C251" s="83">
        <v>1</v>
      </c>
    </row>
    <row r="252" spans="1:3" x14ac:dyDescent="0.25">
      <c r="A252" s="327" t="s">
        <v>135</v>
      </c>
      <c r="B252" s="240" t="s">
        <v>151</v>
      </c>
      <c r="C252" s="83">
        <v>40</v>
      </c>
    </row>
    <row r="253" spans="1:3" x14ac:dyDescent="0.25">
      <c r="A253" s="327" t="s">
        <v>135</v>
      </c>
      <c r="B253" s="240" t="s">
        <v>152</v>
      </c>
      <c r="C253" s="83">
        <v>28</v>
      </c>
    </row>
    <row r="254" spans="1:3" x14ac:dyDescent="0.25">
      <c r="A254" s="329" t="s">
        <v>27</v>
      </c>
      <c r="B254" s="260" t="s">
        <v>141</v>
      </c>
      <c r="C254" s="60">
        <v>0</v>
      </c>
    </row>
    <row r="255" spans="1:3" x14ac:dyDescent="0.25">
      <c r="A255" s="329" t="s">
        <v>27</v>
      </c>
      <c r="B255" s="240" t="s">
        <v>142</v>
      </c>
      <c r="C255" s="62">
        <v>0</v>
      </c>
    </row>
    <row r="256" spans="1:3" x14ac:dyDescent="0.25">
      <c r="A256" s="329" t="s">
        <v>27</v>
      </c>
      <c r="B256" s="240" t="s">
        <v>143</v>
      </c>
      <c r="C256" s="62">
        <v>0</v>
      </c>
    </row>
    <row r="257" spans="1:3" x14ac:dyDescent="0.25">
      <c r="A257" s="329" t="s">
        <v>27</v>
      </c>
      <c r="B257" s="240" t="s">
        <v>144</v>
      </c>
      <c r="C257" s="62">
        <v>0</v>
      </c>
    </row>
    <row r="258" spans="1:3" x14ac:dyDescent="0.25">
      <c r="A258" s="329" t="s">
        <v>27</v>
      </c>
      <c r="B258" s="240" t="s">
        <v>145</v>
      </c>
      <c r="C258" s="62">
        <v>0</v>
      </c>
    </row>
    <row r="259" spans="1:3" x14ac:dyDescent="0.25">
      <c r="A259" s="329" t="s">
        <v>27</v>
      </c>
      <c r="B259" s="240" t="s">
        <v>146</v>
      </c>
      <c r="C259" s="62">
        <v>0</v>
      </c>
    </row>
    <row r="260" spans="1:3" x14ac:dyDescent="0.25">
      <c r="A260" s="329" t="s">
        <v>27</v>
      </c>
      <c r="B260" s="240" t="s">
        <v>147</v>
      </c>
      <c r="C260" s="62">
        <v>0</v>
      </c>
    </row>
    <row r="261" spans="1:3" x14ac:dyDescent="0.25">
      <c r="A261" s="329" t="s">
        <v>27</v>
      </c>
      <c r="B261" s="240" t="s">
        <v>148</v>
      </c>
      <c r="C261" s="62">
        <v>0</v>
      </c>
    </row>
    <row r="262" spans="1:3" x14ac:dyDescent="0.25">
      <c r="A262" s="329" t="s">
        <v>27</v>
      </c>
      <c r="B262" s="240" t="s">
        <v>149</v>
      </c>
      <c r="C262" s="62">
        <v>0</v>
      </c>
    </row>
    <row r="263" spans="1:3" x14ac:dyDescent="0.25">
      <c r="A263" s="329" t="s">
        <v>27</v>
      </c>
      <c r="B263" s="240" t="s">
        <v>150</v>
      </c>
      <c r="C263" s="62">
        <v>0</v>
      </c>
    </row>
    <row r="264" spans="1:3" x14ac:dyDescent="0.25">
      <c r="A264" s="329" t="s">
        <v>27</v>
      </c>
      <c r="B264" s="240" t="s">
        <v>151</v>
      </c>
      <c r="C264" s="62">
        <v>0</v>
      </c>
    </row>
    <row r="265" spans="1:3" x14ac:dyDescent="0.25">
      <c r="A265" s="329" t="s">
        <v>27</v>
      </c>
      <c r="B265" s="240" t="s">
        <v>152</v>
      </c>
      <c r="C265" s="62">
        <v>0</v>
      </c>
    </row>
    <row r="266" spans="1:3" x14ac:dyDescent="0.25">
      <c r="A266" s="328" t="s">
        <v>28</v>
      </c>
      <c r="B266" s="260" t="s">
        <v>141</v>
      </c>
      <c r="C266" s="81">
        <v>209</v>
      </c>
    </row>
    <row r="267" spans="1:3" x14ac:dyDescent="0.25">
      <c r="A267" s="328" t="s">
        <v>28</v>
      </c>
      <c r="B267" s="240" t="s">
        <v>142</v>
      </c>
      <c r="C267" s="83">
        <v>197</v>
      </c>
    </row>
    <row r="268" spans="1:3" x14ac:dyDescent="0.25">
      <c r="A268" s="328" t="s">
        <v>28</v>
      </c>
      <c r="B268" s="240" t="s">
        <v>143</v>
      </c>
      <c r="C268" s="83">
        <v>229</v>
      </c>
    </row>
    <row r="269" spans="1:3" x14ac:dyDescent="0.25">
      <c r="A269" s="328" t="s">
        <v>28</v>
      </c>
      <c r="B269" s="240" t="s">
        <v>144</v>
      </c>
      <c r="C269" s="83">
        <v>204</v>
      </c>
    </row>
    <row r="270" spans="1:3" x14ac:dyDescent="0.25">
      <c r="A270" s="328" t="s">
        <v>28</v>
      </c>
      <c r="B270" s="240" t="s">
        <v>145</v>
      </c>
      <c r="C270" s="83">
        <v>191</v>
      </c>
    </row>
    <row r="271" spans="1:3" x14ac:dyDescent="0.25">
      <c r="A271" s="328" t="s">
        <v>28</v>
      </c>
      <c r="B271" s="240" t="s">
        <v>146</v>
      </c>
      <c r="C271" s="83">
        <v>254</v>
      </c>
    </row>
    <row r="272" spans="1:3" x14ac:dyDescent="0.25">
      <c r="A272" s="328" t="s">
        <v>28</v>
      </c>
      <c r="B272" s="240" t="s">
        <v>147</v>
      </c>
      <c r="C272" s="83">
        <v>106</v>
      </c>
    </row>
    <row r="273" spans="1:3" x14ac:dyDescent="0.25">
      <c r="A273" s="328" t="s">
        <v>28</v>
      </c>
      <c r="B273" s="240" t="s">
        <v>148</v>
      </c>
      <c r="C273" s="83">
        <v>168</v>
      </c>
    </row>
    <row r="274" spans="1:3" x14ac:dyDescent="0.25">
      <c r="A274" s="328" t="s">
        <v>28</v>
      </c>
      <c r="B274" s="240" t="s">
        <v>149</v>
      </c>
      <c r="C274" s="83">
        <v>209</v>
      </c>
    </row>
    <row r="275" spans="1:3" x14ac:dyDescent="0.25">
      <c r="A275" s="328" t="s">
        <v>28</v>
      </c>
      <c r="B275" s="240" t="s">
        <v>150</v>
      </c>
      <c r="C275" s="83">
        <v>255</v>
      </c>
    </row>
    <row r="276" spans="1:3" x14ac:dyDescent="0.25">
      <c r="A276" s="328" t="s">
        <v>28</v>
      </c>
      <c r="B276" s="240" t="s">
        <v>151</v>
      </c>
      <c r="C276" s="83">
        <v>116</v>
      </c>
    </row>
    <row r="277" spans="1:3" x14ac:dyDescent="0.25">
      <c r="A277" s="328" t="s">
        <v>28</v>
      </c>
      <c r="B277" s="240" t="s">
        <v>152</v>
      </c>
      <c r="C277" s="83">
        <v>151</v>
      </c>
    </row>
    <row r="278" spans="1:3" x14ac:dyDescent="0.25">
      <c r="A278" s="329" t="s">
        <v>29</v>
      </c>
      <c r="B278" s="260" t="s">
        <v>141</v>
      </c>
      <c r="C278" s="60">
        <v>38</v>
      </c>
    </row>
    <row r="279" spans="1:3" x14ac:dyDescent="0.25">
      <c r="A279" s="329" t="s">
        <v>29</v>
      </c>
      <c r="B279" s="240" t="s">
        <v>142</v>
      </c>
      <c r="C279" s="62">
        <v>35</v>
      </c>
    </row>
    <row r="280" spans="1:3" x14ac:dyDescent="0.25">
      <c r="A280" s="329" t="s">
        <v>29</v>
      </c>
      <c r="B280" s="240" t="s">
        <v>143</v>
      </c>
      <c r="C280" s="62">
        <v>30</v>
      </c>
    </row>
    <row r="281" spans="1:3" x14ac:dyDescent="0.25">
      <c r="A281" s="329" t="s">
        <v>29</v>
      </c>
      <c r="B281" s="240" t="s">
        <v>144</v>
      </c>
      <c r="C281" s="62">
        <v>69</v>
      </c>
    </row>
    <row r="282" spans="1:3" x14ac:dyDescent="0.25">
      <c r="A282" s="329" t="s">
        <v>29</v>
      </c>
      <c r="B282" s="240" t="s">
        <v>145</v>
      </c>
      <c r="C282" s="62">
        <v>47</v>
      </c>
    </row>
    <row r="283" spans="1:3" x14ac:dyDescent="0.25">
      <c r="A283" s="329" t="s">
        <v>29</v>
      </c>
      <c r="B283" s="240" t="s">
        <v>146</v>
      </c>
      <c r="C283" s="62">
        <v>50</v>
      </c>
    </row>
    <row r="284" spans="1:3" x14ac:dyDescent="0.25">
      <c r="A284" s="329" t="s">
        <v>29</v>
      </c>
      <c r="B284" s="240" t="s">
        <v>147</v>
      </c>
      <c r="C284" s="62">
        <v>33</v>
      </c>
    </row>
    <row r="285" spans="1:3" x14ac:dyDescent="0.25">
      <c r="A285" s="329" t="s">
        <v>29</v>
      </c>
      <c r="B285" s="240" t="s">
        <v>148</v>
      </c>
      <c r="C285" s="62">
        <v>41</v>
      </c>
    </row>
    <row r="286" spans="1:3" x14ac:dyDescent="0.25">
      <c r="A286" s="329" t="s">
        <v>29</v>
      </c>
      <c r="B286" s="240" t="s">
        <v>149</v>
      </c>
      <c r="C286" s="62">
        <v>59</v>
      </c>
    </row>
    <row r="287" spans="1:3" x14ac:dyDescent="0.25">
      <c r="A287" s="329" t="s">
        <v>29</v>
      </c>
      <c r="B287" s="240" t="s">
        <v>150</v>
      </c>
      <c r="C287" s="62">
        <v>58</v>
      </c>
    </row>
    <row r="288" spans="1:3" x14ac:dyDescent="0.25">
      <c r="A288" s="329" t="s">
        <v>29</v>
      </c>
      <c r="B288" s="240" t="s">
        <v>151</v>
      </c>
      <c r="C288" s="62">
        <v>33</v>
      </c>
    </row>
    <row r="289" spans="1:3" x14ac:dyDescent="0.25">
      <c r="A289" s="329" t="s">
        <v>29</v>
      </c>
      <c r="B289" s="240" t="s">
        <v>152</v>
      </c>
      <c r="C289" s="62">
        <v>75</v>
      </c>
    </row>
    <row r="290" spans="1:3" x14ac:dyDescent="0.25">
      <c r="A290" s="328" t="s">
        <v>30</v>
      </c>
      <c r="B290" s="260" t="s">
        <v>141</v>
      </c>
      <c r="C290" s="81">
        <v>113</v>
      </c>
    </row>
    <row r="291" spans="1:3" x14ac:dyDescent="0.25">
      <c r="A291" s="328" t="s">
        <v>30</v>
      </c>
      <c r="B291" s="240" t="s">
        <v>142</v>
      </c>
      <c r="C291" s="83">
        <v>163</v>
      </c>
    </row>
    <row r="292" spans="1:3" x14ac:dyDescent="0.25">
      <c r="A292" s="328" t="s">
        <v>30</v>
      </c>
      <c r="B292" s="240" t="s">
        <v>143</v>
      </c>
      <c r="C292" s="83">
        <v>121</v>
      </c>
    </row>
    <row r="293" spans="1:3" x14ac:dyDescent="0.25">
      <c r="A293" s="328" t="s">
        <v>30</v>
      </c>
      <c r="B293" s="240" t="s">
        <v>144</v>
      </c>
      <c r="C293" s="83">
        <v>156</v>
      </c>
    </row>
    <row r="294" spans="1:3" x14ac:dyDescent="0.25">
      <c r="A294" s="328" t="s">
        <v>30</v>
      </c>
      <c r="B294" s="240" t="s">
        <v>145</v>
      </c>
      <c r="C294" s="83">
        <v>261</v>
      </c>
    </row>
    <row r="295" spans="1:3" x14ac:dyDescent="0.25">
      <c r="A295" s="328" t="s">
        <v>30</v>
      </c>
      <c r="B295" s="240" t="s">
        <v>146</v>
      </c>
      <c r="C295" s="83">
        <v>246</v>
      </c>
    </row>
    <row r="296" spans="1:3" x14ac:dyDescent="0.25">
      <c r="A296" s="328" t="s">
        <v>30</v>
      </c>
      <c r="B296" s="240" t="s">
        <v>147</v>
      </c>
      <c r="C296" s="83">
        <v>193</v>
      </c>
    </row>
    <row r="297" spans="1:3" x14ac:dyDescent="0.25">
      <c r="A297" s="328" t="s">
        <v>30</v>
      </c>
      <c r="B297" s="240" t="s">
        <v>148</v>
      </c>
      <c r="C297" s="83">
        <v>184</v>
      </c>
    </row>
    <row r="298" spans="1:3" x14ac:dyDescent="0.25">
      <c r="A298" s="328" t="s">
        <v>30</v>
      </c>
      <c r="B298" s="240" t="s">
        <v>149</v>
      </c>
      <c r="C298" s="83">
        <v>124</v>
      </c>
    </row>
    <row r="299" spans="1:3" x14ac:dyDescent="0.25">
      <c r="A299" s="328" t="s">
        <v>30</v>
      </c>
      <c r="B299" s="240" t="s">
        <v>150</v>
      </c>
      <c r="C299" s="83">
        <v>131</v>
      </c>
    </row>
    <row r="300" spans="1:3" x14ac:dyDescent="0.25">
      <c r="A300" s="328" t="s">
        <v>30</v>
      </c>
      <c r="B300" s="240" t="s">
        <v>151</v>
      </c>
      <c r="C300" s="83">
        <v>152</v>
      </c>
    </row>
    <row r="301" spans="1:3" x14ac:dyDescent="0.25">
      <c r="A301" s="328" t="s">
        <v>30</v>
      </c>
      <c r="B301" s="240" t="s">
        <v>152</v>
      </c>
      <c r="C301" s="83">
        <v>84</v>
      </c>
    </row>
    <row r="302" spans="1:3" x14ac:dyDescent="0.25">
      <c r="A302" s="329" t="s">
        <v>31</v>
      </c>
      <c r="B302" s="260" t="s">
        <v>141</v>
      </c>
      <c r="C302" s="60">
        <v>55</v>
      </c>
    </row>
    <row r="303" spans="1:3" x14ac:dyDescent="0.25">
      <c r="A303" s="329" t="s">
        <v>31</v>
      </c>
      <c r="B303" s="240" t="s">
        <v>142</v>
      </c>
      <c r="C303" s="62">
        <v>45</v>
      </c>
    </row>
    <row r="304" spans="1:3" x14ac:dyDescent="0.25">
      <c r="A304" s="329" t="s">
        <v>31</v>
      </c>
      <c r="B304" s="240" t="s">
        <v>143</v>
      </c>
      <c r="C304" s="62">
        <v>53</v>
      </c>
    </row>
    <row r="305" spans="1:3" x14ac:dyDescent="0.25">
      <c r="A305" s="329" t="s">
        <v>31</v>
      </c>
      <c r="B305" s="240" t="s">
        <v>144</v>
      </c>
      <c r="C305" s="62">
        <v>65</v>
      </c>
    </row>
    <row r="306" spans="1:3" x14ac:dyDescent="0.25">
      <c r="A306" s="329" t="s">
        <v>31</v>
      </c>
      <c r="B306" s="240" t="s">
        <v>145</v>
      </c>
      <c r="C306" s="62">
        <v>58</v>
      </c>
    </row>
    <row r="307" spans="1:3" x14ac:dyDescent="0.25">
      <c r="A307" s="329" t="s">
        <v>31</v>
      </c>
      <c r="B307" s="240" t="s">
        <v>146</v>
      </c>
      <c r="C307" s="62">
        <v>59</v>
      </c>
    </row>
    <row r="308" spans="1:3" x14ac:dyDescent="0.25">
      <c r="A308" s="329" t="s">
        <v>31</v>
      </c>
      <c r="B308" s="240" t="s">
        <v>147</v>
      </c>
      <c r="C308" s="62">
        <v>55</v>
      </c>
    </row>
    <row r="309" spans="1:3" x14ac:dyDescent="0.25">
      <c r="A309" s="329" t="s">
        <v>31</v>
      </c>
      <c r="B309" s="240" t="s">
        <v>148</v>
      </c>
      <c r="C309" s="62">
        <v>41</v>
      </c>
    </row>
    <row r="310" spans="1:3" x14ac:dyDescent="0.25">
      <c r="A310" s="329" t="s">
        <v>31</v>
      </c>
      <c r="B310" s="240" t="s">
        <v>149</v>
      </c>
      <c r="C310" s="62">
        <v>69</v>
      </c>
    </row>
    <row r="311" spans="1:3" x14ac:dyDescent="0.25">
      <c r="A311" s="329" t="s">
        <v>31</v>
      </c>
      <c r="B311" s="240" t="s">
        <v>150</v>
      </c>
      <c r="C311" s="62">
        <v>40</v>
      </c>
    </row>
    <row r="312" spans="1:3" x14ac:dyDescent="0.25">
      <c r="A312" s="329" t="s">
        <v>31</v>
      </c>
      <c r="B312" s="240" t="s">
        <v>151</v>
      </c>
      <c r="C312" s="62">
        <v>39</v>
      </c>
    </row>
    <row r="313" spans="1:3" x14ac:dyDescent="0.25">
      <c r="A313" s="329" t="s">
        <v>31</v>
      </c>
      <c r="B313" s="240" t="s">
        <v>152</v>
      </c>
      <c r="C313" s="62">
        <v>26</v>
      </c>
    </row>
    <row r="314" spans="1:3" x14ac:dyDescent="0.25">
      <c r="A314" s="331" t="s">
        <v>32</v>
      </c>
      <c r="B314" s="260" t="s">
        <v>141</v>
      </c>
      <c r="C314" s="111">
        <v>28</v>
      </c>
    </row>
    <row r="315" spans="1:3" x14ac:dyDescent="0.25">
      <c r="A315" s="331" t="s">
        <v>32</v>
      </c>
      <c r="B315" s="240" t="s">
        <v>142</v>
      </c>
      <c r="C315" s="113">
        <v>19</v>
      </c>
    </row>
    <row r="316" spans="1:3" x14ac:dyDescent="0.25">
      <c r="A316" s="331" t="s">
        <v>32</v>
      </c>
      <c r="B316" s="240" t="s">
        <v>143</v>
      </c>
      <c r="C316" s="113">
        <v>22</v>
      </c>
    </row>
    <row r="317" spans="1:3" x14ac:dyDescent="0.25">
      <c r="A317" s="331" t="s">
        <v>32</v>
      </c>
      <c r="B317" s="240" t="s">
        <v>144</v>
      </c>
      <c r="C317" s="113">
        <v>32</v>
      </c>
    </row>
    <row r="318" spans="1:3" x14ac:dyDescent="0.25">
      <c r="A318" s="331" t="s">
        <v>32</v>
      </c>
      <c r="B318" s="240" t="s">
        <v>145</v>
      </c>
      <c r="C318" s="113">
        <v>42</v>
      </c>
    </row>
    <row r="319" spans="1:3" x14ac:dyDescent="0.25">
      <c r="A319" s="331" t="s">
        <v>32</v>
      </c>
      <c r="B319" s="240" t="s">
        <v>146</v>
      </c>
      <c r="C319" s="113">
        <v>31</v>
      </c>
    </row>
    <row r="320" spans="1:3" x14ac:dyDescent="0.25">
      <c r="A320" s="331" t="s">
        <v>32</v>
      </c>
      <c r="B320" s="240" t="s">
        <v>147</v>
      </c>
      <c r="C320" s="113">
        <v>30</v>
      </c>
    </row>
    <row r="321" spans="1:3" x14ac:dyDescent="0.25">
      <c r="A321" s="331" t="s">
        <v>32</v>
      </c>
      <c r="B321" s="240" t="s">
        <v>148</v>
      </c>
      <c r="C321" s="113">
        <v>15</v>
      </c>
    </row>
    <row r="322" spans="1:3" x14ac:dyDescent="0.25">
      <c r="A322" s="331" t="s">
        <v>32</v>
      </c>
      <c r="B322" s="240" t="s">
        <v>149</v>
      </c>
      <c r="C322" s="113">
        <v>34</v>
      </c>
    </row>
    <row r="323" spans="1:3" x14ac:dyDescent="0.25">
      <c r="A323" s="331" t="s">
        <v>32</v>
      </c>
      <c r="B323" s="240" t="s">
        <v>150</v>
      </c>
      <c r="C323" s="113">
        <v>29</v>
      </c>
    </row>
    <row r="324" spans="1:3" x14ac:dyDescent="0.25">
      <c r="A324" s="331" t="s">
        <v>32</v>
      </c>
      <c r="B324" s="240" t="s">
        <v>151</v>
      </c>
      <c r="C324" s="113">
        <v>17</v>
      </c>
    </row>
    <row r="325" spans="1:3" x14ac:dyDescent="0.25">
      <c r="A325" s="331" t="s">
        <v>32</v>
      </c>
      <c r="B325" s="240" t="s">
        <v>152</v>
      </c>
      <c r="C325" s="113">
        <v>23</v>
      </c>
    </row>
  </sheetData>
  <phoneticPr fontId="2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14A9-5A6E-49E9-A56B-285AE6388CAF}">
  <dimension ref="A1:D217"/>
  <sheetViews>
    <sheetView zoomScale="136" zoomScaleNormal="220" workbookViewId="0">
      <selection activeCell="G3" sqref="G3"/>
    </sheetView>
  </sheetViews>
  <sheetFormatPr defaultRowHeight="13.2" x14ac:dyDescent="0.25"/>
  <cols>
    <col min="1" max="1" width="13.33203125" customWidth="1"/>
    <col min="4" max="4" width="11.109375" customWidth="1"/>
  </cols>
  <sheetData>
    <row r="1" spans="1:4" x14ac:dyDescent="0.25">
      <c r="A1" s="332" t="s">
        <v>128</v>
      </c>
      <c r="B1" s="333" t="s">
        <v>160</v>
      </c>
      <c r="C1" s="332" t="s">
        <v>129</v>
      </c>
      <c r="D1" s="320" t="s">
        <v>130</v>
      </c>
    </row>
    <row r="2" spans="1:4" ht="13.8" x14ac:dyDescent="0.25">
      <c r="A2" s="326" t="s">
        <v>8</v>
      </c>
      <c r="B2" s="261">
        <v>65</v>
      </c>
      <c r="C2" s="49">
        <v>104</v>
      </c>
      <c r="D2" s="47">
        <v>23</v>
      </c>
    </row>
    <row r="3" spans="1:4" ht="13.8" x14ac:dyDescent="0.25">
      <c r="A3" s="326" t="s">
        <v>8</v>
      </c>
      <c r="B3" s="262">
        <v>55</v>
      </c>
      <c r="C3" s="50">
        <v>111</v>
      </c>
      <c r="D3" s="48">
        <v>40</v>
      </c>
    </row>
    <row r="4" spans="1:4" ht="13.8" x14ac:dyDescent="0.25">
      <c r="A4" s="326" t="s">
        <v>8</v>
      </c>
      <c r="B4" s="262">
        <v>45</v>
      </c>
      <c r="C4" s="50">
        <v>90</v>
      </c>
      <c r="D4" s="48">
        <v>66</v>
      </c>
    </row>
    <row r="5" spans="1:4" ht="13.8" x14ac:dyDescent="0.25">
      <c r="A5" s="326" t="s">
        <v>8</v>
      </c>
      <c r="B5" s="262">
        <v>35</v>
      </c>
      <c r="C5" s="50">
        <v>108</v>
      </c>
      <c r="D5" s="48">
        <v>142</v>
      </c>
    </row>
    <row r="6" spans="1:4" ht="13.8" x14ac:dyDescent="0.25">
      <c r="A6" s="326" t="s">
        <v>8</v>
      </c>
      <c r="B6" s="262">
        <v>25</v>
      </c>
      <c r="C6" s="50">
        <v>127</v>
      </c>
      <c r="D6" s="48">
        <v>208</v>
      </c>
    </row>
    <row r="7" spans="1:4" ht="13.8" x14ac:dyDescent="0.25">
      <c r="A7" s="326" t="s">
        <v>8</v>
      </c>
      <c r="B7" s="262">
        <v>15</v>
      </c>
      <c r="C7" s="50">
        <v>160</v>
      </c>
      <c r="D7" s="48">
        <v>214</v>
      </c>
    </row>
    <row r="8" spans="1:4" ht="13.8" x14ac:dyDescent="0.25">
      <c r="A8" s="326" t="s">
        <v>8</v>
      </c>
      <c r="B8" s="262">
        <v>5</v>
      </c>
      <c r="C8" s="50">
        <v>52</v>
      </c>
      <c r="D8" s="48">
        <v>38</v>
      </c>
    </row>
    <row r="9" spans="1:4" ht="25.2" x14ac:dyDescent="0.25">
      <c r="A9" s="326" t="s">
        <v>8</v>
      </c>
      <c r="B9" s="263" t="s">
        <v>131</v>
      </c>
      <c r="C9" s="50">
        <v>14</v>
      </c>
      <c r="D9" s="48">
        <v>203</v>
      </c>
    </row>
    <row r="10" spans="1:4" ht="13.8" x14ac:dyDescent="0.25">
      <c r="A10" s="327" t="s">
        <v>132</v>
      </c>
      <c r="B10" s="261">
        <v>65</v>
      </c>
      <c r="C10" s="71">
        <v>61</v>
      </c>
      <c r="D10" s="69">
        <v>145</v>
      </c>
    </row>
    <row r="11" spans="1:4" ht="13.8" x14ac:dyDescent="0.25">
      <c r="A11" s="327" t="s">
        <v>132</v>
      </c>
      <c r="B11" s="262">
        <v>55</v>
      </c>
      <c r="C11" s="72">
        <v>42</v>
      </c>
      <c r="D11" s="70">
        <v>233</v>
      </c>
    </row>
    <row r="12" spans="1:4" ht="13.8" x14ac:dyDescent="0.25">
      <c r="A12" s="327" t="s">
        <v>132</v>
      </c>
      <c r="B12" s="262">
        <v>45</v>
      </c>
      <c r="C12" s="72">
        <v>43</v>
      </c>
      <c r="D12" s="70">
        <v>361</v>
      </c>
    </row>
    <row r="13" spans="1:4" ht="13.8" x14ac:dyDescent="0.25">
      <c r="A13" s="327" t="s">
        <v>132</v>
      </c>
      <c r="B13" s="262">
        <v>35</v>
      </c>
      <c r="C13" s="72">
        <v>57</v>
      </c>
      <c r="D13" s="70">
        <v>555</v>
      </c>
    </row>
    <row r="14" spans="1:4" ht="13.8" x14ac:dyDescent="0.25">
      <c r="A14" s="327" t="s">
        <v>132</v>
      </c>
      <c r="B14" s="262">
        <v>25</v>
      </c>
      <c r="C14" s="72">
        <v>64</v>
      </c>
      <c r="D14" s="70">
        <v>618</v>
      </c>
    </row>
    <row r="15" spans="1:4" ht="13.8" x14ac:dyDescent="0.25">
      <c r="A15" s="327" t="s">
        <v>132</v>
      </c>
      <c r="B15" s="262">
        <v>15</v>
      </c>
      <c r="C15" s="72">
        <v>68</v>
      </c>
      <c r="D15" s="70">
        <v>779</v>
      </c>
    </row>
    <row r="16" spans="1:4" ht="13.8" x14ac:dyDescent="0.25">
      <c r="A16" s="327" t="s">
        <v>132</v>
      </c>
      <c r="B16" s="262">
        <v>5</v>
      </c>
      <c r="C16" s="72">
        <v>30</v>
      </c>
      <c r="D16" s="70">
        <v>244</v>
      </c>
    </row>
    <row r="17" spans="1:4" ht="25.2" x14ac:dyDescent="0.25">
      <c r="A17" s="327" t="s">
        <v>132</v>
      </c>
      <c r="B17" s="263" t="s">
        <v>131</v>
      </c>
      <c r="C17" s="72">
        <v>17</v>
      </c>
      <c r="D17" s="70">
        <v>45</v>
      </c>
    </row>
    <row r="18" spans="1:4" ht="13.8" x14ac:dyDescent="0.25">
      <c r="A18" s="328" t="s">
        <v>10</v>
      </c>
      <c r="B18" s="261">
        <v>65</v>
      </c>
      <c r="C18" s="90">
        <v>1</v>
      </c>
      <c r="D18" s="89">
        <v>0</v>
      </c>
    </row>
    <row r="19" spans="1:4" ht="13.8" x14ac:dyDescent="0.25">
      <c r="A19" s="328" t="s">
        <v>10</v>
      </c>
      <c r="B19" s="262">
        <v>55</v>
      </c>
      <c r="C19" s="91">
        <v>4</v>
      </c>
      <c r="D19" s="30">
        <v>0</v>
      </c>
    </row>
    <row r="20" spans="1:4" ht="13.8" x14ac:dyDescent="0.25">
      <c r="A20" s="328" t="s">
        <v>10</v>
      </c>
      <c r="B20" s="262">
        <v>45</v>
      </c>
      <c r="C20" s="91">
        <v>6</v>
      </c>
      <c r="D20" s="30">
        <v>0</v>
      </c>
    </row>
    <row r="21" spans="1:4" ht="13.8" x14ac:dyDescent="0.25">
      <c r="A21" s="328" t="s">
        <v>10</v>
      </c>
      <c r="B21" s="262">
        <v>35</v>
      </c>
      <c r="C21" s="91">
        <v>3</v>
      </c>
      <c r="D21" s="30">
        <v>0</v>
      </c>
    </row>
    <row r="22" spans="1:4" ht="13.8" x14ac:dyDescent="0.25">
      <c r="A22" s="328" t="s">
        <v>10</v>
      </c>
      <c r="B22" s="262">
        <v>25</v>
      </c>
      <c r="C22" s="91">
        <v>5</v>
      </c>
      <c r="D22" s="30">
        <v>0</v>
      </c>
    </row>
    <row r="23" spans="1:4" ht="13.8" x14ac:dyDescent="0.25">
      <c r="A23" s="328" t="s">
        <v>10</v>
      </c>
      <c r="B23" s="262">
        <v>15</v>
      </c>
      <c r="C23" s="91">
        <v>8</v>
      </c>
      <c r="D23" s="30">
        <v>0</v>
      </c>
    </row>
    <row r="24" spans="1:4" ht="13.8" x14ac:dyDescent="0.25">
      <c r="A24" s="328" t="s">
        <v>10</v>
      </c>
      <c r="B24" s="262">
        <v>5</v>
      </c>
      <c r="C24" s="91">
        <v>1</v>
      </c>
      <c r="D24" s="30">
        <v>0</v>
      </c>
    </row>
    <row r="25" spans="1:4" ht="25.2" x14ac:dyDescent="0.25">
      <c r="A25" s="328" t="s">
        <v>10</v>
      </c>
      <c r="B25" s="263" t="s">
        <v>131</v>
      </c>
      <c r="C25" s="91">
        <v>0</v>
      </c>
      <c r="D25" s="30">
        <v>0</v>
      </c>
    </row>
    <row r="26" spans="1:4" ht="13.8" x14ac:dyDescent="0.25">
      <c r="A26" s="329" t="s">
        <v>11</v>
      </c>
      <c r="B26" s="261">
        <v>65</v>
      </c>
      <c r="C26" s="71">
        <v>0</v>
      </c>
      <c r="D26" s="69">
        <v>2</v>
      </c>
    </row>
    <row r="27" spans="1:4" ht="13.8" x14ac:dyDescent="0.25">
      <c r="A27" s="329" t="s">
        <v>11</v>
      </c>
      <c r="B27" s="262">
        <v>55</v>
      </c>
      <c r="C27" s="72">
        <v>2</v>
      </c>
      <c r="D27" s="70">
        <v>0</v>
      </c>
    </row>
    <row r="28" spans="1:4" ht="13.8" x14ac:dyDescent="0.25">
      <c r="A28" s="329" t="s">
        <v>11</v>
      </c>
      <c r="B28" s="262">
        <v>45</v>
      </c>
      <c r="C28" s="72">
        <v>1</v>
      </c>
      <c r="D28" s="70">
        <v>4</v>
      </c>
    </row>
    <row r="29" spans="1:4" ht="13.8" x14ac:dyDescent="0.25">
      <c r="A29" s="329" t="s">
        <v>11</v>
      </c>
      <c r="B29" s="262">
        <v>35</v>
      </c>
      <c r="C29" s="72">
        <v>0</v>
      </c>
      <c r="D29" s="70">
        <v>4</v>
      </c>
    </row>
    <row r="30" spans="1:4" ht="13.8" x14ac:dyDescent="0.25">
      <c r="A30" s="329" t="s">
        <v>11</v>
      </c>
      <c r="B30" s="262">
        <v>25</v>
      </c>
      <c r="C30" s="72">
        <v>2</v>
      </c>
      <c r="D30" s="70">
        <v>8</v>
      </c>
    </row>
    <row r="31" spans="1:4" ht="13.8" x14ac:dyDescent="0.25">
      <c r="A31" s="329" t="s">
        <v>11</v>
      </c>
      <c r="B31" s="262">
        <v>15</v>
      </c>
      <c r="C31" s="72">
        <v>1</v>
      </c>
      <c r="D31" s="70">
        <v>15</v>
      </c>
    </row>
    <row r="32" spans="1:4" ht="13.8" x14ac:dyDescent="0.25">
      <c r="A32" s="329" t="s">
        <v>11</v>
      </c>
      <c r="B32" s="262">
        <v>5</v>
      </c>
      <c r="C32" s="72">
        <v>0</v>
      </c>
      <c r="D32" s="70">
        <v>4</v>
      </c>
    </row>
    <row r="33" spans="1:4" ht="25.2" x14ac:dyDescent="0.25">
      <c r="A33" s="329" t="s">
        <v>11</v>
      </c>
      <c r="B33" s="263" t="s">
        <v>131</v>
      </c>
      <c r="C33" s="72">
        <v>0</v>
      </c>
      <c r="D33" s="70">
        <v>2</v>
      </c>
    </row>
    <row r="34" spans="1:4" ht="13.8" x14ac:dyDescent="0.25">
      <c r="A34" s="328" t="s">
        <v>12</v>
      </c>
      <c r="B34" s="261">
        <v>65</v>
      </c>
      <c r="C34" s="90">
        <v>30</v>
      </c>
      <c r="D34" s="89">
        <v>195</v>
      </c>
    </row>
    <row r="35" spans="1:4" ht="13.8" x14ac:dyDescent="0.25">
      <c r="A35" s="328" t="s">
        <v>12</v>
      </c>
      <c r="B35" s="262">
        <v>55</v>
      </c>
      <c r="C35" s="91">
        <v>30</v>
      </c>
      <c r="D35" s="30">
        <v>350</v>
      </c>
    </row>
    <row r="36" spans="1:4" ht="13.8" x14ac:dyDescent="0.25">
      <c r="A36" s="328" t="s">
        <v>12</v>
      </c>
      <c r="B36" s="262">
        <v>45</v>
      </c>
      <c r="C36" s="91">
        <v>43</v>
      </c>
      <c r="D36" s="30">
        <v>575</v>
      </c>
    </row>
    <row r="37" spans="1:4" ht="13.8" x14ac:dyDescent="0.25">
      <c r="A37" s="328" t="s">
        <v>12</v>
      </c>
      <c r="B37" s="262">
        <v>35</v>
      </c>
      <c r="C37" s="91">
        <v>43</v>
      </c>
      <c r="D37" s="30">
        <v>710</v>
      </c>
    </row>
    <row r="38" spans="1:4" ht="13.8" x14ac:dyDescent="0.25">
      <c r="A38" s="328" t="s">
        <v>12</v>
      </c>
      <c r="B38" s="262">
        <v>25</v>
      </c>
      <c r="C38" s="91">
        <v>38</v>
      </c>
      <c r="D38" s="30">
        <v>911</v>
      </c>
    </row>
    <row r="39" spans="1:4" ht="13.8" x14ac:dyDescent="0.25">
      <c r="A39" s="328" t="s">
        <v>12</v>
      </c>
      <c r="B39" s="262">
        <v>15</v>
      </c>
      <c r="C39" s="91">
        <v>57</v>
      </c>
      <c r="D39" s="30">
        <v>2590</v>
      </c>
    </row>
    <row r="40" spans="1:4" ht="13.8" x14ac:dyDescent="0.25">
      <c r="A40" s="328" t="s">
        <v>12</v>
      </c>
      <c r="B40" s="262">
        <v>5</v>
      </c>
      <c r="C40" s="91">
        <v>36</v>
      </c>
      <c r="D40" s="30">
        <v>1033</v>
      </c>
    </row>
    <row r="41" spans="1:4" ht="25.2" x14ac:dyDescent="0.25">
      <c r="A41" s="328" t="s">
        <v>12</v>
      </c>
      <c r="B41" s="263" t="s">
        <v>131</v>
      </c>
      <c r="C41" s="91">
        <v>9</v>
      </c>
      <c r="D41" s="30">
        <v>242</v>
      </c>
    </row>
    <row r="42" spans="1:4" ht="13.8" x14ac:dyDescent="0.25">
      <c r="A42" s="329" t="s">
        <v>13</v>
      </c>
      <c r="B42" s="261">
        <v>65</v>
      </c>
      <c r="C42" s="71">
        <v>40</v>
      </c>
      <c r="D42" s="69">
        <v>437</v>
      </c>
    </row>
    <row r="43" spans="1:4" ht="13.8" x14ac:dyDescent="0.25">
      <c r="A43" s="329" t="s">
        <v>13</v>
      </c>
      <c r="B43" s="262">
        <v>55</v>
      </c>
      <c r="C43" s="72">
        <v>18</v>
      </c>
      <c r="D43" s="70">
        <v>878</v>
      </c>
    </row>
    <row r="44" spans="1:4" ht="13.8" x14ac:dyDescent="0.25">
      <c r="A44" s="329" t="s">
        <v>13</v>
      </c>
      <c r="B44" s="262">
        <v>45</v>
      </c>
      <c r="C44" s="72">
        <v>20</v>
      </c>
      <c r="D44" s="70">
        <v>1270</v>
      </c>
    </row>
    <row r="45" spans="1:4" ht="13.8" x14ac:dyDescent="0.25">
      <c r="A45" s="329" t="s">
        <v>13</v>
      </c>
      <c r="B45" s="262">
        <v>35</v>
      </c>
      <c r="C45" s="72">
        <v>9</v>
      </c>
      <c r="D45" s="70">
        <v>1899</v>
      </c>
    </row>
    <row r="46" spans="1:4" ht="13.8" x14ac:dyDescent="0.25">
      <c r="A46" s="329" t="s">
        <v>13</v>
      </c>
      <c r="B46" s="262">
        <v>25</v>
      </c>
      <c r="C46" s="72">
        <v>25</v>
      </c>
      <c r="D46" s="70">
        <v>2321</v>
      </c>
    </row>
    <row r="47" spans="1:4" ht="13.8" x14ac:dyDescent="0.25">
      <c r="A47" s="329" t="s">
        <v>13</v>
      </c>
      <c r="B47" s="262">
        <v>15</v>
      </c>
      <c r="C47" s="72">
        <v>54</v>
      </c>
      <c r="D47" s="70">
        <v>5793</v>
      </c>
    </row>
    <row r="48" spans="1:4" ht="13.8" x14ac:dyDescent="0.25">
      <c r="A48" s="329" t="s">
        <v>13</v>
      </c>
      <c r="B48" s="262">
        <v>5</v>
      </c>
      <c r="C48" s="72">
        <v>17</v>
      </c>
      <c r="D48" s="70">
        <v>2470</v>
      </c>
    </row>
    <row r="49" spans="1:4" ht="25.2" x14ac:dyDescent="0.25">
      <c r="A49" s="329" t="s">
        <v>13</v>
      </c>
      <c r="B49" s="263" t="s">
        <v>131</v>
      </c>
      <c r="C49" s="72">
        <v>3</v>
      </c>
      <c r="D49" s="70">
        <v>495</v>
      </c>
    </row>
    <row r="50" spans="1:4" ht="13.8" x14ac:dyDescent="0.25">
      <c r="A50" s="328" t="s">
        <v>14</v>
      </c>
      <c r="B50" s="261">
        <v>65</v>
      </c>
      <c r="C50" s="90">
        <v>44</v>
      </c>
      <c r="D50" s="89">
        <v>211</v>
      </c>
    </row>
    <row r="51" spans="1:4" ht="13.8" x14ac:dyDescent="0.25">
      <c r="A51" s="328" t="s">
        <v>14</v>
      </c>
      <c r="B51" s="262">
        <v>55</v>
      </c>
      <c r="C51" s="91">
        <v>48</v>
      </c>
      <c r="D51" s="30">
        <v>504</v>
      </c>
    </row>
    <row r="52" spans="1:4" ht="13.8" x14ac:dyDescent="0.25">
      <c r="A52" s="328" t="s">
        <v>14</v>
      </c>
      <c r="B52" s="262">
        <v>45</v>
      </c>
      <c r="C52" s="91">
        <v>32</v>
      </c>
      <c r="D52" s="30">
        <v>895</v>
      </c>
    </row>
    <row r="53" spans="1:4" ht="13.8" x14ac:dyDescent="0.25">
      <c r="A53" s="328" t="s">
        <v>14</v>
      </c>
      <c r="B53" s="262">
        <v>35</v>
      </c>
      <c r="C53" s="91">
        <v>28</v>
      </c>
      <c r="D53" s="30">
        <v>1463</v>
      </c>
    </row>
    <row r="54" spans="1:4" ht="13.8" x14ac:dyDescent="0.25">
      <c r="A54" s="328" t="s">
        <v>14</v>
      </c>
      <c r="B54" s="262">
        <v>25</v>
      </c>
      <c r="C54" s="91">
        <v>33</v>
      </c>
      <c r="D54" s="30">
        <v>1817</v>
      </c>
    </row>
    <row r="55" spans="1:4" ht="13.8" x14ac:dyDescent="0.25">
      <c r="A55" s="328" t="s">
        <v>14</v>
      </c>
      <c r="B55" s="262">
        <v>15</v>
      </c>
      <c r="C55" s="91">
        <v>113</v>
      </c>
      <c r="D55" s="30">
        <v>2833</v>
      </c>
    </row>
    <row r="56" spans="1:4" ht="13.8" x14ac:dyDescent="0.25">
      <c r="A56" s="328" t="s">
        <v>14</v>
      </c>
      <c r="B56" s="262">
        <v>5</v>
      </c>
      <c r="C56" s="91">
        <v>43</v>
      </c>
      <c r="D56" s="30">
        <v>958</v>
      </c>
    </row>
    <row r="57" spans="1:4" ht="25.2" x14ac:dyDescent="0.25">
      <c r="A57" s="328" t="s">
        <v>14</v>
      </c>
      <c r="B57" s="263" t="s">
        <v>131</v>
      </c>
      <c r="C57" s="91">
        <v>9</v>
      </c>
      <c r="D57" s="30">
        <v>283</v>
      </c>
    </row>
    <row r="58" spans="1:4" ht="13.8" x14ac:dyDescent="0.25">
      <c r="A58" s="329" t="s">
        <v>15</v>
      </c>
      <c r="B58" s="261">
        <v>65</v>
      </c>
      <c r="C58" s="71">
        <v>3</v>
      </c>
      <c r="D58" s="69">
        <v>11</v>
      </c>
    </row>
    <row r="59" spans="1:4" ht="13.8" x14ac:dyDescent="0.25">
      <c r="A59" s="329" t="s">
        <v>15</v>
      </c>
      <c r="B59" s="262">
        <v>55</v>
      </c>
      <c r="C59" s="72">
        <v>12</v>
      </c>
      <c r="D59" s="70">
        <v>22</v>
      </c>
    </row>
    <row r="60" spans="1:4" ht="13.8" x14ac:dyDescent="0.25">
      <c r="A60" s="329" t="s">
        <v>15</v>
      </c>
      <c r="B60" s="262">
        <v>45</v>
      </c>
      <c r="C60" s="72">
        <v>14</v>
      </c>
      <c r="D60" s="70">
        <v>62</v>
      </c>
    </row>
    <row r="61" spans="1:4" ht="13.8" x14ac:dyDescent="0.25">
      <c r="A61" s="329" t="s">
        <v>15</v>
      </c>
      <c r="B61" s="262">
        <v>35</v>
      </c>
      <c r="C61" s="72">
        <v>18</v>
      </c>
      <c r="D61" s="70">
        <v>81</v>
      </c>
    </row>
    <row r="62" spans="1:4" ht="13.8" x14ac:dyDescent="0.25">
      <c r="A62" s="329" t="s">
        <v>15</v>
      </c>
      <c r="B62" s="262">
        <v>25</v>
      </c>
      <c r="C62" s="72">
        <v>17</v>
      </c>
      <c r="D62" s="70">
        <v>126</v>
      </c>
    </row>
    <row r="63" spans="1:4" ht="13.8" x14ac:dyDescent="0.25">
      <c r="A63" s="329" t="s">
        <v>15</v>
      </c>
      <c r="B63" s="262">
        <v>15</v>
      </c>
      <c r="C63" s="72">
        <v>41</v>
      </c>
      <c r="D63" s="70">
        <v>156</v>
      </c>
    </row>
    <row r="64" spans="1:4" ht="13.8" x14ac:dyDescent="0.25">
      <c r="A64" s="329" t="s">
        <v>15</v>
      </c>
      <c r="B64" s="262">
        <v>5</v>
      </c>
      <c r="C64" s="72">
        <v>22</v>
      </c>
      <c r="D64" s="70">
        <v>73</v>
      </c>
    </row>
    <row r="65" spans="1:4" ht="25.2" x14ac:dyDescent="0.25">
      <c r="A65" s="329" t="s">
        <v>15</v>
      </c>
      <c r="B65" s="263" t="s">
        <v>131</v>
      </c>
      <c r="C65" s="72">
        <v>9</v>
      </c>
      <c r="D65" s="70">
        <v>10</v>
      </c>
    </row>
    <row r="66" spans="1:4" ht="13.8" x14ac:dyDescent="0.25">
      <c r="A66" s="328" t="s">
        <v>16</v>
      </c>
      <c r="B66" s="261">
        <v>65</v>
      </c>
      <c r="C66" s="90">
        <v>21</v>
      </c>
      <c r="D66" s="89">
        <v>104</v>
      </c>
    </row>
    <row r="67" spans="1:4" ht="13.8" x14ac:dyDescent="0.25">
      <c r="A67" s="328" t="s">
        <v>16</v>
      </c>
      <c r="B67" s="262">
        <v>55</v>
      </c>
      <c r="C67" s="91">
        <v>29</v>
      </c>
      <c r="D67" s="30">
        <v>264</v>
      </c>
    </row>
    <row r="68" spans="1:4" ht="13.8" x14ac:dyDescent="0.25">
      <c r="A68" s="328" t="s">
        <v>16</v>
      </c>
      <c r="B68" s="262">
        <v>45</v>
      </c>
      <c r="C68" s="91">
        <v>29</v>
      </c>
      <c r="D68" s="30">
        <v>380</v>
      </c>
    </row>
    <row r="69" spans="1:4" ht="13.8" x14ac:dyDescent="0.25">
      <c r="A69" s="328" t="s">
        <v>16</v>
      </c>
      <c r="B69" s="262">
        <v>35</v>
      </c>
      <c r="C69" s="91">
        <v>37</v>
      </c>
      <c r="D69" s="30">
        <v>541</v>
      </c>
    </row>
    <row r="70" spans="1:4" ht="13.8" x14ac:dyDescent="0.25">
      <c r="A70" s="328" t="s">
        <v>16</v>
      </c>
      <c r="B70" s="262">
        <v>25</v>
      </c>
      <c r="C70" s="91">
        <v>33</v>
      </c>
      <c r="D70" s="30">
        <v>750</v>
      </c>
    </row>
    <row r="71" spans="1:4" ht="13.8" x14ac:dyDescent="0.25">
      <c r="A71" s="328" t="s">
        <v>16</v>
      </c>
      <c r="B71" s="262">
        <v>15</v>
      </c>
      <c r="C71" s="91">
        <v>50</v>
      </c>
      <c r="D71" s="30">
        <v>1407</v>
      </c>
    </row>
    <row r="72" spans="1:4" ht="13.8" x14ac:dyDescent="0.25">
      <c r="A72" s="328" t="s">
        <v>16</v>
      </c>
      <c r="B72" s="262">
        <v>5</v>
      </c>
      <c r="C72" s="91">
        <v>14</v>
      </c>
      <c r="D72" s="30">
        <v>680</v>
      </c>
    </row>
    <row r="73" spans="1:4" ht="25.2" x14ac:dyDescent="0.25">
      <c r="A73" s="328" t="s">
        <v>16</v>
      </c>
      <c r="B73" s="263" t="s">
        <v>131</v>
      </c>
      <c r="C73" s="91">
        <v>5</v>
      </c>
      <c r="D73" s="30">
        <v>209</v>
      </c>
    </row>
    <row r="74" spans="1:4" ht="13.8" x14ac:dyDescent="0.25">
      <c r="A74" s="330" t="s">
        <v>134</v>
      </c>
      <c r="B74" s="261">
        <v>65</v>
      </c>
      <c r="C74" s="71">
        <v>5</v>
      </c>
      <c r="D74" s="69">
        <v>194</v>
      </c>
    </row>
    <row r="75" spans="1:4" ht="13.8" x14ac:dyDescent="0.25">
      <c r="A75" s="330" t="s">
        <v>134</v>
      </c>
      <c r="B75" s="262">
        <v>55</v>
      </c>
      <c r="C75" s="72">
        <v>7</v>
      </c>
      <c r="D75" s="70">
        <v>338</v>
      </c>
    </row>
    <row r="76" spans="1:4" ht="13.8" x14ac:dyDescent="0.25">
      <c r="A76" s="330" t="s">
        <v>134</v>
      </c>
      <c r="B76" s="262">
        <v>45</v>
      </c>
      <c r="C76" s="72">
        <v>5</v>
      </c>
      <c r="D76" s="70">
        <v>491</v>
      </c>
    </row>
    <row r="77" spans="1:4" ht="13.8" x14ac:dyDescent="0.25">
      <c r="A77" s="330" t="s">
        <v>134</v>
      </c>
      <c r="B77" s="262">
        <v>35</v>
      </c>
      <c r="C77" s="72">
        <v>2</v>
      </c>
      <c r="D77" s="70">
        <v>676</v>
      </c>
    </row>
    <row r="78" spans="1:4" ht="13.8" x14ac:dyDescent="0.25">
      <c r="A78" s="330" t="s">
        <v>134</v>
      </c>
      <c r="B78" s="262">
        <v>25</v>
      </c>
      <c r="C78" s="72">
        <v>2</v>
      </c>
      <c r="D78" s="70">
        <v>894</v>
      </c>
    </row>
    <row r="79" spans="1:4" ht="13.8" x14ac:dyDescent="0.25">
      <c r="A79" s="330" t="s">
        <v>134</v>
      </c>
      <c r="B79" s="262">
        <v>15</v>
      </c>
      <c r="C79" s="72">
        <v>17</v>
      </c>
      <c r="D79" s="70">
        <v>1817</v>
      </c>
    </row>
    <row r="80" spans="1:4" ht="13.8" x14ac:dyDescent="0.25">
      <c r="A80" s="330" t="s">
        <v>134</v>
      </c>
      <c r="B80" s="262">
        <v>5</v>
      </c>
      <c r="C80" s="72">
        <v>10</v>
      </c>
      <c r="D80" s="70">
        <v>735</v>
      </c>
    </row>
    <row r="81" spans="1:4" ht="25.2" x14ac:dyDescent="0.25">
      <c r="A81" s="330" t="s">
        <v>134</v>
      </c>
      <c r="B81" s="263" t="s">
        <v>131</v>
      </c>
      <c r="C81" s="72">
        <v>2</v>
      </c>
      <c r="D81" s="70">
        <v>214</v>
      </c>
    </row>
    <row r="82" spans="1:4" ht="13.8" x14ac:dyDescent="0.25">
      <c r="A82" s="328" t="s">
        <v>17</v>
      </c>
      <c r="B82" s="261">
        <v>65</v>
      </c>
      <c r="C82" s="90">
        <v>26</v>
      </c>
      <c r="D82" s="89">
        <v>34</v>
      </c>
    </row>
    <row r="83" spans="1:4" ht="13.8" x14ac:dyDescent="0.25">
      <c r="A83" s="328" t="s">
        <v>17</v>
      </c>
      <c r="B83" s="262">
        <v>55</v>
      </c>
      <c r="C83" s="91">
        <v>32</v>
      </c>
      <c r="D83" s="30">
        <v>111</v>
      </c>
    </row>
    <row r="84" spans="1:4" ht="13.8" x14ac:dyDescent="0.25">
      <c r="A84" s="328" t="s">
        <v>17</v>
      </c>
      <c r="B84" s="262">
        <v>45</v>
      </c>
      <c r="C84" s="91">
        <v>31</v>
      </c>
      <c r="D84" s="30">
        <v>189</v>
      </c>
    </row>
    <row r="85" spans="1:4" ht="13.8" x14ac:dyDescent="0.25">
      <c r="A85" s="328" t="s">
        <v>17</v>
      </c>
      <c r="B85" s="262">
        <v>35</v>
      </c>
      <c r="C85" s="91">
        <v>34</v>
      </c>
      <c r="D85" s="30">
        <v>286</v>
      </c>
    </row>
    <row r="86" spans="1:4" ht="13.8" x14ac:dyDescent="0.25">
      <c r="A86" s="328" t="s">
        <v>17</v>
      </c>
      <c r="B86" s="262">
        <v>25</v>
      </c>
      <c r="C86" s="91">
        <v>37</v>
      </c>
      <c r="D86" s="30">
        <v>448</v>
      </c>
    </row>
    <row r="87" spans="1:4" ht="13.8" x14ac:dyDescent="0.25">
      <c r="A87" s="328" t="s">
        <v>17</v>
      </c>
      <c r="B87" s="262">
        <v>15</v>
      </c>
      <c r="C87" s="91">
        <v>53</v>
      </c>
      <c r="D87" s="30">
        <v>520</v>
      </c>
    </row>
    <row r="88" spans="1:4" ht="13.8" x14ac:dyDescent="0.25">
      <c r="A88" s="328" t="s">
        <v>17</v>
      </c>
      <c r="B88" s="262">
        <v>5</v>
      </c>
      <c r="C88" s="91">
        <v>21</v>
      </c>
      <c r="D88" s="30">
        <v>243</v>
      </c>
    </row>
    <row r="89" spans="1:4" ht="25.2" x14ac:dyDescent="0.25">
      <c r="A89" s="328" t="s">
        <v>17</v>
      </c>
      <c r="B89" s="263" t="s">
        <v>131</v>
      </c>
      <c r="C89" s="91">
        <v>11</v>
      </c>
      <c r="D89" s="30">
        <v>202</v>
      </c>
    </row>
    <row r="90" spans="1:4" ht="13.8" x14ac:dyDescent="0.25">
      <c r="A90" s="329" t="s">
        <v>18</v>
      </c>
      <c r="B90" s="261">
        <v>65</v>
      </c>
      <c r="C90" s="71">
        <v>29</v>
      </c>
      <c r="D90" s="69">
        <v>143</v>
      </c>
    </row>
    <row r="91" spans="1:4" ht="13.8" x14ac:dyDescent="0.25">
      <c r="A91" s="329" t="s">
        <v>18</v>
      </c>
      <c r="B91" s="262">
        <v>55</v>
      </c>
      <c r="C91" s="72">
        <v>33</v>
      </c>
      <c r="D91" s="70">
        <v>280</v>
      </c>
    </row>
    <row r="92" spans="1:4" ht="13.8" x14ac:dyDescent="0.25">
      <c r="A92" s="329" t="s">
        <v>18</v>
      </c>
      <c r="B92" s="262">
        <v>45</v>
      </c>
      <c r="C92" s="72">
        <v>29</v>
      </c>
      <c r="D92" s="70">
        <v>583</v>
      </c>
    </row>
    <row r="93" spans="1:4" ht="13.8" x14ac:dyDescent="0.25">
      <c r="A93" s="329" t="s">
        <v>18</v>
      </c>
      <c r="B93" s="262">
        <v>35</v>
      </c>
      <c r="C93" s="72">
        <v>37</v>
      </c>
      <c r="D93" s="70">
        <v>752</v>
      </c>
    </row>
    <row r="94" spans="1:4" ht="13.8" x14ac:dyDescent="0.25">
      <c r="A94" s="329" t="s">
        <v>18</v>
      </c>
      <c r="B94" s="262">
        <v>25</v>
      </c>
      <c r="C94" s="72">
        <v>27</v>
      </c>
      <c r="D94" s="70">
        <v>935</v>
      </c>
    </row>
    <row r="95" spans="1:4" ht="13.8" x14ac:dyDescent="0.25">
      <c r="A95" s="329" t="s">
        <v>18</v>
      </c>
      <c r="B95" s="262">
        <v>15</v>
      </c>
      <c r="C95" s="72">
        <v>84</v>
      </c>
      <c r="D95" s="70">
        <v>1411</v>
      </c>
    </row>
    <row r="96" spans="1:4" ht="13.8" x14ac:dyDescent="0.25">
      <c r="A96" s="329" t="s">
        <v>18</v>
      </c>
      <c r="B96" s="262">
        <v>5</v>
      </c>
      <c r="C96" s="72">
        <v>32</v>
      </c>
      <c r="D96" s="70">
        <v>856</v>
      </c>
    </row>
    <row r="97" spans="1:4" ht="25.2" x14ac:dyDescent="0.25">
      <c r="A97" s="329" t="s">
        <v>18</v>
      </c>
      <c r="B97" s="263" t="s">
        <v>131</v>
      </c>
      <c r="C97" s="72">
        <v>6</v>
      </c>
      <c r="D97" s="70">
        <v>726</v>
      </c>
    </row>
    <row r="98" spans="1:4" ht="13.8" x14ac:dyDescent="0.25">
      <c r="A98" s="328" t="s">
        <v>19</v>
      </c>
      <c r="B98" s="261">
        <v>65</v>
      </c>
      <c r="C98" s="90">
        <v>53</v>
      </c>
      <c r="D98" s="89">
        <v>5</v>
      </c>
    </row>
    <row r="99" spans="1:4" ht="13.8" x14ac:dyDescent="0.25">
      <c r="A99" s="328" t="s">
        <v>19</v>
      </c>
      <c r="B99" s="262">
        <v>55</v>
      </c>
      <c r="C99" s="91">
        <v>76</v>
      </c>
      <c r="D99" s="30">
        <v>3</v>
      </c>
    </row>
    <row r="100" spans="1:4" ht="13.8" x14ac:dyDescent="0.25">
      <c r="A100" s="328" t="s">
        <v>19</v>
      </c>
      <c r="B100" s="262">
        <v>45</v>
      </c>
      <c r="C100" s="91">
        <v>79</v>
      </c>
      <c r="D100" s="30">
        <v>20</v>
      </c>
    </row>
    <row r="101" spans="1:4" ht="13.8" x14ac:dyDescent="0.25">
      <c r="A101" s="328" t="s">
        <v>19</v>
      </c>
      <c r="B101" s="262">
        <v>35</v>
      </c>
      <c r="C101" s="91">
        <v>93</v>
      </c>
      <c r="D101" s="30">
        <v>27</v>
      </c>
    </row>
    <row r="102" spans="1:4" ht="13.8" x14ac:dyDescent="0.25">
      <c r="A102" s="328" t="s">
        <v>19</v>
      </c>
      <c r="B102" s="262">
        <v>25</v>
      </c>
      <c r="C102" s="91">
        <v>79</v>
      </c>
      <c r="D102" s="30">
        <v>43</v>
      </c>
    </row>
    <row r="103" spans="1:4" ht="13.8" x14ac:dyDescent="0.25">
      <c r="A103" s="328" t="s">
        <v>19</v>
      </c>
      <c r="B103" s="262">
        <v>15</v>
      </c>
      <c r="C103" s="91">
        <v>137</v>
      </c>
      <c r="D103" s="30">
        <v>60</v>
      </c>
    </row>
    <row r="104" spans="1:4" ht="13.8" x14ac:dyDescent="0.25">
      <c r="A104" s="328" t="s">
        <v>19</v>
      </c>
      <c r="B104" s="262">
        <v>5</v>
      </c>
      <c r="C104" s="91">
        <v>55</v>
      </c>
      <c r="D104" s="30">
        <v>31</v>
      </c>
    </row>
    <row r="105" spans="1:4" ht="25.2" x14ac:dyDescent="0.25">
      <c r="A105" s="328" t="s">
        <v>19</v>
      </c>
      <c r="B105" s="263" t="s">
        <v>131</v>
      </c>
      <c r="C105" s="91">
        <v>32</v>
      </c>
      <c r="D105" s="30">
        <v>10</v>
      </c>
    </row>
    <row r="106" spans="1:4" ht="13.8" x14ac:dyDescent="0.25">
      <c r="A106" s="329" t="s">
        <v>20</v>
      </c>
      <c r="B106" s="261">
        <v>65</v>
      </c>
      <c r="C106" s="71">
        <v>24</v>
      </c>
      <c r="D106" s="69">
        <v>111</v>
      </c>
    </row>
    <row r="107" spans="1:4" ht="13.8" x14ac:dyDescent="0.25">
      <c r="A107" s="329" t="s">
        <v>20</v>
      </c>
      <c r="B107" s="262">
        <v>55</v>
      </c>
      <c r="C107" s="72">
        <v>44</v>
      </c>
      <c r="D107" s="70">
        <v>169</v>
      </c>
    </row>
    <row r="108" spans="1:4" ht="13.8" x14ac:dyDescent="0.25">
      <c r="A108" s="329" t="s">
        <v>20</v>
      </c>
      <c r="B108" s="262">
        <v>45</v>
      </c>
      <c r="C108" s="72">
        <v>41</v>
      </c>
      <c r="D108" s="70">
        <v>431</v>
      </c>
    </row>
    <row r="109" spans="1:4" ht="13.8" x14ac:dyDescent="0.25">
      <c r="A109" s="329" t="s">
        <v>20</v>
      </c>
      <c r="B109" s="262">
        <v>35</v>
      </c>
      <c r="C109" s="72">
        <v>73</v>
      </c>
      <c r="D109" s="70">
        <v>653</v>
      </c>
    </row>
    <row r="110" spans="1:4" ht="13.8" x14ac:dyDescent="0.25">
      <c r="A110" s="329" t="s">
        <v>20</v>
      </c>
      <c r="B110" s="262">
        <v>25</v>
      </c>
      <c r="C110" s="72">
        <v>64</v>
      </c>
      <c r="D110" s="70">
        <v>897</v>
      </c>
    </row>
    <row r="111" spans="1:4" ht="13.8" x14ac:dyDescent="0.25">
      <c r="A111" s="329" t="s">
        <v>20</v>
      </c>
      <c r="B111" s="262">
        <v>15</v>
      </c>
      <c r="C111" s="72">
        <v>67</v>
      </c>
      <c r="D111" s="70">
        <v>1198</v>
      </c>
    </row>
    <row r="112" spans="1:4" ht="13.8" x14ac:dyDescent="0.25">
      <c r="A112" s="329" t="s">
        <v>20</v>
      </c>
      <c r="B112" s="262">
        <v>5</v>
      </c>
      <c r="C112" s="72">
        <v>32</v>
      </c>
      <c r="D112" s="70">
        <v>443</v>
      </c>
    </row>
    <row r="113" spans="1:4" ht="25.2" x14ac:dyDescent="0.25">
      <c r="A113" s="329" t="s">
        <v>20</v>
      </c>
      <c r="B113" s="263" t="s">
        <v>131</v>
      </c>
      <c r="C113" s="72">
        <v>20</v>
      </c>
      <c r="D113" s="70">
        <v>137</v>
      </c>
    </row>
    <row r="114" spans="1:4" ht="13.8" x14ac:dyDescent="0.25">
      <c r="A114" s="328" t="s">
        <v>21</v>
      </c>
      <c r="B114" s="261">
        <v>65</v>
      </c>
      <c r="C114" s="90">
        <v>1</v>
      </c>
      <c r="D114" s="89">
        <v>18</v>
      </c>
    </row>
    <row r="115" spans="1:4" ht="13.8" x14ac:dyDescent="0.25">
      <c r="A115" s="328" t="s">
        <v>21</v>
      </c>
      <c r="B115" s="262">
        <v>55</v>
      </c>
      <c r="C115" s="91">
        <v>7</v>
      </c>
      <c r="D115" s="30">
        <v>56</v>
      </c>
    </row>
    <row r="116" spans="1:4" ht="13.8" x14ac:dyDescent="0.25">
      <c r="A116" s="328" t="s">
        <v>21</v>
      </c>
      <c r="B116" s="262">
        <v>45</v>
      </c>
      <c r="C116" s="91">
        <v>9</v>
      </c>
      <c r="D116" s="30">
        <v>98</v>
      </c>
    </row>
    <row r="117" spans="1:4" ht="13.8" x14ac:dyDescent="0.25">
      <c r="A117" s="328" t="s">
        <v>21</v>
      </c>
      <c r="B117" s="262">
        <v>35</v>
      </c>
      <c r="C117" s="91">
        <v>6</v>
      </c>
      <c r="D117" s="30">
        <v>195</v>
      </c>
    </row>
    <row r="118" spans="1:4" ht="13.8" x14ac:dyDescent="0.25">
      <c r="A118" s="328" t="s">
        <v>21</v>
      </c>
      <c r="B118" s="262">
        <v>25</v>
      </c>
      <c r="C118" s="91">
        <v>13</v>
      </c>
      <c r="D118" s="30">
        <v>224</v>
      </c>
    </row>
    <row r="119" spans="1:4" ht="13.8" x14ac:dyDescent="0.25">
      <c r="A119" s="328" t="s">
        <v>21</v>
      </c>
      <c r="B119" s="262">
        <v>15</v>
      </c>
      <c r="C119" s="91">
        <v>15</v>
      </c>
      <c r="D119" s="30">
        <v>398</v>
      </c>
    </row>
    <row r="120" spans="1:4" ht="13.8" x14ac:dyDescent="0.25">
      <c r="A120" s="328" t="s">
        <v>21</v>
      </c>
      <c r="B120" s="262">
        <v>5</v>
      </c>
      <c r="C120" s="91">
        <v>6</v>
      </c>
      <c r="D120" s="30">
        <v>126</v>
      </c>
    </row>
    <row r="121" spans="1:4" ht="25.2" x14ac:dyDescent="0.25">
      <c r="A121" s="328" t="s">
        <v>21</v>
      </c>
      <c r="B121" s="263" t="s">
        <v>131</v>
      </c>
      <c r="C121" s="91">
        <v>3</v>
      </c>
      <c r="D121" s="30">
        <v>60</v>
      </c>
    </row>
    <row r="122" spans="1:4" ht="13.8" x14ac:dyDescent="0.25">
      <c r="A122" s="329" t="s">
        <v>22</v>
      </c>
      <c r="B122" s="261">
        <v>65</v>
      </c>
      <c r="C122" s="71">
        <v>8</v>
      </c>
      <c r="D122" s="69">
        <v>8</v>
      </c>
    </row>
    <row r="123" spans="1:4" ht="13.8" x14ac:dyDescent="0.25">
      <c r="A123" s="329" t="s">
        <v>22</v>
      </c>
      <c r="B123" s="262">
        <v>55</v>
      </c>
      <c r="C123" s="72">
        <v>11</v>
      </c>
      <c r="D123" s="70">
        <v>8</v>
      </c>
    </row>
    <row r="124" spans="1:4" ht="13.8" x14ac:dyDescent="0.25">
      <c r="A124" s="329" t="s">
        <v>22</v>
      </c>
      <c r="B124" s="262">
        <v>45</v>
      </c>
      <c r="C124" s="72">
        <v>10</v>
      </c>
      <c r="D124" s="70">
        <v>16</v>
      </c>
    </row>
    <row r="125" spans="1:4" ht="13.8" x14ac:dyDescent="0.25">
      <c r="A125" s="329" t="s">
        <v>22</v>
      </c>
      <c r="B125" s="262">
        <v>35</v>
      </c>
      <c r="C125" s="72">
        <v>8</v>
      </c>
      <c r="D125" s="70">
        <v>20</v>
      </c>
    </row>
    <row r="126" spans="1:4" ht="13.8" x14ac:dyDescent="0.25">
      <c r="A126" s="329" t="s">
        <v>22</v>
      </c>
      <c r="B126" s="262">
        <v>25</v>
      </c>
      <c r="C126" s="72">
        <v>19</v>
      </c>
      <c r="D126" s="70">
        <v>36</v>
      </c>
    </row>
    <row r="127" spans="1:4" ht="13.8" x14ac:dyDescent="0.25">
      <c r="A127" s="329" t="s">
        <v>22</v>
      </c>
      <c r="B127" s="262">
        <v>15</v>
      </c>
      <c r="C127" s="72">
        <v>28</v>
      </c>
      <c r="D127" s="70">
        <v>52</v>
      </c>
    </row>
    <row r="128" spans="1:4" ht="13.8" x14ac:dyDescent="0.25">
      <c r="A128" s="329" t="s">
        <v>22</v>
      </c>
      <c r="B128" s="262">
        <v>5</v>
      </c>
      <c r="C128" s="72">
        <v>9</v>
      </c>
      <c r="D128" s="70">
        <v>33</v>
      </c>
    </row>
    <row r="129" spans="1:4" ht="25.2" x14ac:dyDescent="0.25">
      <c r="A129" s="329" t="s">
        <v>22</v>
      </c>
      <c r="B129" s="263" t="s">
        <v>131</v>
      </c>
      <c r="C129" s="72">
        <v>6</v>
      </c>
      <c r="D129" s="70">
        <v>6</v>
      </c>
    </row>
    <row r="130" spans="1:4" ht="13.8" x14ac:dyDescent="0.25">
      <c r="A130" s="328" t="s">
        <v>23</v>
      </c>
      <c r="B130" s="261">
        <v>65</v>
      </c>
      <c r="C130" s="90">
        <v>23</v>
      </c>
      <c r="D130" s="89">
        <v>19</v>
      </c>
    </row>
    <row r="131" spans="1:4" ht="13.8" x14ac:dyDescent="0.25">
      <c r="A131" s="328" t="s">
        <v>23</v>
      </c>
      <c r="B131" s="262">
        <v>55</v>
      </c>
      <c r="C131" s="91">
        <v>31</v>
      </c>
      <c r="D131" s="30">
        <v>45</v>
      </c>
    </row>
    <row r="132" spans="1:4" ht="13.8" x14ac:dyDescent="0.25">
      <c r="A132" s="328" t="s">
        <v>23</v>
      </c>
      <c r="B132" s="262">
        <v>45</v>
      </c>
      <c r="C132" s="91">
        <v>48</v>
      </c>
      <c r="D132" s="30">
        <v>87</v>
      </c>
    </row>
    <row r="133" spans="1:4" ht="13.8" x14ac:dyDescent="0.25">
      <c r="A133" s="328" t="s">
        <v>23</v>
      </c>
      <c r="B133" s="262">
        <v>35</v>
      </c>
      <c r="C133" s="91">
        <v>39</v>
      </c>
      <c r="D133" s="30">
        <v>108</v>
      </c>
    </row>
    <row r="134" spans="1:4" ht="13.8" x14ac:dyDescent="0.25">
      <c r="A134" s="328" t="s">
        <v>23</v>
      </c>
      <c r="B134" s="262">
        <v>25</v>
      </c>
      <c r="C134" s="91">
        <v>40</v>
      </c>
      <c r="D134" s="30">
        <v>160</v>
      </c>
    </row>
    <row r="135" spans="1:4" ht="13.8" x14ac:dyDescent="0.25">
      <c r="A135" s="328" t="s">
        <v>23</v>
      </c>
      <c r="B135" s="262">
        <v>15</v>
      </c>
      <c r="C135" s="91">
        <v>58</v>
      </c>
      <c r="D135" s="30">
        <v>223</v>
      </c>
    </row>
    <row r="136" spans="1:4" ht="13.8" x14ac:dyDescent="0.25">
      <c r="A136" s="328" t="s">
        <v>23</v>
      </c>
      <c r="B136" s="262">
        <v>5</v>
      </c>
      <c r="C136" s="91">
        <v>34</v>
      </c>
      <c r="D136" s="30">
        <v>72</v>
      </c>
    </row>
    <row r="137" spans="1:4" ht="25.2" x14ac:dyDescent="0.25">
      <c r="A137" s="328" t="s">
        <v>23</v>
      </c>
      <c r="B137" s="263" t="s">
        <v>131</v>
      </c>
      <c r="C137" s="91">
        <v>15</v>
      </c>
      <c r="D137" s="30">
        <v>50</v>
      </c>
    </row>
    <row r="138" spans="1:4" ht="13.8" x14ac:dyDescent="0.25">
      <c r="A138" s="329" t="s">
        <v>24</v>
      </c>
      <c r="B138" s="261">
        <v>65</v>
      </c>
      <c r="C138" s="71">
        <v>6</v>
      </c>
      <c r="D138" s="69">
        <v>115</v>
      </c>
    </row>
    <row r="139" spans="1:4" ht="13.8" x14ac:dyDescent="0.25">
      <c r="A139" s="329" t="s">
        <v>24</v>
      </c>
      <c r="B139" s="262">
        <v>55</v>
      </c>
      <c r="C139" s="72">
        <v>9</v>
      </c>
      <c r="D139" s="70">
        <v>233</v>
      </c>
    </row>
    <row r="140" spans="1:4" ht="13.8" x14ac:dyDescent="0.25">
      <c r="A140" s="329" t="s">
        <v>24</v>
      </c>
      <c r="B140" s="262">
        <v>45</v>
      </c>
      <c r="C140" s="72">
        <v>7</v>
      </c>
      <c r="D140" s="70">
        <v>393</v>
      </c>
    </row>
    <row r="141" spans="1:4" ht="13.8" x14ac:dyDescent="0.25">
      <c r="A141" s="329" t="s">
        <v>24</v>
      </c>
      <c r="B141" s="262">
        <v>35</v>
      </c>
      <c r="C141" s="72">
        <v>19</v>
      </c>
      <c r="D141" s="70">
        <v>714</v>
      </c>
    </row>
    <row r="142" spans="1:4" ht="13.8" x14ac:dyDescent="0.25">
      <c r="A142" s="329" t="s">
        <v>24</v>
      </c>
      <c r="B142" s="262">
        <v>25</v>
      </c>
      <c r="C142" s="72">
        <v>14</v>
      </c>
      <c r="D142" s="70">
        <v>878</v>
      </c>
    </row>
    <row r="143" spans="1:4" ht="13.8" x14ac:dyDescent="0.25">
      <c r="A143" s="329" t="s">
        <v>24</v>
      </c>
      <c r="B143" s="262">
        <v>15</v>
      </c>
      <c r="C143" s="72">
        <v>23</v>
      </c>
      <c r="D143" s="70">
        <v>1428</v>
      </c>
    </row>
    <row r="144" spans="1:4" ht="13.8" x14ac:dyDescent="0.25">
      <c r="A144" s="329" t="s">
        <v>24</v>
      </c>
      <c r="B144" s="262">
        <v>5</v>
      </c>
      <c r="C144" s="72">
        <v>19</v>
      </c>
      <c r="D144" s="70">
        <v>983</v>
      </c>
    </row>
    <row r="145" spans="1:4" ht="25.2" x14ac:dyDescent="0.25">
      <c r="A145" s="329" t="s">
        <v>24</v>
      </c>
      <c r="B145" s="263" t="s">
        <v>131</v>
      </c>
      <c r="C145" s="72">
        <v>14</v>
      </c>
      <c r="D145" s="70">
        <v>234</v>
      </c>
    </row>
    <row r="146" spans="1:4" ht="13.8" x14ac:dyDescent="0.25">
      <c r="A146" s="328" t="s">
        <v>25</v>
      </c>
      <c r="B146" s="261">
        <v>65</v>
      </c>
      <c r="C146" s="90">
        <v>11</v>
      </c>
      <c r="D146" s="89">
        <v>101</v>
      </c>
    </row>
    <row r="147" spans="1:4" ht="13.8" x14ac:dyDescent="0.25">
      <c r="A147" s="328" t="s">
        <v>25</v>
      </c>
      <c r="B147" s="262">
        <v>55</v>
      </c>
      <c r="C147" s="91">
        <v>11</v>
      </c>
      <c r="D147" s="30">
        <v>251</v>
      </c>
    </row>
    <row r="148" spans="1:4" ht="13.8" x14ac:dyDescent="0.25">
      <c r="A148" s="328" t="s">
        <v>25</v>
      </c>
      <c r="B148" s="262">
        <v>45</v>
      </c>
      <c r="C148" s="91">
        <v>10</v>
      </c>
      <c r="D148" s="30">
        <v>350</v>
      </c>
    </row>
    <row r="149" spans="1:4" ht="13.8" x14ac:dyDescent="0.25">
      <c r="A149" s="328" t="s">
        <v>25</v>
      </c>
      <c r="B149" s="262">
        <v>35</v>
      </c>
      <c r="C149" s="91">
        <v>13</v>
      </c>
      <c r="D149" s="30">
        <v>524</v>
      </c>
    </row>
    <row r="150" spans="1:4" ht="13.8" x14ac:dyDescent="0.25">
      <c r="A150" s="328" t="s">
        <v>25</v>
      </c>
      <c r="B150" s="262">
        <v>25</v>
      </c>
      <c r="C150" s="91">
        <v>14</v>
      </c>
      <c r="D150" s="30">
        <v>817</v>
      </c>
    </row>
    <row r="151" spans="1:4" ht="13.8" x14ac:dyDescent="0.25">
      <c r="A151" s="328" t="s">
        <v>25</v>
      </c>
      <c r="B151" s="262">
        <v>15</v>
      </c>
      <c r="C151" s="91">
        <v>27</v>
      </c>
      <c r="D151" s="30">
        <v>1821</v>
      </c>
    </row>
    <row r="152" spans="1:4" ht="13.8" x14ac:dyDescent="0.25">
      <c r="A152" s="328" t="s">
        <v>25</v>
      </c>
      <c r="B152" s="262">
        <v>5</v>
      </c>
      <c r="C152" s="91">
        <v>12</v>
      </c>
      <c r="D152" s="30">
        <v>1097</v>
      </c>
    </row>
    <row r="153" spans="1:4" ht="25.2" x14ac:dyDescent="0.25">
      <c r="A153" s="328" t="s">
        <v>25</v>
      </c>
      <c r="B153" s="263" t="s">
        <v>131</v>
      </c>
      <c r="C153" s="91">
        <v>12</v>
      </c>
      <c r="D153" s="30">
        <v>284</v>
      </c>
    </row>
    <row r="154" spans="1:4" ht="13.8" x14ac:dyDescent="0.25">
      <c r="A154" s="329" t="s">
        <v>26</v>
      </c>
      <c r="B154" s="261">
        <v>65</v>
      </c>
      <c r="C154" s="71">
        <v>3</v>
      </c>
      <c r="D154" s="69">
        <v>18</v>
      </c>
    </row>
    <row r="155" spans="1:4" ht="13.8" x14ac:dyDescent="0.25">
      <c r="A155" s="329" t="s">
        <v>26</v>
      </c>
      <c r="B155" s="262">
        <v>55</v>
      </c>
      <c r="C155" s="72">
        <v>4</v>
      </c>
      <c r="D155" s="70">
        <v>52</v>
      </c>
    </row>
    <row r="156" spans="1:4" ht="13.8" x14ac:dyDescent="0.25">
      <c r="A156" s="329" t="s">
        <v>26</v>
      </c>
      <c r="B156" s="262">
        <v>45</v>
      </c>
      <c r="C156" s="72">
        <v>7</v>
      </c>
      <c r="D156" s="70">
        <v>107</v>
      </c>
    </row>
    <row r="157" spans="1:4" ht="13.8" x14ac:dyDescent="0.25">
      <c r="A157" s="329" t="s">
        <v>26</v>
      </c>
      <c r="B157" s="262">
        <v>35</v>
      </c>
      <c r="C157" s="72">
        <v>9</v>
      </c>
      <c r="D157" s="70">
        <v>105</v>
      </c>
    </row>
    <row r="158" spans="1:4" ht="13.8" x14ac:dyDescent="0.25">
      <c r="A158" s="329" t="s">
        <v>26</v>
      </c>
      <c r="B158" s="262">
        <v>25</v>
      </c>
      <c r="C158" s="72">
        <v>7</v>
      </c>
      <c r="D158" s="70">
        <v>173</v>
      </c>
    </row>
    <row r="159" spans="1:4" ht="13.8" x14ac:dyDescent="0.25">
      <c r="A159" s="329" t="s">
        <v>26</v>
      </c>
      <c r="B159" s="262">
        <v>15</v>
      </c>
      <c r="C159" s="72">
        <v>20</v>
      </c>
      <c r="D159" s="70">
        <v>309</v>
      </c>
    </row>
    <row r="160" spans="1:4" ht="13.8" x14ac:dyDescent="0.25">
      <c r="A160" s="329" t="s">
        <v>26</v>
      </c>
      <c r="B160" s="262">
        <v>5</v>
      </c>
      <c r="C160" s="72">
        <v>7</v>
      </c>
      <c r="D160" s="70">
        <v>121</v>
      </c>
    </row>
    <row r="161" spans="1:4" ht="25.2" x14ac:dyDescent="0.25">
      <c r="A161" s="329" t="s">
        <v>26</v>
      </c>
      <c r="B161" s="263" t="s">
        <v>131</v>
      </c>
      <c r="C161" s="72">
        <v>4</v>
      </c>
      <c r="D161" s="70">
        <v>39</v>
      </c>
    </row>
    <row r="162" spans="1:4" ht="13.8" x14ac:dyDescent="0.25">
      <c r="A162" s="327" t="s">
        <v>135</v>
      </c>
      <c r="B162" s="261">
        <v>65</v>
      </c>
      <c r="C162" s="90">
        <v>14</v>
      </c>
      <c r="D162" s="89">
        <v>1</v>
      </c>
    </row>
    <row r="163" spans="1:4" ht="13.8" x14ac:dyDescent="0.25">
      <c r="A163" s="327" t="s">
        <v>135</v>
      </c>
      <c r="B163" s="262">
        <v>55</v>
      </c>
      <c r="C163" s="91">
        <v>15</v>
      </c>
      <c r="D163" s="30">
        <v>8</v>
      </c>
    </row>
    <row r="164" spans="1:4" ht="13.8" x14ac:dyDescent="0.25">
      <c r="A164" s="327" t="s">
        <v>135</v>
      </c>
      <c r="B164" s="262">
        <v>45</v>
      </c>
      <c r="C164" s="91">
        <v>20</v>
      </c>
      <c r="D164" s="30">
        <v>12</v>
      </c>
    </row>
    <row r="165" spans="1:4" ht="13.8" x14ac:dyDescent="0.25">
      <c r="A165" s="327" t="s">
        <v>135</v>
      </c>
      <c r="B165" s="262">
        <v>35</v>
      </c>
      <c r="C165" s="91">
        <v>22</v>
      </c>
      <c r="D165" s="30">
        <v>13</v>
      </c>
    </row>
    <row r="166" spans="1:4" ht="13.8" x14ac:dyDescent="0.25">
      <c r="A166" s="327" t="s">
        <v>135</v>
      </c>
      <c r="B166" s="262">
        <v>25</v>
      </c>
      <c r="C166" s="91">
        <v>42</v>
      </c>
      <c r="D166" s="30">
        <v>24</v>
      </c>
    </row>
    <row r="167" spans="1:4" ht="13.8" x14ac:dyDescent="0.25">
      <c r="A167" s="327" t="s">
        <v>135</v>
      </c>
      <c r="B167" s="262">
        <v>15</v>
      </c>
      <c r="C167" s="91">
        <v>37</v>
      </c>
      <c r="D167" s="30">
        <v>37</v>
      </c>
    </row>
    <row r="168" spans="1:4" ht="13.8" x14ac:dyDescent="0.25">
      <c r="A168" s="327" t="s">
        <v>135</v>
      </c>
      <c r="B168" s="262">
        <v>5</v>
      </c>
      <c r="C168" s="91">
        <v>18</v>
      </c>
      <c r="D168" s="30">
        <v>10</v>
      </c>
    </row>
    <row r="169" spans="1:4" ht="25.2" x14ac:dyDescent="0.25">
      <c r="A169" s="327" t="s">
        <v>135</v>
      </c>
      <c r="B169" s="263" t="s">
        <v>131</v>
      </c>
      <c r="C169" s="91">
        <v>9</v>
      </c>
      <c r="D169" s="30">
        <v>2</v>
      </c>
    </row>
    <row r="170" spans="1:4" ht="13.8" x14ac:dyDescent="0.25">
      <c r="A170" s="329" t="s">
        <v>27</v>
      </c>
      <c r="B170" s="261">
        <v>65</v>
      </c>
      <c r="C170" s="71">
        <v>2</v>
      </c>
      <c r="D170" s="69">
        <v>0</v>
      </c>
    </row>
    <row r="171" spans="1:4" ht="13.8" x14ac:dyDescent="0.25">
      <c r="A171" s="329" t="s">
        <v>27</v>
      </c>
      <c r="B171" s="262">
        <v>55</v>
      </c>
      <c r="C171" s="72">
        <v>1</v>
      </c>
      <c r="D171" s="70">
        <v>0</v>
      </c>
    </row>
    <row r="172" spans="1:4" ht="13.8" x14ac:dyDescent="0.25">
      <c r="A172" s="329" t="s">
        <v>27</v>
      </c>
      <c r="B172" s="262">
        <v>45</v>
      </c>
      <c r="C172" s="72">
        <v>3</v>
      </c>
      <c r="D172" s="70">
        <v>0</v>
      </c>
    </row>
    <row r="173" spans="1:4" ht="13.8" x14ac:dyDescent="0.25">
      <c r="A173" s="329" t="s">
        <v>27</v>
      </c>
      <c r="B173" s="262">
        <v>35</v>
      </c>
      <c r="C173" s="72">
        <v>2</v>
      </c>
      <c r="D173" s="70">
        <v>0</v>
      </c>
    </row>
    <row r="174" spans="1:4" ht="13.8" x14ac:dyDescent="0.25">
      <c r="A174" s="329" t="s">
        <v>27</v>
      </c>
      <c r="B174" s="262">
        <v>25</v>
      </c>
      <c r="C174" s="72">
        <v>2</v>
      </c>
      <c r="D174" s="70">
        <v>0</v>
      </c>
    </row>
    <row r="175" spans="1:4" ht="13.8" x14ac:dyDescent="0.25">
      <c r="A175" s="329" t="s">
        <v>27</v>
      </c>
      <c r="B175" s="262">
        <v>15</v>
      </c>
      <c r="C175" s="72">
        <v>5</v>
      </c>
      <c r="D175" s="70">
        <v>0</v>
      </c>
    </row>
    <row r="176" spans="1:4" ht="13.8" x14ac:dyDescent="0.25">
      <c r="A176" s="329" t="s">
        <v>27</v>
      </c>
      <c r="B176" s="262">
        <v>5</v>
      </c>
      <c r="C176" s="72">
        <v>1</v>
      </c>
      <c r="D176" s="70">
        <v>0</v>
      </c>
    </row>
    <row r="177" spans="1:4" ht="25.2" x14ac:dyDescent="0.25">
      <c r="A177" s="329" t="s">
        <v>27</v>
      </c>
      <c r="B177" s="263" t="s">
        <v>131</v>
      </c>
      <c r="C177" s="72">
        <v>2</v>
      </c>
      <c r="D177" s="70">
        <v>0</v>
      </c>
    </row>
    <row r="178" spans="1:4" ht="13.8" x14ac:dyDescent="0.25">
      <c r="A178" s="328" t="s">
        <v>28</v>
      </c>
      <c r="B178" s="261">
        <v>65</v>
      </c>
      <c r="C178" s="90">
        <v>21</v>
      </c>
      <c r="D178" s="89">
        <v>27</v>
      </c>
    </row>
    <row r="179" spans="1:4" ht="13.8" x14ac:dyDescent="0.25">
      <c r="A179" s="328" t="s">
        <v>28</v>
      </c>
      <c r="B179" s="262">
        <v>55</v>
      </c>
      <c r="C179" s="91">
        <v>22</v>
      </c>
      <c r="D179" s="30">
        <v>89</v>
      </c>
    </row>
    <row r="180" spans="1:4" ht="13.8" x14ac:dyDescent="0.25">
      <c r="A180" s="328" t="s">
        <v>28</v>
      </c>
      <c r="B180" s="262">
        <v>45</v>
      </c>
      <c r="C180" s="91">
        <v>28</v>
      </c>
      <c r="D180" s="30">
        <v>200</v>
      </c>
    </row>
    <row r="181" spans="1:4" ht="13.8" x14ac:dyDescent="0.25">
      <c r="A181" s="328" t="s">
        <v>28</v>
      </c>
      <c r="B181" s="262">
        <v>35</v>
      </c>
      <c r="C181" s="91">
        <v>57</v>
      </c>
      <c r="D181" s="30">
        <v>409</v>
      </c>
    </row>
    <row r="182" spans="1:4" ht="13.8" x14ac:dyDescent="0.25">
      <c r="A182" s="328" t="s">
        <v>28</v>
      </c>
      <c r="B182" s="262">
        <v>25</v>
      </c>
      <c r="C182" s="91">
        <v>57</v>
      </c>
      <c r="D182" s="30">
        <v>546</v>
      </c>
    </row>
    <row r="183" spans="1:4" ht="13.8" x14ac:dyDescent="0.25">
      <c r="A183" s="328" t="s">
        <v>28</v>
      </c>
      <c r="B183" s="262">
        <v>15</v>
      </c>
      <c r="C183" s="91">
        <v>56</v>
      </c>
      <c r="D183" s="30">
        <v>685</v>
      </c>
    </row>
    <row r="184" spans="1:4" ht="13.8" x14ac:dyDescent="0.25">
      <c r="A184" s="328" t="s">
        <v>28</v>
      </c>
      <c r="B184" s="262">
        <v>5</v>
      </c>
      <c r="C184" s="91">
        <v>25</v>
      </c>
      <c r="D184" s="30">
        <v>254</v>
      </c>
    </row>
    <row r="185" spans="1:4" ht="25.2" x14ac:dyDescent="0.25">
      <c r="A185" s="328" t="s">
        <v>28</v>
      </c>
      <c r="B185" s="263" t="s">
        <v>131</v>
      </c>
      <c r="C185" s="91">
        <v>9</v>
      </c>
      <c r="D185" s="30">
        <v>79</v>
      </c>
    </row>
    <row r="186" spans="1:4" ht="13.8" x14ac:dyDescent="0.25">
      <c r="A186" s="329" t="s">
        <v>29</v>
      </c>
      <c r="B186" s="261">
        <v>65</v>
      </c>
      <c r="C186" s="71">
        <v>5</v>
      </c>
      <c r="D186" s="69">
        <v>13</v>
      </c>
    </row>
    <row r="187" spans="1:4" ht="13.8" x14ac:dyDescent="0.25">
      <c r="A187" s="329" t="s">
        <v>29</v>
      </c>
      <c r="B187" s="262">
        <v>55</v>
      </c>
      <c r="C187" s="72">
        <v>4</v>
      </c>
      <c r="D187" s="70">
        <v>32</v>
      </c>
    </row>
    <row r="188" spans="1:4" ht="13.8" x14ac:dyDescent="0.25">
      <c r="A188" s="329" t="s">
        <v>29</v>
      </c>
      <c r="B188" s="262">
        <v>45</v>
      </c>
      <c r="C188" s="72">
        <v>6</v>
      </c>
      <c r="D188" s="70">
        <v>62</v>
      </c>
    </row>
    <row r="189" spans="1:4" ht="13.8" x14ac:dyDescent="0.25">
      <c r="A189" s="329" t="s">
        <v>29</v>
      </c>
      <c r="B189" s="262">
        <v>35</v>
      </c>
      <c r="C189" s="72">
        <v>7</v>
      </c>
      <c r="D189" s="70">
        <v>77</v>
      </c>
    </row>
    <row r="190" spans="1:4" ht="13.8" x14ac:dyDescent="0.25">
      <c r="A190" s="329" t="s">
        <v>29</v>
      </c>
      <c r="B190" s="262">
        <v>25</v>
      </c>
      <c r="C190" s="72">
        <v>14</v>
      </c>
      <c r="D190" s="70">
        <v>114</v>
      </c>
    </row>
    <row r="191" spans="1:4" ht="13.8" x14ac:dyDescent="0.25">
      <c r="A191" s="329" t="s">
        <v>29</v>
      </c>
      <c r="B191" s="262">
        <v>15</v>
      </c>
      <c r="C191" s="72">
        <v>12</v>
      </c>
      <c r="D191" s="70">
        <v>191</v>
      </c>
    </row>
    <row r="192" spans="1:4" ht="13.8" x14ac:dyDescent="0.25">
      <c r="A192" s="329" t="s">
        <v>29</v>
      </c>
      <c r="B192" s="262">
        <v>5</v>
      </c>
      <c r="C192" s="72">
        <v>5</v>
      </c>
      <c r="D192" s="70">
        <v>66</v>
      </c>
    </row>
    <row r="193" spans="1:4" ht="25.2" x14ac:dyDescent="0.25">
      <c r="A193" s="329" t="s">
        <v>29</v>
      </c>
      <c r="B193" s="263" t="s">
        <v>131</v>
      </c>
      <c r="C193" s="72">
        <v>4</v>
      </c>
      <c r="D193" s="70">
        <v>13</v>
      </c>
    </row>
    <row r="194" spans="1:4" ht="13.8" x14ac:dyDescent="0.25">
      <c r="A194" s="328" t="s">
        <v>30</v>
      </c>
      <c r="B194" s="261">
        <v>65</v>
      </c>
      <c r="C194" s="90">
        <v>3</v>
      </c>
      <c r="D194" s="89">
        <v>50</v>
      </c>
    </row>
    <row r="195" spans="1:4" ht="13.8" x14ac:dyDescent="0.25">
      <c r="A195" s="328" t="s">
        <v>30</v>
      </c>
      <c r="B195" s="262">
        <v>55</v>
      </c>
      <c r="C195" s="91">
        <v>3</v>
      </c>
      <c r="D195" s="30">
        <v>73</v>
      </c>
    </row>
    <row r="196" spans="1:4" ht="13.8" x14ac:dyDescent="0.25">
      <c r="A196" s="328" t="s">
        <v>30</v>
      </c>
      <c r="B196" s="262">
        <v>45</v>
      </c>
      <c r="C196" s="91">
        <v>6</v>
      </c>
      <c r="D196" s="30">
        <v>141</v>
      </c>
    </row>
    <row r="197" spans="1:4" ht="13.8" x14ac:dyDescent="0.25">
      <c r="A197" s="328" t="s">
        <v>30</v>
      </c>
      <c r="B197" s="262">
        <v>35</v>
      </c>
      <c r="C197" s="91">
        <v>15</v>
      </c>
      <c r="D197" s="30">
        <v>257</v>
      </c>
    </row>
    <row r="198" spans="1:4" ht="13.8" x14ac:dyDescent="0.25">
      <c r="A198" s="328" t="s">
        <v>30</v>
      </c>
      <c r="B198" s="262">
        <v>25</v>
      </c>
      <c r="C198" s="91">
        <v>9</v>
      </c>
      <c r="D198" s="30">
        <v>417</v>
      </c>
    </row>
    <row r="199" spans="1:4" ht="13.8" x14ac:dyDescent="0.25">
      <c r="A199" s="328" t="s">
        <v>30</v>
      </c>
      <c r="B199" s="262">
        <v>15</v>
      </c>
      <c r="C199" s="91">
        <v>10</v>
      </c>
      <c r="D199" s="30">
        <v>566</v>
      </c>
    </row>
    <row r="200" spans="1:4" ht="13.8" x14ac:dyDescent="0.25">
      <c r="A200" s="328" t="s">
        <v>30</v>
      </c>
      <c r="B200" s="262">
        <v>5</v>
      </c>
      <c r="C200" s="91">
        <v>0</v>
      </c>
      <c r="D200" s="30">
        <v>322</v>
      </c>
    </row>
    <row r="201" spans="1:4" ht="25.2" x14ac:dyDescent="0.25">
      <c r="A201" s="328" t="s">
        <v>30</v>
      </c>
      <c r="B201" s="263" t="s">
        <v>131</v>
      </c>
      <c r="C201" s="91">
        <v>1</v>
      </c>
      <c r="D201" s="30">
        <v>102</v>
      </c>
    </row>
    <row r="202" spans="1:4" ht="13.8" x14ac:dyDescent="0.25">
      <c r="A202" s="329" t="s">
        <v>31</v>
      </c>
      <c r="B202" s="261">
        <v>65</v>
      </c>
      <c r="C202" s="71">
        <v>0</v>
      </c>
      <c r="D202" s="69">
        <v>10</v>
      </c>
    </row>
    <row r="203" spans="1:4" ht="13.8" x14ac:dyDescent="0.25">
      <c r="A203" s="329" t="s">
        <v>31</v>
      </c>
      <c r="B203" s="262">
        <v>55</v>
      </c>
      <c r="C203" s="72">
        <v>0</v>
      </c>
      <c r="D203" s="70">
        <v>23</v>
      </c>
    </row>
    <row r="204" spans="1:4" ht="13.8" x14ac:dyDescent="0.25">
      <c r="A204" s="329" t="s">
        <v>31</v>
      </c>
      <c r="B204" s="262">
        <v>45</v>
      </c>
      <c r="C204" s="72">
        <v>1</v>
      </c>
      <c r="D204" s="70">
        <v>52</v>
      </c>
    </row>
    <row r="205" spans="1:4" ht="13.8" x14ac:dyDescent="0.25">
      <c r="A205" s="329" t="s">
        <v>31</v>
      </c>
      <c r="B205" s="262">
        <v>35</v>
      </c>
      <c r="C205" s="72">
        <v>0</v>
      </c>
      <c r="D205" s="70">
        <v>78</v>
      </c>
    </row>
    <row r="206" spans="1:4" ht="13.8" x14ac:dyDescent="0.25">
      <c r="A206" s="329" t="s">
        <v>31</v>
      </c>
      <c r="B206" s="262">
        <v>25</v>
      </c>
      <c r="C206" s="72">
        <v>2</v>
      </c>
      <c r="D206" s="70">
        <v>92</v>
      </c>
    </row>
    <row r="207" spans="1:4" ht="13.8" x14ac:dyDescent="0.25">
      <c r="A207" s="329" t="s">
        <v>31</v>
      </c>
      <c r="B207" s="262">
        <v>15</v>
      </c>
      <c r="C207" s="72">
        <v>1</v>
      </c>
      <c r="D207" s="70">
        <v>164</v>
      </c>
    </row>
    <row r="208" spans="1:4" ht="13.8" x14ac:dyDescent="0.25">
      <c r="A208" s="329" t="s">
        <v>31</v>
      </c>
      <c r="B208" s="262">
        <v>5</v>
      </c>
      <c r="C208" s="72">
        <v>2</v>
      </c>
      <c r="D208" s="70">
        <v>115</v>
      </c>
    </row>
    <row r="209" spans="1:4" ht="25.2" x14ac:dyDescent="0.25">
      <c r="A209" s="329" t="s">
        <v>31</v>
      </c>
      <c r="B209" s="263" t="s">
        <v>131</v>
      </c>
      <c r="C209" s="72">
        <v>1</v>
      </c>
      <c r="D209" s="70">
        <v>71</v>
      </c>
    </row>
    <row r="210" spans="1:4" ht="13.8" x14ac:dyDescent="0.25">
      <c r="A210" s="331" t="s">
        <v>32</v>
      </c>
      <c r="B210" s="261">
        <v>65</v>
      </c>
      <c r="C210" s="122">
        <v>2</v>
      </c>
      <c r="D210" s="120">
        <v>9</v>
      </c>
    </row>
    <row r="211" spans="1:4" ht="13.8" x14ac:dyDescent="0.25">
      <c r="A211" s="331" t="s">
        <v>32</v>
      </c>
      <c r="B211" s="262">
        <v>55</v>
      </c>
      <c r="C211" s="123">
        <v>7</v>
      </c>
      <c r="D211" s="121">
        <v>19</v>
      </c>
    </row>
    <row r="212" spans="1:4" ht="13.8" x14ac:dyDescent="0.25">
      <c r="A212" s="331" t="s">
        <v>32</v>
      </c>
      <c r="B212" s="262">
        <v>45</v>
      </c>
      <c r="C212" s="123">
        <v>5</v>
      </c>
      <c r="D212" s="121">
        <v>42</v>
      </c>
    </row>
    <row r="213" spans="1:4" ht="13.8" x14ac:dyDescent="0.25">
      <c r="A213" s="331" t="s">
        <v>32</v>
      </c>
      <c r="B213" s="262">
        <v>35</v>
      </c>
      <c r="C213" s="123">
        <v>7</v>
      </c>
      <c r="D213" s="121">
        <v>59</v>
      </c>
    </row>
    <row r="214" spans="1:4" ht="13.8" x14ac:dyDescent="0.25">
      <c r="A214" s="331" t="s">
        <v>32</v>
      </c>
      <c r="B214" s="262">
        <v>25</v>
      </c>
      <c r="C214" s="123">
        <v>10</v>
      </c>
      <c r="D214" s="121">
        <v>74</v>
      </c>
    </row>
    <row r="215" spans="1:4" ht="13.8" x14ac:dyDescent="0.25">
      <c r="A215" s="331" t="s">
        <v>32</v>
      </c>
      <c r="B215" s="262">
        <v>15</v>
      </c>
      <c r="C215" s="123">
        <v>17</v>
      </c>
      <c r="D215" s="121">
        <v>78</v>
      </c>
    </row>
    <row r="216" spans="1:4" ht="13.8" x14ac:dyDescent="0.25">
      <c r="A216" s="331" t="s">
        <v>32</v>
      </c>
      <c r="B216" s="262">
        <v>5</v>
      </c>
      <c r="C216" s="123">
        <v>2</v>
      </c>
      <c r="D216" s="121">
        <v>24</v>
      </c>
    </row>
    <row r="217" spans="1:4" ht="25.2" x14ac:dyDescent="0.25">
      <c r="A217" s="331" t="s">
        <v>32</v>
      </c>
      <c r="B217" s="263" t="s">
        <v>131</v>
      </c>
      <c r="C217" s="123">
        <v>1</v>
      </c>
      <c r="D217" s="121">
        <v>17</v>
      </c>
    </row>
  </sheetData>
  <phoneticPr fontId="2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18</vt:lpstr>
      <vt:lpstr>DEATH TYPE YEARS</vt:lpstr>
      <vt:lpstr>Sheet2</vt:lpstr>
      <vt:lpstr>AGE YEARS</vt:lpstr>
      <vt:lpstr>GOVID YEAR</vt:lpstr>
      <vt:lpstr>Table 33</vt:lpstr>
      <vt:lpstr>DEATH TYPE GOV</vt:lpstr>
      <vt:lpstr> INJURED GOV MONTHS </vt:lpstr>
      <vt:lpstr>AGE GOV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soad medhat alsohagy</dc:creator>
  <cp:lastModifiedBy>Rahma Atia</cp:lastModifiedBy>
  <dcterms:created xsi:type="dcterms:W3CDTF">2025-08-30T07:56:47Z</dcterms:created>
  <dcterms:modified xsi:type="dcterms:W3CDTF">2025-09-17T22:36:01Z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2025-05-06T00:00:00Z</vt:filetime>
  </property>
  <property fmtid="{D5CDD505-2E9C-101B-9397-08002B2CF9AE}" pid="3" name="Creator">
    <vt:lpwstr>Adobe Acrobat Pro 10.0.0</vt:lpwstr>
  </property>
  <property fmtid="{D5CDD505-2E9C-101B-9397-08002B2CF9AE}" pid="4" name="LastSaved">
    <vt:filetime>2025-08-30T00:00:00Z</vt:filetime>
  </property>
  <property fmtid="{D5CDD505-2E9C-101B-9397-08002B2CF9AE}" pid="5" name="Producer">
    <vt:lpwstr>Adobe Acrobat Pro 10.0.0</vt:lpwstr>
  </property>
</Properties>
</file>