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9" i="1"/>
  <c r="J19"/>
  <c r="I19"/>
  <c r="H19"/>
  <c r="K18"/>
  <c r="J18"/>
  <c r="I18"/>
  <c r="H18"/>
  <c r="K17"/>
  <c r="J17"/>
  <c r="I17"/>
  <c r="H17"/>
  <c r="D17"/>
  <c r="E17"/>
  <c r="F17"/>
  <c r="D18"/>
  <c r="E18"/>
  <c r="F18"/>
  <c r="D19"/>
  <c r="E19"/>
  <c r="F19"/>
  <c r="C19"/>
  <c r="C17"/>
  <c r="C18"/>
  <c r="N7"/>
  <c r="N8"/>
  <c r="N9"/>
  <c r="N10"/>
  <c r="N11"/>
  <c r="N12"/>
  <c r="N13"/>
  <c r="N14"/>
  <c r="N6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I10"/>
  <c r="H10"/>
  <c r="K9"/>
  <c r="J9"/>
  <c r="I9"/>
  <c r="H9"/>
  <c r="K8"/>
  <c r="J8"/>
  <c r="I8"/>
  <c r="H8"/>
  <c r="K7"/>
  <c r="J7"/>
  <c r="I7"/>
  <c r="H7"/>
  <c r="K6"/>
  <c r="J6"/>
  <c r="I6"/>
  <c r="H6"/>
</calcChain>
</file>

<file path=xl/sharedStrings.xml><?xml version="1.0" encoding="utf-8"?>
<sst xmlns="http://schemas.openxmlformats.org/spreadsheetml/2006/main" count="34" uniqueCount="24">
  <si>
    <t>Grade Book</t>
  </si>
  <si>
    <t>First Name</t>
  </si>
  <si>
    <t>Last Name</t>
  </si>
  <si>
    <t>Point Possible</t>
  </si>
  <si>
    <t>Safety test</t>
  </si>
  <si>
    <t>Company philosophy test</t>
  </si>
  <si>
    <t>Financial skill test</t>
  </si>
  <si>
    <t>drug test</t>
  </si>
  <si>
    <t>Riyad</t>
  </si>
  <si>
    <t>Hasan</t>
  </si>
  <si>
    <t>Tangil</t>
  </si>
  <si>
    <t>Tania</t>
  </si>
  <si>
    <t>Begum</t>
  </si>
  <si>
    <t>Nayeem</t>
  </si>
  <si>
    <t>Tasnia</t>
  </si>
  <si>
    <t>Noorjahan</t>
  </si>
  <si>
    <t>Nurul Islam</t>
  </si>
  <si>
    <t>Shakib</t>
  </si>
  <si>
    <t>Nasrin</t>
  </si>
  <si>
    <t>akter</t>
  </si>
  <si>
    <t>Fire Employ</t>
  </si>
  <si>
    <t>Max</t>
  </si>
  <si>
    <t>Min</t>
  </si>
  <si>
    <t>Average</t>
  </si>
</sst>
</file>

<file path=xl/styles.xml><?xml version="1.0" encoding="utf-8"?>
<styleSheet xmlns="http://schemas.openxmlformats.org/spreadsheetml/2006/main">
  <numFmts count="1">
    <numFmt numFmtId="166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/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Employ chart</c:v>
          </c:tx>
          <c:cat>
            <c:strRef>
              <c:f>Sheet1!$A$6:$A$14</c:f>
              <c:strCache>
                <c:ptCount val="9"/>
                <c:pt idx="0">
                  <c:v>Riyad</c:v>
                </c:pt>
                <c:pt idx="1">
                  <c:v>Tangil</c:v>
                </c:pt>
                <c:pt idx="2">
                  <c:v>Tania</c:v>
                </c:pt>
                <c:pt idx="3">
                  <c:v>Nayeem</c:v>
                </c:pt>
                <c:pt idx="4">
                  <c:v>Tasnia</c:v>
                </c:pt>
                <c:pt idx="5">
                  <c:v>Noorjahan</c:v>
                </c:pt>
                <c:pt idx="6">
                  <c:v>Nurul Islam</c:v>
                </c:pt>
                <c:pt idx="7">
                  <c:v>Shakib</c:v>
                </c:pt>
                <c:pt idx="8">
                  <c:v>Nasrin</c:v>
                </c:pt>
              </c:strCache>
            </c:strRef>
          </c:cat>
          <c:val>
            <c:numRef>
              <c:f>Sheet1!$C$6:$C$14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</c:ser>
        <c:axId val="75843072"/>
        <c:axId val="75844608"/>
      </c:barChart>
      <c:catAx>
        <c:axId val="75843072"/>
        <c:scaling>
          <c:orientation val="minMax"/>
        </c:scaling>
        <c:axPos val="b"/>
        <c:tickLblPos val="nextTo"/>
        <c:crossAx val="75844608"/>
        <c:crosses val="autoZero"/>
        <c:auto val="1"/>
        <c:lblAlgn val="ctr"/>
        <c:lblOffset val="100"/>
      </c:catAx>
      <c:valAx>
        <c:axId val="75844608"/>
        <c:scaling>
          <c:orientation val="minMax"/>
        </c:scaling>
        <c:axPos val="l"/>
        <c:majorGridlines/>
        <c:numFmt formatCode="General" sourceLinked="1"/>
        <c:tickLblPos val="nextTo"/>
        <c:crossAx val="758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Phylisophy</a:t>
            </a:r>
            <a:r>
              <a:rPr lang="en-US" baseline="0"/>
              <a:t> test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Employ chart</c:v>
          </c:tx>
          <c:cat>
            <c:strRef>
              <c:f>Sheet1!$A$6:$A$14</c:f>
              <c:strCache>
                <c:ptCount val="9"/>
                <c:pt idx="0">
                  <c:v>Riyad</c:v>
                </c:pt>
                <c:pt idx="1">
                  <c:v>Tangil</c:v>
                </c:pt>
                <c:pt idx="2">
                  <c:v>Tania</c:v>
                </c:pt>
                <c:pt idx="3">
                  <c:v>Nayeem</c:v>
                </c:pt>
                <c:pt idx="4">
                  <c:v>Tasnia</c:v>
                </c:pt>
                <c:pt idx="5">
                  <c:v>Noorjahan</c:v>
                </c:pt>
                <c:pt idx="6">
                  <c:v>Nurul Islam</c:v>
                </c:pt>
                <c:pt idx="7">
                  <c:v>Shakib</c:v>
                </c:pt>
                <c:pt idx="8">
                  <c:v>Nasrin</c:v>
                </c:pt>
              </c:strCache>
            </c:strRef>
          </c:cat>
          <c:val>
            <c:numRef>
              <c:f>Sheet1!$D$6:$D$14</c:f>
              <c:numCache>
                <c:formatCode>General</c:formatCode>
                <c:ptCount val="9"/>
                <c:pt idx="0">
                  <c:v>4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18</c:v>
                </c:pt>
                <c:pt idx="5">
                  <c:v>12</c:v>
                </c:pt>
                <c:pt idx="6">
                  <c:v>20</c:v>
                </c:pt>
                <c:pt idx="7">
                  <c:v>17</c:v>
                </c:pt>
                <c:pt idx="8">
                  <c:v>10</c:v>
                </c:pt>
              </c:numCache>
            </c:numRef>
          </c:val>
        </c:ser>
        <c:axId val="104830464"/>
        <c:axId val="104832384"/>
      </c:barChart>
      <c:catAx>
        <c:axId val="104830464"/>
        <c:scaling>
          <c:orientation val="minMax"/>
        </c:scaling>
        <c:axPos val="b"/>
        <c:tickLblPos val="nextTo"/>
        <c:crossAx val="104832384"/>
        <c:crosses val="autoZero"/>
        <c:auto val="1"/>
        <c:lblAlgn val="ctr"/>
        <c:lblOffset val="100"/>
      </c:catAx>
      <c:valAx>
        <c:axId val="104832384"/>
        <c:scaling>
          <c:orientation val="minMax"/>
        </c:scaling>
        <c:axPos val="l"/>
        <c:majorGridlines/>
        <c:numFmt formatCode="General" sourceLinked="1"/>
        <c:tickLblPos val="nextTo"/>
        <c:crossAx val="10483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36284711286089233"/>
          <c:y val="4.166666666666666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Employ chart</c:v>
          </c:tx>
          <c:cat>
            <c:strRef>
              <c:f>Sheet1!$A$6:$A$14</c:f>
              <c:strCache>
                <c:ptCount val="9"/>
                <c:pt idx="0">
                  <c:v>Riyad</c:v>
                </c:pt>
                <c:pt idx="1">
                  <c:v>Tangil</c:v>
                </c:pt>
                <c:pt idx="2">
                  <c:v>Tania</c:v>
                </c:pt>
                <c:pt idx="3">
                  <c:v>Nayeem</c:v>
                </c:pt>
                <c:pt idx="4">
                  <c:v>Tasnia</c:v>
                </c:pt>
                <c:pt idx="5">
                  <c:v>Noorjahan</c:v>
                </c:pt>
                <c:pt idx="6">
                  <c:v>Nurul Islam</c:v>
                </c:pt>
                <c:pt idx="7">
                  <c:v>Shakib</c:v>
                </c:pt>
                <c:pt idx="8">
                  <c:v>Nasrin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9"/>
                <c:pt idx="0">
                  <c:v>96</c:v>
                </c:pt>
                <c:pt idx="1">
                  <c:v>100</c:v>
                </c:pt>
                <c:pt idx="2">
                  <c:v>80</c:v>
                </c:pt>
                <c:pt idx="3">
                  <c:v>75</c:v>
                </c:pt>
                <c:pt idx="4">
                  <c:v>99</c:v>
                </c:pt>
                <c:pt idx="5">
                  <c:v>65</c:v>
                </c:pt>
                <c:pt idx="6">
                  <c:v>38</c:v>
                </c:pt>
                <c:pt idx="7">
                  <c:v>98</c:v>
                </c:pt>
                <c:pt idx="8">
                  <c:v>47</c:v>
                </c:pt>
              </c:numCache>
            </c:numRef>
          </c:val>
        </c:ser>
        <c:axId val="130207744"/>
        <c:axId val="130271872"/>
      </c:barChart>
      <c:catAx>
        <c:axId val="130207744"/>
        <c:scaling>
          <c:orientation val="minMax"/>
        </c:scaling>
        <c:axPos val="b"/>
        <c:tickLblPos val="nextTo"/>
        <c:crossAx val="130271872"/>
        <c:crosses val="autoZero"/>
        <c:auto val="1"/>
        <c:lblAlgn val="ctr"/>
        <c:lblOffset val="100"/>
      </c:catAx>
      <c:valAx>
        <c:axId val="130271872"/>
        <c:scaling>
          <c:orientation val="minMax"/>
        </c:scaling>
        <c:axPos val="l"/>
        <c:majorGridlines/>
        <c:numFmt formatCode="General" sourceLinked="1"/>
        <c:tickLblPos val="nextTo"/>
        <c:crossAx val="13020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</xdr:row>
      <xdr:rowOff>142875</xdr:rowOff>
    </xdr:from>
    <xdr:to>
      <xdr:col>22</xdr:col>
      <xdr:colOff>342900</xdr:colOff>
      <xdr:row>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9</xdr:row>
      <xdr:rowOff>9525</xdr:rowOff>
    </xdr:from>
    <xdr:to>
      <xdr:col>22</xdr:col>
      <xdr:colOff>352425</xdr:colOff>
      <xdr:row>23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23</xdr:row>
      <xdr:rowOff>180975</xdr:rowOff>
    </xdr:from>
    <xdr:to>
      <xdr:col>22</xdr:col>
      <xdr:colOff>352425</xdr:colOff>
      <xdr:row>38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9"/>
  <sheetViews>
    <sheetView tabSelected="1" topLeftCell="C1" workbookViewId="0">
      <selection activeCell="C1" sqref="A1:XFD1048576"/>
    </sheetView>
  </sheetViews>
  <sheetFormatPr defaultRowHeight="15"/>
  <cols>
    <col min="2" max="2" width="13.7109375" bestFit="1" customWidth="1"/>
    <col min="3" max="3" width="9.28515625" customWidth="1"/>
    <col min="4" max="4" width="9.140625" customWidth="1"/>
    <col min="5" max="5" width="8.5703125" customWidth="1"/>
    <col min="6" max="6" width="4.85546875" customWidth="1"/>
  </cols>
  <sheetData>
    <row r="1" spans="1:14">
      <c r="A1" t="s">
        <v>0</v>
      </c>
    </row>
    <row r="3" spans="1:14" ht="126">
      <c r="C3" s="1" t="s">
        <v>4</v>
      </c>
      <c r="D3" s="1" t="s">
        <v>5</v>
      </c>
      <c r="E3" s="1" t="s">
        <v>6</v>
      </c>
      <c r="F3" s="1" t="s">
        <v>7</v>
      </c>
      <c r="H3" s="1" t="s">
        <v>4</v>
      </c>
      <c r="I3" s="1" t="s">
        <v>5</v>
      </c>
      <c r="J3" s="1" t="s">
        <v>6</v>
      </c>
      <c r="K3" s="1" t="s">
        <v>7</v>
      </c>
      <c r="M3" s="1" t="s">
        <v>20</v>
      </c>
    </row>
    <row r="4" spans="1:14" ht="21">
      <c r="B4" t="s">
        <v>3</v>
      </c>
      <c r="C4" s="1">
        <v>10</v>
      </c>
      <c r="D4" s="1">
        <v>20</v>
      </c>
      <c r="E4" s="1">
        <v>100</v>
      </c>
      <c r="F4" s="1">
        <v>1</v>
      </c>
    </row>
    <row r="5" spans="1:14">
      <c r="A5" t="s">
        <v>1</v>
      </c>
      <c r="B5" t="s">
        <v>2</v>
      </c>
      <c r="H5" s="3"/>
      <c r="I5" s="3"/>
      <c r="J5" s="3"/>
      <c r="K5" s="3"/>
    </row>
    <row r="6" spans="1:14">
      <c r="A6" s="2" t="s">
        <v>8</v>
      </c>
      <c r="B6" s="2" t="s">
        <v>9</v>
      </c>
      <c r="C6">
        <v>5</v>
      </c>
      <c r="D6">
        <v>4</v>
      </c>
      <c r="E6">
        <v>96</v>
      </c>
      <c r="F6">
        <v>1</v>
      </c>
      <c r="H6" s="3">
        <f>C6/C$4</f>
        <v>0.5</v>
      </c>
      <c r="I6" s="3">
        <f t="shared" ref="I6:I14" si="0">D6/D$4</f>
        <v>0.2</v>
      </c>
      <c r="J6" s="3">
        <f t="shared" ref="J6:J14" si="1">E6/E$4</f>
        <v>0.96</v>
      </c>
      <c r="K6" s="3">
        <f t="shared" ref="K6:K14" si="2">F6/F$4</f>
        <v>1</v>
      </c>
      <c r="N6" t="b">
        <f>OR(H6&lt;0.5,I6&lt;0.5,J6&lt;0.5,K6&lt;0.5)</f>
        <v>1</v>
      </c>
    </row>
    <row r="7" spans="1:14">
      <c r="A7" s="2" t="s">
        <v>10</v>
      </c>
      <c r="B7" s="2" t="s">
        <v>9</v>
      </c>
      <c r="C7">
        <v>8</v>
      </c>
      <c r="D7">
        <v>14</v>
      </c>
      <c r="E7">
        <v>100</v>
      </c>
      <c r="F7">
        <v>1</v>
      </c>
      <c r="H7" s="3">
        <f t="shared" ref="H7:H14" si="3">C7/C$4</f>
        <v>0.8</v>
      </c>
      <c r="I7" s="3">
        <f t="shared" si="0"/>
        <v>0.7</v>
      </c>
      <c r="J7" s="3">
        <f t="shared" si="1"/>
        <v>1</v>
      </c>
      <c r="K7" s="3">
        <f t="shared" si="2"/>
        <v>1</v>
      </c>
      <c r="N7" t="b">
        <f t="shared" ref="N7:N14" si="4">OR(H7&lt;0.5,I7&lt;0.5,J7&lt;0.5,K7&lt;0.5)</f>
        <v>0</v>
      </c>
    </row>
    <row r="8" spans="1:14">
      <c r="A8" s="2" t="s">
        <v>11</v>
      </c>
      <c r="B8" s="2" t="s">
        <v>12</v>
      </c>
      <c r="C8">
        <v>6</v>
      </c>
      <c r="D8">
        <v>15</v>
      </c>
      <c r="E8">
        <v>80</v>
      </c>
      <c r="F8">
        <v>1</v>
      </c>
      <c r="H8" s="3">
        <f t="shared" si="3"/>
        <v>0.6</v>
      </c>
      <c r="I8" s="3">
        <f t="shared" si="0"/>
        <v>0.75</v>
      </c>
      <c r="J8" s="3">
        <f t="shared" si="1"/>
        <v>0.8</v>
      </c>
      <c r="K8" s="3">
        <f t="shared" si="2"/>
        <v>1</v>
      </c>
      <c r="N8" t="b">
        <f t="shared" si="4"/>
        <v>0</v>
      </c>
    </row>
    <row r="9" spans="1:14">
      <c r="A9" s="2" t="s">
        <v>13</v>
      </c>
      <c r="B9" s="2" t="s">
        <v>9</v>
      </c>
      <c r="C9">
        <v>10</v>
      </c>
      <c r="D9">
        <v>19</v>
      </c>
      <c r="E9">
        <v>75</v>
      </c>
      <c r="F9">
        <v>0</v>
      </c>
      <c r="H9" s="3">
        <f t="shared" si="3"/>
        <v>1</v>
      </c>
      <c r="I9" s="3">
        <f t="shared" si="0"/>
        <v>0.95</v>
      </c>
      <c r="J9" s="3">
        <f t="shared" si="1"/>
        <v>0.75</v>
      </c>
      <c r="K9" s="3">
        <f t="shared" si="2"/>
        <v>0</v>
      </c>
      <c r="N9" t="b">
        <f t="shared" si="4"/>
        <v>1</v>
      </c>
    </row>
    <row r="10" spans="1:14">
      <c r="A10" s="2" t="s">
        <v>14</v>
      </c>
      <c r="B10" s="2" t="s">
        <v>12</v>
      </c>
      <c r="C10">
        <v>9</v>
      </c>
      <c r="D10">
        <v>18</v>
      </c>
      <c r="E10">
        <v>99</v>
      </c>
      <c r="F10">
        <v>0</v>
      </c>
      <c r="H10" s="3">
        <f t="shared" si="3"/>
        <v>0.9</v>
      </c>
      <c r="I10" s="3">
        <f t="shared" si="0"/>
        <v>0.9</v>
      </c>
      <c r="J10" s="3">
        <f t="shared" si="1"/>
        <v>0.99</v>
      </c>
      <c r="K10" s="3">
        <f t="shared" si="2"/>
        <v>0</v>
      </c>
      <c r="N10" t="b">
        <f t="shared" si="4"/>
        <v>1</v>
      </c>
    </row>
    <row r="11" spans="1:14">
      <c r="A11" s="2" t="s">
        <v>15</v>
      </c>
      <c r="B11" s="2" t="s">
        <v>12</v>
      </c>
      <c r="C11">
        <v>7</v>
      </c>
      <c r="D11">
        <v>12</v>
      </c>
      <c r="E11">
        <v>65</v>
      </c>
      <c r="F11">
        <v>1</v>
      </c>
      <c r="H11" s="3">
        <f t="shared" si="3"/>
        <v>0.7</v>
      </c>
      <c r="I11" s="3">
        <f t="shared" si="0"/>
        <v>0.6</v>
      </c>
      <c r="J11" s="3">
        <f t="shared" si="1"/>
        <v>0.65</v>
      </c>
      <c r="K11" s="3">
        <f t="shared" si="2"/>
        <v>1</v>
      </c>
      <c r="N11" t="b">
        <f t="shared" si="4"/>
        <v>0</v>
      </c>
    </row>
    <row r="12" spans="1:14">
      <c r="A12" s="2" t="s">
        <v>16</v>
      </c>
      <c r="B12" s="2" t="s">
        <v>9</v>
      </c>
      <c r="C12">
        <v>10</v>
      </c>
      <c r="D12">
        <v>20</v>
      </c>
      <c r="E12">
        <v>38</v>
      </c>
      <c r="F12">
        <v>0</v>
      </c>
      <c r="H12" s="3">
        <f t="shared" si="3"/>
        <v>1</v>
      </c>
      <c r="I12" s="3">
        <f t="shared" si="0"/>
        <v>1</v>
      </c>
      <c r="J12" s="3">
        <f t="shared" si="1"/>
        <v>0.38</v>
      </c>
      <c r="K12" s="3">
        <f t="shared" si="2"/>
        <v>0</v>
      </c>
      <c r="N12" t="b">
        <f t="shared" si="4"/>
        <v>1</v>
      </c>
    </row>
    <row r="13" spans="1:14">
      <c r="A13" s="2" t="s">
        <v>17</v>
      </c>
      <c r="B13" s="2" t="s">
        <v>9</v>
      </c>
      <c r="C13">
        <v>9</v>
      </c>
      <c r="D13">
        <v>17</v>
      </c>
      <c r="E13">
        <v>98</v>
      </c>
      <c r="F13">
        <v>1</v>
      </c>
      <c r="H13" s="3">
        <f t="shared" si="3"/>
        <v>0.9</v>
      </c>
      <c r="I13" s="3">
        <f t="shared" si="0"/>
        <v>0.85</v>
      </c>
      <c r="J13" s="3">
        <f t="shared" si="1"/>
        <v>0.98</v>
      </c>
      <c r="K13" s="3">
        <f t="shared" si="2"/>
        <v>1</v>
      </c>
      <c r="N13" t="b">
        <f t="shared" si="4"/>
        <v>0</v>
      </c>
    </row>
    <row r="14" spans="1:14">
      <c r="A14" s="2" t="s">
        <v>18</v>
      </c>
      <c r="B14" s="2" t="s">
        <v>19</v>
      </c>
      <c r="C14">
        <v>8</v>
      </c>
      <c r="D14">
        <v>10</v>
      </c>
      <c r="E14">
        <v>47</v>
      </c>
      <c r="F14">
        <v>1</v>
      </c>
      <c r="H14" s="3">
        <f t="shared" si="3"/>
        <v>0.8</v>
      </c>
      <c r="I14" s="3">
        <f t="shared" si="0"/>
        <v>0.5</v>
      </c>
      <c r="J14" s="3">
        <f t="shared" si="1"/>
        <v>0.47</v>
      </c>
      <c r="K14" s="3">
        <f t="shared" si="2"/>
        <v>1</v>
      </c>
      <c r="N14" t="b">
        <f t="shared" si="4"/>
        <v>1</v>
      </c>
    </row>
    <row r="17" spans="1:11">
      <c r="A17" t="s">
        <v>21</v>
      </c>
      <c r="C17">
        <f>MAX(C6:C14)</f>
        <v>10</v>
      </c>
      <c r="D17">
        <f t="shared" ref="D17:F17" si="5">MAX(D6:D14)</f>
        <v>20</v>
      </c>
      <c r="E17">
        <f t="shared" si="5"/>
        <v>100</v>
      </c>
      <c r="F17">
        <f t="shared" si="5"/>
        <v>1</v>
      </c>
      <c r="H17" s="3">
        <f>MAX(H6:H14)</f>
        <v>1</v>
      </c>
      <c r="I17" s="3">
        <f t="shared" ref="I17:K17" si="6">MAX(I6:I14)</f>
        <v>1</v>
      </c>
      <c r="J17" s="3">
        <f t="shared" si="6"/>
        <v>1</v>
      </c>
      <c r="K17" s="3">
        <f t="shared" si="6"/>
        <v>1</v>
      </c>
    </row>
    <row r="18" spans="1:11">
      <c r="A18" t="s">
        <v>22</v>
      </c>
      <c r="C18">
        <f>MIN(C6:C14)</f>
        <v>5</v>
      </c>
      <c r="D18">
        <f t="shared" ref="D18:F18" si="7">MIN(D6:D14)</f>
        <v>4</v>
      </c>
      <c r="E18">
        <f t="shared" si="7"/>
        <v>38</v>
      </c>
      <c r="F18">
        <f t="shared" si="7"/>
        <v>0</v>
      </c>
      <c r="H18" s="3">
        <f>MIN(H6:H14)</f>
        <v>0.5</v>
      </c>
      <c r="I18" s="3">
        <f t="shared" ref="I18:K18" si="8">MIN(I6:I14)</f>
        <v>0.2</v>
      </c>
      <c r="J18" s="3">
        <f t="shared" si="8"/>
        <v>0.38</v>
      </c>
      <c r="K18" s="3">
        <f t="shared" si="8"/>
        <v>0</v>
      </c>
    </row>
    <row r="19" spans="1:11">
      <c r="A19" t="s">
        <v>23</v>
      </c>
      <c r="C19">
        <f>AVERAGE(C6:C14)</f>
        <v>8</v>
      </c>
      <c r="D19" s="4">
        <f t="shared" ref="D19:F19" si="9">AVERAGE(D6:D14)</f>
        <v>14.333333333333334</v>
      </c>
      <c r="E19" s="4">
        <f t="shared" si="9"/>
        <v>77.555555555555557</v>
      </c>
      <c r="F19">
        <f t="shared" si="9"/>
        <v>0.66666666666666663</v>
      </c>
      <c r="H19" s="3">
        <f>AVERAGE(H6:H14)</f>
        <v>0.8</v>
      </c>
      <c r="I19" s="3">
        <f t="shared" ref="I19:K19" si="10">AVERAGE(I6:I14)</f>
        <v>0.71666666666666656</v>
      </c>
      <c r="J19" s="3">
        <f t="shared" si="10"/>
        <v>0.77555555555555555</v>
      </c>
      <c r="K19" s="3">
        <f t="shared" si="10"/>
        <v>0.66666666666666663</v>
      </c>
    </row>
  </sheetData>
  <conditionalFormatting sqref="C6:C1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1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1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14">
    <cfRule type="iconSet" priority="4">
      <iconSet iconSet="4TrafficLights">
        <cfvo type="percent" val="0"/>
        <cfvo type="percent" val="25"/>
        <cfvo type="percent" val="50"/>
        <cfvo type="percent" val="75"/>
      </iconSet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H6:K14">
    <cfRule type="cellIs" dxfId="1" priority="2" operator="lessThan">
      <formula>0.5</formula>
    </cfRule>
  </conditionalFormatting>
  <conditionalFormatting sqref="N6:N14">
    <cfRule type="cellIs" dxfId="0" priority="1" operator="equal">
      <formula>TRUE</formula>
    </cfRule>
  </conditionalFormatting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2021-06-17T04:52:09Z</dcterms:modified>
</cp:coreProperties>
</file>