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0" documentId="13_ncr:1_{E90712E1-CABC-407E-823D-5CA25452809E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関連表!$A$7:$X$2800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P1" i="8"/>
  <c r="O1" i="8"/>
  <c r="N1" i="8"/>
  <c r="T1" i="8"/>
  <c r="S1" i="8"/>
  <c r="R1" i="8"/>
  <c r="Q1" i="8"/>
  <c r="U1" i="8"/>
  <c r="V1" i="8" l="1"/>
  <c r="X1" i="8"/>
  <c r="W1" i="8"/>
  <c r="L1" i="8"/>
</calcChain>
</file>

<file path=xl/sharedStrings.xml><?xml version="1.0" encoding="utf-8"?>
<sst xmlns="http://schemas.openxmlformats.org/spreadsheetml/2006/main" count="408" uniqueCount="85">
  <si>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</si>
  <si>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</si>
  <si>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</si>
  <si>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</si>
  <si>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</si>
  <si>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</si>
  <si>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</si>
  <si>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</si>
  <si>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</si>
  <si>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</si>
  <si>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</si>
  <si>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</si>
  <si>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</si>
  <si>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</si>
  <si>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</si>
  <si>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</si>
  <si>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</si>
  <si>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</si>
  <si>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</si>
  <si>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</si>
  <si>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</si>
  <si>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</si>
  <si>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</si>
  <si>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</si>
  <si>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</si>
  <si>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</si>
  <si>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</si>
  <si>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</si>
  <si>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</si>
  <si>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</si>
  <si>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</si>
  <si>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</si>
  <si>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</si>
  <si>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</si>
  <si>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</si>
  <si>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</si>
  <si>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</si>
  <si>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-</t>
    <phoneticPr fontId="1"/>
  </si>
  <si>
    <t>MSTR-013-0242100</t>
  </si>
  <si>
    <t>MSTR-013-0242200</t>
  </si>
  <si>
    <t>MSTR-013-0242300</t>
  </si>
  <si>
    <t>MSTR-013-0242400</t>
  </si>
  <si>
    <t>MSTR-013-0242500</t>
  </si>
  <si>
    <t>MSTR-013-0242600</t>
  </si>
  <si>
    <t>MSTR-013-0242700</t>
  </si>
  <si>
    <t>MSTR-013-0242800</t>
  </si>
  <si>
    <t>MSTR-013-0242900</t>
  </si>
  <si>
    <t>MSTR-013-0243000</t>
  </si>
  <si>
    <t>MSTR-013-0243100</t>
  </si>
  <si>
    <t>MSTR-013-0243200</t>
  </si>
  <si>
    <t>MSTR-013-0243300</t>
  </si>
  <si>
    <t>MSTR-013-0243400</t>
  </si>
  <si>
    <t>MSTR-013-0243500</t>
  </si>
  <si>
    <t>MSTR-013-0243600</t>
  </si>
  <si>
    <t>サッチャムアラーム</t>
  </si>
  <si>
    <t>電子電装</t>
  </si>
  <si>
    <t>電子・電装</t>
  </si>
  <si>
    <t>実車試験</t>
  </si>
  <si>
    <t>実車機能評価</t>
  </si>
  <si>
    <t>盗難防止機能確認試験</t>
  </si>
  <si>
    <t>自己診断機能確認試験</t>
  </si>
  <si>
    <t>過去履歴記憶機能確認試験</t>
  </si>
  <si>
    <t>実車性能評価</t>
  </si>
  <si>
    <t>侵入センサ検知性能評価</t>
  </si>
  <si>
    <t>傾斜角センサ検知性能評価</t>
  </si>
  <si>
    <t>侵入センサ耐誤検知性能評価</t>
  </si>
  <si>
    <t>サイレン音圧評価</t>
  </si>
  <si>
    <t>サイレン耐アタック性能評価</t>
  </si>
  <si>
    <t>入出力信号確認</t>
  </si>
  <si>
    <t>FUSE切れ時作動確認</t>
  </si>
  <si>
    <t>アースフローティング試験</t>
  </si>
  <si>
    <t>電気干渉試験（機器間干渉）</t>
  </si>
  <si>
    <t>電源変動試験</t>
  </si>
  <si>
    <t>瞬間低電圧試験</t>
  </si>
  <si>
    <t>実車電波障害試験</t>
  </si>
  <si>
    <t>実車静電気放電試験</t>
  </si>
  <si>
    <t>EV</t>
    <phoneticPr fontId="1"/>
  </si>
  <si>
    <t>VC</t>
    <phoneticPr fontId="1"/>
  </si>
  <si>
    <t>JPN</t>
    <phoneticPr fontId="1"/>
  </si>
  <si>
    <t>CASE1</t>
    <phoneticPr fontId="1"/>
  </si>
  <si>
    <t>MSTR-013-0605000</t>
  </si>
  <si>
    <t>サッチャム立ち合い試験</t>
  </si>
  <si>
    <t>実車信頼性評価</t>
    <rPh sb="2" eb="5">
      <t>シンライセイ</t>
    </rPh>
    <phoneticPr fontId="1"/>
  </si>
  <si>
    <t>-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</si>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</sst>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635000</xdr:colOff>
      <xdr:row>10</xdr:row>
      <xdr:rowOff>82178</xdr:rowOff>
    </xdr:from>
    <xdr:ext cx="4228402" cy="56451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D5C5686-0C6B-430F-87BC-87FBDB7E2632}"/>
            </a:ext>
          </a:extLst>
        </xdr:cNvPr>
        <xdr:cNvSpPr txBox="1"/>
      </xdr:nvSpPr>
      <xdr:spPr>
        <a:xfrm>
          <a:off x="4235824" y="2398060"/>
          <a:ext cx="4228402" cy="5645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NTC</a:t>
          </a:r>
          <a:r>
            <a:rPr kumimoji="1" lang="ja-JP" altLang="en-US" sz="1100"/>
            <a:t>に配車され、自分たちで評価するパターンのみ数字を入れる</a:t>
          </a:r>
          <a:endParaRPr kumimoji="1" lang="en-US" altLang="ja-JP" sz="1100"/>
        </a:p>
        <a:p>
          <a:r>
            <a:rPr kumimoji="1" lang="ja-JP" altLang="en-US" sz="1100"/>
            <a:t>他拠点に実験移管する場合は</a:t>
          </a:r>
          <a:r>
            <a:rPr kumimoji="1" lang="en-US" altLang="ja-JP" sz="1100"/>
            <a:t>"-(</a:t>
          </a:r>
          <a:r>
            <a:rPr kumimoji="1" lang="ja-JP" altLang="en-US" sz="1100"/>
            <a:t>ハイフン</a:t>
          </a:r>
          <a:r>
            <a:rPr kumimoji="1" lang="en-US" altLang="ja-JP" sz="1100"/>
            <a:t>)"</a:t>
          </a:r>
          <a:r>
            <a:rPr kumimoji="1" lang="ja-JP" altLang="en-US" sz="1100"/>
            <a:t>を入力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15</xdr:col>
      <xdr:colOff>0</xdr:colOff>
      <xdr:row>21</xdr:row>
      <xdr:rowOff>0</xdr:rowOff>
    </xdr:from>
    <xdr:ext cx="2300630" cy="56451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DC80C4E-88E5-49BA-9565-249E7EE026A6}"/>
            </a:ext>
          </a:extLst>
        </xdr:cNvPr>
        <xdr:cNvSpPr txBox="1"/>
      </xdr:nvSpPr>
      <xdr:spPr>
        <a:xfrm>
          <a:off x="15947571" y="4857750"/>
          <a:ext cx="2300630" cy="5645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他係の評価結果を刈り取る場合は</a:t>
          </a:r>
          <a:endParaRPr kumimoji="1" lang="en-US" altLang="ja-JP" sz="1100"/>
        </a:p>
        <a:p>
          <a:r>
            <a:rPr kumimoji="1" lang="ja-JP" altLang="en-US" sz="1100"/>
            <a:t>関連表③で○つけなければ</a:t>
          </a:r>
          <a:r>
            <a:rPr kumimoji="1" lang="en-US" altLang="ja-JP" sz="1100"/>
            <a:t>OK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4" sqref="M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37</v>
      </c>
      <c r="E3" s="5" t="s">
        <v>37</v>
      </c>
      <c r="F3" s="5" t="s">
        <v>37</v>
      </c>
      <c r="G3" s="5">
        <v>1</v>
      </c>
      <c r="H3" s="5" t="s">
        <v>37</v>
      </c>
      <c r="I3" s="5" t="s">
        <v>13</v>
      </c>
      <c r="L3" s="4" t="s">
        <v>11</v>
      </c>
      <c r="M3" s="4" t="s">
        <v>12</v>
      </c>
      <c r="N3" s="5" t="s">
        <v>37</v>
      </c>
      <c r="O3" s="5" t="s">
        <v>37</v>
      </c>
      <c r="P3" s="5" t="s">
        <v>37</v>
      </c>
      <c r="Q3" s="5">
        <v>2</v>
      </c>
      <c r="R3" s="5" t="s">
        <v>37</v>
      </c>
      <c r="S3" s="5" t="s">
        <v>13</v>
      </c>
      <c r="V3" s="4" t="s">
        <v>11</v>
      </c>
      <c r="W3" s="4" t="s">
        <v>12</v>
      </c>
      <c r="X3" s="5" t="s">
        <v>37</v>
      </c>
      <c r="Y3" s="5" t="s">
        <v>37</v>
      </c>
      <c r="Z3" s="5" t="s">
        <v>37</v>
      </c>
      <c r="AA3" s="5">
        <v>2</v>
      </c>
      <c r="AB3" s="5" t="s">
        <v>37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37</v>
      </c>
      <c r="E4" s="5" t="s">
        <v>37</v>
      </c>
      <c r="F4" s="5" t="s">
        <v>37</v>
      </c>
      <c r="G4" s="5" t="s">
        <v>37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37</v>
      </c>
      <c r="O4" s="5" t="s">
        <v>37</v>
      </c>
      <c r="P4" s="5" t="s">
        <v>37</v>
      </c>
      <c r="Q4" s="5" t="s">
        <v>37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37</v>
      </c>
      <c r="Y4" s="5" t="s">
        <v>37</v>
      </c>
      <c r="Z4" s="5" t="s">
        <v>37</v>
      </c>
      <c r="AA4" s="5" t="s">
        <v>37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37</v>
      </c>
      <c r="E5" s="5" t="s">
        <v>37</v>
      </c>
      <c r="F5" s="5" t="s">
        <v>37</v>
      </c>
      <c r="G5" s="5" t="s">
        <v>37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37</v>
      </c>
      <c r="O5" s="5" t="s">
        <v>37</v>
      </c>
      <c r="P5" s="5" t="s">
        <v>37</v>
      </c>
      <c r="Q5" s="5" t="s">
        <v>37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37</v>
      </c>
      <c r="Y5" s="5" t="s">
        <v>37</v>
      </c>
      <c r="Z5" s="5" t="s">
        <v>37</v>
      </c>
      <c r="AA5" s="5" t="s">
        <v>37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37</v>
      </c>
      <c r="E6" s="5" t="s">
        <v>37</v>
      </c>
      <c r="F6" s="5" t="s">
        <v>37</v>
      </c>
      <c r="G6" s="5" t="s">
        <v>37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37</v>
      </c>
      <c r="O6" s="5" t="s">
        <v>37</v>
      </c>
      <c r="P6" s="5" t="s">
        <v>37</v>
      </c>
      <c r="Q6" s="5" t="s">
        <v>37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37</v>
      </c>
      <c r="Y6" s="5" t="s">
        <v>37</v>
      </c>
      <c r="Z6" s="5" t="s">
        <v>37</v>
      </c>
      <c r="AA6" s="5" t="s">
        <v>37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37</v>
      </c>
      <c r="E7" s="5" t="s">
        <v>37</v>
      </c>
      <c r="F7" s="5" t="s">
        <v>37</v>
      </c>
      <c r="G7" s="5" t="s">
        <v>37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37</v>
      </c>
      <c r="O7" s="5" t="s">
        <v>37</v>
      </c>
      <c r="P7" s="5" t="s">
        <v>37</v>
      </c>
      <c r="Q7" s="5" t="s">
        <v>37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37</v>
      </c>
      <c r="Y7" s="5" t="s">
        <v>37</v>
      </c>
      <c r="Z7" s="5" t="s">
        <v>37</v>
      </c>
      <c r="AA7" s="5" t="s">
        <v>37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37</v>
      </c>
      <c r="E8" s="5" t="s">
        <v>37</v>
      </c>
      <c r="F8" s="5" t="s">
        <v>37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37</v>
      </c>
      <c r="O8" s="5" t="s">
        <v>37</v>
      </c>
      <c r="P8" s="5" t="s">
        <v>37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37</v>
      </c>
      <c r="Y8" s="5" t="s">
        <v>37</v>
      </c>
      <c r="Z8" s="5" t="s">
        <v>37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37</v>
      </c>
      <c r="E9" s="5" t="s">
        <v>37</v>
      </c>
      <c r="F9" s="5" t="s">
        <v>37</v>
      </c>
      <c r="G9" s="5" t="s">
        <v>83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37</v>
      </c>
      <c r="O9" s="5" t="s">
        <v>37</v>
      </c>
      <c r="P9" s="5" t="s">
        <v>37</v>
      </c>
      <c r="Q9" s="5" t="s">
        <v>83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37</v>
      </c>
      <c r="Y9" s="5" t="s">
        <v>37</v>
      </c>
      <c r="Z9" s="5" t="s">
        <v>37</v>
      </c>
      <c r="AA9" s="5" t="s">
        <v>83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Y2806"/>
  <sheetViews>
    <sheetView tabSelected="1" zoomScale="70" zoomScaleNormal="70" workbookViewId="0">
      <selection activeCell="C44" sqref="C44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1" max="11" width="11.33203125" customWidth="1"/>
  </cols>
  <sheetData>
    <row r="1" spans="1:25" x14ac:dyDescent="0.55000000000000004">
      <c r="A1" s="2"/>
      <c r="F1" t="s">
        <v>19</v>
      </c>
      <c r="K1" s="1" t="s">
        <v>20</v>
      </c>
      <c r="L1" s="1">
        <f t="shared" ref="L1:Q1" si="0">COUNTIF(L8:L9991,"〇")</f>
        <v>15</v>
      </c>
      <c r="M1" s="1">
        <f>COUNTIF(M8:M9991,"〇")</f>
        <v>17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T1" si="1">COUNTIF(R8:R9991,"〇")</f>
        <v>0</v>
      </c>
      <c r="S1" s="1">
        <f t="shared" si="1"/>
        <v>0</v>
      </c>
      <c r="T1" s="1">
        <f t="shared" si="1"/>
        <v>0</v>
      </c>
      <c r="U1" s="1">
        <f>COUNTIF(U8:U9991,"〇")</f>
        <v>0</v>
      </c>
      <c r="V1" s="1">
        <f>COUNTIF(V8:V9991,"〇")</f>
        <v>0</v>
      </c>
      <c r="W1" s="1">
        <f>COUNTIF(W8:W9991,"〇")</f>
        <v>0</v>
      </c>
      <c r="X1" s="1">
        <f>COUNTIF(X8:X9991,"〇")</f>
        <v>0</v>
      </c>
    </row>
    <row r="2" spans="1:25" x14ac:dyDescent="0.55000000000000004">
      <c r="A2" s="2"/>
      <c r="K2" t="s">
        <v>21</v>
      </c>
      <c r="L2">
        <v>1</v>
      </c>
      <c r="M2">
        <v>2</v>
      </c>
    </row>
    <row r="3" spans="1:25" x14ac:dyDescent="0.55000000000000004">
      <c r="A3" s="2"/>
      <c r="J3" t="s">
        <v>19</v>
      </c>
      <c r="K3" t="s">
        <v>22</v>
      </c>
      <c r="L3" t="s">
        <v>76</v>
      </c>
      <c r="M3" t="s">
        <v>1</v>
      </c>
    </row>
    <row r="4" spans="1:25" x14ac:dyDescent="0.55000000000000004">
      <c r="B4" t="s">
        <v>23</v>
      </c>
      <c r="J4" t="s">
        <v>19</v>
      </c>
      <c r="K4" t="s">
        <v>24</v>
      </c>
      <c r="L4" t="s">
        <v>77</v>
      </c>
      <c r="M4" t="s">
        <v>8</v>
      </c>
    </row>
    <row r="5" spans="1:25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78</v>
      </c>
      <c r="M5" t="s">
        <v>11</v>
      </c>
    </row>
    <row r="6" spans="1:25" x14ac:dyDescent="0.55000000000000004">
      <c r="J6" t="s">
        <v>19</v>
      </c>
      <c r="K6" t="s">
        <v>4</v>
      </c>
      <c r="L6" t="s">
        <v>79</v>
      </c>
      <c r="M6" t="s">
        <v>12</v>
      </c>
    </row>
    <row r="7" spans="1:25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5" x14ac:dyDescent="0.55000000000000004">
      <c r="A8" t="s">
        <v>38</v>
      </c>
      <c r="B8" t="s">
        <v>56</v>
      </c>
      <c r="C8" t="s">
        <v>54</v>
      </c>
      <c r="D8" t="s">
        <v>54</v>
      </c>
      <c r="E8" t="s">
        <v>55</v>
      </c>
      <c r="F8" t="s">
        <v>54</v>
      </c>
      <c r="G8" t="s">
        <v>57</v>
      </c>
      <c r="H8" t="s">
        <v>58</v>
      </c>
      <c r="I8" t="s">
        <v>59</v>
      </c>
      <c r="L8" s="3" t="s">
        <v>84</v>
      </c>
      <c r="M8" s="3" t="s">
        <v>84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55000000000000004">
      <c r="A9" t="s">
        <v>39</v>
      </c>
      <c r="B9" t="s">
        <v>56</v>
      </c>
      <c r="C9" t="s">
        <v>54</v>
      </c>
      <c r="D9" t="s">
        <v>54</v>
      </c>
      <c r="E9" t="s">
        <v>55</v>
      </c>
      <c r="F9" t="s">
        <v>54</v>
      </c>
      <c r="G9" t="s">
        <v>57</v>
      </c>
      <c r="H9" t="s">
        <v>58</v>
      </c>
      <c r="I9" t="s">
        <v>60</v>
      </c>
      <c r="L9" s="3" t="s">
        <v>84</v>
      </c>
      <c r="M9" s="3" t="s">
        <v>84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x14ac:dyDescent="0.55000000000000004">
      <c r="A10" t="s">
        <v>40</v>
      </c>
      <c r="B10" t="s">
        <v>56</v>
      </c>
      <c r="C10" t="s">
        <v>54</v>
      </c>
      <c r="D10" t="s">
        <v>54</v>
      </c>
      <c r="E10" t="s">
        <v>55</v>
      </c>
      <c r="F10" t="s">
        <v>54</v>
      </c>
      <c r="G10" t="s">
        <v>57</v>
      </c>
      <c r="H10" t="s">
        <v>58</v>
      </c>
      <c r="I10" t="s">
        <v>61</v>
      </c>
      <c r="L10" s="3" t="s">
        <v>84</v>
      </c>
      <c r="M10" s="3" t="s">
        <v>84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x14ac:dyDescent="0.55000000000000004">
      <c r="A11" t="s">
        <v>41</v>
      </c>
      <c r="B11" t="s">
        <v>56</v>
      </c>
      <c r="C11" t="s">
        <v>54</v>
      </c>
      <c r="D11" t="s">
        <v>54</v>
      </c>
      <c r="E11" t="s">
        <v>55</v>
      </c>
      <c r="F11" t="s">
        <v>54</v>
      </c>
      <c r="G11" t="s">
        <v>57</v>
      </c>
      <c r="H11" t="s">
        <v>62</v>
      </c>
      <c r="I11" t="s">
        <v>63</v>
      </c>
      <c r="L11" s="3" t="s">
        <v>84</v>
      </c>
      <c r="M11" s="3" t="s">
        <v>84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x14ac:dyDescent="0.55000000000000004">
      <c r="A12" t="s">
        <v>42</v>
      </c>
      <c r="B12" t="s">
        <v>56</v>
      </c>
      <c r="C12" t="s">
        <v>54</v>
      </c>
      <c r="D12" t="s">
        <v>54</v>
      </c>
      <c r="E12" t="s">
        <v>55</v>
      </c>
      <c r="F12" t="s">
        <v>54</v>
      </c>
      <c r="G12" t="s">
        <v>57</v>
      </c>
      <c r="H12" t="s">
        <v>62</v>
      </c>
      <c r="I12" t="s">
        <v>64</v>
      </c>
      <c r="L12" s="3" t="s">
        <v>84</v>
      </c>
      <c r="M12" s="3" t="s">
        <v>84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55000000000000004">
      <c r="A13" t="s">
        <v>43</v>
      </c>
      <c r="B13" t="s">
        <v>56</v>
      </c>
      <c r="C13" t="s">
        <v>54</v>
      </c>
      <c r="D13" t="s">
        <v>54</v>
      </c>
      <c r="E13" t="s">
        <v>55</v>
      </c>
      <c r="F13" t="s">
        <v>54</v>
      </c>
      <c r="G13" t="s">
        <v>57</v>
      </c>
      <c r="H13" t="s">
        <v>62</v>
      </c>
      <c r="I13" t="s">
        <v>65</v>
      </c>
      <c r="L13" s="3" t="s">
        <v>84</v>
      </c>
      <c r="M13" s="3" t="s">
        <v>84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x14ac:dyDescent="0.55000000000000004">
      <c r="A14" t="s">
        <v>44</v>
      </c>
      <c r="B14" t="s">
        <v>56</v>
      </c>
      <c r="C14" t="s">
        <v>54</v>
      </c>
      <c r="D14" t="s">
        <v>54</v>
      </c>
      <c r="E14" t="s">
        <v>55</v>
      </c>
      <c r="F14" t="s">
        <v>54</v>
      </c>
      <c r="G14" t="s">
        <v>57</v>
      </c>
      <c r="H14" t="s">
        <v>62</v>
      </c>
      <c r="I14" t="s">
        <v>66</v>
      </c>
      <c r="L14" s="3" t="s">
        <v>84</v>
      </c>
      <c r="M14" s="3" t="s">
        <v>84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x14ac:dyDescent="0.55000000000000004">
      <c r="A15" t="s">
        <v>45</v>
      </c>
      <c r="B15" t="s">
        <v>56</v>
      </c>
      <c r="C15" t="s">
        <v>54</v>
      </c>
      <c r="D15" t="s">
        <v>54</v>
      </c>
      <c r="E15" t="s">
        <v>55</v>
      </c>
      <c r="F15" t="s">
        <v>54</v>
      </c>
      <c r="G15" t="s">
        <v>57</v>
      </c>
      <c r="H15" t="s">
        <v>62</v>
      </c>
      <c r="I15" t="s">
        <v>67</v>
      </c>
      <c r="L15" s="3" t="s">
        <v>84</v>
      </c>
      <c r="M15" s="3" t="s">
        <v>84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55000000000000004">
      <c r="A16" t="s">
        <v>46</v>
      </c>
      <c r="B16" t="s">
        <v>56</v>
      </c>
      <c r="C16" t="s">
        <v>54</v>
      </c>
      <c r="D16" t="s">
        <v>54</v>
      </c>
      <c r="E16" t="s">
        <v>55</v>
      </c>
      <c r="F16" t="s">
        <v>54</v>
      </c>
      <c r="G16" t="s">
        <v>57</v>
      </c>
      <c r="H16" t="s">
        <v>82</v>
      </c>
      <c r="I16" t="s">
        <v>68</v>
      </c>
      <c r="L16" s="3" t="s">
        <v>84</v>
      </c>
      <c r="M16" s="3" t="s">
        <v>84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55000000000000004">
      <c r="A17" t="s">
        <v>47</v>
      </c>
      <c r="B17" t="s">
        <v>56</v>
      </c>
      <c r="C17" t="s">
        <v>54</v>
      </c>
      <c r="D17" t="s">
        <v>54</v>
      </c>
      <c r="E17" t="s">
        <v>55</v>
      </c>
      <c r="F17" t="s">
        <v>54</v>
      </c>
      <c r="G17" t="s">
        <v>57</v>
      </c>
      <c r="H17" t="s">
        <v>82</v>
      </c>
      <c r="I17" t="s">
        <v>69</v>
      </c>
      <c r="L17" s="3" t="s">
        <v>84</v>
      </c>
      <c r="M17" s="3" t="s">
        <v>84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55000000000000004">
      <c r="A18" t="s">
        <v>48</v>
      </c>
      <c r="B18" t="s">
        <v>56</v>
      </c>
      <c r="C18" t="s">
        <v>54</v>
      </c>
      <c r="D18" t="s">
        <v>54</v>
      </c>
      <c r="E18" t="s">
        <v>55</v>
      </c>
      <c r="F18" t="s">
        <v>54</v>
      </c>
      <c r="G18" t="s">
        <v>57</v>
      </c>
      <c r="H18" t="s">
        <v>82</v>
      </c>
      <c r="I18" t="s">
        <v>70</v>
      </c>
      <c r="L18" s="3" t="s">
        <v>84</v>
      </c>
      <c r="M18" s="3" t="s">
        <v>84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55000000000000004">
      <c r="A19" t="s">
        <v>49</v>
      </c>
      <c r="B19" t="s">
        <v>56</v>
      </c>
      <c r="C19" t="s">
        <v>54</v>
      </c>
      <c r="D19" t="s">
        <v>54</v>
      </c>
      <c r="E19" t="s">
        <v>55</v>
      </c>
      <c r="F19" t="s">
        <v>54</v>
      </c>
      <c r="G19" t="s">
        <v>57</v>
      </c>
      <c r="H19" t="s">
        <v>82</v>
      </c>
      <c r="I19" t="s">
        <v>71</v>
      </c>
      <c r="L19" s="3" t="s">
        <v>84</v>
      </c>
      <c r="M19" s="3" t="s">
        <v>84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55000000000000004">
      <c r="A20" t="s">
        <v>50</v>
      </c>
      <c r="B20" t="s">
        <v>56</v>
      </c>
      <c r="C20" t="s">
        <v>54</v>
      </c>
      <c r="D20" t="s">
        <v>54</v>
      </c>
      <c r="E20" t="s">
        <v>55</v>
      </c>
      <c r="F20" t="s">
        <v>54</v>
      </c>
      <c r="G20" t="s">
        <v>57</v>
      </c>
      <c r="H20" t="s">
        <v>82</v>
      </c>
      <c r="I20" t="s">
        <v>72</v>
      </c>
      <c r="L20" s="3"/>
      <c r="M20" s="3" t="s">
        <v>84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55000000000000004">
      <c r="A21" t="s">
        <v>51</v>
      </c>
      <c r="B21" t="s">
        <v>56</v>
      </c>
      <c r="C21" t="s">
        <v>54</v>
      </c>
      <c r="D21" t="s">
        <v>54</v>
      </c>
      <c r="E21" t="s">
        <v>55</v>
      </c>
      <c r="F21" t="s">
        <v>54</v>
      </c>
      <c r="G21" t="s">
        <v>57</v>
      </c>
      <c r="H21" t="s">
        <v>82</v>
      </c>
      <c r="I21" t="s">
        <v>73</v>
      </c>
      <c r="L21" s="3"/>
      <c r="M21" s="3" t="s">
        <v>84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55000000000000004">
      <c r="A22" t="s">
        <v>52</v>
      </c>
      <c r="B22" t="s">
        <v>56</v>
      </c>
      <c r="C22" t="s">
        <v>54</v>
      </c>
      <c r="D22" t="s">
        <v>54</v>
      </c>
      <c r="E22" t="s">
        <v>55</v>
      </c>
      <c r="F22" t="s">
        <v>54</v>
      </c>
      <c r="G22" t="s">
        <v>57</v>
      </c>
      <c r="H22" t="s">
        <v>82</v>
      </c>
      <c r="I22" t="s">
        <v>74</v>
      </c>
      <c r="L22" s="6" t="s">
        <v>84</v>
      </c>
      <c r="M22" s="6" t="s">
        <v>84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55000000000000004">
      <c r="A23" t="s">
        <v>53</v>
      </c>
      <c r="B23" t="s">
        <v>56</v>
      </c>
      <c r="C23" t="s">
        <v>54</v>
      </c>
      <c r="D23" t="s">
        <v>54</v>
      </c>
      <c r="E23" t="s">
        <v>55</v>
      </c>
      <c r="F23" t="s">
        <v>54</v>
      </c>
      <c r="G23" t="s">
        <v>57</v>
      </c>
      <c r="H23" t="s">
        <v>82</v>
      </c>
      <c r="I23" t="s">
        <v>75</v>
      </c>
      <c r="L23" s="6" t="s">
        <v>84</v>
      </c>
      <c r="M23" s="6" t="s">
        <v>84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55000000000000004">
      <c r="A24" t="s">
        <v>80</v>
      </c>
      <c r="B24" t="s">
        <v>56</v>
      </c>
      <c r="C24" t="s">
        <v>54</v>
      </c>
      <c r="D24" t="s">
        <v>54</v>
      </c>
      <c r="E24" t="s">
        <v>55</v>
      </c>
      <c r="F24" t="s">
        <v>54</v>
      </c>
      <c r="G24" t="s">
        <v>57</v>
      </c>
      <c r="H24" t="s">
        <v>62</v>
      </c>
      <c r="I24" t="s">
        <v>81</v>
      </c>
      <c r="L24" s="3" t="s">
        <v>84</v>
      </c>
      <c r="M24" s="3" t="s">
        <v>84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2:25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2:25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2:25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2:25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2:25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2:25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2:25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2:25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2:25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2:25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2:25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2:25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2:25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2:25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2:25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2:25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2:25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2:25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2:25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2:25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2:25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2:25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2:25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2:25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2:25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2:25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2:25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2:25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2:25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2:25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2:25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2:25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2:24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2:24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2:24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2:24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2:24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2:24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2:24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2:24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2:24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2:24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2:24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2:24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2:24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2:24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2:24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2:24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2:24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2:24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2:24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2:24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2:24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2:24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2:24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2:24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2:24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2:24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2:24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2:24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2:24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2:24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2:24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2:24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2:25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2:25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2:25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2:25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2:25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2:25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2:25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2:25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2:25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2:25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2:25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2:25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2:25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2:25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2:25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2:25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2:25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2:25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2:25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2:25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2:25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2:25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2:25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2:25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2:25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2:25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2:25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2:25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2:25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2:25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2:25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2:25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2:24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2:24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2:24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2:24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2:24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2:24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2:24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2:24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2:24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2:24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2:24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2:24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2:24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2:24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2:24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2:24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2:24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2:24" x14ac:dyDescent="0.55000000000000004">
      <c r="L146" s="3"/>
      <c r="M146" s="3"/>
      <c r="Q146" s="3"/>
      <c r="U146" s="3"/>
    </row>
    <row r="147" spans="12:24" x14ac:dyDescent="0.55000000000000004">
      <c r="L147" s="3"/>
      <c r="M147" s="3"/>
      <c r="Q147" s="3"/>
      <c r="U147" s="3"/>
    </row>
    <row r="148" spans="12:24" x14ac:dyDescent="0.55000000000000004">
      <c r="L148" s="3"/>
      <c r="M148" s="3"/>
      <c r="Q148" s="3"/>
      <c r="U148" s="3"/>
    </row>
    <row r="149" spans="12:24" x14ac:dyDescent="0.55000000000000004">
      <c r="L149" s="3"/>
      <c r="M149" s="3"/>
      <c r="Q149" s="3"/>
      <c r="U149" s="3"/>
    </row>
    <row r="150" spans="12:24" x14ac:dyDescent="0.55000000000000004">
      <c r="L150" s="3"/>
      <c r="M150" s="3"/>
      <c r="Q150" s="3"/>
      <c r="U150" s="3"/>
    </row>
    <row r="151" spans="12:24" x14ac:dyDescent="0.55000000000000004">
      <c r="L151" s="3"/>
      <c r="M151" s="3"/>
      <c r="Q151" s="3"/>
      <c r="U151" s="3"/>
    </row>
    <row r="152" spans="12:24" x14ac:dyDescent="0.55000000000000004">
      <c r="L152" s="3"/>
      <c r="M152" s="3"/>
      <c r="Q152" s="3"/>
      <c r="U152" s="3"/>
    </row>
    <row r="153" spans="12:24" x14ac:dyDescent="0.55000000000000004">
      <c r="L153" s="3"/>
      <c r="M153" s="3"/>
      <c r="Q153" s="3"/>
      <c r="U153" s="3"/>
    </row>
    <row r="154" spans="12:24" x14ac:dyDescent="0.55000000000000004">
      <c r="L154" s="3"/>
      <c r="M154" s="3"/>
      <c r="Q154" s="3"/>
      <c r="U154" s="3"/>
    </row>
    <row r="155" spans="12:24" x14ac:dyDescent="0.55000000000000004">
      <c r="L155" s="3"/>
      <c r="M155" s="3"/>
      <c r="Q155" s="3"/>
      <c r="U155" s="3"/>
    </row>
    <row r="156" spans="12:24" x14ac:dyDescent="0.55000000000000004">
      <c r="L156" s="3"/>
      <c r="M156" s="3"/>
      <c r="Q156" s="3"/>
      <c r="U156" s="3"/>
    </row>
    <row r="157" spans="12:24" x14ac:dyDescent="0.55000000000000004">
      <c r="L157" s="3"/>
      <c r="M157" s="3"/>
      <c r="Q157" s="3"/>
      <c r="U157" s="3"/>
    </row>
    <row r="158" spans="12:24" x14ac:dyDescent="0.55000000000000004">
      <c r="L158" s="3"/>
      <c r="M158" s="3"/>
      <c r="Q158" s="3"/>
      <c r="U158" s="3"/>
    </row>
    <row r="214" spans="12:25" x14ac:dyDescent="0.55000000000000004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2:25" x14ac:dyDescent="0.55000000000000004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364" spans="12:25" x14ac:dyDescent="0.55000000000000004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428" spans="12:25" x14ac:dyDescent="0.55000000000000004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2:25" x14ac:dyDescent="0.55000000000000004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2:25" x14ac:dyDescent="0.55000000000000004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2:25" x14ac:dyDescent="0.55000000000000004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2:25" x14ac:dyDescent="0.55000000000000004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2:25" x14ac:dyDescent="0.55000000000000004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68" spans="12:25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2:25" x14ac:dyDescent="0.55000000000000004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2" spans="12:25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2:25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2:25" x14ac:dyDescent="0.55000000000000004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2:25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2:25" x14ac:dyDescent="0.55000000000000004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2:25" x14ac:dyDescent="0.55000000000000004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80" spans="12:25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2:25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2:25" x14ac:dyDescent="0.5500000000000000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2:25" x14ac:dyDescent="0.55000000000000004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8" spans="12:25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2:25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2:25" x14ac:dyDescent="0.5500000000000000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2:25" x14ac:dyDescent="0.5500000000000000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514" spans="12:25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26" spans="12:25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2:25" x14ac:dyDescent="0.55000000000000004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2:25" x14ac:dyDescent="0.55000000000000004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30" spans="12:25" x14ac:dyDescent="0.55000000000000004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5" spans="12:25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2:25" x14ac:dyDescent="0.55000000000000004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2:25" x14ac:dyDescent="0.55000000000000004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2:25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54" spans="12:25" x14ac:dyDescent="0.55000000000000004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2:25" x14ac:dyDescent="0.55000000000000004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2:25" x14ac:dyDescent="0.55000000000000004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98" spans="12:25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2:25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6" spans="12:25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10" spans="12:25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26" spans="12:25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30" spans="12:25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2:25" x14ac:dyDescent="0.55000000000000004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5" spans="12:25" x14ac:dyDescent="0.55000000000000004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8" spans="12:25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45" spans="12:25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53" spans="12:25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2:25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65" spans="12:25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2:25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70" spans="12:25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2:25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2:25" x14ac:dyDescent="0.55000000000000004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88" spans="12:25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2:25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6" spans="12:25" x14ac:dyDescent="0.55000000000000004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2:25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2:25" x14ac:dyDescent="0.55000000000000004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2:25" x14ac:dyDescent="0.55000000000000004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1" spans="12:25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2:25" x14ac:dyDescent="0.5500000000000000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2:25" x14ac:dyDescent="0.55000000000000004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9" spans="12:25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2:25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2:25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4" spans="12:25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2:25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24" spans="12:25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9" spans="12:25" x14ac:dyDescent="0.55000000000000004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2:25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2:25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2:25" x14ac:dyDescent="0.55000000000000004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2:25" x14ac:dyDescent="0.5500000000000000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7" spans="12:25" x14ac:dyDescent="0.55000000000000004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2:25" x14ac:dyDescent="0.55000000000000004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2:25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2:25" x14ac:dyDescent="0.55000000000000004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3" spans="12:25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57" spans="12:25" x14ac:dyDescent="0.55000000000000004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61" spans="12:25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4" spans="12:25" x14ac:dyDescent="0.55000000000000004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75" spans="12:25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2:25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2:25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9" spans="12:25" x14ac:dyDescent="0.55000000000000004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2:25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3" spans="12:25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2:25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2:25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2:25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2:25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2:25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2:25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2:25" x14ac:dyDescent="0.55000000000000004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2:25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5" spans="12:25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2:25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8" spans="12:25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800" spans="12:25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2" spans="12:25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5" spans="12:25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2:25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2:25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2:25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2:25" x14ac:dyDescent="0.55000000000000004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2:25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2:25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3" spans="12:25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2:25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2:25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2:25" x14ac:dyDescent="0.5500000000000000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2:25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2:25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2:25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2:25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2:25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2:25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2:25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2:25" x14ac:dyDescent="0.55000000000000004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2:25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8" spans="12:25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35" spans="12:25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2:25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2:25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2:25" x14ac:dyDescent="0.55000000000000004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41" spans="12:25" x14ac:dyDescent="0.55000000000000004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4" spans="12:25" x14ac:dyDescent="0.55000000000000004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2:25" x14ac:dyDescent="0.55000000000000004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2:25" x14ac:dyDescent="0.5500000000000000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54" spans="12:25" x14ac:dyDescent="0.55000000000000004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2:25" x14ac:dyDescent="0.55000000000000004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82" spans="12:25" x14ac:dyDescent="0.55000000000000004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2:25" x14ac:dyDescent="0.55000000000000004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2:25" x14ac:dyDescent="0.55000000000000004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2:25" x14ac:dyDescent="0.55000000000000004"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913" spans="12:25" x14ac:dyDescent="0.55000000000000004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2:25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6" spans="12:25" x14ac:dyDescent="0.55000000000000004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2:25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2:25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2:25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2:25" x14ac:dyDescent="0.55000000000000004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2" spans="12:25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34" spans="12:25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7" spans="12:25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2:25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2:25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2" spans="12:25" x14ac:dyDescent="0.55000000000000004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60" spans="12:25" x14ac:dyDescent="0.55000000000000004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2:25" x14ac:dyDescent="0.55000000000000004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3" spans="12:25" x14ac:dyDescent="0.55000000000000004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2:25" x14ac:dyDescent="0.55000000000000004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2:25" x14ac:dyDescent="0.55000000000000004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7" spans="12:25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2:25" x14ac:dyDescent="0.55000000000000004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71" spans="12:25" x14ac:dyDescent="0.55000000000000004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3" spans="12:25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1036" spans="12:25" x14ac:dyDescent="0.55000000000000004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2:25" x14ac:dyDescent="0.55000000000000004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2:25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2:25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2:25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2:25" x14ac:dyDescent="0.55000000000000004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5" spans="12:25" x14ac:dyDescent="0.55000000000000004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8" spans="12:25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2:25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2:25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3" spans="12:25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2:25" x14ac:dyDescent="0.55000000000000004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2:25" x14ac:dyDescent="0.55000000000000004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2:25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2:25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2:25" x14ac:dyDescent="0.55000000000000004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2:25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8" spans="12:25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2:25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2:25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4" spans="12:25" x14ac:dyDescent="0.55000000000000004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7" spans="12:25" x14ac:dyDescent="0.55000000000000004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2:25" x14ac:dyDescent="0.5500000000000000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2:25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2" spans="12:25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2:25" x14ac:dyDescent="0.55000000000000004"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2:25" x14ac:dyDescent="0.55000000000000004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2:25" x14ac:dyDescent="0.55000000000000004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2:25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2:25" x14ac:dyDescent="0.55000000000000004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2:25" x14ac:dyDescent="0.55000000000000004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2:25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3" spans="12:25" x14ac:dyDescent="0.55000000000000004"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7" spans="12:25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2:25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107" spans="12:25" x14ac:dyDescent="0.55000000000000004"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36" spans="12:25" x14ac:dyDescent="0.55000000000000004"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48" spans="12:25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2:25" x14ac:dyDescent="0.55000000000000004"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12:25" x14ac:dyDescent="0.55000000000000004"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2" spans="12:25" x14ac:dyDescent="0.55000000000000004"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5" spans="12:25" x14ac:dyDescent="0.55000000000000004"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2:25" x14ac:dyDescent="0.55000000000000004"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69" spans="12:25" x14ac:dyDescent="0.55000000000000004"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463" spans="12:25" x14ac:dyDescent="0.55000000000000004"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520" spans="12:25" x14ac:dyDescent="0.55000000000000004"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55" spans="12:25" x14ac:dyDescent="0.55000000000000004"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 spans="12:25" x14ac:dyDescent="0.55000000000000004"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 spans="12:25" x14ac:dyDescent="0.55000000000000004"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 spans="12:25" x14ac:dyDescent="0.55000000000000004"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61" spans="12:25" x14ac:dyDescent="0.55000000000000004"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920" spans="12:25" x14ac:dyDescent="0.55000000000000004"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 spans="12:25" x14ac:dyDescent="0.55000000000000004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12:25" x14ac:dyDescent="0.55000000000000004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12:25" x14ac:dyDescent="0.55000000000000004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12:25" x14ac:dyDescent="0.55000000000000004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34" spans="12:25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 spans="12:25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 spans="12:25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 spans="12:25" x14ac:dyDescent="0.55000000000000004"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2801" spans="12:25" x14ac:dyDescent="0.55000000000000004"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 spans="12:25" x14ac:dyDescent="0.55000000000000004"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 spans="12:25" x14ac:dyDescent="0.55000000000000004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  <row r="2804" spans="12:25" x14ac:dyDescent="0.55000000000000004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</row>
    <row r="2805" spans="12:25" x14ac:dyDescent="0.55000000000000004"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</row>
    <row r="2806" spans="12:25" x14ac:dyDescent="0.55000000000000004"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</row>
  </sheetData>
  <autoFilter ref="A7:X280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2744694-C25F-4831-9F98-98F54A37215F}"/>
</file>

<file path=customXml/itemProps2.xml><?xml version="1.0" encoding="utf-8"?>
<ds:datastoreItem xmlns:ds="http://schemas.openxmlformats.org/officeDocument/2006/customXml" ds:itemID="{D71A8F5A-36F8-4726-B792-379FC8872F88}"/>
</file>

<file path=customXml/itemProps3.xml><?xml version="1.0" encoding="utf-8"?>
<ds:datastoreItem xmlns:ds="http://schemas.openxmlformats.org/officeDocument/2006/customXml" ds:itemID="{7C3B3DDC-F125-43C9-AE06-5CB8594EDC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SHIBASAKI, HARUMI</cp:lastModifiedBy>
  <cp:revision/>
  <dcterms:created xsi:type="dcterms:W3CDTF">2022-11-17T00:21:56Z</dcterms:created>
  <dcterms:modified xsi:type="dcterms:W3CDTF">2023-09-20T08:28:58Z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