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2" documentId="14_{E8194288-05A8-48F4-ACE7-C33A4E0795A4}" xr6:coauthVersionLast="47" xr6:coauthVersionMax="47" xr10:uidLastSave="{BB693CB9-8ABE-4CFD-9D9F-F23705FD5BC2}"/>
  <bookViews>
    <workbookView xWindow="28680" yWindow="-10365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X1" i="5"/>
  <c r="Z1" i="5"/>
  <c r="Y1" i="5"/>
  <c r="W1" i="5"/>
  <c r="Q1" i="5" l="1"/>
  <c r="P1" i="5"/>
  <c r="O1" i="5"/>
  <c r="N1" i="5"/>
  <c r="M1" i="5"/>
  <c r="L1" i="5"/>
  <c r="V1" i="5"/>
  <c r="U1" i="5"/>
  <c r="T1" i="5"/>
  <c r="R1" i="5"/>
</calcChain>
</file>

<file path=xl/sharedStrings.xml><?xml version="1.0" encoding="utf-8"?>
<sst xmlns="http://schemas.openxmlformats.org/spreadsheetml/2006/main" count="256" uniqueCount="77">
  <si>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</si>
  <si>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</si>
  <si>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</si>
  <si>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</si>
  <si>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</si>
  <si>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</si>
  <si>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</si>
  <si>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</si>
  <si>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油圧PS(パワステ)</t>
    <rPh sb="0" eb="2">
      <t>ユアツ</t>
    </rPh>
    <phoneticPr fontId="2"/>
  </si>
  <si>
    <t>コラムEPS</t>
    <phoneticPr fontId="2"/>
  </si>
  <si>
    <t>HEPS(油圧電動パワステ)</t>
    <rPh sb="5" eb="7">
      <t>ユアツ</t>
    </rPh>
    <rPh sb="7" eb="9">
      <t>デンドウ</t>
    </rPh>
    <phoneticPr fontId="2"/>
  </si>
  <si>
    <t>DAS(ダイレクトアダプティブステアリング)</t>
    <phoneticPr fontId="2"/>
  </si>
  <si>
    <t>DP-EPS(デュアルピニオンEPS)</t>
    <phoneticPr fontId="2"/>
  </si>
  <si>
    <t>BD-EPS(ベルトドライブEPS)</t>
    <phoneticPr fontId="2"/>
  </si>
  <si>
    <t>ICC(ｲﾝﾃﾘｼﾞｪﾝﾄ ｸﾙｰｽﾞ ｺﾝﾄﾛｰﾙ)</t>
    <phoneticPr fontId="2"/>
  </si>
  <si>
    <t>IDM(ｲﾝﾃﾘｼﾞｪﾝﾄ ﾀﾞｲﾅﾐｸｽｺﾝﾄﾛｰﾙ ﾓｼﾞｭｰﾙ)</t>
    <phoneticPr fontId="2"/>
  </si>
  <si>
    <t>VDC(ﾋﾞｰｸﾙ ﾀﾞｲﾅﾐｸｽ ｺﾝﾄﾛｰﾙ)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</si>
  <si>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</si>
  <si>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</si>
  <si>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</si>
  <si>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</si>
  <si>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</si>
  <si>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</si>
  <si>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</si>
  <si>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</si>
  <si>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</si>
  <si>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</si>
  <si>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</si>
  <si>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</si>
  <si>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</si>
  <si>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</si>
  <si>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</si>
  <si>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</si>
  <si>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</si>
  <si>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</si>
  <si>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MSTR-004-0141300</t>
  </si>
  <si>
    <t>音振</t>
  </si>
  <si>
    <t>機構音振</t>
  </si>
  <si>
    <t>油圧PS GEAR異音</t>
  </si>
  <si>
    <t>PSﾎﾟﾝﾌﾟ作動音</t>
  </si>
  <si>
    <t>KD1-98415</t>
  </si>
  <si>
    <t>〇</t>
  </si>
  <si>
    <t>〇</t>
    <phoneticPr fontId="0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</si>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</sst>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142921</xdr:colOff>
      <xdr:row>0</xdr:row>
      <xdr:rowOff>9525</xdr:rowOff>
    </xdr:from>
    <xdr:to>
      <xdr:col>10</xdr:col>
      <xdr:colOff>28513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20"/>
  <sheetViews>
    <sheetView tabSelected="1" zoomScale="85" zoomScaleNormal="85" workbookViewId="0">
      <selection activeCell="Q6" sqref="Q6:Q20"/>
    </sheetView>
  </sheetViews>
  <sheetFormatPr defaultRowHeight="18"/>
  <cols>
    <col min="1" max="1" width="19.25" customWidth="1"/>
    <col min="4" max="4" width="17.875" bestFit="1" customWidth="1"/>
    <col min="5" max="5" width="17" bestFit="1" customWidth="1"/>
    <col min="6" max="10" width="8.125" hidden="1" customWidth="1"/>
    <col min="11" max="11" width="11.625" customWidth="1"/>
    <col min="12" max="17" width="8.875" customWidth="1"/>
    <col min="18" max="19" width="11.5" customWidth="1"/>
    <col min="20" max="20" width="12.625" customWidth="1"/>
    <col min="21" max="21" width="16.125" customWidth="1"/>
    <col min="22" max="24" width="12.25" customWidth="1"/>
    <col min="25" max="25" width="18.75" customWidth="1"/>
    <col min="26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Q1" si="0">COUNTIF(L5:L999,"〇")</f>
        <v>15</v>
      </c>
      <c r="M1" s="1">
        <f t="shared" si="0"/>
        <v>15</v>
      </c>
      <c r="N1" s="1">
        <f t="shared" si="0"/>
        <v>15</v>
      </c>
      <c r="O1" s="1">
        <f t="shared" si="0"/>
        <v>15</v>
      </c>
      <c r="P1" s="1">
        <f t="shared" si="0"/>
        <v>15</v>
      </c>
      <c r="Q1" s="1">
        <f t="shared" si="0"/>
        <v>15</v>
      </c>
      <c r="R1" s="1">
        <f t="shared" ref="R1:T1" si="1">COUNTIF(R5:R999,"〇")</f>
        <v>2</v>
      </c>
      <c r="S1" s="1">
        <f>COUNTIF(S5:S999,"〇")</f>
        <v>1</v>
      </c>
      <c r="T1" s="1">
        <f t="shared" si="1"/>
        <v>2</v>
      </c>
      <c r="U1" s="1">
        <f t="shared" ref="U1:Z1" si="2">COUNTIF(U6:U999,"〇")</f>
        <v>3</v>
      </c>
      <c r="V1" s="1">
        <f t="shared" si="2"/>
        <v>2</v>
      </c>
      <c r="W1" s="1">
        <f t="shared" si="2"/>
        <v>2</v>
      </c>
      <c r="X1" s="1">
        <f t="shared" si="2"/>
        <v>1</v>
      </c>
      <c r="Y1" s="1">
        <f t="shared" si="2"/>
        <v>1</v>
      </c>
      <c r="Z1" s="1">
        <f t="shared" si="2"/>
        <v>1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16</v>
      </c>
    </row>
    <row r="3" spans="1:27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/>
    </row>
    <row r="4" spans="1:27" ht="22.5">
      <c r="B4" t="s">
        <v>21</v>
      </c>
      <c r="D4" t="s">
        <v>22</v>
      </c>
      <c r="G4" t="s">
        <v>23</v>
      </c>
      <c r="K4" t="s">
        <v>24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 t="s">
        <v>25</v>
      </c>
      <c r="Y4" s="3" t="s">
        <v>25</v>
      </c>
      <c r="Z4" s="3" t="s">
        <v>25</v>
      </c>
      <c r="AA4" s="3"/>
    </row>
    <row r="5" spans="1:27">
      <c r="A5" t="s">
        <v>26</v>
      </c>
      <c r="B5" t="s">
        <v>27</v>
      </c>
      <c r="C5" t="s">
        <v>28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</row>
    <row r="6" spans="1:27" ht="18.75">
      <c r="A6" s="4" t="s">
        <v>35</v>
      </c>
      <c r="B6" t="s">
        <v>36</v>
      </c>
      <c r="C6" t="s">
        <v>37</v>
      </c>
      <c r="D6" t="s">
        <v>38</v>
      </c>
      <c r="E6" t="s">
        <v>39</v>
      </c>
      <c r="K6" t="s">
        <v>40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t="s">
        <v>42</v>
      </c>
      <c r="R6" s="5" t="s">
        <v>41</v>
      </c>
      <c r="S6" s="5"/>
    </row>
    <row r="7" spans="1:27" ht="18.75">
      <c r="A7" s="4" t="s">
        <v>43</v>
      </c>
      <c r="B7" t="s">
        <v>36</v>
      </c>
      <c r="C7" t="s">
        <v>37</v>
      </c>
      <c r="D7" t="s">
        <v>38</v>
      </c>
      <c r="E7" t="s">
        <v>44</v>
      </c>
      <c r="K7" t="s">
        <v>45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t="s">
        <v>42</v>
      </c>
      <c r="R7" s="5" t="s">
        <v>41</v>
      </c>
      <c r="S7" s="5"/>
    </row>
    <row r="8" spans="1:27" ht="18.75">
      <c r="A8" s="4" t="s">
        <v>46</v>
      </c>
      <c r="B8" t="s">
        <v>36</v>
      </c>
      <c r="C8" t="s">
        <v>37</v>
      </c>
      <c r="D8" t="s">
        <v>47</v>
      </c>
      <c r="E8" t="s">
        <v>48</v>
      </c>
      <c r="K8" t="s">
        <v>49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t="s">
        <v>42</v>
      </c>
      <c r="S8" s="5" t="s">
        <v>41</v>
      </c>
    </row>
    <row r="9" spans="1:27" ht="18.75">
      <c r="A9" s="4" t="s">
        <v>50</v>
      </c>
      <c r="B9" t="s">
        <v>36</v>
      </c>
      <c r="C9" t="s">
        <v>37</v>
      </c>
      <c r="D9" t="s">
        <v>51</v>
      </c>
      <c r="E9" t="s">
        <v>52</v>
      </c>
      <c r="K9" t="s">
        <v>53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t="s">
        <v>42</v>
      </c>
      <c r="T9" s="5" t="s">
        <v>41</v>
      </c>
    </row>
    <row r="10" spans="1:27" ht="18.75">
      <c r="A10" s="4" t="s">
        <v>54</v>
      </c>
      <c r="B10" t="s">
        <v>36</v>
      </c>
      <c r="C10" t="s">
        <v>37</v>
      </c>
      <c r="D10" t="s">
        <v>51</v>
      </c>
      <c r="E10" t="s">
        <v>44</v>
      </c>
      <c r="K10" t="s">
        <v>45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t="s">
        <v>42</v>
      </c>
      <c r="T10" s="5" t="s">
        <v>41</v>
      </c>
    </row>
    <row r="11" spans="1:27" ht="18.75">
      <c r="A11" s="4" t="s">
        <v>55</v>
      </c>
      <c r="B11" t="s">
        <v>36</v>
      </c>
      <c r="C11" t="s">
        <v>37</v>
      </c>
      <c r="D11" t="s">
        <v>56</v>
      </c>
      <c r="E11" t="s">
        <v>57</v>
      </c>
      <c r="K11" t="s">
        <v>49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t="s">
        <v>42</v>
      </c>
      <c r="U11" s="5" t="s">
        <v>41</v>
      </c>
    </row>
    <row r="12" spans="1:27" ht="18.75">
      <c r="A12" s="4" t="s">
        <v>58</v>
      </c>
      <c r="B12" t="s">
        <v>36</v>
      </c>
      <c r="C12" t="s">
        <v>37</v>
      </c>
      <c r="D12" t="s">
        <v>56</v>
      </c>
      <c r="E12" t="s">
        <v>44</v>
      </c>
      <c r="K12" t="s">
        <v>45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t="s">
        <v>42</v>
      </c>
      <c r="U12" s="5" t="s">
        <v>41</v>
      </c>
    </row>
    <row r="13" spans="1:27" ht="18.75">
      <c r="A13" s="4" t="s">
        <v>59</v>
      </c>
      <c r="B13" t="s">
        <v>36</v>
      </c>
      <c r="C13" t="s">
        <v>37</v>
      </c>
      <c r="D13" t="s">
        <v>56</v>
      </c>
      <c r="E13" t="s">
        <v>60</v>
      </c>
      <c r="K13" t="s">
        <v>61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t="s">
        <v>42</v>
      </c>
      <c r="U13" s="5" t="s">
        <v>41</v>
      </c>
    </row>
    <row r="14" spans="1:27" ht="18.75">
      <c r="A14" s="4" t="s">
        <v>62</v>
      </c>
      <c r="B14" t="s">
        <v>36</v>
      </c>
      <c r="C14" t="s">
        <v>37</v>
      </c>
      <c r="D14" t="s">
        <v>63</v>
      </c>
      <c r="E14" t="s">
        <v>64</v>
      </c>
      <c r="K14" t="s">
        <v>49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t="s">
        <v>42</v>
      </c>
      <c r="V14" s="5" t="s">
        <v>41</v>
      </c>
    </row>
    <row r="15" spans="1:27" ht="18.75">
      <c r="A15" s="4" t="s">
        <v>65</v>
      </c>
      <c r="B15" t="s">
        <v>36</v>
      </c>
      <c r="C15" t="s">
        <v>37</v>
      </c>
      <c r="D15" t="s">
        <v>63</v>
      </c>
      <c r="E15" t="s">
        <v>44</v>
      </c>
      <c r="K15" t="s">
        <v>45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t="s">
        <v>42</v>
      </c>
      <c r="V15" s="5" t="s">
        <v>41</v>
      </c>
    </row>
    <row r="16" spans="1:27" ht="18.75">
      <c r="A16" s="4" t="s">
        <v>66</v>
      </c>
      <c r="B16" t="s">
        <v>36</v>
      </c>
      <c r="C16" t="s">
        <v>37</v>
      </c>
      <c r="D16" t="s">
        <v>67</v>
      </c>
      <c r="E16" t="s">
        <v>68</v>
      </c>
      <c r="K16" t="s">
        <v>49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t="s">
        <v>42</v>
      </c>
      <c r="W16" s="5" t="s">
        <v>41</v>
      </c>
      <c r="X16" s="5"/>
    </row>
    <row r="17" spans="1:26" ht="18.75">
      <c r="A17" s="4" t="s">
        <v>69</v>
      </c>
      <c r="B17" t="s">
        <v>36</v>
      </c>
      <c r="C17" t="s">
        <v>37</v>
      </c>
      <c r="D17" t="s">
        <v>67</v>
      </c>
      <c r="E17" t="s">
        <v>44</v>
      </c>
      <c r="K17" t="s">
        <v>45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t="s">
        <v>42</v>
      </c>
      <c r="W17" s="5" t="s">
        <v>41</v>
      </c>
      <c r="X17" s="5"/>
    </row>
    <row r="18" spans="1:26" ht="18.75">
      <c r="A18" s="4" t="s">
        <v>70</v>
      </c>
      <c r="B18" t="s">
        <v>36</v>
      </c>
      <c r="C18" t="s">
        <v>37</v>
      </c>
      <c r="D18" t="s">
        <v>71</v>
      </c>
      <c r="K18" t="s">
        <v>72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t="s">
        <v>42</v>
      </c>
      <c r="X18" s="5" t="s">
        <v>41</v>
      </c>
    </row>
    <row r="19" spans="1:26" ht="18.75">
      <c r="A19" s="4" t="s">
        <v>73</v>
      </c>
      <c r="B19" t="s">
        <v>36</v>
      </c>
      <c r="C19" t="s">
        <v>37</v>
      </c>
      <c r="D19" t="s">
        <v>74</v>
      </c>
      <c r="K19" t="s">
        <v>72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t="s">
        <v>42</v>
      </c>
      <c r="Y19" s="5" t="s">
        <v>41</v>
      </c>
    </row>
    <row r="20" spans="1:26" ht="18.75">
      <c r="A20" s="4" t="s">
        <v>75</v>
      </c>
      <c r="B20" t="s">
        <v>36</v>
      </c>
      <c r="C20" t="s">
        <v>37</v>
      </c>
      <c r="D20" t="s">
        <v>76</v>
      </c>
      <c r="K20" t="s">
        <v>72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t="s">
        <v>42</v>
      </c>
      <c r="Z20" s="5" t="s">
        <v>41</v>
      </c>
    </row>
  </sheetData>
  <autoFilter ref="A5:AB227" xr:uid="{8A830F48-1477-4E23-81E4-7892FCECC48F}"/>
  <phoneticPr fontId="2"/>
  <dataValidations count="1">
    <dataValidation type="list" allowBlank="1" showInputMessage="1" showErrorMessage="1" sqref="R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3C53B0F-F436-44E3-93B4-C9FF189839C2}"/>
</file>

<file path=customXml/itemProps2.xml><?xml version="1.0" encoding="utf-8"?>
<ds:datastoreItem xmlns:ds="http://schemas.openxmlformats.org/officeDocument/2006/customXml" ds:itemID="{0D912F7A-F7FC-494F-89EA-D409D221F003}"/>
</file>

<file path=customXml/itemProps3.xml><?xml version="1.0" encoding="utf-8"?>
<ds:datastoreItem xmlns:ds="http://schemas.openxmlformats.org/officeDocument/2006/customXml" ds:itemID="{16803540-2011-4695-80E5-D999BF8BF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