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9" documentId="13_ncr:1_{27D5D60F-F21C-448C-8712-631BE1E83D77}" xr6:coauthVersionLast="47" xr6:coauthVersionMax="47" xr10:uidLastSave="{6B830213-F652-47D1-BF00-F3B9F7A31D53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関連表!$A$5:$AG$227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5" l="1"/>
  <c r="AD1" i="5"/>
  <c r="AE1" i="5"/>
  <c r="Q1" i="5"/>
  <c r="R1" i="5"/>
  <c r="S1" i="5"/>
  <c r="T1" i="5"/>
  <c r="X1" i="5"/>
  <c r="Y1" i="5"/>
  <c r="AB1" i="5"/>
  <c r="AC1" i="5"/>
  <c r="V1" i="5"/>
  <c r="W1" i="5"/>
  <c r="Z1" i="5"/>
  <c r="AA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<sst xmlns="http://schemas.openxmlformats.org/spreadsheetml/2006/main" count="400" uniqueCount="90">
  <si>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</si>
  <si>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</si>
  <si>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</si>
  <si>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</si>
  <si>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</si>
  <si>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</si>
  <si>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</si>
  <si>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</si>
  <si>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ENGINE</t>
  </si>
  <si>
    <t>AXLE</t>
  </si>
  <si>
    <t>TRANS</t>
    <phoneticPr fontId="2"/>
  </si>
  <si>
    <t>Handle</t>
    <phoneticPr fontId="2"/>
  </si>
  <si>
    <t>Tire</t>
    <phoneticPr fontId="2"/>
  </si>
  <si>
    <t>Brake type</t>
    <phoneticPr fontId="2"/>
  </si>
  <si>
    <t>PARKING BRAKE TYPE</t>
    <phoneticPr fontId="2"/>
  </si>
  <si>
    <t>SUSPENSION TYPE</t>
  </si>
  <si>
    <t>SUSPENSION CONTROL</t>
    <phoneticPr fontId="2"/>
  </si>
  <si>
    <t>ICC</t>
    <phoneticPr fontId="2"/>
  </si>
  <si>
    <t>AD2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</si>
  <si>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</si>
  <si>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</si>
  <si>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</si>
  <si>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  <phoneticPr fontId="2"/>
  </si>
  <si>
    <t>USA,CAN</t>
    <phoneticPr fontId="2"/>
  </si>
  <si>
    <t>EUR</t>
    <phoneticPr fontId="2"/>
  </si>
  <si>
    <t>その他</t>
    <rPh sb="2" eb="3">
      <t>タ</t>
    </rPh>
    <phoneticPr fontId="2"/>
  </si>
  <si>
    <t>ALL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</si>
  <si>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</si>
  <si>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</si>
  <si>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</si>
  <si>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</si>
  <si>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</si>
  <si>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</si>
  <si>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</si>
  <si>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</si>
  <si>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</si>
  <si>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</si>
  <si>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</si>
  <si>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</si>
  <si>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</si>
  <si>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</si>
  <si>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全仕様</t>
    <rPh sb="0" eb="1">
      <t>ゼン</t>
    </rPh>
    <rPh sb="1" eb="3">
      <t>シヨウ</t>
    </rPh>
    <phoneticPr fontId="2"/>
  </si>
  <si>
    <t>FF,FR,MR,AWD</t>
    <phoneticPr fontId="2"/>
  </si>
  <si>
    <t>Disc, Drum両方</t>
    <rPh sb="10" eb="12">
      <t>リョウホウ</t>
    </rPh>
    <phoneticPr fontId="2"/>
  </si>
  <si>
    <t>mechanical, electric両方</t>
    <rPh sb="20" eb="22">
      <t>リョウホウ</t>
    </rPh>
    <phoneticPr fontId="2"/>
  </si>
  <si>
    <t>W, W/O両方</t>
    <rPh sb="6" eb="8">
      <t>リョウホウ</t>
    </rPh>
    <phoneticPr fontId="2"/>
  </si>
  <si>
    <t>MSTR-003-0034300</t>
  </si>
  <si>
    <t>運動性能・ブレーキ</t>
  </si>
  <si>
    <t>VDC制御信頼性</t>
  </si>
  <si>
    <t>VDC</t>
  </si>
  <si>
    <t>搭載L/O</t>
  </si>
  <si>
    <t>ENGルーム保安防災</t>
  </si>
  <si>
    <t>ABSユニット周辺保安防災</t>
  </si>
  <si>
    <t>LO報告書発行</t>
  </si>
  <si>
    <t>〇</t>
    <phoneticPr fontId="2"/>
  </si>
  <si>
    <t>MSTR-003-0034400</t>
  </si>
  <si>
    <t>車輪速センサーL/O</t>
  </si>
  <si>
    <t>センサーハーネスL/O</t>
  </si>
  <si>
    <t>L/O報告書発行、屈曲耐久試験結果入手、 センサー強度評価レポート入手</t>
  </si>
  <si>
    <t>MSTR-003-0035700</t>
  </si>
  <si>
    <t>信頼性</t>
  </si>
  <si>
    <t>実車</t>
  </si>
  <si>
    <t>熱信頼性</t>
  </si>
  <si>
    <t>ENGルーム温度分布</t>
  </si>
  <si>
    <t>測温報告書入手</t>
  </si>
  <si>
    <t>MSTR-003-0099200</t>
  </si>
  <si>
    <t>ソフトウェア</t>
  </si>
  <si>
    <t>制御プログラム信頼性</t>
  </si>
  <si>
    <t>サプライヤー検証</t>
  </si>
  <si>
    <t>台上</t>
  </si>
  <si>
    <t>正式発行(署名)されたサプライヤテストレポート入手</t>
  </si>
  <si>
    <t>MSTR-003-0099300</t>
  </si>
  <si>
    <t>MSTR-003-0099400</t>
  </si>
  <si>
    <t>パラメータ</t>
  </si>
  <si>
    <t>メーター用タイヤ動半径</t>
  </si>
  <si>
    <t>技連発行/刈り取り＆configデータ作成/発行</t>
  </si>
  <si>
    <t>MSTR-003-0099500</t>
  </si>
  <si>
    <t>ARMYU,昇圧特性/制動力配分(制御時),
ADAS用Abnormal value設定</t>
  </si>
  <si>
    <t>技連回答</t>
  </si>
  <si>
    <t>MSTR-003-0099600</t>
  </si>
  <si>
    <t>F/S機能確認</t>
  </si>
  <si>
    <t>正式発行(署名)されたサプライヤテストレポート入手
もしくはSW品確書レポート入手</t>
  </si>
  <si>
    <t>MSTR-003-0099700</t>
  </si>
  <si>
    <t>故障診断時の機能遷移設計計画図、メモリー計画図回答完了
正式発行(署名)されたサプライヤテストレポート入手
もしくはSW品確書レポート入手</t>
  </si>
  <si>
    <t>MSTR-003-0099800</t>
  </si>
  <si>
    <t>故障診断プログラム</t>
  </si>
  <si>
    <t>NDS診断評価帳票完了
（DSD、DST、RTT、BTP、Conf DST、リプロ帳票）</t>
  </si>
  <si>
    <t>MSTR-003-0099900</t>
  </si>
  <si>
    <t>通信プログラム</t>
  </si>
  <si>
    <t>NDS通信評価帳票完了（CAN、E-lyzer）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</si>
</sst>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20590</xdr:colOff>
      <xdr:row>0</xdr:row>
      <xdr:rowOff>19685</xdr:rowOff>
    </xdr:from>
    <xdr:to>
      <xdr:col>4</xdr:col>
      <xdr:colOff>645136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31</xdr:col>
      <xdr:colOff>137582</xdr:colOff>
      <xdr:row>1</xdr:row>
      <xdr:rowOff>222252</xdr:rowOff>
    </xdr:from>
    <xdr:to>
      <xdr:col>40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F16"/>
  <sheetViews>
    <sheetView tabSelected="1" zoomScale="85" zoomScaleNormal="85" workbookViewId="0">
      <pane xSplit="10" ySplit="5" topLeftCell="Y6" activePane="bottomRight" state="frozenSplit"/>
      <selection pane="bottomRight" activeCell="AB3" sqref="AB3"/>
      <selection pane="bottomLeft" activeCell="A6" sqref="A6"/>
      <selection pane="topRight" activeCell="B1" sqref="B1"/>
    </sheetView>
  </sheetViews>
  <sheetFormatPr defaultRowHeight="18"/>
  <cols>
    <col min="1" max="1" width="20.125" bestFit="1" customWidth="1"/>
    <col min="2" max="2" width="21.25" customWidth="1"/>
    <col min="3" max="3" width="15.25" customWidth="1"/>
    <col min="4" max="4" width="7.375" customWidth="1"/>
    <col min="5" max="6" width="9.625" customWidth="1"/>
    <col min="7" max="7" width="19.75" bestFit="1" customWidth="1"/>
    <col min="8" max="8" width="25.375" bestFit="1" customWidth="1"/>
    <col min="9" max="9" width="25.625" customWidth="1"/>
    <col min="10" max="10" width="10.25" bestFit="1" customWidth="1"/>
    <col min="11" max="11" width="69.25" bestFit="1" customWidth="1"/>
    <col min="12" max="19" width="11.625" customWidth="1"/>
    <col min="20" max="20" width="11.5" customWidth="1"/>
    <col min="21" max="23" width="12.25" customWidth="1"/>
    <col min="24" max="24" width="12.625" customWidth="1"/>
    <col min="25" max="31" width="12.25" customWidth="1"/>
    <col min="34" max="34" width="17.5" customWidth="1"/>
    <col min="35" max="35" width="11.625" customWidth="1"/>
    <col min="38" max="38" width="11.125" customWidth="1"/>
    <col min="39" max="39" width="10.75" customWidth="1"/>
    <col min="40" max="40" width="10.625" customWidth="1"/>
    <col min="41" max="41" width="11.375" customWidth="1"/>
  </cols>
  <sheetData>
    <row r="1" spans="1:32">
      <c r="K1" s="1" t="s">
        <v>0</v>
      </c>
      <c r="L1" s="1">
        <f t="shared" ref="L1:AE1" si="0">COUNTIF(L5:L999,"〇")</f>
        <v>11</v>
      </c>
      <c r="M1" s="1">
        <f t="shared" si="0"/>
        <v>11</v>
      </c>
      <c r="N1" s="1">
        <f t="shared" si="0"/>
        <v>11</v>
      </c>
      <c r="O1" s="1">
        <f t="shared" si="0"/>
        <v>11</v>
      </c>
      <c r="P1" s="1">
        <f t="shared" si="0"/>
        <v>11</v>
      </c>
      <c r="Q1" s="1">
        <f t="shared" si="0"/>
        <v>11</v>
      </c>
      <c r="R1" s="1">
        <f t="shared" si="0"/>
        <v>11</v>
      </c>
      <c r="S1" s="1">
        <f t="shared" si="0"/>
        <v>11</v>
      </c>
      <c r="T1" s="1">
        <f t="shared" si="0"/>
        <v>11</v>
      </c>
      <c r="U1" s="1">
        <f t="shared" ref="U1:W1" si="1">COUNTIF(U5:U999,"〇")</f>
        <v>11</v>
      </c>
      <c r="V1" s="1">
        <f t="shared" si="1"/>
        <v>11</v>
      </c>
      <c r="W1" s="1">
        <f t="shared" si="1"/>
        <v>11</v>
      </c>
      <c r="X1" s="1">
        <f t="shared" si="0"/>
        <v>11</v>
      </c>
      <c r="Y1" s="1">
        <f t="shared" si="0"/>
        <v>4</v>
      </c>
      <c r="Z1" s="1">
        <f>COUNTIF(Z5:Z999,"〇")</f>
        <v>9</v>
      </c>
      <c r="AA1" s="1">
        <f>COUNTIF(AA5:AA999,"〇")</f>
        <v>7</v>
      </c>
      <c r="AB1" s="1">
        <f t="shared" si="0"/>
        <v>11</v>
      </c>
      <c r="AC1" s="1">
        <f t="shared" si="0"/>
        <v>11</v>
      </c>
      <c r="AD1" s="1">
        <f t="shared" si="0"/>
        <v>11</v>
      </c>
      <c r="AE1" s="1">
        <f t="shared" si="0"/>
        <v>11</v>
      </c>
    </row>
    <row r="2" spans="1:3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</row>
    <row r="3" spans="1:32">
      <c r="B3" t="s">
        <v>19</v>
      </c>
      <c r="K3" t="s">
        <v>20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s="2" t="s">
        <v>26</v>
      </c>
      <c r="V3" s="2" t="s">
        <v>26</v>
      </c>
      <c r="W3" s="2" t="s">
        <v>26</v>
      </c>
      <c r="X3" s="2" t="s">
        <v>26</v>
      </c>
      <c r="Y3" s="2" t="s">
        <v>26</v>
      </c>
      <c r="Z3" s="2" t="s">
        <v>26</v>
      </c>
      <c r="AA3" s="2" t="s">
        <v>26</v>
      </c>
      <c r="AB3" s="2" t="s">
        <v>26</v>
      </c>
      <c r="AC3" s="2" t="s">
        <v>26</v>
      </c>
      <c r="AD3" s="2" t="s">
        <v>26</v>
      </c>
      <c r="AE3" s="2" t="s">
        <v>26</v>
      </c>
      <c r="AF3" s="2"/>
    </row>
    <row r="4" spans="1:32">
      <c r="B4" t="s">
        <v>27</v>
      </c>
      <c r="D4" t="s">
        <v>28</v>
      </c>
      <c r="G4" t="s">
        <v>29</v>
      </c>
      <c r="K4" t="s">
        <v>30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31</v>
      </c>
      <c r="V4" s="3" t="s">
        <v>31</v>
      </c>
      <c r="W4" s="3" t="s">
        <v>31</v>
      </c>
      <c r="X4" s="3" t="s">
        <v>31</v>
      </c>
      <c r="Y4" s="3" t="s">
        <v>31</v>
      </c>
      <c r="Z4" s="3" t="s">
        <v>31</v>
      </c>
      <c r="AA4" s="3" t="s">
        <v>31</v>
      </c>
      <c r="AB4" s="3" t="s">
        <v>31</v>
      </c>
      <c r="AC4" s="3" t="s">
        <v>31</v>
      </c>
      <c r="AD4" s="3" t="s">
        <v>31</v>
      </c>
      <c r="AE4" s="3" t="s">
        <v>31</v>
      </c>
      <c r="AF4" s="3"/>
    </row>
    <row r="5" spans="1:32">
      <c r="A5" t="s">
        <v>32</v>
      </c>
      <c r="B5" t="s">
        <v>33</v>
      </c>
      <c r="C5" t="s">
        <v>34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U5" t="s">
        <v>41</v>
      </c>
      <c r="V5" t="s">
        <v>42</v>
      </c>
      <c r="W5" t="s">
        <v>41</v>
      </c>
      <c r="X5" t="s">
        <v>41</v>
      </c>
      <c r="Y5" t="s">
        <v>41</v>
      </c>
      <c r="Z5" t="s">
        <v>43</v>
      </c>
      <c r="AA5" t="s">
        <v>44</v>
      </c>
      <c r="AB5" t="s">
        <v>41</v>
      </c>
      <c r="AC5" t="s">
        <v>41</v>
      </c>
      <c r="AD5" t="s">
        <v>45</v>
      </c>
      <c r="AE5" t="s">
        <v>45</v>
      </c>
    </row>
    <row r="6" spans="1:32">
      <c r="A6" t="s">
        <v>46</v>
      </c>
      <c r="B6" t="s">
        <v>47</v>
      </c>
      <c r="C6" t="s">
        <v>48</v>
      </c>
      <c r="D6" t="s">
        <v>49</v>
      </c>
      <c r="E6" t="s">
        <v>49</v>
      </c>
      <c r="F6" t="s">
        <v>50</v>
      </c>
      <c r="G6" t="s">
        <v>51</v>
      </c>
      <c r="H6" t="s">
        <v>52</v>
      </c>
      <c r="K6" t="s">
        <v>53</v>
      </c>
      <c r="L6" s="4" t="s">
        <v>54</v>
      </c>
      <c r="M6" s="4" t="s">
        <v>54</v>
      </c>
      <c r="N6" s="4" t="s">
        <v>54</v>
      </c>
      <c r="O6" s="4" t="s">
        <v>54</v>
      </c>
      <c r="P6" s="4" t="s">
        <v>54</v>
      </c>
      <c r="Q6" s="4" t="s">
        <v>54</v>
      </c>
      <c r="R6" s="4" t="s">
        <v>54</v>
      </c>
      <c r="S6" s="4" t="s">
        <v>54</v>
      </c>
      <c r="T6" s="4" t="s">
        <v>54</v>
      </c>
      <c r="U6" s="4" t="s">
        <v>54</v>
      </c>
      <c r="V6" s="4" t="s">
        <v>54</v>
      </c>
      <c r="W6" s="4" t="s">
        <v>54</v>
      </c>
      <c r="X6" s="4" t="s">
        <v>54</v>
      </c>
      <c r="Y6" s="4"/>
      <c r="Z6" s="4"/>
      <c r="AA6" s="4"/>
      <c r="AB6" s="4" t="s">
        <v>54</v>
      </c>
      <c r="AC6" s="4" t="s">
        <v>54</v>
      </c>
      <c r="AD6" s="4" t="s">
        <v>54</v>
      </c>
      <c r="AE6" s="4" t="s">
        <v>54</v>
      </c>
    </row>
    <row r="7" spans="1:32">
      <c r="A7" t="s">
        <v>55</v>
      </c>
      <c r="B7" t="s">
        <v>47</v>
      </c>
      <c r="C7" t="s">
        <v>48</v>
      </c>
      <c r="D7" t="s">
        <v>49</v>
      </c>
      <c r="E7" t="s">
        <v>49</v>
      </c>
      <c r="F7" t="s">
        <v>50</v>
      </c>
      <c r="G7" t="s">
        <v>56</v>
      </c>
      <c r="H7" t="s">
        <v>57</v>
      </c>
      <c r="K7" t="s">
        <v>58</v>
      </c>
      <c r="L7" s="4" t="s">
        <v>54</v>
      </c>
      <c r="M7" s="4" t="s">
        <v>54</v>
      </c>
      <c r="N7" s="4" t="s">
        <v>54</v>
      </c>
      <c r="O7" s="4" t="s">
        <v>54</v>
      </c>
      <c r="P7" s="4" t="s">
        <v>54</v>
      </c>
      <c r="Q7" s="4" t="s">
        <v>54</v>
      </c>
      <c r="R7" s="4" t="s">
        <v>54</v>
      </c>
      <c r="S7" s="4" t="s">
        <v>54</v>
      </c>
      <c r="T7" s="4" t="s">
        <v>54</v>
      </c>
      <c r="U7" s="4" t="s">
        <v>54</v>
      </c>
      <c r="V7" s="4" t="s">
        <v>54</v>
      </c>
      <c r="W7" s="4" t="s">
        <v>54</v>
      </c>
      <c r="X7" s="4" t="s">
        <v>54</v>
      </c>
      <c r="Y7" s="4"/>
      <c r="Z7" s="4" t="s">
        <v>54</v>
      </c>
      <c r="AA7" s="4" t="s">
        <v>54</v>
      </c>
      <c r="AB7" s="4" t="s">
        <v>54</v>
      </c>
      <c r="AC7" s="4" t="s">
        <v>54</v>
      </c>
      <c r="AD7" s="4" t="s">
        <v>54</v>
      </c>
      <c r="AE7" s="4" t="s">
        <v>54</v>
      </c>
    </row>
    <row r="8" spans="1:32">
      <c r="A8" t="s">
        <v>59</v>
      </c>
      <c r="B8" t="s">
        <v>47</v>
      </c>
      <c r="C8" t="s">
        <v>48</v>
      </c>
      <c r="D8" t="s">
        <v>49</v>
      </c>
      <c r="E8" t="s">
        <v>49</v>
      </c>
      <c r="F8" t="s">
        <v>60</v>
      </c>
      <c r="G8" t="s">
        <v>61</v>
      </c>
      <c r="H8" t="s">
        <v>62</v>
      </c>
      <c r="I8" t="s">
        <v>63</v>
      </c>
      <c r="K8" t="s">
        <v>64</v>
      </c>
      <c r="L8" s="4" t="s">
        <v>54</v>
      </c>
      <c r="M8" s="4" t="s">
        <v>54</v>
      </c>
      <c r="N8" s="4" t="s">
        <v>54</v>
      </c>
      <c r="O8" s="4" t="s">
        <v>54</v>
      </c>
      <c r="P8" s="4" t="s">
        <v>54</v>
      </c>
      <c r="Q8" s="4" t="s">
        <v>54</v>
      </c>
      <c r="R8" s="4" t="s">
        <v>54</v>
      </c>
      <c r="S8" s="4" t="s">
        <v>54</v>
      </c>
      <c r="T8" s="4" t="s">
        <v>54</v>
      </c>
      <c r="U8" s="4" t="s">
        <v>54</v>
      </c>
      <c r="V8" s="4" t="s">
        <v>54</v>
      </c>
      <c r="W8" s="4" t="s">
        <v>54</v>
      </c>
      <c r="X8" s="4" t="s">
        <v>54</v>
      </c>
      <c r="Y8" s="4"/>
      <c r="Z8" s="4"/>
      <c r="AA8" s="4" t="s">
        <v>54</v>
      </c>
      <c r="AB8" s="4" t="s">
        <v>54</v>
      </c>
      <c r="AC8" s="4" t="s">
        <v>54</v>
      </c>
      <c r="AD8" s="4" t="s">
        <v>54</v>
      </c>
      <c r="AE8" s="4" t="s">
        <v>54</v>
      </c>
    </row>
    <row r="9" spans="1:32">
      <c r="A9" t="s">
        <v>65</v>
      </c>
      <c r="B9" t="s">
        <v>47</v>
      </c>
      <c r="C9" t="s">
        <v>48</v>
      </c>
      <c r="D9" t="s">
        <v>49</v>
      </c>
      <c r="E9" t="s">
        <v>49</v>
      </c>
      <c r="F9" t="s">
        <v>60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s="4" t="s">
        <v>54</v>
      </c>
      <c r="M9" s="4" t="s">
        <v>54</v>
      </c>
      <c r="N9" s="4" t="s">
        <v>54</v>
      </c>
      <c r="O9" s="4" t="s">
        <v>54</v>
      </c>
      <c r="P9" s="4" t="s">
        <v>54</v>
      </c>
      <c r="Q9" s="4" t="s">
        <v>54</v>
      </c>
      <c r="R9" s="4" t="s">
        <v>54</v>
      </c>
      <c r="S9" s="4" t="s">
        <v>54</v>
      </c>
      <c r="T9" s="4" t="s">
        <v>54</v>
      </c>
      <c r="U9" s="4" t="s">
        <v>54</v>
      </c>
      <c r="V9" s="4" t="s">
        <v>54</v>
      </c>
      <c r="W9" s="4" t="s">
        <v>54</v>
      </c>
      <c r="X9" s="4" t="s">
        <v>54</v>
      </c>
      <c r="Y9" s="4" t="s">
        <v>54</v>
      </c>
      <c r="Z9" s="4" t="s">
        <v>54</v>
      </c>
      <c r="AA9" s="4" t="s">
        <v>54</v>
      </c>
      <c r="AB9" s="4" t="s">
        <v>54</v>
      </c>
      <c r="AC9" s="4" t="s">
        <v>54</v>
      </c>
      <c r="AD9" s="4" t="s">
        <v>54</v>
      </c>
      <c r="AE9" s="4" t="s">
        <v>54</v>
      </c>
    </row>
    <row r="10" spans="1:32">
      <c r="A10" t="s">
        <v>71</v>
      </c>
      <c r="B10" t="s">
        <v>47</v>
      </c>
      <c r="C10" t="s">
        <v>48</v>
      </c>
      <c r="D10" t="s">
        <v>49</v>
      </c>
      <c r="E10" t="s">
        <v>49</v>
      </c>
      <c r="F10" t="s">
        <v>60</v>
      </c>
      <c r="J10" t="s">
        <v>61</v>
      </c>
      <c r="K10" t="s">
        <v>70</v>
      </c>
      <c r="L10" s="4" t="s">
        <v>54</v>
      </c>
      <c r="M10" s="4" t="s">
        <v>54</v>
      </c>
      <c r="N10" s="4" t="s">
        <v>54</v>
      </c>
      <c r="O10" s="4" t="s">
        <v>54</v>
      </c>
      <c r="P10" s="4" t="s">
        <v>54</v>
      </c>
      <c r="Q10" s="4" t="s">
        <v>54</v>
      </c>
      <c r="R10" s="4" t="s">
        <v>54</v>
      </c>
      <c r="S10" s="4" t="s">
        <v>54</v>
      </c>
      <c r="T10" s="4" t="s">
        <v>54</v>
      </c>
      <c r="U10" s="4" t="s">
        <v>54</v>
      </c>
      <c r="V10" s="4" t="s">
        <v>54</v>
      </c>
      <c r="W10" s="4" t="s">
        <v>54</v>
      </c>
      <c r="X10" s="4" t="s">
        <v>54</v>
      </c>
      <c r="Y10" s="4" t="s">
        <v>54</v>
      </c>
      <c r="Z10" s="4" t="s">
        <v>54</v>
      </c>
      <c r="AA10" s="4" t="s">
        <v>54</v>
      </c>
      <c r="AB10" s="4" t="s">
        <v>54</v>
      </c>
      <c r="AC10" s="4" t="s">
        <v>54</v>
      </c>
      <c r="AD10" s="4" t="s">
        <v>54</v>
      </c>
      <c r="AE10" s="4" t="s">
        <v>54</v>
      </c>
    </row>
    <row r="11" spans="1:32">
      <c r="A11" t="s">
        <v>72</v>
      </c>
      <c r="B11" t="s">
        <v>47</v>
      </c>
      <c r="C11" t="s">
        <v>48</v>
      </c>
      <c r="D11" t="s">
        <v>49</v>
      </c>
      <c r="E11" t="s">
        <v>49</v>
      </c>
      <c r="F11" t="s">
        <v>60</v>
      </c>
      <c r="H11" t="s">
        <v>73</v>
      </c>
      <c r="I11" t="s">
        <v>74</v>
      </c>
      <c r="J11" t="s">
        <v>61</v>
      </c>
      <c r="K11" t="s">
        <v>75</v>
      </c>
      <c r="L11" s="4" t="s">
        <v>54</v>
      </c>
      <c r="M11" s="4" t="s">
        <v>54</v>
      </c>
      <c r="N11" s="4" t="s">
        <v>54</v>
      </c>
      <c r="O11" s="4" t="s">
        <v>54</v>
      </c>
      <c r="P11" s="4" t="s">
        <v>54</v>
      </c>
      <c r="Q11" s="4" t="s">
        <v>54</v>
      </c>
      <c r="R11" s="4" t="s">
        <v>54</v>
      </c>
      <c r="S11" s="4" t="s">
        <v>54</v>
      </c>
      <c r="T11" s="4" t="s">
        <v>54</v>
      </c>
      <c r="U11" s="4" t="s">
        <v>54</v>
      </c>
      <c r="V11" s="4" t="s">
        <v>54</v>
      </c>
      <c r="W11" s="4" t="s">
        <v>54</v>
      </c>
      <c r="X11" s="4" t="s">
        <v>54</v>
      </c>
      <c r="Y11" s="4" t="s">
        <v>54</v>
      </c>
      <c r="Z11" s="4" t="s">
        <v>54</v>
      </c>
      <c r="AA11" s="4"/>
      <c r="AB11" s="4" t="s">
        <v>54</v>
      </c>
      <c r="AC11" s="4" t="s">
        <v>54</v>
      </c>
      <c r="AD11" s="4" t="s">
        <v>54</v>
      </c>
      <c r="AE11" s="4" t="s">
        <v>54</v>
      </c>
    </row>
    <row r="12" spans="1:32" ht="54">
      <c r="A12" t="s">
        <v>76</v>
      </c>
      <c r="B12" t="s">
        <v>47</v>
      </c>
      <c r="C12" t="s">
        <v>48</v>
      </c>
      <c r="D12" t="s">
        <v>49</v>
      </c>
      <c r="E12" t="s">
        <v>49</v>
      </c>
      <c r="F12" t="s">
        <v>60</v>
      </c>
      <c r="I12" s="2" t="s">
        <v>77</v>
      </c>
      <c r="J12" t="s">
        <v>61</v>
      </c>
      <c r="K12" t="s">
        <v>78</v>
      </c>
      <c r="L12" s="4" t="s">
        <v>54</v>
      </c>
      <c r="M12" s="4" t="s">
        <v>54</v>
      </c>
      <c r="N12" s="4" t="s">
        <v>54</v>
      </c>
      <c r="O12" s="4" t="s">
        <v>54</v>
      </c>
      <c r="P12" s="4" t="s">
        <v>54</v>
      </c>
      <c r="Q12" s="4" t="s">
        <v>54</v>
      </c>
      <c r="R12" s="4" t="s">
        <v>54</v>
      </c>
      <c r="S12" s="4" t="s">
        <v>54</v>
      </c>
      <c r="T12" s="4" t="s">
        <v>54</v>
      </c>
      <c r="U12" s="4" t="s">
        <v>54</v>
      </c>
      <c r="V12" s="4" t="s">
        <v>54</v>
      </c>
      <c r="W12" s="4" t="s">
        <v>54</v>
      </c>
      <c r="X12" s="4" t="s">
        <v>54</v>
      </c>
      <c r="Y12" s="4" t="s">
        <v>54</v>
      </c>
      <c r="Z12" s="4" t="s">
        <v>54</v>
      </c>
      <c r="AA12" s="4" t="s">
        <v>54</v>
      </c>
      <c r="AB12" s="4" t="s">
        <v>54</v>
      </c>
      <c r="AC12" s="4" t="s">
        <v>54</v>
      </c>
      <c r="AD12" s="4" t="s">
        <v>54</v>
      </c>
      <c r="AE12" s="4" t="s">
        <v>54</v>
      </c>
    </row>
    <row r="13" spans="1:32" ht="36">
      <c r="A13" t="s">
        <v>79</v>
      </c>
      <c r="B13" t="s">
        <v>47</v>
      </c>
      <c r="C13" t="s">
        <v>48</v>
      </c>
      <c r="D13" t="s">
        <v>49</v>
      </c>
      <c r="E13" t="s">
        <v>49</v>
      </c>
      <c r="F13" t="s">
        <v>60</v>
      </c>
      <c r="H13" t="s">
        <v>80</v>
      </c>
      <c r="J13" t="s">
        <v>61</v>
      </c>
      <c r="K13" s="2" t="s">
        <v>81</v>
      </c>
      <c r="L13" s="4" t="s">
        <v>54</v>
      </c>
      <c r="M13" s="4" t="s">
        <v>54</v>
      </c>
      <c r="N13" s="4" t="s">
        <v>54</v>
      </c>
      <c r="O13" s="4" t="s">
        <v>54</v>
      </c>
      <c r="P13" s="4" t="s">
        <v>54</v>
      </c>
      <c r="Q13" s="4" t="s">
        <v>54</v>
      </c>
      <c r="R13" s="4" t="s">
        <v>54</v>
      </c>
      <c r="S13" s="4" t="s">
        <v>54</v>
      </c>
      <c r="T13" s="4" t="s">
        <v>54</v>
      </c>
      <c r="U13" s="4" t="s">
        <v>54</v>
      </c>
      <c r="V13" s="4" t="s">
        <v>54</v>
      </c>
      <c r="W13" s="4" t="s">
        <v>54</v>
      </c>
      <c r="X13" s="4" t="s">
        <v>54</v>
      </c>
      <c r="Y13" s="4"/>
      <c r="Z13" s="4" t="s">
        <v>54</v>
      </c>
      <c r="AA13" s="4"/>
      <c r="AB13" s="4" t="s">
        <v>54</v>
      </c>
      <c r="AC13" s="4" t="s">
        <v>54</v>
      </c>
      <c r="AD13" s="4" t="s">
        <v>54</v>
      </c>
      <c r="AE13" s="4" t="s">
        <v>54</v>
      </c>
    </row>
    <row r="14" spans="1:32" ht="54">
      <c r="A14" t="s">
        <v>82</v>
      </c>
      <c r="B14" t="s">
        <v>47</v>
      </c>
      <c r="C14" t="s">
        <v>48</v>
      </c>
      <c r="D14" t="s">
        <v>49</v>
      </c>
      <c r="E14" t="s">
        <v>49</v>
      </c>
      <c r="F14" t="s">
        <v>60</v>
      </c>
      <c r="J14" t="s">
        <v>69</v>
      </c>
      <c r="K14" s="2" t="s">
        <v>83</v>
      </c>
      <c r="L14" s="4" t="s">
        <v>54</v>
      </c>
      <c r="M14" s="4" t="s">
        <v>54</v>
      </c>
      <c r="N14" s="4" t="s">
        <v>54</v>
      </c>
      <c r="O14" s="4" t="s">
        <v>54</v>
      </c>
      <c r="P14" s="4" t="s">
        <v>54</v>
      </c>
      <c r="Q14" s="4" t="s">
        <v>54</v>
      </c>
      <c r="R14" s="4" t="s">
        <v>54</v>
      </c>
      <c r="S14" s="4" t="s">
        <v>54</v>
      </c>
      <c r="T14" s="4" t="s">
        <v>54</v>
      </c>
      <c r="U14" s="4" t="s">
        <v>54</v>
      </c>
      <c r="V14" s="4" t="s">
        <v>54</v>
      </c>
      <c r="W14" s="4" t="s">
        <v>54</v>
      </c>
      <c r="X14" s="4" t="s">
        <v>54</v>
      </c>
      <c r="Y14" s="4"/>
      <c r="Z14" s="4" t="s">
        <v>54</v>
      </c>
      <c r="AA14" s="4"/>
      <c r="AB14" s="4" t="s">
        <v>54</v>
      </c>
      <c r="AC14" s="4" t="s">
        <v>54</v>
      </c>
      <c r="AD14" s="4" t="s">
        <v>54</v>
      </c>
      <c r="AE14" s="4" t="s">
        <v>54</v>
      </c>
    </row>
    <row r="15" spans="1:32" ht="36">
      <c r="A15" t="s">
        <v>84</v>
      </c>
      <c r="B15" t="s">
        <v>47</v>
      </c>
      <c r="C15" t="s">
        <v>48</v>
      </c>
      <c r="D15" t="s">
        <v>49</v>
      </c>
      <c r="E15" t="s">
        <v>49</v>
      </c>
      <c r="F15" t="s">
        <v>60</v>
      </c>
      <c r="H15" t="s">
        <v>85</v>
      </c>
      <c r="I15" t="s">
        <v>68</v>
      </c>
      <c r="J15" t="s">
        <v>69</v>
      </c>
      <c r="K15" s="2" t="s">
        <v>86</v>
      </c>
      <c r="L15" s="4" t="s">
        <v>54</v>
      </c>
      <c r="M15" s="4" t="s">
        <v>54</v>
      </c>
      <c r="N15" s="4" t="s">
        <v>54</v>
      </c>
      <c r="O15" s="4" t="s">
        <v>54</v>
      </c>
      <c r="P15" s="4" t="s">
        <v>54</v>
      </c>
      <c r="Q15" s="4" t="s">
        <v>54</v>
      </c>
      <c r="R15" s="4" t="s">
        <v>54</v>
      </c>
      <c r="S15" s="4" t="s">
        <v>54</v>
      </c>
      <c r="T15" s="4" t="s">
        <v>54</v>
      </c>
      <c r="U15" s="4" t="s">
        <v>54</v>
      </c>
      <c r="V15" s="4" t="s">
        <v>54</v>
      </c>
      <c r="W15" s="4" t="s">
        <v>54</v>
      </c>
      <c r="X15" s="4" t="s">
        <v>54</v>
      </c>
      <c r="Y15" s="4"/>
      <c r="Z15" s="4" t="s">
        <v>54</v>
      </c>
      <c r="AA15" s="4" t="s">
        <v>54</v>
      </c>
      <c r="AB15" s="4" t="s">
        <v>54</v>
      </c>
      <c r="AC15" s="4" t="s">
        <v>54</v>
      </c>
      <c r="AD15" s="4" t="s">
        <v>54</v>
      </c>
      <c r="AE15" s="4" t="s">
        <v>54</v>
      </c>
    </row>
    <row r="16" spans="1:32">
      <c r="A16" t="s">
        <v>87</v>
      </c>
      <c r="B16" t="s">
        <v>47</v>
      </c>
      <c r="C16" t="s">
        <v>48</v>
      </c>
      <c r="D16" t="s">
        <v>49</v>
      </c>
      <c r="E16" t="s">
        <v>49</v>
      </c>
      <c r="F16" t="s">
        <v>60</v>
      </c>
      <c r="H16" t="s">
        <v>88</v>
      </c>
      <c r="I16" t="s">
        <v>68</v>
      </c>
      <c r="J16" t="s">
        <v>69</v>
      </c>
      <c r="K16" t="s">
        <v>89</v>
      </c>
      <c r="L16" s="4" t="s">
        <v>54</v>
      </c>
      <c r="M16" s="4" t="s">
        <v>54</v>
      </c>
      <c r="N16" s="4" t="s">
        <v>54</v>
      </c>
      <c r="O16" s="4" t="s">
        <v>54</v>
      </c>
      <c r="P16" s="4" t="s">
        <v>54</v>
      </c>
      <c r="Q16" s="4" t="s">
        <v>54</v>
      </c>
      <c r="R16" s="4" t="s">
        <v>54</v>
      </c>
      <c r="S16" s="4" t="s">
        <v>54</v>
      </c>
      <c r="T16" s="4" t="s">
        <v>54</v>
      </c>
      <c r="U16" s="4" t="s">
        <v>54</v>
      </c>
      <c r="V16" s="4" t="s">
        <v>54</v>
      </c>
      <c r="W16" s="4" t="s">
        <v>54</v>
      </c>
      <c r="X16" s="4" t="s">
        <v>54</v>
      </c>
      <c r="Y16" s="4"/>
      <c r="Z16" s="4" t="s">
        <v>54</v>
      </c>
      <c r="AA16" s="4" t="s">
        <v>54</v>
      </c>
      <c r="AB16" s="4" t="s">
        <v>54</v>
      </c>
      <c r="AC16" s="4" t="s">
        <v>54</v>
      </c>
      <c r="AD16" s="4" t="s">
        <v>54</v>
      </c>
      <c r="AE16" s="4" t="s">
        <v>54</v>
      </c>
    </row>
  </sheetData>
  <autoFilter ref="A5:AG227" xr:uid="{8A830F48-1477-4E23-81E4-7892FCECC48F}"/>
  <phoneticPr fontId="2"/>
  <dataValidations count="1">
    <dataValidation type="list" allowBlank="1" showInputMessage="1" showErrorMessage="1" sqref="Q4:CJ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18D88-DFF3-464D-B9A2-02ABD5C465E6}"/>
</file>

<file path=customXml/itemProps2.xml><?xml version="1.0" encoding="utf-8"?>
<ds:datastoreItem xmlns:ds="http://schemas.openxmlformats.org/officeDocument/2006/customXml" ds:itemID="{91FD9459-7D3A-4EC3-ADB2-E3DA3422C525}"/>
</file>

<file path=customXml/itemProps3.xml><?xml version="1.0" encoding="utf-8"?>
<ds:datastoreItem xmlns:ds="http://schemas.openxmlformats.org/officeDocument/2006/customXml" ds:itemID="{2F0258A6-300D-48A6-91E3-7B3A3964B8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2023-12-26T05:30:36Z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