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nml-jxane001\FileStorage\Gr_Folder\ME\03_Access_CTRL\ME_Only_RW\Project_Management\Intelligent Testing\関連表②\中込さん\"/>
    </mc:Choice>
  </mc:AlternateContent>
  <xr:revisionPtr revIDLastSave="3" documentId="13_ncr:1_{A99E7738-06C7-4B52-973E-21B68FB7785A}" xr6:coauthVersionLast="47" xr6:coauthVersionMax="47" xr10:uidLastSave="{6EC7676D-B87B-401F-9E6D-58F7EB617204}"/>
  <bookViews>
    <workbookView xWindow="825" yWindow="-120" windowWidth="37695" windowHeight="218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関連表!$A$5:$W$19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5" l="1"/>
  <c r="Q1" i="5"/>
  <c r="P1" i="5"/>
  <c r="O1" i="5"/>
  <c r="N1" i="5"/>
  <c r="M1" i="5"/>
  <c r="U1" i="5"/>
  <c r="T1" i="5"/>
  <c r="S1" i="5"/>
  <c r="R1" i="5"/>
</calcChain>
</file>

<file path=xl/sharedStrings.xml><?xml version="1.0" encoding="utf-8"?>
<sst xmlns="http://schemas.openxmlformats.org/spreadsheetml/2006/main" count="275" uniqueCount="76">
  <si>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</si>
  <si>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</si>
  <si>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</si>
  <si>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</si>
  <si>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</si>
  <si>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</si>
  <si>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</si>
  <si>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</si>
  <si>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</si>
  <si>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</si>
  <si>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</si>
  <si>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ALL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</si>
  <si>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</si>
  <si>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</si>
  <si>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</si>
  <si>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</si>
  <si>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最上級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</si>
  <si>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</si>
  <si>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</si>
  <si>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</si>
  <si>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</si>
  <si>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</si>
  <si>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</si>
  <si>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</si>
  <si>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</si>
  <si>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</si>
  <si>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MSTR-013-0258000</t>
  </si>
  <si>
    <t>電子・電装</t>
  </si>
  <si>
    <t>ADP</t>
  </si>
  <si>
    <t>電子電装</t>
  </si>
  <si>
    <t>台上試験</t>
  </si>
  <si>
    <t>耐電気的環境試験</t>
  </si>
  <si>
    <t>'-</t>
  </si>
  <si>
    <t>28401NDS02</t>
  </si>
  <si>
    <t>〇</t>
  </si>
  <si>
    <t>MSTR-013-0258100</t>
  </si>
  <si>
    <t>耐物理的環境試験</t>
  </si>
  <si>
    <t>28401NDS01</t>
  </si>
  <si>
    <t>MSTR-013-0258200</t>
  </si>
  <si>
    <t>耐久性試験</t>
  </si>
  <si>
    <t>MSTR-013-0258300</t>
  </si>
  <si>
    <t>機能作動試験</t>
  </si>
  <si>
    <t>28576NDS01/28400NDS54</t>
  </si>
  <si>
    <t>MSTR-013-0258400</t>
  </si>
  <si>
    <t>実車試験</t>
  </si>
  <si>
    <t>実車電子性能確認</t>
  </si>
  <si>
    <t>電子入出力信号確認</t>
  </si>
  <si>
    <t>KD2-66210/KD2-38407</t>
  </si>
  <si>
    <t>MSTR-013-0258500</t>
  </si>
  <si>
    <t>ECU機能作動確認</t>
  </si>
  <si>
    <t>KD2-38407</t>
  </si>
  <si>
    <t>MSTR-013-0258600</t>
  </si>
  <si>
    <t>実車電子信頼性確認</t>
  </si>
  <si>
    <t>電気干渉試験（機器間干渉）</t>
  </si>
  <si>
    <t>KD2-66211/KD2-38407</t>
  </si>
  <si>
    <t>MSTR-013-0258700</t>
  </si>
  <si>
    <t>FUSE切れ時作動確認</t>
  </si>
  <si>
    <t>KD2-67903/KD2-38407</t>
  </si>
  <si>
    <t>MSTR-013-0258800</t>
  </si>
  <si>
    <t>実車電波障害試験</t>
  </si>
  <si>
    <t>KD2-66103/66105/66106/KD2-38407</t>
  </si>
  <si>
    <t>MSTR-013-0258900</t>
  </si>
  <si>
    <t>実車静電気放電試験</t>
  </si>
  <si>
    <t>KD2-68911/KD2-38407</t>
  </si>
  <si>
    <t>MSTR-013-0259000</t>
  </si>
  <si>
    <t>実車ラジオノイズ試験</t>
  </si>
  <si>
    <t>KD2-67490/KD2-38407</t>
  </si>
  <si>
    <t>MSTR-013-0259100</t>
  </si>
  <si>
    <t>実車瞬間低電圧試験</t>
  </si>
  <si>
    <t>KD2-66207/KD2-38407</t>
  </si>
  <si>
    <t>MSTR-013-0259200</t>
  </si>
  <si>
    <t>実車電源変動試験</t>
  </si>
  <si>
    <t>KD2-66208/KD2-38407</t>
  </si>
  <si>
    <t>MSTR-013-0259300</t>
  </si>
  <si>
    <t>実車ア-スフロ-ティング試験</t>
  </si>
  <si>
    <t>KD2-66209/KD2-38407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</si>
</sst>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19"/>
  <sheetViews>
    <sheetView tabSelected="1" topLeftCell="F1" zoomScale="130" zoomScaleNormal="130" workbookViewId="0">
      <selection activeCell="O28" sqref="O28"/>
    </sheetView>
  </sheetViews>
  <sheetFormatPr defaultRowHeight="18.75"/>
  <cols>
    <col min="1" max="1" width="19.25" customWidth="1"/>
    <col min="5" max="7" width="8.125" customWidth="1"/>
    <col min="8" max="8" width="23.875" customWidth="1"/>
    <col min="9" max="9" width="18.625" customWidth="1"/>
    <col min="10" max="10" width="8.125" customWidth="1"/>
    <col min="11" max="11" width="43.625" customWidth="1"/>
    <col min="12" max="17" width="11.625" customWidth="1"/>
    <col min="18" max="18" width="11.5" customWidth="1"/>
    <col min="19" max="19" width="12.625" customWidth="1"/>
    <col min="20" max="21" width="12.25" customWidth="1"/>
    <col min="24" max="24" width="17.5" customWidth="1"/>
    <col min="25" max="25" width="11.625" customWidth="1"/>
    <col min="28" max="28" width="11.125" customWidth="1"/>
    <col min="29" max="29" width="10.75" customWidth="1"/>
    <col min="30" max="30" width="10.625" customWidth="1"/>
    <col min="31" max="31" width="11.375" customWidth="1"/>
  </cols>
  <sheetData>
    <row r="1" spans="1:22">
      <c r="K1" s="1" t="s">
        <v>0</v>
      </c>
      <c r="L1" s="1">
        <f>COUNTIF(L5:L664,"〇")</f>
        <v>14</v>
      </c>
      <c r="M1" s="1">
        <f t="shared" ref="L1:Q1" si="0">COUNTIF(M5:M664,"〇")</f>
        <v>14</v>
      </c>
      <c r="N1" s="1">
        <f t="shared" si="0"/>
        <v>14</v>
      </c>
      <c r="O1" s="1">
        <f t="shared" si="0"/>
        <v>14</v>
      </c>
      <c r="P1" s="1">
        <f t="shared" si="0"/>
        <v>14</v>
      </c>
      <c r="Q1" s="1">
        <f t="shared" si="0"/>
        <v>14</v>
      </c>
      <c r="R1" s="1">
        <f t="shared" ref="R1:S1" si="1">COUNTIF(R5:R664,"〇")</f>
        <v>0</v>
      </c>
      <c r="S1" s="1">
        <f t="shared" si="1"/>
        <v>0</v>
      </c>
      <c r="T1" s="1">
        <f>COUNTIF(T6:T664,"〇")</f>
        <v>0</v>
      </c>
      <c r="U1" s="1">
        <f>COUNTIF(U6:U664,"〇")</f>
        <v>0</v>
      </c>
    </row>
    <row r="2" spans="1:22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/>
      <c r="S2" s="2"/>
      <c r="T2" s="2"/>
      <c r="U2" s="2"/>
    </row>
    <row r="3" spans="1:22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11</v>
      </c>
      <c r="R3" s="2"/>
      <c r="S3" s="2"/>
      <c r="T3" s="2"/>
      <c r="U3" s="2"/>
      <c r="V3" s="2"/>
    </row>
    <row r="4" spans="1:22">
      <c r="B4" t="s">
        <v>12</v>
      </c>
      <c r="D4" t="s">
        <v>13</v>
      </c>
      <c r="G4" t="s">
        <v>14</v>
      </c>
      <c r="K4" t="s">
        <v>15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16</v>
      </c>
      <c r="R4" s="3"/>
      <c r="S4" s="3"/>
      <c r="T4" s="3"/>
      <c r="U4" s="3"/>
      <c r="V4" s="3"/>
    </row>
    <row r="5" spans="1:22">
      <c r="A5" t="s">
        <v>17</v>
      </c>
      <c r="B5" t="s">
        <v>18</v>
      </c>
      <c r="C5" t="s">
        <v>19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22">
      <c r="A6" t="s">
        <v>26</v>
      </c>
      <c r="B6" t="s">
        <v>27</v>
      </c>
      <c r="C6" t="s">
        <v>28</v>
      </c>
      <c r="D6" t="s">
        <v>28</v>
      </c>
      <c r="E6" t="s">
        <v>29</v>
      </c>
      <c r="F6" t="s">
        <v>28</v>
      </c>
      <c r="G6" t="s">
        <v>30</v>
      </c>
      <c r="H6" t="s">
        <v>31</v>
      </c>
      <c r="I6" t="s">
        <v>32</v>
      </c>
      <c r="J6" t="s">
        <v>32</v>
      </c>
      <c r="K6" t="s">
        <v>33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1:22">
      <c r="A7" t="s">
        <v>35</v>
      </c>
      <c r="B7" t="s">
        <v>27</v>
      </c>
      <c r="C7" t="s">
        <v>28</v>
      </c>
      <c r="D7" t="s">
        <v>28</v>
      </c>
      <c r="E7" t="s">
        <v>29</v>
      </c>
      <c r="F7" t="s">
        <v>28</v>
      </c>
      <c r="G7" t="s">
        <v>30</v>
      </c>
      <c r="H7" t="s">
        <v>36</v>
      </c>
      <c r="I7" t="s">
        <v>32</v>
      </c>
      <c r="J7" t="s">
        <v>32</v>
      </c>
      <c r="K7" t="s">
        <v>37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</row>
    <row r="8" spans="1:22">
      <c r="A8" t="s">
        <v>38</v>
      </c>
      <c r="B8" t="s">
        <v>27</v>
      </c>
      <c r="C8" t="s">
        <v>28</v>
      </c>
      <c r="D8" t="s">
        <v>28</v>
      </c>
      <c r="E8" t="s">
        <v>29</v>
      </c>
      <c r="F8" t="s">
        <v>28</v>
      </c>
      <c r="G8" t="s">
        <v>30</v>
      </c>
      <c r="H8" t="s">
        <v>39</v>
      </c>
      <c r="I8" t="s">
        <v>32</v>
      </c>
      <c r="J8" t="s">
        <v>32</v>
      </c>
      <c r="K8" t="s">
        <v>37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</row>
    <row r="9" spans="1:22">
      <c r="A9" t="s">
        <v>40</v>
      </c>
      <c r="B9" t="s">
        <v>27</v>
      </c>
      <c r="C9" t="s">
        <v>28</v>
      </c>
      <c r="D9" t="s">
        <v>28</v>
      </c>
      <c r="E9" t="s">
        <v>29</v>
      </c>
      <c r="F9" t="s">
        <v>28</v>
      </c>
      <c r="G9" t="s">
        <v>30</v>
      </c>
      <c r="H9" t="s">
        <v>41</v>
      </c>
      <c r="I9" t="s">
        <v>32</v>
      </c>
      <c r="J9" t="s">
        <v>32</v>
      </c>
      <c r="K9" t="s">
        <v>42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</row>
    <row r="10" spans="1:22">
      <c r="A10" t="s">
        <v>43</v>
      </c>
      <c r="B10" t="s">
        <v>27</v>
      </c>
      <c r="C10" t="s">
        <v>28</v>
      </c>
      <c r="D10" t="s">
        <v>28</v>
      </c>
      <c r="E10" t="s">
        <v>29</v>
      </c>
      <c r="F10" t="s">
        <v>28</v>
      </c>
      <c r="G10" t="s">
        <v>44</v>
      </c>
      <c r="H10" t="s">
        <v>45</v>
      </c>
      <c r="I10" t="s">
        <v>46</v>
      </c>
      <c r="J10" t="s">
        <v>32</v>
      </c>
      <c r="K10" t="s">
        <v>47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</row>
    <row r="11" spans="1:22">
      <c r="A11" t="s">
        <v>48</v>
      </c>
      <c r="B11" t="s">
        <v>27</v>
      </c>
      <c r="C11" t="s">
        <v>28</v>
      </c>
      <c r="D11" t="s">
        <v>28</v>
      </c>
      <c r="E11" t="s">
        <v>29</v>
      </c>
      <c r="F11" t="s">
        <v>28</v>
      </c>
      <c r="G11" t="s">
        <v>44</v>
      </c>
      <c r="H11" t="s">
        <v>45</v>
      </c>
      <c r="I11" t="s">
        <v>49</v>
      </c>
      <c r="J11" t="s">
        <v>32</v>
      </c>
      <c r="K11" t="s">
        <v>50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</row>
    <row r="12" spans="1:22">
      <c r="A12" t="s">
        <v>51</v>
      </c>
      <c r="B12" t="s">
        <v>27</v>
      </c>
      <c r="C12" t="s">
        <v>28</v>
      </c>
      <c r="D12" t="s">
        <v>28</v>
      </c>
      <c r="E12" t="s">
        <v>29</v>
      </c>
      <c r="F12" t="s">
        <v>28</v>
      </c>
      <c r="G12" t="s">
        <v>44</v>
      </c>
      <c r="H12" t="s">
        <v>52</v>
      </c>
      <c r="I12" t="s">
        <v>53</v>
      </c>
      <c r="J12" t="s">
        <v>32</v>
      </c>
      <c r="K12" t="s">
        <v>54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22">
      <c r="A13" t="s">
        <v>55</v>
      </c>
      <c r="B13" t="s">
        <v>27</v>
      </c>
      <c r="C13" t="s">
        <v>28</v>
      </c>
      <c r="D13" t="s">
        <v>28</v>
      </c>
      <c r="E13" t="s">
        <v>29</v>
      </c>
      <c r="F13" t="s">
        <v>28</v>
      </c>
      <c r="G13" t="s">
        <v>44</v>
      </c>
      <c r="H13" t="s">
        <v>52</v>
      </c>
      <c r="I13" t="s">
        <v>56</v>
      </c>
      <c r="J13" t="s">
        <v>32</v>
      </c>
      <c r="K13" t="s">
        <v>57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22">
      <c r="A14" t="s">
        <v>58</v>
      </c>
      <c r="B14" t="s">
        <v>27</v>
      </c>
      <c r="C14" t="s">
        <v>28</v>
      </c>
      <c r="D14" t="s">
        <v>28</v>
      </c>
      <c r="E14" t="s">
        <v>29</v>
      </c>
      <c r="F14" t="s">
        <v>28</v>
      </c>
      <c r="G14" t="s">
        <v>44</v>
      </c>
      <c r="H14" t="s">
        <v>52</v>
      </c>
      <c r="I14" t="s">
        <v>59</v>
      </c>
      <c r="J14" t="s">
        <v>32</v>
      </c>
      <c r="K14" t="s">
        <v>60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22">
      <c r="A15" t="s">
        <v>61</v>
      </c>
      <c r="B15" t="s">
        <v>27</v>
      </c>
      <c r="C15" t="s">
        <v>28</v>
      </c>
      <c r="D15" t="s">
        <v>28</v>
      </c>
      <c r="E15" t="s">
        <v>29</v>
      </c>
      <c r="F15" t="s">
        <v>28</v>
      </c>
      <c r="G15" t="s">
        <v>44</v>
      </c>
      <c r="H15" t="s">
        <v>52</v>
      </c>
      <c r="I15" t="s">
        <v>62</v>
      </c>
      <c r="J15" t="s">
        <v>32</v>
      </c>
      <c r="K15" t="s">
        <v>63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22">
      <c r="A16" t="s">
        <v>64</v>
      </c>
      <c r="B16" t="s">
        <v>27</v>
      </c>
      <c r="C16" t="s">
        <v>28</v>
      </c>
      <c r="D16" t="s">
        <v>28</v>
      </c>
      <c r="E16" t="s">
        <v>29</v>
      </c>
      <c r="F16" t="s">
        <v>28</v>
      </c>
      <c r="G16" t="s">
        <v>44</v>
      </c>
      <c r="H16" t="s">
        <v>52</v>
      </c>
      <c r="I16" t="s">
        <v>65</v>
      </c>
      <c r="J16" t="s">
        <v>32</v>
      </c>
      <c r="K16" t="s">
        <v>66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t="s">
        <v>67</v>
      </c>
      <c r="B17" t="s">
        <v>27</v>
      </c>
      <c r="C17" t="s">
        <v>28</v>
      </c>
      <c r="D17" t="s">
        <v>28</v>
      </c>
      <c r="E17" t="s">
        <v>29</v>
      </c>
      <c r="F17" t="s">
        <v>28</v>
      </c>
      <c r="G17" t="s">
        <v>44</v>
      </c>
      <c r="H17" t="s">
        <v>52</v>
      </c>
      <c r="I17" t="s">
        <v>68</v>
      </c>
      <c r="J17" t="s">
        <v>32</v>
      </c>
      <c r="K17" t="s">
        <v>69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t="s">
        <v>70</v>
      </c>
      <c r="B18" t="s">
        <v>27</v>
      </c>
      <c r="C18" t="s">
        <v>28</v>
      </c>
      <c r="D18" t="s">
        <v>28</v>
      </c>
      <c r="E18" t="s">
        <v>29</v>
      </c>
      <c r="F18" t="s">
        <v>28</v>
      </c>
      <c r="G18" t="s">
        <v>44</v>
      </c>
      <c r="H18" t="s">
        <v>52</v>
      </c>
      <c r="I18" t="s">
        <v>71</v>
      </c>
      <c r="J18" t="s">
        <v>32</v>
      </c>
      <c r="K18" t="s">
        <v>72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t="s">
        <v>73</v>
      </c>
      <c r="B19" t="s">
        <v>27</v>
      </c>
      <c r="C19" t="s">
        <v>28</v>
      </c>
      <c r="D19" t="s">
        <v>28</v>
      </c>
      <c r="E19" t="s">
        <v>29</v>
      </c>
      <c r="F19" t="s">
        <v>28</v>
      </c>
      <c r="G19" t="s">
        <v>44</v>
      </c>
      <c r="H19" t="s">
        <v>52</v>
      </c>
      <c r="I19" t="s">
        <v>74</v>
      </c>
      <c r="J19" t="s">
        <v>32</v>
      </c>
      <c r="K19" t="s">
        <v>75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</sheetData>
  <autoFilter ref="A5:W19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A2752E-A6DB-45AD-A1E1-B2D34233A8B2}"/>
</file>

<file path=customXml/itemProps2.xml><?xml version="1.0" encoding="utf-8"?>
<ds:datastoreItem xmlns:ds="http://schemas.openxmlformats.org/officeDocument/2006/customXml" ds:itemID="{5EA64675-2A52-455E-8A84-10809F8BC295}"/>
</file>

<file path=customXml/itemProps3.xml><?xml version="1.0" encoding="utf-8"?>
<ds:datastoreItem xmlns:ds="http://schemas.openxmlformats.org/officeDocument/2006/customXml" ds:itemID="{4072A3F8-E338-49F2-A15C-A342C6426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MURAMOTO, YASUHIRO</cp:lastModifiedBy>
  <cp:revision/>
  <dcterms:created xsi:type="dcterms:W3CDTF">2022-11-25T05:56:28Z</dcterms:created>
  <dcterms:modified xsi:type="dcterms:W3CDTF">2023-10-30T08:25:29Z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