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03"/>
  <workbookPr defaultThemeVersion="166925"/>
  <mc:AlternateContent xmlns:mc="http://schemas.openxmlformats.org/markup-compatibility/2006">
    <mc:Choice Requires="x15">
      <x15ac:absPath xmlns:x15ac="http://schemas.microsoft.com/office/spreadsheetml/2010/11/ac" url="\\jpnml-jxane001\FileStorage\Gr_Folder\ME\03_Access_CTRL\ME_Only_RW\Project_Management\Intelligent Testing\関連表②\済\村本さん\"/>
    </mc:Choice>
  </mc:AlternateContent>
  <xr:revisionPtr revIDLastSave="1" documentId="13_ncr:1_{8A4C4787-7ADE-4D99-B385-17447C60372A}" xr6:coauthVersionLast="47" xr6:coauthVersionMax="47" xr10:uidLastSave="{251DA3E9-6410-4D2A-A76F-5DB2CB199F10}"/>
  <bookViews>
    <workbookView xWindow="28680" yWindow="-120" windowWidth="29040" windowHeight="16440" tabRatio="637" xr2:uid="{AABD3980-7D7A-4B58-95DD-C9C8FC37E44E}"/>
  </bookViews>
  <sheets>
    <sheet name="関連表" sheetId="5" r:id="rId1"/>
  </sheets>
  <externalReferences>
    <externalReference r:id="rId2"/>
  </externalReferences>
  <definedNames>
    <definedName name="_xlnm._FilterDatabase" localSheetId="0" hidden="1">関連表!$A$5:$V$18</definedName>
    <definedName name="DEPT">[1]Dept!$A$1:$A$970</definedName>
  </definedNames>
  <calcPr calcId="191028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" i="5" l="1"/>
  <c r="Q1" i="5"/>
  <c r="P1" i="5"/>
  <c r="O1" i="5"/>
  <c r="N1" i="5"/>
  <c r="M1" i="5"/>
  <c r="L1" i="5"/>
  <c r="T1" i="5"/>
  <c r="R1" i="5"/>
</calcChain>
</file>

<file path=xl/sharedStrings.xml><?xml version="1.0" encoding="utf-8"?>
<sst xmlns="http://schemas.openxmlformats.org/spreadsheetml/2006/main" count="290" uniqueCount="78">
  <si>
    <t>CADICS数</t>
    <rPh sb="6" eb="7">
      <t>スウ</t>
    </rPh>
    <phoneticPr fontId="2"/>
  </si>
  <si>
    <t>仕様</t>
    <rPh sb="0" eb="2">
      <t>シヨウ</t>
    </rPh>
    <phoneticPr fontId="1"/>
  </si>
  <si>
    <t>SDN</t>
    <phoneticPr fontId="2"/>
  </si>
  <si>
    <t>H/B</t>
    <phoneticPr fontId="2"/>
  </si>
  <si>
    <t>SUV</t>
    <phoneticPr fontId="2"/>
  </si>
  <si>
    <t>MiniVAN</t>
    <phoneticPr fontId="2"/>
  </si>
  <si>
    <t>FRAME</t>
    <phoneticPr fontId="2"/>
  </si>
  <si>
    <t>ZONE</t>
    <phoneticPr fontId="2"/>
  </si>
  <si>
    <t xml:space="preserve"> POWER OPEN/CLOSE SLIDE</t>
    <phoneticPr fontId="2"/>
  </si>
  <si>
    <t>HANDS FREE POWER DOOR</t>
    <phoneticPr fontId="2"/>
  </si>
  <si>
    <t>Structure of Evaluation item (Japanese)</t>
  </si>
  <si>
    <t>選択方法</t>
    <rPh sb="0" eb="4">
      <t>センタクホウホウ</t>
    </rPh>
    <phoneticPr fontId="1"/>
  </si>
  <si>
    <t>ー</t>
    <phoneticPr fontId="2"/>
  </si>
  <si>
    <t>ASR,CAN.EGP,EURA,EURC, EURE,EXPW,GCC,GOMA,GOMB,HKG,JPN,LAM,MEX,PRC,RUS,SAF,SIN,TKY,TWN,USA</t>
  </si>
  <si>
    <t>w</t>
    <phoneticPr fontId="2"/>
  </si>
  <si>
    <t>Performance Targets</t>
  </si>
  <si>
    <t>Vehicle Targets</t>
  </si>
  <si>
    <t>Component Targets</t>
  </si>
  <si>
    <t>グレード選択</t>
    <rPh sb="4" eb="6">
      <t>センタク</t>
    </rPh>
    <phoneticPr fontId="1"/>
  </si>
  <si>
    <t>不問</t>
  </si>
  <si>
    <t>最上級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</si>
  <si>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</si>
  <si>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</si>
  <si>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</si>
  <si>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</si>
  <si>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</si>
  <si>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</si>
  <si>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</si>
  <si>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</si>
  <si>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</si>
  <si>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MSTR-013-0254500</t>
  </si>
  <si>
    <t>電子・電装</t>
  </si>
  <si>
    <t>PSD</t>
  </si>
  <si>
    <t>電子電装</t>
  </si>
  <si>
    <t>台上試験</t>
  </si>
  <si>
    <t>耐電気的環境試験</t>
  </si>
  <si>
    <t>'-</t>
  </si>
  <si>
    <t>28401NDS02</t>
    <phoneticPr fontId="2"/>
  </si>
  <si>
    <t>〇</t>
  </si>
  <si>
    <t>MSTR-013-0254600</t>
  </si>
  <si>
    <t>耐物理的環境試験</t>
  </si>
  <si>
    <t>28401NDS01</t>
    <phoneticPr fontId="2"/>
  </si>
  <si>
    <t>MSTR-013-0254800</t>
  </si>
  <si>
    <t>機能作動試験</t>
  </si>
  <si>
    <t>28576NDS01</t>
    <phoneticPr fontId="2"/>
  </si>
  <si>
    <t>MSTR-013-0254900</t>
  </si>
  <si>
    <t>実車試験</t>
  </si>
  <si>
    <t>実車電子信頼性確認</t>
  </si>
  <si>
    <t>実車電波障害試験</t>
  </si>
  <si>
    <t>KD2-66103/66105/66106/KD2-38407</t>
  </si>
  <si>
    <t>MSTR-013-0255000</t>
  </si>
  <si>
    <t>実車静電気放電試験</t>
  </si>
  <si>
    <t>KD2-68911/KD2-38407</t>
    <phoneticPr fontId="2"/>
  </si>
  <si>
    <t>MSTR-013-0255100</t>
  </si>
  <si>
    <t>実車ラジオノイズ試験</t>
  </si>
  <si>
    <t>KD2-67490/KD2-38407</t>
  </si>
  <si>
    <t>MSTR-013-0443300</t>
  </si>
  <si>
    <t>実車電子性能確認</t>
  </si>
  <si>
    <t>電子入出力信号確認</t>
  </si>
  <si>
    <t>KD2-66210/KD2-38407</t>
  </si>
  <si>
    <t>MSTR-013-0443400</t>
  </si>
  <si>
    <t>ECU機能作動確認</t>
  </si>
  <si>
    <t>KD2-38407</t>
  </si>
  <si>
    <t>MSTR-013-0443500</t>
  </si>
  <si>
    <t>電気干渉試験（機器間干渉）</t>
  </si>
  <si>
    <t>KD2-66211/KD2-38407</t>
  </si>
  <si>
    <t>MSTR-013-0443600</t>
  </si>
  <si>
    <t>FUSE切れ時作動確認</t>
  </si>
  <si>
    <t>KD2-67903/KD2-38407</t>
  </si>
  <si>
    <t>MSTR-013-0443700</t>
  </si>
  <si>
    <t>実車瞬間低電圧試験</t>
  </si>
  <si>
    <t>KD2-66207/KD2-38407</t>
  </si>
  <si>
    <t>MSTR-013-0443800</t>
  </si>
  <si>
    <t>実車電源変動試験</t>
  </si>
  <si>
    <t>KD2-66208/KD2-38407</t>
  </si>
  <si>
    <t>MSTR-013-0443900</t>
  </si>
  <si>
    <t>実車ア-スフロ-ティング試験</t>
  </si>
  <si>
    <t>KD2-66209/KD2-38407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</si>
</sst>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游ゴシック"/>
      <family val="2"/>
      <charset val="128"/>
      <scheme val="minor"/>
    </font>
    <font>
      <b/>
      <sz val="15"/>
      <color theme="3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000000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3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226218</xdr:colOff>
      <xdr:row>0</xdr:row>
      <xdr:rowOff>9525</xdr:rowOff>
    </xdr:from>
    <xdr:to>
      <xdr:col>7</xdr:col>
      <xdr:colOff>191746</xdr:colOff>
      <xdr:row>1</xdr:row>
      <xdr:rowOff>9505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559409BD-FF9B-4839-BD36-549E81C1615E}"/>
            </a:ext>
          </a:extLst>
        </xdr:cNvPr>
        <xdr:cNvSpPr txBox="1"/>
      </xdr:nvSpPr>
      <xdr:spPr>
        <a:xfrm>
          <a:off x="4278577" y="9525"/>
          <a:ext cx="1195310" cy="228580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  <xdr:twoCellAnchor>
    <xdr:from>
      <xdr:col>20</xdr:col>
      <xdr:colOff>137582</xdr:colOff>
      <xdr:row>1</xdr:row>
      <xdr:rowOff>222252</xdr:rowOff>
    </xdr:from>
    <xdr:to>
      <xdr:col>29</xdr:col>
      <xdr:colOff>867832</xdr:colOff>
      <xdr:row>1</xdr:row>
      <xdr:rowOff>486835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7A7867C4-9C26-475A-594B-A8317B528867}"/>
            </a:ext>
          </a:extLst>
        </xdr:cNvPr>
        <xdr:cNvSpPr txBox="1"/>
      </xdr:nvSpPr>
      <xdr:spPr>
        <a:xfrm>
          <a:off x="23960665" y="455085"/>
          <a:ext cx="8053917" cy="2645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ZONE:ASR CAN EGP EURA EURC EURE EXPW GCC GOMA GOMB HKG JPN LAM MEX PRC RUS SAF SIN TKY TWN USA </a:t>
          </a:r>
          <a:endParaRPr kumimoji="1" lang="ja-JP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30F48-1477-4E23-81E4-7892FCECC48F}">
  <dimension ref="A1:U18"/>
  <sheetViews>
    <sheetView tabSelected="1" topLeftCell="G1" zoomScale="115" zoomScaleNormal="115" workbookViewId="0">
      <selection activeCell="Q4" sqref="Q4"/>
    </sheetView>
  </sheetViews>
  <sheetFormatPr defaultRowHeight="18"/>
  <cols>
    <col min="1" max="1" width="19.25" customWidth="1"/>
    <col min="5" max="7" width="8.125" customWidth="1"/>
    <col min="8" max="8" width="19.25" customWidth="1"/>
    <col min="9" max="9" width="29.375" customWidth="1"/>
    <col min="10" max="10" width="8.125" customWidth="1"/>
    <col min="11" max="11" width="25.125" customWidth="1"/>
    <col min="12" max="12" width="6.125" customWidth="1"/>
    <col min="13" max="13" width="6.625" customWidth="1"/>
    <col min="14" max="14" width="6.375" customWidth="1"/>
    <col min="15" max="15" width="8.625" customWidth="1"/>
    <col min="16" max="16" width="7.625" customWidth="1"/>
    <col min="17" max="17" width="24.875" customWidth="1"/>
    <col min="18" max="18" width="14.875" customWidth="1"/>
    <col min="19" max="19" width="17.875" customWidth="1"/>
    <col min="20" max="20" width="12.25" customWidth="1"/>
    <col min="23" max="23" width="17.5" customWidth="1"/>
    <col min="24" max="24" width="11.625" customWidth="1"/>
    <col min="27" max="27" width="11.125" customWidth="1"/>
    <col min="28" max="28" width="10.75" customWidth="1"/>
    <col min="29" max="29" width="10.625" customWidth="1"/>
    <col min="30" max="30" width="11.375" customWidth="1"/>
  </cols>
  <sheetData>
    <row r="1" spans="1:21">
      <c r="K1" s="1" t="s">
        <v>0</v>
      </c>
      <c r="L1" s="1">
        <f t="shared" ref="L1:Q1" si="0">COUNTIF(L5:L663,"〇")</f>
        <v>13</v>
      </c>
      <c r="M1" s="1">
        <f t="shared" si="0"/>
        <v>13</v>
      </c>
      <c r="N1" s="1">
        <f t="shared" si="0"/>
        <v>13</v>
      </c>
      <c r="O1" s="1">
        <f t="shared" si="0"/>
        <v>13</v>
      </c>
      <c r="P1" s="1">
        <f t="shared" si="0"/>
        <v>13</v>
      </c>
      <c r="Q1" s="1">
        <f t="shared" si="0"/>
        <v>13</v>
      </c>
      <c r="R1" s="1">
        <f>COUNTIF(R5:R663,"〇")</f>
        <v>13</v>
      </c>
      <c r="S1" s="1">
        <f>COUNTIF(S5:S663,"〇")</f>
        <v>13</v>
      </c>
      <c r="T1" s="1">
        <f>COUNTIF(T6:T663,"〇")</f>
        <v>0</v>
      </c>
    </row>
    <row r="2" spans="1:21" ht="54" customHeight="1">
      <c r="K2" t="s">
        <v>1</v>
      </c>
      <c r="L2" t="s">
        <v>2</v>
      </c>
      <c r="M2" t="s">
        <v>3</v>
      </c>
      <c r="N2" t="s">
        <v>4</v>
      </c>
      <c r="O2" t="s">
        <v>5</v>
      </c>
      <c r="P2" t="s">
        <v>6</v>
      </c>
      <c r="Q2" t="s">
        <v>7</v>
      </c>
      <c r="R2" s="2" t="s">
        <v>8</v>
      </c>
      <c r="S2" s="2" t="s">
        <v>9</v>
      </c>
      <c r="T2" s="2"/>
    </row>
    <row r="3" spans="1:21" ht="117.6" customHeight="1">
      <c r="B3" t="s">
        <v>10</v>
      </c>
      <c r="K3" t="s">
        <v>11</v>
      </c>
      <c r="L3" t="s">
        <v>12</v>
      </c>
      <c r="M3" t="s">
        <v>12</v>
      </c>
      <c r="N3" t="s">
        <v>12</v>
      </c>
      <c r="O3" t="s">
        <v>12</v>
      </c>
      <c r="P3" t="s">
        <v>12</v>
      </c>
      <c r="Q3" s="2" t="s">
        <v>13</v>
      </c>
      <c r="R3" s="2" t="s">
        <v>14</v>
      </c>
      <c r="S3" s="2" t="s">
        <v>14</v>
      </c>
      <c r="T3" s="2"/>
      <c r="U3" s="2"/>
    </row>
    <row r="4" spans="1:21">
      <c r="B4" t="s">
        <v>15</v>
      </c>
      <c r="D4" t="s">
        <v>16</v>
      </c>
      <c r="G4" t="s">
        <v>17</v>
      </c>
      <c r="K4" t="s">
        <v>18</v>
      </c>
      <c r="L4" t="s">
        <v>12</v>
      </c>
      <c r="M4" t="s">
        <v>12</v>
      </c>
      <c r="N4" t="s">
        <v>12</v>
      </c>
      <c r="O4" t="s">
        <v>12</v>
      </c>
      <c r="P4" t="s">
        <v>12</v>
      </c>
      <c r="Q4" s="3" t="s">
        <v>19</v>
      </c>
      <c r="R4" s="3" t="s">
        <v>20</v>
      </c>
      <c r="S4" s="3" t="s">
        <v>20</v>
      </c>
      <c r="T4" s="3"/>
      <c r="U4" s="3"/>
    </row>
    <row r="5" spans="1:21">
      <c r="A5" t="s">
        <v>21</v>
      </c>
      <c r="B5" t="s">
        <v>22</v>
      </c>
      <c r="C5" t="s">
        <v>23</v>
      </c>
      <c r="D5" t="s">
        <v>22</v>
      </c>
      <c r="E5" t="s">
        <v>23</v>
      </c>
      <c r="F5" t="s">
        <v>24</v>
      </c>
      <c r="G5" t="s">
        <v>25</v>
      </c>
      <c r="H5" t="s">
        <v>26</v>
      </c>
      <c r="I5" t="s">
        <v>27</v>
      </c>
      <c r="J5" t="s">
        <v>28</v>
      </c>
      <c r="K5" t="s">
        <v>29</v>
      </c>
    </row>
    <row r="6" spans="1:21">
      <c r="A6" t="s">
        <v>30</v>
      </c>
      <c r="B6" t="s">
        <v>31</v>
      </c>
      <c r="C6" t="s">
        <v>32</v>
      </c>
      <c r="D6" t="s">
        <v>32</v>
      </c>
      <c r="E6" t="s">
        <v>33</v>
      </c>
      <c r="F6" t="s">
        <v>32</v>
      </c>
      <c r="G6" t="s">
        <v>34</v>
      </c>
      <c r="H6" t="s">
        <v>35</v>
      </c>
      <c r="I6" t="s">
        <v>36</v>
      </c>
      <c r="J6" t="s">
        <v>36</v>
      </c>
      <c r="K6" t="s">
        <v>37</v>
      </c>
      <c r="L6" s="4" t="s">
        <v>38</v>
      </c>
      <c r="M6" s="4" t="s">
        <v>38</v>
      </c>
      <c r="N6" s="4" t="s">
        <v>38</v>
      </c>
      <c r="O6" s="4" t="s">
        <v>38</v>
      </c>
      <c r="P6" s="4" t="s">
        <v>38</v>
      </c>
      <c r="Q6" s="4" t="s">
        <v>38</v>
      </c>
      <c r="R6" s="4" t="s">
        <v>38</v>
      </c>
      <c r="S6" s="4" t="s">
        <v>38</v>
      </c>
    </row>
    <row r="7" spans="1:21">
      <c r="A7" t="s">
        <v>39</v>
      </c>
      <c r="B7" t="s">
        <v>31</v>
      </c>
      <c r="C7" t="s">
        <v>32</v>
      </c>
      <c r="D7" t="s">
        <v>32</v>
      </c>
      <c r="E7" t="s">
        <v>33</v>
      </c>
      <c r="F7" t="s">
        <v>32</v>
      </c>
      <c r="G7" t="s">
        <v>34</v>
      </c>
      <c r="H7" t="s">
        <v>40</v>
      </c>
      <c r="I7" t="s">
        <v>36</v>
      </c>
      <c r="J7" t="s">
        <v>36</v>
      </c>
      <c r="K7" t="s">
        <v>41</v>
      </c>
      <c r="L7" s="4" t="s">
        <v>38</v>
      </c>
      <c r="M7" s="4" t="s">
        <v>38</v>
      </c>
      <c r="N7" s="4" t="s">
        <v>38</v>
      </c>
      <c r="O7" s="4" t="s">
        <v>38</v>
      </c>
      <c r="P7" s="4" t="s">
        <v>38</v>
      </c>
      <c r="Q7" s="4" t="s">
        <v>38</v>
      </c>
      <c r="R7" s="4" t="s">
        <v>38</v>
      </c>
      <c r="S7" s="4" t="s">
        <v>38</v>
      </c>
    </row>
    <row r="8" spans="1:21">
      <c r="A8" t="s">
        <v>42</v>
      </c>
      <c r="B8" t="s">
        <v>31</v>
      </c>
      <c r="C8" t="s">
        <v>32</v>
      </c>
      <c r="D8" t="s">
        <v>32</v>
      </c>
      <c r="E8" t="s">
        <v>33</v>
      </c>
      <c r="F8" t="s">
        <v>32</v>
      </c>
      <c r="G8" t="s">
        <v>34</v>
      </c>
      <c r="H8" t="s">
        <v>43</v>
      </c>
      <c r="I8" t="s">
        <v>36</v>
      </c>
      <c r="J8" t="s">
        <v>36</v>
      </c>
      <c r="K8" t="s">
        <v>44</v>
      </c>
      <c r="L8" s="4" t="s">
        <v>38</v>
      </c>
      <c r="M8" s="4" t="s">
        <v>38</v>
      </c>
      <c r="N8" s="4" t="s">
        <v>38</v>
      </c>
      <c r="O8" s="4" t="s">
        <v>38</v>
      </c>
      <c r="P8" s="4" t="s">
        <v>38</v>
      </c>
      <c r="Q8" s="4" t="s">
        <v>38</v>
      </c>
      <c r="R8" s="4" t="s">
        <v>38</v>
      </c>
      <c r="S8" s="4" t="s">
        <v>38</v>
      </c>
    </row>
    <row r="9" spans="1:21">
      <c r="A9" t="s">
        <v>45</v>
      </c>
      <c r="B9" t="s">
        <v>31</v>
      </c>
      <c r="C9" t="s">
        <v>32</v>
      </c>
      <c r="D9" t="s">
        <v>32</v>
      </c>
      <c r="E9" t="s">
        <v>33</v>
      </c>
      <c r="F9" t="s">
        <v>32</v>
      </c>
      <c r="G9" t="s">
        <v>46</v>
      </c>
      <c r="H9" t="s">
        <v>47</v>
      </c>
      <c r="I9" t="s">
        <v>48</v>
      </c>
      <c r="J9" t="s">
        <v>36</v>
      </c>
      <c r="K9" s="4" t="s">
        <v>49</v>
      </c>
      <c r="L9" s="4" t="s">
        <v>38</v>
      </c>
      <c r="M9" s="4" t="s">
        <v>38</v>
      </c>
      <c r="N9" s="4" t="s">
        <v>38</v>
      </c>
      <c r="O9" s="4" t="s">
        <v>38</v>
      </c>
      <c r="P9" s="4" t="s">
        <v>38</v>
      </c>
      <c r="Q9" s="4" t="s">
        <v>38</v>
      </c>
      <c r="R9" s="4" t="s">
        <v>38</v>
      </c>
      <c r="S9" s="4" t="s">
        <v>38</v>
      </c>
    </row>
    <row r="10" spans="1:21">
      <c r="A10" t="s">
        <v>50</v>
      </c>
      <c r="B10" t="s">
        <v>31</v>
      </c>
      <c r="C10" t="s">
        <v>32</v>
      </c>
      <c r="D10" t="s">
        <v>32</v>
      </c>
      <c r="E10" t="s">
        <v>33</v>
      </c>
      <c r="F10" t="s">
        <v>32</v>
      </c>
      <c r="G10" t="s">
        <v>46</v>
      </c>
      <c r="H10" t="s">
        <v>47</v>
      </c>
      <c r="I10" t="s">
        <v>51</v>
      </c>
      <c r="J10" t="s">
        <v>36</v>
      </c>
      <c r="K10" s="4" t="s">
        <v>52</v>
      </c>
      <c r="L10" s="4" t="s">
        <v>38</v>
      </c>
      <c r="M10" s="4" t="s">
        <v>38</v>
      </c>
      <c r="N10" s="4" t="s">
        <v>38</v>
      </c>
      <c r="O10" s="4" t="s">
        <v>38</v>
      </c>
      <c r="P10" s="4" t="s">
        <v>38</v>
      </c>
      <c r="Q10" s="4" t="s">
        <v>38</v>
      </c>
      <c r="R10" s="4" t="s">
        <v>38</v>
      </c>
      <c r="S10" s="4" t="s">
        <v>38</v>
      </c>
    </row>
    <row r="11" spans="1:21">
      <c r="A11" t="s">
        <v>53</v>
      </c>
      <c r="B11" t="s">
        <v>31</v>
      </c>
      <c r="C11" t="s">
        <v>32</v>
      </c>
      <c r="D11" t="s">
        <v>32</v>
      </c>
      <c r="E11" t="s">
        <v>33</v>
      </c>
      <c r="F11" t="s">
        <v>32</v>
      </c>
      <c r="G11" t="s">
        <v>46</v>
      </c>
      <c r="H11" t="s">
        <v>47</v>
      </c>
      <c r="I11" t="s">
        <v>54</v>
      </c>
      <c r="J11" t="s">
        <v>36</v>
      </c>
      <c r="K11" s="4" t="s">
        <v>55</v>
      </c>
      <c r="L11" s="4" t="s">
        <v>38</v>
      </c>
      <c r="M11" s="4" t="s">
        <v>38</v>
      </c>
      <c r="N11" s="4" t="s">
        <v>38</v>
      </c>
      <c r="O11" s="4" t="s">
        <v>38</v>
      </c>
      <c r="P11" s="4" t="s">
        <v>38</v>
      </c>
      <c r="Q11" s="4" t="s">
        <v>38</v>
      </c>
      <c r="R11" s="4" t="s">
        <v>38</v>
      </c>
      <c r="S11" s="4" t="s">
        <v>38</v>
      </c>
    </row>
    <row r="12" spans="1:21">
      <c r="A12" t="s">
        <v>56</v>
      </c>
      <c r="B12" t="s">
        <v>31</v>
      </c>
      <c r="C12" t="s">
        <v>32</v>
      </c>
      <c r="D12" t="s">
        <v>32</v>
      </c>
      <c r="E12" t="s">
        <v>33</v>
      </c>
      <c r="F12" t="s">
        <v>32</v>
      </c>
      <c r="G12" t="s">
        <v>46</v>
      </c>
      <c r="H12" t="s">
        <v>57</v>
      </c>
      <c r="I12" t="s">
        <v>58</v>
      </c>
      <c r="J12" t="s">
        <v>36</v>
      </c>
      <c r="K12" s="4" t="s">
        <v>59</v>
      </c>
      <c r="L12" s="4" t="s">
        <v>38</v>
      </c>
      <c r="M12" s="4" t="s">
        <v>38</v>
      </c>
      <c r="N12" s="4" t="s">
        <v>38</v>
      </c>
      <c r="O12" s="4" t="s">
        <v>38</v>
      </c>
      <c r="P12" s="4" t="s">
        <v>38</v>
      </c>
      <c r="Q12" s="4" t="s">
        <v>38</v>
      </c>
      <c r="R12" s="4" t="s">
        <v>38</v>
      </c>
      <c r="S12" s="4" t="s">
        <v>38</v>
      </c>
    </row>
    <row r="13" spans="1:21">
      <c r="A13" t="s">
        <v>60</v>
      </c>
      <c r="B13" t="s">
        <v>31</v>
      </c>
      <c r="C13" t="s">
        <v>32</v>
      </c>
      <c r="D13" t="s">
        <v>32</v>
      </c>
      <c r="E13" t="s">
        <v>33</v>
      </c>
      <c r="F13" t="s">
        <v>32</v>
      </c>
      <c r="G13" t="s">
        <v>46</v>
      </c>
      <c r="H13" t="s">
        <v>57</v>
      </c>
      <c r="I13" t="s">
        <v>61</v>
      </c>
      <c r="J13" t="s">
        <v>36</v>
      </c>
      <c r="K13" t="s">
        <v>62</v>
      </c>
      <c r="L13" s="4" t="s">
        <v>38</v>
      </c>
      <c r="M13" s="4" t="s">
        <v>38</v>
      </c>
      <c r="N13" s="4" t="s">
        <v>38</v>
      </c>
      <c r="O13" s="4" t="s">
        <v>38</v>
      </c>
      <c r="P13" s="4" t="s">
        <v>38</v>
      </c>
      <c r="Q13" s="4" t="s">
        <v>38</v>
      </c>
      <c r="R13" s="4" t="s">
        <v>38</v>
      </c>
      <c r="S13" s="4" t="s">
        <v>38</v>
      </c>
    </row>
    <row r="14" spans="1:21">
      <c r="A14" t="s">
        <v>63</v>
      </c>
      <c r="B14" t="s">
        <v>31</v>
      </c>
      <c r="C14" t="s">
        <v>32</v>
      </c>
      <c r="D14" t="s">
        <v>32</v>
      </c>
      <c r="E14" t="s">
        <v>33</v>
      </c>
      <c r="F14" t="s">
        <v>32</v>
      </c>
      <c r="G14" t="s">
        <v>46</v>
      </c>
      <c r="H14" t="s">
        <v>47</v>
      </c>
      <c r="I14" t="s">
        <v>64</v>
      </c>
      <c r="J14" t="s">
        <v>36</v>
      </c>
      <c r="K14" s="4" t="s">
        <v>65</v>
      </c>
      <c r="L14" s="4" t="s">
        <v>38</v>
      </c>
      <c r="M14" s="4" t="s">
        <v>38</v>
      </c>
      <c r="N14" s="4" t="s">
        <v>38</v>
      </c>
      <c r="O14" s="4" t="s">
        <v>38</v>
      </c>
      <c r="P14" s="4" t="s">
        <v>38</v>
      </c>
      <c r="Q14" s="4" t="s">
        <v>38</v>
      </c>
      <c r="R14" s="4" t="s">
        <v>38</v>
      </c>
      <c r="S14" s="4" t="s">
        <v>38</v>
      </c>
    </row>
    <row r="15" spans="1:21">
      <c r="A15" t="s">
        <v>66</v>
      </c>
      <c r="B15" t="s">
        <v>31</v>
      </c>
      <c r="C15" t="s">
        <v>32</v>
      </c>
      <c r="D15" t="s">
        <v>32</v>
      </c>
      <c r="E15" t="s">
        <v>33</v>
      </c>
      <c r="F15" t="s">
        <v>32</v>
      </c>
      <c r="G15" t="s">
        <v>46</v>
      </c>
      <c r="H15" t="s">
        <v>47</v>
      </c>
      <c r="I15" t="s">
        <v>67</v>
      </c>
      <c r="J15" t="s">
        <v>36</v>
      </c>
      <c r="K15" s="4" t="s">
        <v>68</v>
      </c>
      <c r="L15" s="4" t="s">
        <v>38</v>
      </c>
      <c r="M15" s="4" t="s">
        <v>38</v>
      </c>
      <c r="N15" s="4" t="s">
        <v>38</v>
      </c>
      <c r="O15" s="4" t="s">
        <v>38</v>
      </c>
      <c r="P15" s="4" t="s">
        <v>38</v>
      </c>
      <c r="Q15" s="4" t="s">
        <v>38</v>
      </c>
      <c r="R15" s="4" t="s">
        <v>38</v>
      </c>
      <c r="S15" s="4" t="s">
        <v>38</v>
      </c>
    </row>
    <row r="16" spans="1:21">
      <c r="A16" t="s">
        <v>69</v>
      </c>
      <c r="B16" t="s">
        <v>31</v>
      </c>
      <c r="C16" t="s">
        <v>32</v>
      </c>
      <c r="D16" t="s">
        <v>32</v>
      </c>
      <c r="E16" t="s">
        <v>33</v>
      </c>
      <c r="F16" t="s">
        <v>32</v>
      </c>
      <c r="G16" t="s">
        <v>46</v>
      </c>
      <c r="H16" t="s">
        <v>47</v>
      </c>
      <c r="I16" t="s">
        <v>70</v>
      </c>
      <c r="J16" t="s">
        <v>36</v>
      </c>
      <c r="K16" s="4" t="s">
        <v>71</v>
      </c>
      <c r="L16" s="4" t="s">
        <v>38</v>
      </c>
      <c r="M16" s="4" t="s">
        <v>38</v>
      </c>
      <c r="N16" s="4" t="s">
        <v>38</v>
      </c>
      <c r="O16" s="4" t="s">
        <v>38</v>
      </c>
      <c r="P16" s="4" t="s">
        <v>38</v>
      </c>
      <c r="Q16" s="4" t="s">
        <v>38</v>
      </c>
      <c r="R16" s="4" t="s">
        <v>38</v>
      </c>
      <c r="S16" s="4" t="s">
        <v>38</v>
      </c>
    </row>
    <row r="17" spans="1:19">
      <c r="A17" t="s">
        <v>72</v>
      </c>
      <c r="B17" t="s">
        <v>31</v>
      </c>
      <c r="C17" t="s">
        <v>32</v>
      </c>
      <c r="D17" t="s">
        <v>32</v>
      </c>
      <c r="E17" t="s">
        <v>33</v>
      </c>
      <c r="F17" t="s">
        <v>32</v>
      </c>
      <c r="G17" t="s">
        <v>46</v>
      </c>
      <c r="H17" t="s">
        <v>47</v>
      </c>
      <c r="I17" t="s">
        <v>73</v>
      </c>
      <c r="J17" t="s">
        <v>36</v>
      </c>
      <c r="K17" s="4" t="s">
        <v>74</v>
      </c>
      <c r="L17" s="4" t="s">
        <v>38</v>
      </c>
      <c r="M17" s="4" t="s">
        <v>38</v>
      </c>
      <c r="N17" s="4" t="s">
        <v>38</v>
      </c>
      <c r="O17" s="4" t="s">
        <v>38</v>
      </c>
      <c r="P17" s="4" t="s">
        <v>38</v>
      </c>
      <c r="Q17" s="4" t="s">
        <v>38</v>
      </c>
      <c r="R17" s="4" t="s">
        <v>38</v>
      </c>
      <c r="S17" s="4" t="s">
        <v>38</v>
      </c>
    </row>
    <row r="18" spans="1:19">
      <c r="A18" t="s">
        <v>75</v>
      </c>
      <c r="B18" t="s">
        <v>31</v>
      </c>
      <c r="C18" t="s">
        <v>32</v>
      </c>
      <c r="D18" t="s">
        <v>32</v>
      </c>
      <c r="E18" t="s">
        <v>33</v>
      </c>
      <c r="F18" t="s">
        <v>32</v>
      </c>
      <c r="G18" t="s">
        <v>46</v>
      </c>
      <c r="H18" t="s">
        <v>47</v>
      </c>
      <c r="I18" t="s">
        <v>76</v>
      </c>
      <c r="J18" t="s">
        <v>36</v>
      </c>
      <c r="K18" s="4" t="s">
        <v>77</v>
      </c>
      <c r="L18" s="4" t="s">
        <v>38</v>
      </c>
      <c r="M18" s="4" t="s">
        <v>38</v>
      </c>
      <c r="N18" s="4" t="s">
        <v>38</v>
      </c>
      <c r="O18" s="4" t="s">
        <v>38</v>
      </c>
      <c r="P18" s="4" t="s">
        <v>38</v>
      </c>
      <c r="Q18" s="4" t="s">
        <v>38</v>
      </c>
      <c r="R18" s="4" t="s">
        <v>38</v>
      </c>
      <c r="S18" s="4" t="s">
        <v>38</v>
      </c>
    </row>
  </sheetData>
  <autoFilter ref="A5:V18" xr:uid="{8A830F48-1477-4E23-81E4-7892FCECC48F}"/>
  <phoneticPr fontId="2"/>
  <dataValidations count="1">
    <dataValidation type="list" allowBlank="1" showInputMessage="1" showErrorMessage="1" sqref="Q4:BY4" xr:uid="{0FB7CB7D-47E2-4261-B6A3-C246E678D03A}">
      <formula1>"不問,最上級,最下級"</formula1>
    </dataValidation>
  </dataValidation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19EF6E29E9E6243A30C8F929E1CA242" ma:contentTypeVersion="7" ma:contentTypeDescription="新しいドキュメントを作成します。" ma:contentTypeScope="" ma:versionID="ae998d0e0c96e499069a3eace9d81f0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a1c172f658e407f4eb26c5fb59bb8011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0C9561B-3188-4F17-A5B7-1D63EDF8FEB6}"/>
</file>

<file path=customXml/itemProps2.xml><?xml version="1.0" encoding="utf-8"?>
<ds:datastoreItem xmlns:ds="http://schemas.openxmlformats.org/officeDocument/2006/customXml" ds:itemID="{252792BB-F598-4DC0-8712-5C9387D70470}"/>
</file>

<file path=customXml/itemProps3.xml><?xml version="1.0" encoding="utf-8"?>
<ds:datastoreItem xmlns:ds="http://schemas.openxmlformats.org/officeDocument/2006/customXml" ds:itemID="{35597F12-D231-4CE6-98BA-C3AA635BE35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/>
  <dc:description/>
  <cp:lastModifiedBy>YAMAMOTO, NORIAKI</cp:lastModifiedBy>
  <cp:revision/>
  <dcterms:created xsi:type="dcterms:W3CDTF">2022-11-25T05:56:28Z</dcterms:created>
  <dcterms:modified xsi:type="dcterms:W3CDTF">2023-12-08T00:26:40Z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