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土居さん\"/>
    </mc:Choice>
  </mc:AlternateContent>
  <xr:revisionPtr revIDLastSave="0" documentId="13_ncr:1_{7A5776E0-6EC8-4A11-9BA7-12136BE016C0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<sst xmlns="http://schemas.openxmlformats.org/spreadsheetml/2006/main" count="308" uniqueCount="80">
  <si>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</si>
  <si>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</si>
  <si>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</si>
  <si>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</si>
  <si>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</si>
  <si>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</si>
  <si>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</si>
  <si>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</si>
  <si>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</si>
  <si>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</si>
  <si>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</si>
  <si>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</si>
  <si>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</si>
  <si>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</si>
  <si>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</si>
  <si>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</si>
  <si>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</si>
  <si>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</si>
  <si>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</si>
  <si>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</si>
  <si>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</si>
  <si>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</si>
  <si>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</si>
  <si>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</si>
  <si>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</si>
  <si>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</si>
  <si>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</si>
  <si>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</si>
  <si>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</si>
  <si>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耐久性試験</t>
  </si>
  <si>
    <t>28401NDS01</t>
  </si>
  <si>
    <t>機能作動試験</t>
  </si>
  <si>
    <t>実車試験</t>
  </si>
  <si>
    <t>実車電子信頼性確認</t>
  </si>
  <si>
    <t>電子入出力信号確認</t>
  </si>
  <si>
    <t>KD2-66210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</si>
  <si>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</si>
  <si>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</si>
  <si>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</si>
  <si>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</si>
  <si>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</si>
  <si>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</si>
  <si>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</si>
  <si>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</si>
  <si>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</si>
  <si>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</si>
  <si>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</si>
  <si>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</si>
  <si>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</si>
  <si>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</si>
  <si>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</si>
  <si>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</si>
  <si>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Sunroof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</si>
  <si>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</si>
  <si>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</si>
  <si>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</si>
  <si>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28576NDS01/28400NDS54</t>
  </si>
  <si>
    <t>実車電子性能確認</t>
  </si>
  <si>
    <t>ECU機能作動確認</t>
  </si>
  <si>
    <t>KD2-38407</t>
  </si>
  <si>
    <t>MSTR-013-0253100</t>
  </si>
  <si>
    <t>MSTR-013-0253200</t>
  </si>
  <si>
    <t>MSTR-013-0253300</t>
  </si>
  <si>
    <t>MSTR-013-0253400</t>
  </si>
  <si>
    <t>MSTR-013-0253500</t>
  </si>
  <si>
    <t>MSTR-013-0253600</t>
  </si>
  <si>
    <t>MSTR-013-0253700</t>
  </si>
  <si>
    <t>MSTR-013-0444000</t>
  </si>
  <si>
    <t>MSTR-013-0444100</t>
  </si>
  <si>
    <t>MSTR-013-0444200</t>
  </si>
  <si>
    <t>MSTR-013-0444300</t>
  </si>
  <si>
    <t>MSTR-013-0444400</t>
  </si>
  <si>
    <t>MSTR-013-0444500</t>
  </si>
  <si>
    <t>MSTR-013-0444600</t>
  </si>
  <si>
    <t>〇</t>
    <phoneticPr fontId="2"/>
  </si>
  <si>
    <t>ALL</t>
    <phoneticPr fontId="2"/>
  </si>
  <si>
    <t>不問</t>
  </si>
  <si>
    <t>SUNROOF</t>
    <phoneticPr fontId="2"/>
  </si>
  <si>
    <t>W</t>
    <phoneticPr fontId="2"/>
  </si>
  <si>
    <t>E-DIMMING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</si>
</sst>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topLeftCell="B1" zoomScale="70" zoomScaleNormal="70" workbookViewId="0">
      <selection activeCell="S6" sqref="S6:S19"/>
    </sheetView>
  </sheetViews>
  <sheetFormatPr defaultRowHeight="18.75" x14ac:dyDescent="0.4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 x14ac:dyDescent="0.4">
      <c r="K1" s="1" t="s">
        <v>0</v>
      </c>
      <c r="L1" s="1">
        <f t="shared" ref="L1:Q1" si="0">COUNTIF(L5:L664,"〇")</f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14</v>
      </c>
      <c r="Q1" s="1">
        <f t="shared" si="0"/>
        <v>14</v>
      </c>
      <c r="R1" s="1">
        <f t="shared" ref="R1:S1" si="1">COUNTIF(R5:R664,"〇")</f>
        <v>14</v>
      </c>
      <c r="S1" s="1">
        <f t="shared" si="1"/>
        <v>14</v>
      </c>
      <c r="T1" s="1">
        <f>COUNTIF(T6:T664,"〇")</f>
        <v>0</v>
      </c>
      <c r="U1" s="1">
        <f>COUNTIF(U6:U664,"〇")</f>
        <v>0</v>
      </c>
    </row>
    <row r="2" spans="1:22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77</v>
      </c>
      <c r="S2" s="2" t="s">
        <v>79</v>
      </c>
      <c r="T2" s="2"/>
      <c r="U2" s="2"/>
    </row>
    <row r="3" spans="1:22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75</v>
      </c>
      <c r="R3" s="2" t="s">
        <v>78</v>
      </c>
      <c r="S3" s="2" t="s">
        <v>78</v>
      </c>
      <c r="T3" s="2"/>
      <c r="U3" s="2"/>
      <c r="V3" s="2"/>
    </row>
    <row r="4" spans="1:22" x14ac:dyDescent="0.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76</v>
      </c>
      <c r="R4" s="3" t="s">
        <v>76</v>
      </c>
      <c r="S4" s="3"/>
      <c r="T4" s="3"/>
      <c r="U4" s="3"/>
      <c r="V4" s="3"/>
    </row>
    <row r="5" spans="1:22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4">
      <c r="A6" t="s">
        <v>60</v>
      </c>
      <c r="B6" t="s">
        <v>24</v>
      </c>
      <c r="C6" t="s">
        <v>52</v>
      </c>
      <c r="D6" t="s">
        <v>52</v>
      </c>
      <c r="E6" t="s">
        <v>25</v>
      </c>
      <c r="F6" t="s">
        <v>52</v>
      </c>
      <c r="G6" t="s">
        <v>26</v>
      </c>
      <c r="H6" t="s">
        <v>28</v>
      </c>
      <c r="I6" t="s">
        <v>27</v>
      </c>
      <c r="J6" t="s">
        <v>27</v>
      </c>
      <c r="K6" t="s">
        <v>53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</row>
    <row r="7" spans="1:22" x14ac:dyDescent="0.4">
      <c r="A7" t="s">
        <v>61</v>
      </c>
      <c r="B7" t="s">
        <v>24</v>
      </c>
      <c r="C7" t="s">
        <v>52</v>
      </c>
      <c r="D7" t="s">
        <v>52</v>
      </c>
      <c r="E7" t="s">
        <v>25</v>
      </c>
      <c r="F7" t="s">
        <v>52</v>
      </c>
      <c r="G7" t="s">
        <v>26</v>
      </c>
      <c r="H7" t="s">
        <v>54</v>
      </c>
      <c r="I7" t="s">
        <v>27</v>
      </c>
      <c r="J7" t="s">
        <v>27</v>
      </c>
      <c r="K7" t="s">
        <v>55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</row>
    <row r="8" spans="1:22" x14ac:dyDescent="0.4">
      <c r="A8" t="s">
        <v>62</v>
      </c>
      <c r="B8" t="s">
        <v>24</v>
      </c>
      <c r="C8" t="s">
        <v>52</v>
      </c>
      <c r="D8" t="s">
        <v>52</v>
      </c>
      <c r="E8" t="s">
        <v>25</v>
      </c>
      <c r="F8" t="s">
        <v>52</v>
      </c>
      <c r="G8" t="s">
        <v>26</v>
      </c>
      <c r="H8" t="s">
        <v>29</v>
      </c>
      <c r="I8" t="s">
        <v>27</v>
      </c>
      <c r="J8" t="s">
        <v>27</v>
      </c>
      <c r="K8" t="s">
        <v>30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</row>
    <row r="9" spans="1:22" x14ac:dyDescent="0.4">
      <c r="A9" t="s">
        <v>63</v>
      </c>
      <c r="B9" t="s">
        <v>24</v>
      </c>
      <c r="C9" t="s">
        <v>52</v>
      </c>
      <c r="D9" t="s">
        <v>52</v>
      </c>
      <c r="E9" t="s">
        <v>25</v>
      </c>
      <c r="F9" t="s">
        <v>52</v>
      </c>
      <c r="G9" t="s">
        <v>26</v>
      </c>
      <c r="H9" t="s">
        <v>31</v>
      </c>
      <c r="I9" t="s">
        <v>27</v>
      </c>
      <c r="J9" t="s">
        <v>27</v>
      </c>
      <c r="K9" t="s">
        <v>56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</row>
    <row r="10" spans="1:22" x14ac:dyDescent="0.4">
      <c r="A10" t="s">
        <v>64</v>
      </c>
      <c r="B10" t="s">
        <v>24</v>
      </c>
      <c r="C10" t="s">
        <v>52</v>
      </c>
      <c r="D10" t="s">
        <v>52</v>
      </c>
      <c r="E10" t="s">
        <v>25</v>
      </c>
      <c r="F10" t="s">
        <v>52</v>
      </c>
      <c r="G10" t="s">
        <v>32</v>
      </c>
      <c r="H10" t="s">
        <v>33</v>
      </c>
      <c r="I10" t="s">
        <v>40</v>
      </c>
      <c r="J10" t="s">
        <v>27</v>
      </c>
      <c r="K10" t="s">
        <v>41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</row>
    <row r="11" spans="1:22" x14ac:dyDescent="0.4">
      <c r="A11" t="s">
        <v>65</v>
      </c>
      <c r="B11" t="s">
        <v>24</v>
      </c>
      <c r="C11" t="s">
        <v>52</v>
      </c>
      <c r="D11" t="s">
        <v>52</v>
      </c>
      <c r="E11" t="s">
        <v>25</v>
      </c>
      <c r="F11" t="s">
        <v>52</v>
      </c>
      <c r="G11" t="s">
        <v>32</v>
      </c>
      <c r="H11" t="s">
        <v>33</v>
      </c>
      <c r="I11" t="s">
        <v>42</v>
      </c>
      <c r="J11" t="s">
        <v>27</v>
      </c>
      <c r="K11" t="s">
        <v>43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</row>
    <row r="12" spans="1:22" x14ac:dyDescent="0.4">
      <c r="A12" t="s">
        <v>66</v>
      </c>
      <c r="B12" t="s">
        <v>24</v>
      </c>
      <c r="C12" t="s">
        <v>52</v>
      </c>
      <c r="D12" t="s">
        <v>52</v>
      </c>
      <c r="E12" t="s">
        <v>25</v>
      </c>
      <c r="F12" t="s">
        <v>52</v>
      </c>
      <c r="G12" t="s">
        <v>32</v>
      </c>
      <c r="H12" t="s">
        <v>33</v>
      </c>
      <c r="I12" t="s">
        <v>44</v>
      </c>
      <c r="J12" t="s">
        <v>27</v>
      </c>
      <c r="K12" t="s">
        <v>45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</row>
    <row r="13" spans="1:22" x14ac:dyDescent="0.4">
      <c r="A13" t="s">
        <v>67</v>
      </c>
      <c r="B13" t="s">
        <v>24</v>
      </c>
      <c r="C13" t="s">
        <v>52</v>
      </c>
      <c r="D13" t="s">
        <v>52</v>
      </c>
      <c r="E13" t="s">
        <v>25</v>
      </c>
      <c r="F13" t="s">
        <v>52</v>
      </c>
      <c r="G13" t="s">
        <v>32</v>
      </c>
      <c r="H13" t="s">
        <v>57</v>
      </c>
      <c r="I13" t="s">
        <v>34</v>
      </c>
      <c r="J13" t="s">
        <v>27</v>
      </c>
      <c r="K13" t="s">
        <v>35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</row>
    <row r="14" spans="1:22" x14ac:dyDescent="0.4">
      <c r="A14" t="s">
        <v>68</v>
      </c>
      <c r="B14" t="s">
        <v>24</v>
      </c>
      <c r="C14" t="s">
        <v>52</v>
      </c>
      <c r="D14" t="s">
        <v>52</v>
      </c>
      <c r="E14" t="s">
        <v>25</v>
      </c>
      <c r="F14" t="s">
        <v>52</v>
      </c>
      <c r="G14" t="s">
        <v>32</v>
      </c>
      <c r="H14" t="s">
        <v>57</v>
      </c>
      <c r="I14" t="s">
        <v>58</v>
      </c>
      <c r="J14" t="s">
        <v>27</v>
      </c>
      <c r="K14" t="s">
        <v>59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</row>
    <row r="15" spans="1:22" x14ac:dyDescent="0.4">
      <c r="A15" t="s">
        <v>69</v>
      </c>
      <c r="B15" t="s">
        <v>24</v>
      </c>
      <c r="C15" t="s">
        <v>52</v>
      </c>
      <c r="D15" t="s">
        <v>52</v>
      </c>
      <c r="E15" t="s">
        <v>25</v>
      </c>
      <c r="F15" t="s">
        <v>52</v>
      </c>
      <c r="G15" t="s">
        <v>32</v>
      </c>
      <c r="H15" t="s">
        <v>33</v>
      </c>
      <c r="I15" t="s">
        <v>36</v>
      </c>
      <c r="J15" t="s">
        <v>27</v>
      </c>
      <c r="K15" t="s">
        <v>37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</row>
    <row r="16" spans="1:22" x14ac:dyDescent="0.4">
      <c r="A16" t="s">
        <v>70</v>
      </c>
      <c r="B16" t="s">
        <v>24</v>
      </c>
      <c r="C16" t="s">
        <v>52</v>
      </c>
      <c r="D16" t="s">
        <v>52</v>
      </c>
      <c r="E16" t="s">
        <v>25</v>
      </c>
      <c r="F16" t="s">
        <v>52</v>
      </c>
      <c r="G16" t="s">
        <v>32</v>
      </c>
      <c r="H16" t="s">
        <v>33</v>
      </c>
      <c r="I16" t="s">
        <v>38</v>
      </c>
      <c r="J16" t="s">
        <v>27</v>
      </c>
      <c r="K16" t="s">
        <v>39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</row>
    <row r="17" spans="1:19" x14ac:dyDescent="0.4">
      <c r="A17" t="s">
        <v>71</v>
      </c>
      <c r="B17" t="s">
        <v>24</v>
      </c>
      <c r="C17" t="s">
        <v>52</v>
      </c>
      <c r="D17" t="s">
        <v>52</v>
      </c>
      <c r="E17" t="s">
        <v>25</v>
      </c>
      <c r="F17" t="s">
        <v>52</v>
      </c>
      <c r="G17" t="s">
        <v>32</v>
      </c>
      <c r="H17" t="s">
        <v>33</v>
      </c>
      <c r="I17" t="s">
        <v>46</v>
      </c>
      <c r="J17" t="s">
        <v>27</v>
      </c>
      <c r="K17" t="s">
        <v>47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</row>
    <row r="18" spans="1:19" x14ac:dyDescent="0.4">
      <c r="A18" t="s">
        <v>72</v>
      </c>
      <c r="B18" t="s">
        <v>24</v>
      </c>
      <c r="C18" t="s">
        <v>52</v>
      </c>
      <c r="D18" t="s">
        <v>52</v>
      </c>
      <c r="E18" t="s">
        <v>25</v>
      </c>
      <c r="F18" t="s">
        <v>52</v>
      </c>
      <c r="G18" t="s">
        <v>32</v>
      </c>
      <c r="H18" t="s">
        <v>33</v>
      </c>
      <c r="I18" t="s">
        <v>48</v>
      </c>
      <c r="J18" t="s">
        <v>27</v>
      </c>
      <c r="K18" t="s">
        <v>49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</row>
    <row r="19" spans="1:19" x14ac:dyDescent="0.4">
      <c r="A19" t="s">
        <v>73</v>
      </c>
      <c r="B19" t="s">
        <v>24</v>
      </c>
      <c r="C19" t="s">
        <v>52</v>
      </c>
      <c r="D19" t="s">
        <v>52</v>
      </c>
      <c r="E19" t="s">
        <v>25</v>
      </c>
      <c r="F19" t="s">
        <v>52</v>
      </c>
      <c r="G19" t="s">
        <v>32</v>
      </c>
      <c r="H19" t="s">
        <v>33</v>
      </c>
      <c r="I19" t="s">
        <v>50</v>
      </c>
      <c r="J19" t="s">
        <v>27</v>
      </c>
      <c r="K19" t="s">
        <v>51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62A7B1E-712A-42F6-A2D3-D9A443905E92}"/>
</file>

<file path=customXml/itemProps2.xml><?xml version="1.0" encoding="utf-8"?>
<ds:datastoreItem xmlns:ds="http://schemas.openxmlformats.org/officeDocument/2006/customXml" ds:itemID="{E6F89A48-4F81-4176-AD91-4E7674649C1B}"/>
</file>

<file path=customXml/itemProps3.xml><?xml version="1.0" encoding="utf-8"?>
<ds:datastoreItem xmlns:ds="http://schemas.openxmlformats.org/officeDocument/2006/customXml" ds:itemID="{039E4F00-37CC-48CF-BA2C-5C82105BAF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2023-10-31T02:23:14Z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