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oshiki-yamada_mail_nissan_co_jp/Documents/Temporary/＿集約一本化/関連表 - 自分で入力/"/>
    </mc:Choice>
  </mc:AlternateContent>
  <xr:revisionPtr revIDLastSave="44" documentId="13_ncr:1_{533EE2F3-6631-4C3F-829C-FA0153A2623C}" xr6:coauthVersionLast="47" xr6:coauthVersionMax="47" xr10:uidLastSave="{38171438-0F7F-4803-8EDA-E2924C217811}"/>
  <bookViews>
    <workbookView xWindow="-120" yWindow="-163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5" i="7" l="1"/>
  <c r="P20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<sst xmlns="http://schemas.openxmlformats.org/spreadsheetml/2006/main" count="226" uniqueCount="72">
  <si>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</si>
  <si>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</si>
  <si>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</si>
  <si>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</si>
  <si>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</si>
  <si>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</si>
  <si>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</si>
  <si>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</si>
  <si>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</si>
  <si>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</si>
  <si>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</si>
  <si>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</si>
  <si>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</si>
  <si>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</si>
  <si>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</si>
  <si>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</si>
  <si>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</si>
  <si>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</si>
  <si>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</si>
  <si>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</si>
  <si>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</si>
  <si>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</si>
  <si>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</si>
  <si>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</si>
  <si>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</si>
  <si>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</si>
  <si>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</si>
  <si>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</si>
  <si>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</si>
  <si>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</si>
  <si>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</si>
  <si>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</si>
  <si>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</si>
  <si>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</si>
  <si>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</si>
  <si>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</si>
  <si>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</si>
  <si>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</si>
  <si>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</si>
  <si>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</si>
  <si>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MSTR-013-0241000</t>
  </si>
  <si>
    <t>MSTR-013-0241100</t>
  </si>
  <si>
    <t>MSTR-013-0241200</t>
  </si>
  <si>
    <t>MSTR-013-0241300</t>
  </si>
  <si>
    <t>MSTR-013-0241400</t>
  </si>
  <si>
    <t>MSTR-013-0241500</t>
  </si>
  <si>
    <t>MSTR-013-0241600</t>
  </si>
  <si>
    <t>MSTR-013-0241700</t>
  </si>
  <si>
    <t>MSTR-013-0241800</t>
  </si>
  <si>
    <t>MSTR-013-0241900</t>
  </si>
  <si>
    <t>MSTR-013-0242000</t>
  </si>
  <si>
    <t>レイアウト確認</t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</si>
  <si>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</si>
  <si>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</si>
  <si>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</si>
  <si>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</si>
  <si>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</si>
  <si>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</si>
  <si>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</si>
  <si>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</si>
  <si>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</si>
  <si>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</si>
  <si>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電子・電装</t>
  </si>
  <si>
    <t>CAN Gateway</t>
    <phoneticPr fontId="1"/>
  </si>
  <si>
    <t>実車試験</t>
    <phoneticPr fontId="1"/>
  </si>
  <si>
    <t>CAN_GW実車性能確認</t>
  </si>
  <si>
    <t>NTC</t>
    <phoneticPr fontId="1"/>
  </si>
  <si>
    <t>〇</t>
  </si>
  <si>
    <t>I01</t>
  </si>
  <si>
    <t>CAN GATEWAY信頼性
CAN GATEWAY reliability</t>
    <phoneticPr fontId="3"/>
  </si>
  <si>
    <t>CAN GATEWAY信頼性</t>
    <phoneticPr fontId="3"/>
  </si>
  <si>
    <t>2：トリム手配前</t>
    <rPh sb="5" eb="7">
      <t>テハイ</t>
    </rPh>
    <rPh sb="7" eb="8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</si>
</sst>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81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4" borderId="6" xfId="1" applyFill="1" applyBorder="1" applyAlignment="1">
      <alignment horizontal="center" vertical="center"/>
    </xf>
    <xf numFmtId="0" fontId="2" fillId="5" borderId="7" xfId="1" applyFill="1" applyBorder="1" applyAlignment="1">
      <alignment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4" fillId="4" borderId="9" xfId="0" applyFont="1" applyFill="1" applyBorder="1" applyAlignment="1">
      <alignment horizontal="center" vertical="center"/>
    </xf>
    <xf numFmtId="0" fontId="2" fillId="3" borderId="10" xfId="1" applyFill="1" applyBorder="1" applyAlignment="1">
      <alignment vertical="center" wrapText="1"/>
    </xf>
    <xf numFmtId="0" fontId="2" fillId="4" borderId="11" xfId="1" applyFill="1" applyBorder="1" applyAlignment="1" applyProtection="1">
      <alignment vertical="center" wrapText="1"/>
      <protection locked="0"/>
    </xf>
    <xf numFmtId="0" fontId="2" fillId="3" borderId="12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3" borderId="14" xfId="1" applyFill="1" applyBorder="1" applyAlignment="1">
      <alignment horizontal="center" vertical="center" wrapText="1"/>
    </xf>
    <xf numFmtId="0" fontId="2" fillId="3" borderId="15" xfId="1" applyFill="1" applyBorder="1" applyAlignment="1">
      <alignment horizontal="center" vertical="center" wrapText="1"/>
    </xf>
    <xf numFmtId="0" fontId="2" fillId="6" borderId="16" xfId="1" applyFill="1" applyBorder="1" applyAlignment="1" applyProtection="1">
      <alignment horizontal="center" vertical="center" wrapText="1"/>
      <protection locked="0"/>
    </xf>
    <xf numFmtId="0" fontId="2" fillId="3" borderId="17" xfId="1" applyFill="1" applyBorder="1" applyAlignment="1">
      <alignment horizontal="center" vertical="center" wrapText="1"/>
    </xf>
    <xf numFmtId="0" fontId="2" fillId="3" borderId="18" xfId="1" applyFill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0" fontId="5" fillId="3" borderId="20" xfId="1" applyFont="1" applyFill="1" applyBorder="1" applyAlignment="1">
      <alignment horizontal="center" vertical="center" wrapText="1"/>
    </xf>
    <xf numFmtId="0" fontId="2" fillId="3" borderId="21" xfId="1" applyFill="1" applyBorder="1" applyAlignment="1">
      <alignment horizontal="center" vertical="center" wrapText="1"/>
    </xf>
    <xf numFmtId="0" fontId="2" fillId="8" borderId="11" xfId="1" applyFill="1" applyBorder="1" applyAlignment="1" applyProtection="1">
      <alignment vertical="center" wrapText="1"/>
      <protection locked="0"/>
    </xf>
    <xf numFmtId="0" fontId="5" fillId="9" borderId="22" xfId="1" applyFont="1" applyFill="1" applyBorder="1" applyAlignment="1">
      <alignment horizontal="center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2" fillId="9" borderId="24" xfId="1" applyFill="1" applyBorder="1" applyAlignment="1" applyProtection="1">
      <alignment vertical="center" wrapText="1"/>
      <protection locked="0"/>
    </xf>
    <xf numFmtId="0" fontId="2" fillId="9" borderId="25" xfId="1" applyFill="1" applyBorder="1" applyAlignment="1" applyProtection="1">
      <alignment vertical="center" wrapText="1"/>
      <protection locked="0"/>
    </xf>
    <xf numFmtId="0" fontId="5" fillId="3" borderId="22" xfId="1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2" fillId="0" borderId="25" xfId="1" applyBorder="1" applyAlignment="1" applyProtection="1">
      <alignment vertical="center" wrapText="1"/>
      <protection locked="0"/>
    </xf>
    <xf numFmtId="0" fontId="2" fillId="10" borderId="12" xfId="1" applyFill="1" applyBorder="1" applyAlignment="1">
      <alignment horizontal="center" vertical="center"/>
    </xf>
    <xf numFmtId="0" fontId="2" fillId="10" borderId="7" xfId="1" applyFill="1" applyBorder="1" applyAlignment="1">
      <alignment horizontal="center" vertical="center" wrapText="1"/>
    </xf>
    <xf numFmtId="176" fontId="2" fillId="0" borderId="26" xfId="1" applyNumberFormat="1" applyBorder="1" applyAlignment="1" applyProtection="1">
      <alignment vertical="center" wrapText="1"/>
      <protection locked="0"/>
    </xf>
    <xf numFmtId="0" fontId="6" fillId="10" borderId="27" xfId="0" applyFont="1" applyFill="1" applyBorder="1" applyAlignment="1">
      <alignment horizontal="center" vertical="center"/>
    </xf>
    <xf numFmtId="0" fontId="2" fillId="10" borderId="28" xfId="1" applyFill="1" applyBorder="1" applyAlignment="1">
      <alignment horizontal="center" vertical="center" wrapText="1"/>
    </xf>
    <xf numFmtId="176" fontId="2" fillId="0" borderId="29" xfId="1" applyNumberFormat="1" applyBorder="1" applyAlignment="1" applyProtection="1">
      <alignment vertical="center" wrapText="1"/>
      <protection locked="0"/>
    </xf>
    <xf numFmtId="0" fontId="2" fillId="10" borderId="30" xfId="1" applyFill="1" applyBorder="1" applyAlignment="1">
      <alignment horizontal="center" vertical="center" wrapText="1"/>
    </xf>
    <xf numFmtId="0" fontId="7" fillId="0" borderId="29" xfId="1" applyFont="1" applyBorder="1" applyAlignment="1" applyProtection="1">
      <alignment vertical="center" wrapText="1"/>
      <protection locked="0"/>
    </xf>
    <xf numFmtId="0" fontId="6" fillId="10" borderId="14" xfId="0" applyFont="1" applyFill="1" applyBorder="1" applyAlignment="1">
      <alignment horizontal="center" vertical="center"/>
    </xf>
    <xf numFmtId="0" fontId="2" fillId="11" borderId="10" xfId="1" applyFill="1" applyBorder="1" applyAlignment="1">
      <alignment horizontal="center" vertical="center" wrapText="1"/>
    </xf>
    <xf numFmtId="0" fontId="2" fillId="11" borderId="31" xfId="1" applyFill="1" applyBorder="1" applyAlignment="1">
      <alignment vertical="center" wrapText="1"/>
    </xf>
    <xf numFmtId="0" fontId="2" fillId="3" borderId="27" xfId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 wrapText="1"/>
    </xf>
    <xf numFmtId="176" fontId="2" fillId="0" borderId="24" xfId="1" applyNumberFormat="1" applyBorder="1" applyAlignment="1" applyProtection="1">
      <alignment vertical="center" wrapText="1"/>
      <protection locked="0"/>
    </xf>
    <xf numFmtId="0" fontId="2" fillId="3" borderId="30" xfId="1" applyFill="1" applyBorder="1" applyAlignment="1">
      <alignment horizontal="center" vertical="center" wrapText="1"/>
    </xf>
    <xf numFmtId="0" fontId="2" fillId="11" borderId="30" xfId="1" applyFill="1" applyBorder="1" applyAlignment="1">
      <alignment horizontal="center" vertical="center" wrapText="1"/>
    </xf>
    <xf numFmtId="0" fontId="2" fillId="11" borderId="29" xfId="1" applyFill="1" applyBorder="1" applyAlignment="1">
      <alignment vertical="center" wrapText="1"/>
    </xf>
    <xf numFmtId="0" fontId="2" fillId="10" borderId="18" xfId="1" applyFill="1" applyBorder="1" applyAlignment="1">
      <alignment horizontal="center" vertical="center" wrapText="1"/>
    </xf>
    <xf numFmtId="0" fontId="2" fillId="0" borderId="32" xfId="1" applyBorder="1" applyAlignment="1" applyProtection="1">
      <alignment vertical="center" wrapText="1"/>
      <protection locked="0"/>
    </xf>
    <xf numFmtId="0" fontId="2" fillId="11" borderId="21" xfId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58089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98" zoomScaleNormal="98" workbookViewId="0">
      <selection activeCell="F18" sqref="F1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ht="18.5" thickBot="1" x14ac:dyDescent="0.6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8.5" thickBot="1" x14ac:dyDescent="0.6">
      <c r="M2" s="3"/>
      <c r="N2" s="36" t="s">
        <v>0</v>
      </c>
      <c r="O2" s="37" t="s">
        <v>1</v>
      </c>
      <c r="P2" s="38" t="s">
        <v>68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thickBot="1" x14ac:dyDescent="0.6">
      <c r="M3" s="3"/>
      <c r="N3" s="39"/>
      <c r="O3" s="40" t="s">
        <v>2</v>
      </c>
      <c r="P3" s="41" t="s">
        <v>69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2" t="s">
        <v>3</v>
      </c>
      <c r="O4" s="43" t="s">
        <v>4</v>
      </c>
      <c r="P4" s="44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hidden="1" customHeight="1" x14ac:dyDescent="0.6">
      <c r="N5" s="45"/>
      <c r="O5" s="46" t="s">
        <v>5</v>
      </c>
      <c r="P5" s="47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hidden="1" customHeight="1" x14ac:dyDescent="0.6">
      <c r="N6" s="48" t="s">
        <v>4</v>
      </c>
      <c r="O6" s="49"/>
      <c r="P6" s="50">
        <v>64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51" t="s">
        <v>6</v>
      </c>
      <c r="O7" s="52"/>
      <c r="P7" s="53" t="s">
        <v>70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54" t="s">
        <v>7</v>
      </c>
      <c r="O8" s="55"/>
      <c r="P8" s="56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54" t="s">
        <v>8</v>
      </c>
      <c r="O9" s="55"/>
      <c r="P9" s="57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58" t="s">
        <v>9</v>
      </c>
      <c r="O10" s="59"/>
      <c r="P10" s="60" t="s">
        <v>71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1" t="s">
        <v>10</v>
      </c>
      <c r="O11" s="62" t="s">
        <v>11</v>
      </c>
      <c r="P11" s="63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4"/>
      <c r="O12" s="65" t="s">
        <v>12</v>
      </c>
      <c r="P12" s="66">
        <v>3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4"/>
      <c r="O13" s="67" t="s">
        <v>13</v>
      </c>
      <c r="P13" s="66">
        <v>28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4"/>
      <c r="O14" s="67" t="s">
        <v>14</v>
      </c>
      <c r="P14" s="66">
        <v>8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4"/>
      <c r="O15" s="67" t="s">
        <v>15</v>
      </c>
      <c r="P15" s="68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9"/>
      <c r="O16" s="70" t="s">
        <v>16</v>
      </c>
      <c r="P16" s="71">
        <f>SUM(P11:P15)</f>
        <v>40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8.5" thickBot="1" x14ac:dyDescent="0.6">
      <c r="N17" s="72" t="s">
        <v>17</v>
      </c>
      <c r="O17" s="73" t="s">
        <v>18</v>
      </c>
      <c r="P17" s="7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t="18.5" thickBot="1" x14ac:dyDescent="0.6">
      <c r="N18" s="72"/>
      <c r="O18" s="75" t="s">
        <v>19</v>
      </c>
      <c r="P18" s="66">
        <v>3.5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5" thickBot="1" x14ac:dyDescent="0.6">
      <c r="N19" s="72"/>
      <c r="O19" s="75" t="s">
        <v>20</v>
      </c>
      <c r="P19" s="66">
        <v>1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5" thickBot="1" x14ac:dyDescent="0.6">
      <c r="M20" s="3"/>
      <c r="N20" s="72"/>
      <c r="O20" s="76" t="s">
        <v>16</v>
      </c>
      <c r="P20" s="77">
        <f>SUM(P17:P19)</f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5" thickBot="1" x14ac:dyDescent="0.6">
      <c r="M21" s="3"/>
      <c r="N21" s="61" t="s">
        <v>21</v>
      </c>
      <c r="O21" s="78" t="s">
        <v>22</v>
      </c>
      <c r="P21" s="79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5" thickBot="1" x14ac:dyDescent="0.6">
      <c r="N22" s="64"/>
      <c r="O22" s="65" t="s">
        <v>18</v>
      </c>
      <c r="P22" s="7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5" thickBot="1" x14ac:dyDescent="0.6">
      <c r="N23" s="64"/>
      <c r="O23" s="67" t="s">
        <v>19</v>
      </c>
      <c r="P23" s="66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5" thickBot="1" x14ac:dyDescent="0.6">
      <c r="N24" s="64"/>
      <c r="O24" s="67" t="s">
        <v>20</v>
      </c>
      <c r="P24" s="66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t="18.5" thickBot="1" x14ac:dyDescent="0.6">
      <c r="N25" s="69"/>
      <c r="O25" s="80" t="s">
        <v>16</v>
      </c>
      <c r="P25" s="71">
        <f>SUM(P22:P24)</f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66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62</v>
      </c>
      <c r="C31" t="s">
        <v>63</v>
      </c>
      <c r="G31" t="s">
        <v>64</v>
      </c>
      <c r="H31" t="s">
        <v>65</v>
      </c>
      <c r="I31" t="s">
        <v>51</v>
      </c>
      <c r="N31" s="1"/>
      <c r="P31" t="s">
        <v>67</v>
      </c>
    </row>
    <row r="32" spans="1:53" x14ac:dyDescent="0.55000000000000004">
      <c r="A32" t="s">
        <v>41</v>
      </c>
      <c r="B32" t="s">
        <v>62</v>
      </c>
      <c r="C32" t="s">
        <v>63</v>
      </c>
      <c r="G32" t="s">
        <v>64</v>
      </c>
      <c r="H32" t="s">
        <v>65</v>
      </c>
      <c r="I32" t="s">
        <v>52</v>
      </c>
      <c r="N32" s="1"/>
      <c r="P32" t="s">
        <v>67</v>
      </c>
    </row>
    <row r="33" spans="1:16" x14ac:dyDescent="0.55000000000000004">
      <c r="A33" t="s">
        <v>42</v>
      </c>
      <c r="B33" t="s">
        <v>62</v>
      </c>
      <c r="C33" t="s">
        <v>63</v>
      </c>
      <c r="G33" t="s">
        <v>64</v>
      </c>
      <c r="H33" t="s">
        <v>65</v>
      </c>
      <c r="I33" t="s">
        <v>53</v>
      </c>
      <c r="N33" s="1"/>
      <c r="P33" t="s">
        <v>67</v>
      </c>
    </row>
    <row r="34" spans="1:16" x14ac:dyDescent="0.55000000000000004">
      <c r="A34" t="s">
        <v>43</v>
      </c>
      <c r="B34" t="s">
        <v>62</v>
      </c>
      <c r="C34" t="s">
        <v>63</v>
      </c>
      <c r="G34" t="s">
        <v>64</v>
      </c>
      <c r="H34" t="s">
        <v>65</v>
      </c>
      <c r="I34" t="s">
        <v>54</v>
      </c>
      <c r="N34" s="1"/>
      <c r="P34" t="s">
        <v>67</v>
      </c>
    </row>
    <row r="35" spans="1:16" x14ac:dyDescent="0.55000000000000004">
      <c r="A35" t="s">
        <v>44</v>
      </c>
      <c r="B35" t="s">
        <v>62</v>
      </c>
      <c r="C35" t="s">
        <v>63</v>
      </c>
      <c r="G35" t="s">
        <v>64</v>
      </c>
      <c r="H35" t="s">
        <v>65</v>
      </c>
      <c r="I35" t="s">
        <v>55</v>
      </c>
      <c r="N35" s="1"/>
      <c r="P35" t="s">
        <v>67</v>
      </c>
    </row>
    <row r="36" spans="1:16" x14ac:dyDescent="0.55000000000000004">
      <c r="A36" t="s">
        <v>45</v>
      </c>
      <c r="B36" t="s">
        <v>62</v>
      </c>
      <c r="C36" t="s">
        <v>63</v>
      </c>
      <c r="G36" t="s">
        <v>64</v>
      </c>
      <c r="H36" t="s">
        <v>65</v>
      </c>
      <c r="I36" t="s">
        <v>56</v>
      </c>
      <c r="N36" s="1"/>
      <c r="P36" t="s">
        <v>67</v>
      </c>
    </row>
    <row r="37" spans="1:16" x14ac:dyDescent="0.55000000000000004">
      <c r="A37" t="s">
        <v>46</v>
      </c>
      <c r="B37" t="s">
        <v>62</v>
      </c>
      <c r="C37" t="s">
        <v>63</v>
      </c>
      <c r="G37" t="s">
        <v>64</v>
      </c>
      <c r="H37" t="s">
        <v>65</v>
      </c>
      <c r="I37" t="s">
        <v>57</v>
      </c>
      <c r="N37" s="1"/>
      <c r="P37" t="s">
        <v>67</v>
      </c>
    </row>
    <row r="38" spans="1:16" x14ac:dyDescent="0.55000000000000004">
      <c r="A38" t="s">
        <v>47</v>
      </c>
      <c r="B38" t="s">
        <v>62</v>
      </c>
      <c r="C38" t="s">
        <v>63</v>
      </c>
      <c r="G38" t="s">
        <v>64</v>
      </c>
      <c r="H38" t="s">
        <v>65</v>
      </c>
      <c r="I38" t="s">
        <v>58</v>
      </c>
      <c r="N38" s="1"/>
      <c r="P38" t="s">
        <v>67</v>
      </c>
    </row>
    <row r="39" spans="1:16" x14ac:dyDescent="0.55000000000000004">
      <c r="A39" t="s">
        <v>48</v>
      </c>
      <c r="B39" t="s">
        <v>62</v>
      </c>
      <c r="C39" t="s">
        <v>63</v>
      </c>
      <c r="G39" t="s">
        <v>64</v>
      </c>
      <c r="H39" t="s">
        <v>65</v>
      </c>
      <c r="I39" t="s">
        <v>59</v>
      </c>
      <c r="N39" s="1"/>
      <c r="P39" t="s">
        <v>67</v>
      </c>
    </row>
    <row r="40" spans="1:16" x14ac:dyDescent="0.55000000000000004">
      <c r="A40" t="s">
        <v>49</v>
      </c>
      <c r="B40" t="s">
        <v>62</v>
      </c>
      <c r="C40" t="s">
        <v>63</v>
      </c>
      <c r="G40" t="s">
        <v>64</v>
      </c>
      <c r="H40" t="s">
        <v>65</v>
      </c>
      <c r="I40" t="s">
        <v>60</v>
      </c>
      <c r="N40" s="1"/>
      <c r="P40" t="s">
        <v>67</v>
      </c>
    </row>
    <row r="41" spans="1:16" x14ac:dyDescent="0.55000000000000004">
      <c r="A41" t="s">
        <v>50</v>
      </c>
      <c r="B41" t="s">
        <v>62</v>
      </c>
      <c r="C41" t="s">
        <v>63</v>
      </c>
      <c r="G41" t="s">
        <v>64</v>
      </c>
      <c r="H41" t="s">
        <v>65</v>
      </c>
      <c r="I41" t="s">
        <v>61</v>
      </c>
      <c r="N41" s="1"/>
      <c r="P41" t="s">
        <v>67</v>
      </c>
    </row>
    <row r="42" spans="1:16" x14ac:dyDescent="0.55000000000000004">
      <c r="N42" s="1"/>
    </row>
    <row r="43" spans="1:16" x14ac:dyDescent="0.55000000000000004">
      <c r="N43" s="1"/>
    </row>
    <row r="44" spans="1:16" x14ac:dyDescent="0.55000000000000004">
      <c r="N44" s="1"/>
    </row>
    <row r="45" spans="1:16" x14ac:dyDescent="0.55000000000000004">
      <c r="N45" s="1"/>
    </row>
    <row r="46" spans="1:16" x14ac:dyDescent="0.55000000000000004">
      <c r="N46" s="1"/>
    </row>
    <row r="47" spans="1:16" x14ac:dyDescent="0.55000000000000004">
      <c r="N47" s="1"/>
    </row>
    <row r="48" spans="1:16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Q9:AJ9" xr:uid="{53EA5E4B-A626-4AAF-AF59-D64A46EA1108}">
      <formula1>$H$25:$H$31</formula1>
    </dataValidation>
    <dataValidation type="list" allowBlank="1" showInputMessage="1" showErrorMessage="1" sqref="Q8:AJ8" xr:uid="{43E5865F-84B8-4D6B-9C9A-7C0D30EBA3C3}">
      <formula1>$G$25:$G$29</formula1>
    </dataValidation>
    <dataValidation type="list" allowBlank="1" showInputMessage="1" showErrorMessage="1" sqref="Q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" xr:uid="{3A1CD35F-A1AB-4128-899C-15F470C0679F}">
      <formula1>#REF!</formula1>
    </dataValidation>
    <dataValidation type="list" allowBlank="1" showInputMessage="1" showErrorMessage="1" sqref="P8" xr:uid="{B25DA7BF-05AE-483A-8CE1-EBD278F0A972}">
      <formula1>#REF!</formula1>
    </dataValidation>
    <dataValidation type="list" allowBlank="1" showInputMessage="1" showErrorMessage="1" sqref="P10" xr:uid="{86DF4DA5-BA56-4297-844B-E37F7EE75C55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31E36B0-E27A-4F3F-8B0B-A6A80D1FC6C1}"/>
</file>

<file path=customXml/itemProps2.xml><?xml version="1.0" encoding="utf-8"?>
<ds:datastoreItem xmlns:ds="http://schemas.openxmlformats.org/officeDocument/2006/customXml" ds:itemID="{F3A5DB2E-36AA-4DAB-A786-7D1C62695C96}"/>
</file>

<file path=customXml/itemProps3.xml><?xml version="1.0" encoding="utf-8"?>
<ds:datastoreItem xmlns:ds="http://schemas.openxmlformats.org/officeDocument/2006/customXml" ds:itemID="{2538ECE1-7D77-4431-BDAC-336718446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YAMADA, YOSHIKI</cp:lastModifiedBy>
  <cp:revision/>
  <dcterms:created xsi:type="dcterms:W3CDTF">2022-11-25T05:56:28Z</dcterms:created>
  <dcterms:modified xsi:type="dcterms:W3CDTF">2023-11-20T23:38:30Z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