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89" documentId="13_ncr:1_{927BB3CE-98D1-4042-B275-E9F0A94A0134}" xr6:coauthVersionLast="47" xr6:coauthVersionMax="47" xr10:uidLastSave="{2CC3A3AD-9EDF-433E-8281-B3EB29866397}"/>
  <bookViews>
    <workbookView xWindow="-120" yWindow="-16725" windowWidth="29040" windowHeight="164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関連表PFC!$A$30:$AA$30</definedName>
    <definedName name="_xlnm._FilterDatabase" localSheetId="1" hidden="1">関連表PT1!$A$30:$AA$30</definedName>
    <definedName name="_xlnm._FilterDatabase" localSheetId="0" hidden="1">関連表VC!$A$30:$AA$30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8" i="13" l="1"/>
  <c r="BD28" i="13"/>
  <c r="BC28" i="13"/>
  <c r="BB28" i="13"/>
  <c r="BA28" i="13"/>
  <c r="AZ28" i="13"/>
  <c r="AY28" i="13"/>
  <c r="AX28" i="13"/>
  <c r="AW28" i="13"/>
  <c r="AV28" i="13"/>
  <c r="AU28" i="13"/>
  <c r="AT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K28" i="7"/>
  <c r="AP28" i="7"/>
  <c r="BE28" i="7"/>
  <c r="BD28" i="7"/>
  <c r="BC28" i="7"/>
  <c r="BB28" i="7"/>
  <c r="BA28" i="7"/>
  <c r="BE25" i="7"/>
  <c r="BD25" i="7"/>
  <c r="BC25" i="7"/>
  <c r="BB25" i="7"/>
  <c r="BA25" i="7"/>
  <c r="BE20" i="7"/>
  <c r="BD20" i="7"/>
  <c r="BC20" i="7"/>
  <c r="BB20" i="7"/>
  <c r="BA20" i="7"/>
  <c r="BE16" i="7"/>
  <c r="BD16" i="7"/>
  <c r="BC16" i="7"/>
  <c r="BB16" i="7"/>
  <c r="BA16" i="7"/>
  <c r="AL16" i="7"/>
  <c r="AM16" i="7"/>
  <c r="AN16" i="7"/>
  <c r="AO16" i="7"/>
  <c r="AP16" i="7"/>
  <c r="AL20" i="7"/>
  <c r="AM20" i="7"/>
  <c r="AN20" i="7"/>
  <c r="AO20" i="7"/>
  <c r="AP20" i="7"/>
  <c r="AL25" i="7"/>
  <c r="AM25" i="7"/>
  <c r="AN25" i="7"/>
  <c r="AO25" i="7"/>
  <c r="AP25" i="7"/>
  <c r="AL28" i="7"/>
  <c r="AM28" i="7"/>
  <c r="AN28" i="7"/>
  <c r="AO28" i="7"/>
  <c r="Z28" i="7"/>
  <c r="Y28" i="7"/>
  <c r="X28" i="7"/>
  <c r="W28" i="7"/>
  <c r="AA25" i="7"/>
  <c r="Z25" i="7"/>
  <c r="Y25" i="7"/>
  <c r="X25" i="7"/>
  <c r="W25" i="7"/>
  <c r="AA20" i="7"/>
  <c r="Z20" i="7"/>
  <c r="Y20" i="7"/>
  <c r="X20" i="7"/>
  <c r="W20" i="7"/>
  <c r="AA16" i="7"/>
  <c r="Z16" i="7"/>
  <c r="Y16" i="7"/>
  <c r="X16" i="7"/>
  <c r="W16" i="7"/>
  <c r="AZ20" i="7"/>
  <c r="AY20" i="7"/>
  <c r="AX20" i="7"/>
  <c r="AW20" i="7"/>
  <c r="AV20" i="7"/>
  <c r="AU20" i="7"/>
  <c r="AT20" i="7"/>
  <c r="AZ16" i="7"/>
  <c r="AY16" i="7"/>
  <c r="AX16" i="7"/>
  <c r="AW16" i="7"/>
  <c r="AV16" i="7"/>
  <c r="AU16" i="7"/>
  <c r="AT16" i="7"/>
  <c r="AK20" i="7"/>
  <c r="AJ20" i="7"/>
  <c r="AI20" i="7"/>
  <c r="AH20" i="7"/>
  <c r="AG20" i="7"/>
  <c r="AF20" i="7"/>
  <c r="AE20" i="7"/>
  <c r="AK16" i="7"/>
  <c r="AJ16" i="7"/>
  <c r="AI16" i="7"/>
  <c r="AH16" i="7"/>
  <c r="AG16" i="7"/>
  <c r="AF16" i="7"/>
  <c r="AE16" i="7"/>
  <c r="V20" i="7"/>
  <c r="V16" i="7"/>
  <c r="U20" i="7"/>
  <c r="U16" i="7"/>
  <c r="T20" i="7"/>
  <c r="S20" i="7"/>
  <c r="R20" i="7"/>
  <c r="Q20" i="7"/>
  <c r="P20" i="7"/>
  <c r="T16" i="7"/>
  <c r="S16" i="7"/>
  <c r="R16" i="7"/>
  <c r="Q16" i="7"/>
  <c r="P16" i="7"/>
  <c r="AV28" i="7"/>
  <c r="AW28" i="7"/>
  <c r="AX28" i="7"/>
  <c r="AY28" i="7"/>
  <c r="AZ28" i="7"/>
  <c r="AH28" i="7"/>
  <c r="AI28" i="7"/>
  <c r="AJ28" i="7"/>
  <c r="AE28" i="7"/>
  <c r="AZ25" i="7"/>
  <c r="AY25" i="7"/>
  <c r="AX25" i="7"/>
  <c r="AW25" i="7"/>
  <c r="AV25" i="7"/>
  <c r="AU25" i="7"/>
  <c r="AT25" i="7"/>
  <c r="AK25" i="7"/>
  <c r="AJ25" i="7"/>
  <c r="AI25" i="7"/>
  <c r="AH25" i="7"/>
  <c r="AG25" i="7"/>
  <c r="AF25" i="7"/>
  <c r="AE25" i="7"/>
  <c r="V25" i="7" l="1"/>
  <c r="U25" i="7"/>
  <c r="T25" i="7"/>
  <c r="S25" i="7"/>
  <c r="R25" i="7"/>
  <c r="Q25" i="7"/>
  <c r="P25" i="7"/>
  <c r="AU28" i="7"/>
  <c r="AT28" i="7"/>
  <c r="AG28" i="7"/>
  <c r="AF28" i="7"/>
  <c r="AA28" i="7" l="1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<sst xmlns="http://schemas.openxmlformats.org/spreadsheetml/2006/main" count="2127" uniqueCount="127">
  <si>
    <t>I(EM電子部品USM-EEM)EV原単位表</t>
    <phoneticPr fontId="1"/>
  </si>
  <si>
    <t>EV</t>
    <phoneticPr fontId="0"/>
  </si>
  <si>
    <t>I(EM電子部品USM_EEM)原単位表</t>
    <phoneticPr fontId="1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</si>
  <si>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</si>
  <si>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</si>
  <si>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</si>
  <si>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</si>
  <si>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</si>
  <si>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</si>
  <si>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</si>
  <si>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</si>
  <si>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</si>
  <si>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</si>
  <si>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</si>
  <si>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</si>
  <si>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</si>
  <si>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</si>
  <si>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</si>
  <si>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</si>
  <si>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</si>
  <si>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</si>
  <si>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</si>
  <si>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</si>
  <si>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</si>
  <si>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</si>
  <si>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</si>
  <si>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</si>
  <si>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</si>
  <si>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</si>
  <si>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</si>
  <si>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</si>
  <si>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</si>
  <si>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</si>
  <si>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</si>
  <si>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</si>
  <si>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</si>
  <si>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</si>
  <si>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</si>
  <si>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</si>
  <si>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</si>
  <si>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</si>
  <si>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</si>
  <si>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</si>
  <si>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</si>
  <si>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</si>
  <si>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</si>
  <si>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</si>
  <si>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</si>
  <si>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</si>
  <si>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MSTR-013-0117200</t>
  </si>
  <si>
    <t>電子・電装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</si>
  <si>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</si>
  <si>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</si>
  <si>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</si>
  <si>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</si>
  <si>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</si>
  <si>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</si>
  <si>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</si>
  <si>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MSTR-013-0117300</t>
  </si>
  <si>
    <t>機能確認</t>
  </si>
  <si>
    <t>MSTR-013-0128800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</si>
  <si>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</si>
  <si>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</si>
  <si>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</si>
  <si>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</si>
  <si>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</si>
  <si>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MSTR-013-0128900</t>
  </si>
  <si>
    <t>物理環境試験</t>
  </si>
  <si>
    <t>振動試験,機械的衝撃試験,気候試験,化学薬品試験</t>
  </si>
  <si>
    <t>MSTR-013-0130300</t>
  </si>
  <si>
    <t>車両</t>
  </si>
  <si>
    <t>エネマネ(USM)</t>
  </si>
  <si>
    <t>KD2-68513</t>
  </si>
  <si>
    <t>MSTR-013-0130400</t>
  </si>
  <si>
    <t>フェールセーフ作動確認</t>
  </si>
  <si>
    <t>MSTR-013-0130500</t>
  </si>
  <si>
    <t>電流センサ読み取り精度試験</t>
  </si>
  <si>
    <t>MSTR-013-0130600</t>
  </si>
  <si>
    <t>電圧読み取り精度試験</t>
  </si>
  <si>
    <t>MSTR-013-0130700</t>
  </si>
  <si>
    <t>BAT劣化判定試験</t>
  </si>
  <si>
    <t>MSTR-013-0130800</t>
  </si>
  <si>
    <t>SOC推定精度試験</t>
  </si>
  <si>
    <t>MSTR-013-0130900</t>
  </si>
  <si>
    <t>BAT液温推定精度試験</t>
  </si>
  <si>
    <t>MSTR-013-0131100</t>
  </si>
  <si>
    <t>アイドルストップ定数適合試験</t>
  </si>
  <si>
    <t>KD2-68929</t>
  </si>
  <si>
    <t>MSTR-013-0131300</t>
  </si>
  <si>
    <t>エネマネ(ECM)</t>
  </si>
  <si>
    <t>KD2-68507</t>
  </si>
  <si>
    <t>MSTR-013-0131400</t>
  </si>
  <si>
    <t>MSTR-013-0131500</t>
  </si>
  <si>
    <t>MSTR-013-0131600</t>
  </si>
  <si>
    <t>MSTR-013-0131800</t>
  </si>
  <si>
    <t>MSTR-013-0132000</t>
  </si>
  <si>
    <t>実車電波障害試験</t>
  </si>
  <si>
    <t>MSTR-013-0132100</t>
  </si>
  <si>
    <t>実車静電気放電試験</t>
  </si>
  <si>
    <t>MSTR-013-0132200</t>
  </si>
  <si>
    <t>実車ラジオノイズ試験</t>
  </si>
  <si>
    <t>MSTR-013-0132300</t>
  </si>
  <si>
    <t>MSTR-013-0132400</t>
  </si>
  <si>
    <t>EM-エネマネ
EM-EEM</t>
    <phoneticPr fontId="3"/>
  </si>
  <si>
    <t>MSTR-013-0118700,MSTR-013-0119600</t>
    <phoneticPr fontId="3"/>
  </si>
  <si>
    <t>電流センサ読み取り精度</t>
    <phoneticPr fontId="3"/>
  </si>
  <si>
    <t>電流センサー性能評価(FULL)</t>
    <rPh sb="0" eb="2">
      <t>デンリュウ</t>
    </rPh>
    <rPh sb="6" eb="8">
      <t>セイノウ</t>
    </rPh>
    <rPh sb="8" eb="10">
      <t>ヒョウカ</t>
    </rPh>
    <phoneticPr fontId="3"/>
  </si>
  <si>
    <t>電流センサー性能評価（機能確認のみ＊0.75）</t>
  </si>
  <si>
    <t>電流センサー性能評価（機能確認のみ＊0.5）</t>
  </si>
  <si>
    <t>電流センサー性能評価（機能確認のみ＊0.25）</t>
  </si>
  <si>
    <t>電流センサー性能評価（仕様確認のみ*0）FULL削減</t>
  </si>
  <si>
    <t>MSTR-013-0119100,MSTR-013-0119800</t>
    <phoneticPr fontId="3"/>
  </si>
  <si>
    <t>BAT液温推定</t>
    <phoneticPr fontId="3"/>
  </si>
  <si>
    <t>バッテリ液温推定</t>
    <rPh sb="4" eb="6">
      <t>エキオン</t>
    </rPh>
    <rPh sb="6" eb="8">
      <t>スイテイ</t>
    </rPh>
    <phoneticPr fontId="3"/>
  </si>
  <si>
    <t>MSTR-013-0118500,MSTR-013-0119500</t>
    <phoneticPr fontId="3"/>
  </si>
  <si>
    <t>機能確認</t>
    <phoneticPr fontId="3"/>
  </si>
  <si>
    <t>実車エネマネ評価</t>
    <rPh sb="0" eb="2">
      <t>ジッシャ</t>
    </rPh>
    <rPh sb="6" eb="8">
      <t>ヒョウカ</t>
    </rPh>
    <phoneticPr fontId="3"/>
  </si>
  <si>
    <t>〇</t>
    <phoneticPr fontId="1"/>
  </si>
  <si>
    <t>EM-電源
EM-Power Supply</t>
    <rPh sb="3" eb="5">
      <t>デンゲン</t>
    </rPh>
    <phoneticPr fontId="3"/>
  </si>
  <si>
    <t>MSTR-013-0103300</t>
    <phoneticPr fontId="3"/>
  </si>
  <si>
    <t>動作確認</t>
  </si>
  <si>
    <t>I/Dストップ関連　（FULL→システムロジック開発あり）</t>
    <rPh sb="7" eb="9">
      <t>カンレン</t>
    </rPh>
    <rPh sb="24" eb="26">
      <t>カイハツ</t>
    </rPh>
    <phoneticPr fontId="3"/>
  </si>
  <si>
    <t>I/Dストップ関連(車両適合、定数設定＊0.７5）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</si>
  <si>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</si>
  <si>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I/Dストップ関連(車両適合、定数設定＊0.２5）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</si>
  <si>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I/Dストップ関連(車両適合、定数設定*0）FULL削減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</si>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</sst>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9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0" borderId="9" xfId="1" applyBorder="1" applyAlignment="1">
      <alignment horizontal="center"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0" borderId="14" xfId="1" applyFill="1" applyBorder="1" applyAlignment="1">
      <alignment vertical="center" wrapText="1"/>
    </xf>
    <xf numFmtId="176" fontId="2" fillId="0" borderId="10" xfId="1" applyNumberFormat="1" applyBorder="1" applyAlignment="1" applyProtection="1">
      <alignment vertical="center" wrapText="1"/>
      <protection locked="0"/>
    </xf>
    <xf numFmtId="0" fontId="2" fillId="10" borderId="13" xfId="1" applyFill="1" applyBorder="1" applyAlignment="1">
      <alignment vertical="center" wrapText="1"/>
    </xf>
    <xf numFmtId="0" fontId="2" fillId="0" borderId="15" xfId="1" applyBorder="1" applyAlignment="1" applyProtection="1">
      <alignment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0" fontId="0" fillId="0" borderId="0" xfId="0" applyAlignment="1"/>
    <xf numFmtId="0" fontId="5" fillId="8" borderId="2" xfId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9" borderId="2" xfId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 wrapText="1"/>
    </xf>
    <xf numFmtId="0" fontId="2" fillId="6" borderId="7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2" fillId="10" borderId="6" xfId="1" applyFill="1" applyBorder="1" applyAlignment="1">
      <alignment vertical="center" wrapText="1"/>
    </xf>
    <xf numFmtId="0" fontId="2" fillId="0" borderId="6" xfId="1" applyBorder="1" applyAlignment="1">
      <alignment vertical="center" wrapText="1"/>
    </xf>
    <xf numFmtId="0" fontId="2" fillId="0" borderId="11" xfId="1" applyBorder="1" applyAlignment="1">
      <alignment vertical="center" wrapText="1"/>
    </xf>
    <xf numFmtId="176" fontId="2" fillId="0" borderId="10" xfId="1" applyNumberFormat="1" applyBorder="1" applyAlignment="1">
      <alignment vertical="center" wrapText="1"/>
    </xf>
    <xf numFmtId="176" fontId="2" fillId="0" borderId="13" xfId="1" applyNumberFormat="1" applyBorder="1" applyAlignment="1">
      <alignment vertical="center" wrapText="1"/>
    </xf>
    <xf numFmtId="0" fontId="2" fillId="7" borderId="6" xfId="1" applyFill="1" applyBorder="1" applyAlignment="1">
      <alignment vertical="center" wrapText="1"/>
    </xf>
    <xf numFmtId="0" fontId="2" fillId="8" borderId="10" xfId="1" applyFill="1" applyBorder="1" applyAlignment="1">
      <alignment vertical="center" wrapText="1"/>
    </xf>
    <xf numFmtId="0" fontId="2" fillId="8" borderId="11" xfId="1" applyFill="1" applyBorder="1" applyAlignment="1">
      <alignment vertical="center" wrapText="1"/>
    </xf>
    <xf numFmtId="176" fontId="2" fillId="0" borderId="12" xfId="1" applyNumberFormat="1" applyBorder="1" applyAlignment="1">
      <alignment vertical="center" wrapText="1"/>
    </xf>
    <xf numFmtId="0" fontId="7" fillId="0" borderId="13" xfId="1" applyFont="1" applyBorder="1" applyAlignment="1">
      <alignment vertical="center" wrapText="1"/>
    </xf>
    <xf numFmtId="0" fontId="2" fillId="4" borderId="14" xfId="1" applyFill="1" applyBorder="1" applyAlignment="1" applyProtection="1">
      <alignment vertical="center" wrapText="1"/>
      <protection locked="0"/>
    </xf>
    <xf numFmtId="0" fontId="2" fillId="0" borderId="15" xfId="1" applyBorder="1" applyAlignment="1">
      <alignment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01BC698-8F5F-4D99-94CF-2DDE96BB7A79}"/>
            </a:ext>
          </a:extLst>
        </xdr:cNvPr>
        <xdr:cNvSpPr txBox="1"/>
      </xdr:nvSpPr>
      <xdr:spPr>
        <a:xfrm>
          <a:off x="6125070" y="96404"/>
          <a:ext cx="1208950" cy="1822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DDCCA7C-4D5C-4BA9-8434-A6F20F8372B0}"/>
            </a:ext>
          </a:extLst>
        </xdr:cNvPr>
        <xdr:cNvSpPr txBox="1"/>
      </xdr:nvSpPr>
      <xdr:spPr>
        <a:xfrm>
          <a:off x="6125070" y="96404"/>
          <a:ext cx="1208950" cy="1822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E2334"/>
  <sheetViews>
    <sheetView tabSelected="1"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7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7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7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7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7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7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7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7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7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7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7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7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7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7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7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C2:AC3"/>
    <mergeCell ref="AC4:AC5"/>
    <mergeCell ref="AC6:AD6"/>
    <mergeCell ref="AC7:AD7"/>
    <mergeCell ref="AC8:AD8"/>
    <mergeCell ref="AC9:AD9"/>
    <mergeCell ref="AC10:AD10"/>
    <mergeCell ref="AC11:AC16"/>
    <mergeCell ref="AC17:AC20"/>
    <mergeCell ref="AC21:AC25"/>
    <mergeCell ref="AR2:AR3"/>
    <mergeCell ref="AR4:AR5"/>
    <mergeCell ref="AR6:AS6"/>
    <mergeCell ref="AR7:AS7"/>
    <mergeCell ref="AR8:AS8"/>
    <mergeCell ref="AR9:AS9"/>
    <mergeCell ref="AR10:AS10"/>
    <mergeCell ref="AR11:AR16"/>
    <mergeCell ref="AR17:AR20"/>
    <mergeCell ref="AR21:AR25"/>
  </mergeCells>
  <phoneticPr fontId="1"/>
  <dataValidations count="3">
    <dataValidation type="list" allowBlank="1" showInputMessage="1" showErrorMessage="1" sqref="P10:AA10 AE10:AP10 AT10:BE10" xr:uid="{F151FCBB-2494-4D51-9B22-F18C08895DFC}">
      <formula1>$I$1:$I$6</formula1>
    </dataValidation>
    <dataValidation type="list" allowBlank="1" showInputMessage="1" showErrorMessage="1" sqref="P8:AA8 AE8:AP8 AT8:BE8" xr:uid="{684EC128-47A5-40E3-BA2E-18AACB91C58C}">
      <formula1>$G$1:$G$4</formula1>
    </dataValidation>
    <dataValidation type="list" allowBlank="1" showInputMessage="1" showErrorMessage="1" sqref="P9:AA9 AE9:AP9 AT9:BE9" xr:uid="{9D3F1472-BB26-44C5-A76D-FCAF1CD85EDE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8060-07E7-4030-B591-CD251561B595}">
  <dimension ref="A1:BE2334"/>
  <sheetViews>
    <sheetView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23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23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23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23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23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23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23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23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23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23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23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23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23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23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23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17:N20"/>
    <mergeCell ref="AC17:AC20"/>
    <mergeCell ref="AR17:AR20"/>
    <mergeCell ref="N21:N25"/>
    <mergeCell ref="AC21:AC25"/>
    <mergeCell ref="AR21:AR25"/>
    <mergeCell ref="N10:O10"/>
    <mergeCell ref="AC10:AD10"/>
    <mergeCell ref="AR10:AS10"/>
    <mergeCell ref="N11:N16"/>
    <mergeCell ref="AC11:AC16"/>
    <mergeCell ref="AR11:AR16"/>
    <mergeCell ref="N8:O8"/>
    <mergeCell ref="AC8:AD8"/>
    <mergeCell ref="AR8:AS8"/>
    <mergeCell ref="N9:O9"/>
    <mergeCell ref="AC9:AD9"/>
    <mergeCell ref="AR9:AS9"/>
    <mergeCell ref="N6:O6"/>
    <mergeCell ref="AC6:AD6"/>
    <mergeCell ref="AR6:AS6"/>
    <mergeCell ref="N7:O7"/>
    <mergeCell ref="AC7:AD7"/>
    <mergeCell ref="AR7:AS7"/>
    <mergeCell ref="N2:N3"/>
    <mergeCell ref="AC2:AC3"/>
    <mergeCell ref="AR2:AR3"/>
    <mergeCell ref="N4:N5"/>
    <mergeCell ref="AC4:AC5"/>
    <mergeCell ref="AR4:AR5"/>
  </mergeCells>
  <phoneticPr fontId="1"/>
  <dataValidations count="3">
    <dataValidation type="list" allowBlank="1" showInputMessage="1" showErrorMessage="1" sqref="P9:AA9 AE9:AP9 AT9:BE9" xr:uid="{2B51E9D9-C3B2-47F3-A024-056C46C8259D}">
      <formula1>$H$1:$H$6</formula1>
    </dataValidation>
    <dataValidation type="list" allowBlank="1" showInputMessage="1" showErrorMessage="1" sqref="P8:AA8 AE8:AP8 AT8:BE8" xr:uid="{3BDD5525-38E2-4B42-83C9-CFC6BD0E4C03}">
      <formula1>$G$1:$G$4</formula1>
    </dataValidation>
    <dataValidation type="list" allowBlank="1" showInputMessage="1" showErrorMessage="1" sqref="P10:AA10 AE10:AP10 AT10:BE10" xr:uid="{A2027D1B-1F93-48D2-B5C7-7EB87EBD55DB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D143-F819-4626-8706-5801CBEE045D}">
  <dimension ref="A1:BE2334"/>
  <sheetViews>
    <sheetView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23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23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23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23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23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23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23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23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23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23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23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23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23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23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23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17:N20"/>
    <mergeCell ref="AC17:AC20"/>
    <mergeCell ref="AR17:AR20"/>
    <mergeCell ref="N21:N25"/>
    <mergeCell ref="AC21:AC25"/>
    <mergeCell ref="AR21:AR25"/>
    <mergeCell ref="N10:O10"/>
    <mergeCell ref="AC10:AD10"/>
    <mergeCell ref="AR10:AS10"/>
    <mergeCell ref="N11:N16"/>
    <mergeCell ref="AC11:AC16"/>
    <mergeCell ref="AR11:AR16"/>
    <mergeCell ref="N8:O8"/>
    <mergeCell ref="AC8:AD8"/>
    <mergeCell ref="AR8:AS8"/>
    <mergeCell ref="N9:O9"/>
    <mergeCell ref="AC9:AD9"/>
    <mergeCell ref="AR9:AS9"/>
    <mergeCell ref="N6:O6"/>
    <mergeCell ref="AC6:AD6"/>
    <mergeCell ref="AR6:AS6"/>
    <mergeCell ref="N7:O7"/>
    <mergeCell ref="AC7:AD7"/>
    <mergeCell ref="AR7:AS7"/>
    <mergeCell ref="N2:N3"/>
    <mergeCell ref="AC2:AC3"/>
    <mergeCell ref="AR2:AR3"/>
    <mergeCell ref="N4:N5"/>
    <mergeCell ref="AC4:AC5"/>
    <mergeCell ref="AR4:AR5"/>
  </mergeCells>
  <phoneticPr fontId="1"/>
  <dataValidations count="3">
    <dataValidation type="list" allowBlank="1" showInputMessage="1" showErrorMessage="1" sqref="P10:AA10 AE10:AP10 AT10:BE10" xr:uid="{CE8AE8B4-4F4E-42A8-899B-532A9FB50B6B}">
      <formula1>$I$1:$I$6</formula1>
    </dataValidation>
    <dataValidation type="list" allowBlank="1" showInputMessage="1" showErrorMessage="1" sqref="P8:AA8 AE8:AP8 AT8:BE8" xr:uid="{2FD027F7-3760-4120-BDBF-6D90726FA93C}">
      <formula1>$G$1:$G$4</formula1>
    </dataValidation>
    <dataValidation type="list" allowBlank="1" showInputMessage="1" showErrorMessage="1" sqref="P9:AA9 AE9:AP9 AT9:BE9" xr:uid="{005C3EBE-7322-460C-A288-0AAA19A9FDB8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BDBDE8-60C1-471A-98D9-A73A9D0A322C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2024-01-10T08:17:34Z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