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6" documentId="8_{4147E1DD-6F48-460C-B280-731D8B24D5C9}" xr6:coauthVersionLast="47" xr6:coauthVersionMax="47" xr10:uidLastSave="{0A635179-0D03-4D4C-9B27-52E373AE14B5}"/>
  <bookViews>
    <workbookView xWindow="-28920" yWindow="6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0" l="1"/>
  <c r="Y25" i="10"/>
  <c r="X25" i="10"/>
  <c r="W25" i="10"/>
  <c r="V25" i="10"/>
  <c r="U25" i="10"/>
  <c r="T25" i="10"/>
  <c r="S25" i="10"/>
  <c r="R25" i="10"/>
  <c r="Q25" i="10"/>
  <c r="P25" i="10"/>
  <c r="Z20" i="10"/>
  <c r="Y20" i="10"/>
  <c r="X20" i="10"/>
  <c r="W20" i="10"/>
  <c r="V20" i="10"/>
  <c r="U20" i="10"/>
  <c r="T20" i="10"/>
  <c r="S20" i="10"/>
  <c r="R20" i="10"/>
  <c r="Q20" i="10"/>
  <c r="P20" i="10"/>
  <c r="Z16" i="10"/>
  <c r="Y16" i="10"/>
  <c r="X16" i="10"/>
  <c r="W16" i="10"/>
  <c r="V16" i="10"/>
  <c r="U16" i="10"/>
  <c r="T16" i="10"/>
  <c r="S16" i="10"/>
  <c r="R16" i="10"/>
  <c r="Q16" i="10"/>
  <c r="P16" i="10"/>
  <c r="Z25" i="7" l="1"/>
  <c r="Y25" i="7"/>
  <c r="X25" i="7"/>
  <c r="W25" i="7"/>
  <c r="V25" i="7"/>
  <c r="U25" i="7"/>
  <c r="T25" i="7"/>
  <c r="S25" i="7"/>
  <c r="R25" i="7"/>
  <c r="Q25" i="7"/>
  <c r="P25" i="7"/>
  <c r="Z20" i="7"/>
  <c r="Y20" i="7"/>
  <c r="X20" i="7"/>
  <c r="W20" i="7"/>
  <c r="V20" i="7"/>
  <c r="U20" i="7"/>
  <c r="T20" i="7"/>
  <c r="S20" i="7"/>
  <c r="R20" i="7"/>
  <c r="Q20" i="7"/>
  <c r="P20" i="7"/>
  <c r="Z16" i="7"/>
  <c r="Y16" i="7"/>
  <c r="X16" i="7"/>
  <c r="W16" i="7"/>
  <c r="V16" i="7"/>
  <c r="U16" i="7"/>
  <c r="T16" i="7"/>
  <c r="S16" i="7"/>
  <c r="R16" i="7"/>
  <c r="Q16" i="7"/>
  <c r="P1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<sst xmlns="http://schemas.openxmlformats.org/spreadsheetml/2006/main" count="1857" uniqueCount="229">
  <si>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</si>
  <si>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</si>
  <si>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</si>
  <si>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</si>
  <si>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</si>
  <si>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</si>
  <si>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</si>
  <si>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</si>
  <si>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</si>
  <si>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</si>
  <si>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</si>
  <si>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</si>
  <si>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</si>
  <si>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</si>
  <si>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</si>
  <si>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</si>
  <si>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</si>
  <si>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</si>
  <si>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</si>
  <si>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</si>
  <si>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</si>
  <si>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</si>
  <si>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</si>
  <si>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</si>
  <si>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</si>
  <si>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</si>
  <si>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</si>
  <si>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</si>
  <si>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</si>
  <si>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</si>
  <si>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</si>
  <si>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</si>
  <si>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</si>
  <si>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</si>
  <si>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</si>
  <si>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</si>
  <si>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</si>
  <si>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</si>
  <si>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</si>
  <si>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</si>
  <si>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</si>
  <si>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</si>
  <si>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t>電子・電装</t>
  </si>
  <si>
    <t>I01</t>
  </si>
  <si>
    <t>AMBライト性能
AMB Light performance check</t>
    <rPh sb="6" eb="8">
      <t>セイノウ</t>
    </rPh>
    <phoneticPr fontId="3"/>
  </si>
  <si>
    <t>AMBライト信頼性
AMB Light reliability check</t>
    <rPh sb="6" eb="9">
      <t>シンライセイ</t>
    </rPh>
    <phoneticPr fontId="3"/>
  </si>
  <si>
    <t>SRVM信頼性
SRVM reliability test</t>
  </si>
  <si>
    <t>Ｒ/M実車信頼性
R/M vehicle reliability test</t>
    <rPh sb="3" eb="5">
      <t>ジッシャ</t>
    </rPh>
    <rPh sb="5" eb="8">
      <t>シンライセイ</t>
    </rPh>
    <phoneticPr fontId="3"/>
  </si>
  <si>
    <t>Ｒ/M実車性能
R/M vehicle performance test</t>
    <rPh sb="3" eb="5">
      <t>ジッシャ</t>
    </rPh>
    <rPh sb="5" eb="7">
      <t>セイノウ</t>
    </rPh>
    <phoneticPr fontId="3"/>
  </si>
  <si>
    <t>100V電源性能
100V power supply performance test</t>
    <rPh sb="4" eb="6">
      <t>デンゲン</t>
    </rPh>
    <rPh sb="6" eb="8">
      <t>セイノウ</t>
    </rPh>
    <phoneticPr fontId="3"/>
  </si>
  <si>
    <t>100V電源信頼性
100V power supply reliability test</t>
    <rPh sb="4" eb="6">
      <t>デンゲン</t>
    </rPh>
    <rPh sb="6" eb="9">
      <t>シンライセイ</t>
    </rPh>
    <phoneticPr fontId="3"/>
  </si>
  <si>
    <t>エアコン信頼性
HVAC electric reliability test</t>
    <rPh sb="4" eb="7">
      <t>シンライセイ</t>
    </rPh>
    <phoneticPr fontId="3"/>
  </si>
  <si>
    <t>エアコン性能
HVAC performance check</t>
    <rPh sb="4" eb="6">
      <t>セイノウ</t>
    </rPh>
    <phoneticPr fontId="3"/>
  </si>
  <si>
    <t>空調シート信頼性
Reliability test for air conditioning seat</t>
    <rPh sb="0" eb="2">
      <t>クウチョウ</t>
    </rPh>
    <rPh sb="5" eb="8">
      <t>シンライセイ</t>
    </rPh>
    <phoneticPr fontId="3"/>
  </si>
  <si>
    <t>空調シート性能
Performance test for air conditioning seat</t>
    <rPh sb="0" eb="2">
      <t>クウチョウ</t>
    </rPh>
    <rPh sb="5" eb="7">
      <t>セイノウ</t>
    </rPh>
    <phoneticPr fontId="3"/>
  </si>
  <si>
    <t>MSTR-013-0449100</t>
  </si>
  <si>
    <t>MSTR-013-0449200
～
MSTR-013-0450000</t>
  </si>
  <si>
    <t>MSTR-013-0150600
MSTR-013-0151500</t>
    <phoneticPr fontId="3"/>
  </si>
  <si>
    <t>MSTR-013-0150300
～
MSTR-013-0152000</t>
    <phoneticPr fontId="3"/>
  </si>
  <si>
    <t>AMBライト性能</t>
    <rPh sb="6" eb="8">
      <t>セイノウ</t>
    </rPh>
    <phoneticPr fontId="3"/>
  </si>
  <si>
    <t>AMBライト信頼性</t>
    <rPh sb="6" eb="9">
      <t>シンライセイ</t>
    </rPh>
    <phoneticPr fontId="3"/>
  </si>
  <si>
    <t>SRVM信頼性</t>
  </si>
  <si>
    <t>Ｒ/M実車信頼性</t>
    <rPh sb="3" eb="5">
      <t>ジッシャ</t>
    </rPh>
    <rPh sb="5" eb="8">
      <t>シンライセイ</t>
    </rPh>
    <phoneticPr fontId="3"/>
  </si>
  <si>
    <t>Ｒ/M実車性能</t>
    <rPh sb="3" eb="5">
      <t>ジッシャ</t>
    </rPh>
    <rPh sb="5" eb="7">
      <t>セイノウ</t>
    </rPh>
    <phoneticPr fontId="3"/>
  </si>
  <si>
    <t>100V電源性能</t>
    <rPh sb="4" eb="6">
      <t>デンゲン</t>
    </rPh>
    <rPh sb="6" eb="8">
      <t>セイノウ</t>
    </rPh>
    <phoneticPr fontId="3"/>
  </si>
  <si>
    <t>100V電源信頼性</t>
    <rPh sb="4" eb="6">
      <t>デンゲン</t>
    </rPh>
    <rPh sb="6" eb="9">
      <t>シンライセイ</t>
    </rPh>
    <phoneticPr fontId="3"/>
  </si>
  <si>
    <t>エアコン信頼性</t>
    <rPh sb="4" eb="7">
      <t>シンライセイ</t>
    </rPh>
    <phoneticPr fontId="3"/>
  </si>
  <si>
    <t>エアコン性能</t>
    <rPh sb="4" eb="6">
      <t>セイノウ</t>
    </rPh>
    <phoneticPr fontId="3"/>
  </si>
  <si>
    <t>空調シート信頼性</t>
    <rPh sb="0" eb="2">
      <t>クウチョウ</t>
    </rPh>
    <rPh sb="5" eb="8">
      <t>シンライセイ</t>
    </rPh>
    <phoneticPr fontId="3"/>
  </si>
  <si>
    <t>空調シート性能</t>
    <rPh sb="0" eb="2">
      <t>クウチョウ</t>
    </rPh>
    <rPh sb="5" eb="7">
      <t>セイノウ</t>
    </rPh>
    <phoneticPr fontId="3"/>
  </si>
  <si>
    <t>05-07</t>
  </si>
  <si>
    <t>I(SC電子部品)原単位表</t>
    <rPh sb="4" eb="8">
      <t>デンシブヒン</t>
    </rPh>
    <rPh sb="9" eb="13">
      <t>ゲンタンイヒョウ</t>
    </rPh>
    <phoneticPr fontId="1"/>
  </si>
  <si>
    <t>NTC</t>
    <phoneticPr fontId="1"/>
  </si>
  <si>
    <t>MSTR-013-0168900</t>
  </si>
  <si>
    <t>ACインバーター</t>
  </si>
  <si>
    <t>実車試験</t>
  </si>
  <si>
    <t>入出力確認</t>
  </si>
  <si>
    <t>120V150W KD2-66210</t>
  </si>
  <si>
    <t>MSTR-013-0169000</t>
  </si>
  <si>
    <t>機能作動確認</t>
  </si>
  <si>
    <t>120V150W KD2-67903</t>
  </si>
  <si>
    <t>MSTR-013-0169100</t>
  </si>
  <si>
    <t>電気干渉試験（機器間干渉）</t>
  </si>
  <si>
    <t>120V150W KD2-66211</t>
  </si>
  <si>
    <t>MSTR-013-0169200</t>
  </si>
  <si>
    <t>FUSE切れ時作動確認</t>
  </si>
  <si>
    <t>MSTR-013-0169300</t>
  </si>
  <si>
    <t>実車電波障害</t>
  </si>
  <si>
    <t>120V150W KD2-66103, KD2-66105, KD2-66106</t>
  </si>
  <si>
    <t>MSTR-013-0169400</t>
  </si>
  <si>
    <t>実車静電気放電</t>
  </si>
  <si>
    <t>120V150W KD2-68911</t>
  </si>
  <si>
    <t>MSTR-013-0169500</t>
  </si>
  <si>
    <t>実車ラジオノイズ</t>
  </si>
  <si>
    <t>120V150W KD2-67490, KD2-67939</t>
  </si>
  <si>
    <t>MSTR-013-0169600</t>
  </si>
  <si>
    <t>実車瞬間低電圧試験</t>
  </si>
  <si>
    <t>120V150W KD2-66207</t>
  </si>
  <si>
    <t>MSTR-013-0169700</t>
  </si>
  <si>
    <t>実車電源変動試験</t>
  </si>
  <si>
    <t>120V150W KD2-66208</t>
  </si>
  <si>
    <t>MSTR-013-0169800</t>
  </si>
  <si>
    <t>実車アースフローティング試験</t>
  </si>
  <si>
    <t>120V150W KD2-66209</t>
  </si>
  <si>
    <t>MSTR-013-0447500</t>
  </si>
  <si>
    <t>空調シート</t>
  </si>
  <si>
    <t>電子電装</t>
  </si>
  <si>
    <t>実車信頼性確認</t>
  </si>
  <si>
    <t>実車暗電流・作動電流確認試験</t>
  </si>
  <si>
    <t>'-</t>
  </si>
  <si>
    <t>KD2-67727</t>
  </si>
  <si>
    <t>MSTR-013-0447600</t>
  </si>
  <si>
    <t>KD2-67727, KD2-66210</t>
  </si>
  <si>
    <t>MSTR-013-0447700</t>
  </si>
  <si>
    <t>KD2-67727, KD2-66207</t>
  </si>
  <si>
    <t>MSTR-013-0447800</t>
  </si>
  <si>
    <t>KD2-67727, KD2-66208</t>
  </si>
  <si>
    <t>MSTR-013-0447900</t>
  </si>
  <si>
    <t>KD2-67727, KD2-66209</t>
  </si>
  <si>
    <t>MSTR-013-0448000</t>
  </si>
  <si>
    <t>KD2-67727, KD2-66211</t>
  </si>
  <si>
    <t>MSTR-013-0448100</t>
  </si>
  <si>
    <t>KD2-67727, KD2-67903</t>
  </si>
  <si>
    <t>MSTR-013-0448200</t>
  </si>
  <si>
    <t>KD2-67727, KD2-66105, KD2-66106</t>
  </si>
  <si>
    <t>MSTR-013-0448300</t>
  </si>
  <si>
    <t>KD2-67727, KD2-68911</t>
  </si>
  <si>
    <t>MSTR-013-0448400</t>
  </si>
  <si>
    <t>KD2-67727, KD2-67490, KD2-67301</t>
  </si>
  <si>
    <t>MSTR-013-0448600</t>
  </si>
  <si>
    <t>実車性能確認</t>
  </si>
  <si>
    <t>実車レイアウト確認</t>
  </si>
  <si>
    <t>KD2-67727, KD2-08033</t>
  </si>
  <si>
    <t>MSTR-013-0448700</t>
  </si>
  <si>
    <t>実車機能作動確認</t>
  </si>
  <si>
    <t>MSTR-013-0476100</t>
  </si>
  <si>
    <t>SRVM</t>
  </si>
  <si>
    <t>自動防眩ミラー</t>
  </si>
  <si>
    <t>自動防眩ミラー実車性能確認</t>
  </si>
  <si>
    <t>ﾚｲｱｳﾄ確認</t>
  </si>
  <si>
    <t>MSTR-013-0476200</t>
  </si>
  <si>
    <t>入出力信号確認</t>
  </si>
  <si>
    <t>MSTR-013-0476300</t>
  </si>
  <si>
    <t>自動防眩ミラー実車信頼性確認</t>
  </si>
  <si>
    <t>MSTR-013-0476400</t>
  </si>
  <si>
    <t>実車電波障害試験</t>
  </si>
  <si>
    <t>MSTR-013-0476500</t>
  </si>
  <si>
    <t>実車静電気放電試験</t>
  </si>
  <si>
    <t>MSTR-013-0476600</t>
  </si>
  <si>
    <t>実車ﾗｼﾞｵﾉｲｽﾞ試験</t>
  </si>
  <si>
    <t>MSTR-013-0476700</t>
  </si>
  <si>
    <t>MSTR-013-0476800</t>
  </si>
  <si>
    <t>MSTR-013-0476900</t>
  </si>
  <si>
    <t>実車ｱｰｽﾌﾛｰﾃｨﾝｸﾞ試験</t>
  </si>
  <si>
    <t>MSTR-013-0477000</t>
  </si>
  <si>
    <t>実車地ﾃﾞｼﾞﾉｲｽﾞ試験</t>
  </si>
  <si>
    <t>MSTR-013-0477100</t>
  </si>
  <si>
    <t>UGDO</t>
  </si>
  <si>
    <t>UGDO実車性能確認</t>
  </si>
  <si>
    <t>MSTR-013-0477200</t>
  </si>
  <si>
    <t>MSTR-013-0477300</t>
  </si>
  <si>
    <t>UGDO実車信頼性確認</t>
  </si>
  <si>
    <t>MSTR-013-0477400</t>
  </si>
  <si>
    <t>MSTR-013-0477500</t>
  </si>
  <si>
    <t>MSTR-013-0477600</t>
  </si>
  <si>
    <t>MSTR-013-0477700</t>
  </si>
  <si>
    <t>MSTR-013-0477800</t>
  </si>
  <si>
    <t>MSTR-013-0477900</t>
  </si>
  <si>
    <t>MSTR-013-0478000</t>
  </si>
  <si>
    <t>MSTR-013-0478100</t>
  </si>
  <si>
    <t>実車交信性能確認</t>
  </si>
  <si>
    <t>〇</t>
    <phoneticPr fontId="1"/>
  </si>
  <si>
    <t>MSTR-013-0017600</t>
  </si>
  <si>
    <t>SRVM実車性能確認</t>
  </si>
  <si>
    <t>MSTR-013-0017700</t>
  </si>
  <si>
    <t>MSTR-013-0017800</t>
  </si>
  <si>
    <t>SRVM実車信頼性確認</t>
  </si>
  <si>
    <t>MSTR-013-0017900</t>
  </si>
  <si>
    <t>MSTR-013-0018000</t>
  </si>
  <si>
    <t>MSTR-013-0018100</t>
  </si>
  <si>
    <t>MSTR-013-0018200</t>
  </si>
  <si>
    <t>MSTR-013-0018300</t>
  </si>
  <si>
    <t>MSTR-013-0018400</t>
  </si>
  <si>
    <t>MSTR-013-0018500</t>
  </si>
  <si>
    <t>MSTR-013-0163500</t>
  </si>
  <si>
    <t>エアコンAMP</t>
  </si>
  <si>
    <t>ｴｱｺﾝAMP</t>
  </si>
  <si>
    <t>実車電子信頼性確認</t>
  </si>
  <si>
    <t>故障診断・コンフィグ機能試験</t>
  </si>
  <si>
    <t>27760NDS01</t>
  </si>
  <si>
    <t>MSTR-013-0163600</t>
  </si>
  <si>
    <t>オートエアコン</t>
  </si>
  <si>
    <t>KD2-66103/66105/66106</t>
  </si>
  <si>
    <t>MSTR-013-0163700</t>
  </si>
  <si>
    <t>KD2-68911</t>
  </si>
  <si>
    <t>MSTR-013-0163800</t>
  </si>
  <si>
    <t>実車ラジオノイズ試験</t>
  </si>
  <si>
    <t>KD2-67490</t>
  </si>
  <si>
    <t>MSTR-013-0163900</t>
  </si>
  <si>
    <t>電子入出力信号確認</t>
  </si>
  <si>
    <t>KD2-69801</t>
  </si>
  <si>
    <t>MSTR-013-0164000</t>
  </si>
  <si>
    <t>MSTR-013-0164100</t>
  </si>
  <si>
    <t>MSTR-013-0164200</t>
  </si>
  <si>
    <t>MSTR-013-0164300</t>
  </si>
  <si>
    <t>MSTR-013-0164400</t>
  </si>
  <si>
    <t>実車ア-スフロ-ティング試験</t>
  </si>
  <si>
    <t>MSTR-013-0164500</t>
  </si>
  <si>
    <t>マニュアルエアコン</t>
  </si>
  <si>
    <t>MSTR-013-0164600</t>
  </si>
  <si>
    <t>MSTR-013-0164700</t>
  </si>
  <si>
    <t>MSTR-013-0164800</t>
  </si>
  <si>
    <t>KD2-69801,KD2-66210</t>
  </si>
  <si>
    <t>MSTR-013-0164900</t>
  </si>
  <si>
    <t>KD2-69801,KD2-66211</t>
  </si>
  <si>
    <t>MSTR-013-0165000</t>
  </si>
  <si>
    <t>MSTR-013-0165100</t>
  </si>
  <si>
    <t>KD2-69801,KD2-66207</t>
  </si>
  <si>
    <t>MSTR-013-0165200</t>
  </si>
  <si>
    <t>KD2-69801,KD2-66208</t>
  </si>
  <si>
    <t>MSTR-013-0165300</t>
  </si>
  <si>
    <t>KD2-69801,KD2-66209</t>
  </si>
  <si>
    <t>MSTR-013-0168800</t>
  </si>
  <si>
    <t>レイアウト確認</t>
  </si>
  <si>
    <t>120V150W KD1-08033</t>
  </si>
  <si>
    <t>MSTR-013-0150600
MSTR-013-0151500</t>
  </si>
  <si>
    <t>MSTR-013-0150300
～
MSTR-013-0152000</t>
  </si>
  <si>
    <t>1：PT前半</t>
    <rPh sb="4" eb="6">
      <t>ゼンハン</t>
    </rPh>
    <phoneticPr fontId="3"/>
  </si>
  <si>
    <t>NTC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</si>
</sst>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11" fillId="8" borderId="3" xfId="1" applyFont="1" applyFill="1" applyBorder="1" applyAlignment="1" applyProtection="1">
      <alignment vertical="center" wrapText="1"/>
      <protection locked="0"/>
    </xf>
    <xf numFmtId="176" fontId="7" fillId="0" borderId="19" xfId="1" applyNumberFormat="1" applyFont="1" applyBorder="1" applyAlignment="1" applyProtection="1">
      <alignment vertical="center" wrapText="1"/>
      <protection locked="0"/>
    </xf>
    <xf numFmtId="176" fontId="7" fillId="0" borderId="20" xfId="1" applyNumberFormat="1" applyFont="1" applyBorder="1" applyAlignment="1" applyProtection="1">
      <alignment vertical="center" wrapText="1"/>
      <protection locked="0"/>
    </xf>
    <xf numFmtId="0" fontId="7" fillId="11" borderId="8" xfId="1" applyFont="1" applyFill="1" applyBorder="1" applyAlignment="1">
      <alignment vertical="center" wrapText="1"/>
    </xf>
    <xf numFmtId="176" fontId="7" fillId="0" borderId="16" xfId="1" applyNumberFormat="1" applyFont="1" applyBorder="1" applyAlignment="1" applyProtection="1">
      <alignment vertical="center" wrapText="1"/>
      <protection locked="0"/>
    </xf>
    <xf numFmtId="0" fontId="7" fillId="11" borderId="20" xfId="1" applyFont="1" applyFill="1" applyBorder="1" applyAlignment="1">
      <alignment vertical="center" wrapText="1"/>
    </xf>
    <xf numFmtId="0" fontId="7" fillId="0" borderId="21" xfId="1" applyFont="1" applyBorder="1" applyAlignment="1" applyProtection="1">
      <alignment vertical="center" wrapText="1"/>
      <protection locked="0"/>
    </xf>
    <xf numFmtId="0" fontId="7" fillId="0" borderId="6" xfId="1" applyFont="1" applyBorder="1" applyAlignment="1" applyProtection="1">
      <alignment vertical="center" wrapText="1"/>
      <protection locked="0"/>
    </xf>
    <xf numFmtId="176" fontId="7" fillId="0" borderId="22" xfId="1" applyNumberFormat="1" applyFont="1" applyBorder="1" applyAlignment="1" applyProtection="1">
      <alignment vertical="center" wrapText="1"/>
      <protection locked="0"/>
    </xf>
    <xf numFmtId="176" fontId="7" fillId="0" borderId="1" xfId="1" applyNumberFormat="1" applyFont="1" applyBorder="1" applyAlignment="1" applyProtection="1">
      <alignment vertical="center" wrapText="1"/>
      <protection locked="0"/>
    </xf>
    <xf numFmtId="0" fontId="7" fillId="11" borderId="15" xfId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6" borderId="9" xfId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340855</xdr:colOff>
      <xdr:row>0</xdr:row>
      <xdr:rowOff>83704</xdr:rowOff>
    </xdr:from>
    <xdr:to>
      <xdr:col>7</xdr:col>
      <xdr:colOff>859560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H17" zoomScale="80" zoomScaleNormal="80" workbookViewId="0">
      <selection activeCell="O31" sqref="O31:Z103"/>
    </sheetView>
  </sheetViews>
  <sheetFormatPr defaultRowHeight="18" x14ac:dyDescent="0.55000000000000004"/>
  <cols>
    <col min="1" max="1" width="20.83203125" customWidth="1"/>
    <col min="2" max="2" width="5" customWidth="1"/>
    <col min="3" max="3" width="8.83203125" customWidth="1"/>
    <col min="4" max="4" width="16.25" bestFit="1" customWidth="1"/>
    <col min="5" max="5" width="8.83203125" customWidth="1"/>
    <col min="6" max="6" width="16.25" bestFit="1" customWidth="1"/>
    <col min="7" max="7" width="8.83203125" customWidth="1"/>
    <col min="8" max="9" width="30.25" bestFit="1" customWidth="1"/>
    <col min="10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71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68" t="s">
        <v>0</v>
      </c>
      <c r="O2" s="17" t="s">
        <v>1</v>
      </c>
      <c r="P2" s="26" t="s">
        <v>43</v>
      </c>
      <c r="Q2" s="27" t="s">
        <v>43</v>
      </c>
      <c r="R2" s="27" t="s">
        <v>43</v>
      </c>
      <c r="S2" s="27" t="s">
        <v>43</v>
      </c>
      <c r="T2" s="27" t="s">
        <v>43</v>
      </c>
      <c r="U2" s="27" t="s">
        <v>43</v>
      </c>
      <c r="V2" s="27"/>
      <c r="W2" s="27" t="s">
        <v>43</v>
      </c>
      <c r="X2" s="27" t="s">
        <v>43</v>
      </c>
      <c r="Y2" s="27" t="s">
        <v>43</v>
      </c>
      <c r="Z2" s="27" t="s">
        <v>43</v>
      </c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3:53" ht="175" customHeight="1" x14ac:dyDescent="0.55000000000000004">
      <c r="M3" s="3"/>
      <c r="N3" s="69"/>
      <c r="O3" s="18" t="s">
        <v>2</v>
      </c>
      <c r="P3" s="28" t="s">
        <v>44</v>
      </c>
      <c r="Q3" s="29" t="s">
        <v>45</v>
      </c>
      <c r="R3" s="29" t="s">
        <v>46</v>
      </c>
      <c r="S3" s="29" t="s">
        <v>47</v>
      </c>
      <c r="T3" s="29" t="s">
        <v>48</v>
      </c>
      <c r="U3" s="29" t="s">
        <v>49</v>
      </c>
      <c r="V3" s="29" t="s">
        <v>50</v>
      </c>
      <c r="W3" s="29" t="s">
        <v>51</v>
      </c>
      <c r="X3" s="29" t="s">
        <v>52</v>
      </c>
      <c r="Y3" s="29" t="s">
        <v>53</v>
      </c>
      <c r="Z3" s="29" t="s">
        <v>54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</row>
    <row r="4" spans="13:53" ht="64" hidden="1" customHeight="1" thickBot="1" x14ac:dyDescent="0.55000000000000004">
      <c r="N4" s="70" t="s">
        <v>3</v>
      </c>
      <c r="O4" s="19" t="s">
        <v>4</v>
      </c>
      <c r="P4" s="30" t="s">
        <v>55</v>
      </c>
      <c r="Q4" s="31" t="s">
        <v>56</v>
      </c>
      <c r="R4" s="31"/>
      <c r="S4" s="31"/>
      <c r="T4" s="31"/>
      <c r="U4" s="31"/>
      <c r="V4" s="31"/>
      <c r="W4" s="50" t="s">
        <v>57</v>
      </c>
      <c r="X4" s="51" t="s">
        <v>58</v>
      </c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</row>
    <row r="5" spans="13:53" hidden="1" x14ac:dyDescent="0.55000000000000004">
      <c r="N5" s="70"/>
      <c r="O5" s="19" t="s">
        <v>5</v>
      </c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3:53" hidden="1" x14ac:dyDescent="0.55000000000000004">
      <c r="N6" s="70" t="s">
        <v>4</v>
      </c>
      <c r="O6" s="70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7</v>
      </c>
      <c r="W6" s="34">
        <v>8</v>
      </c>
      <c r="X6" s="34">
        <v>9</v>
      </c>
      <c r="Y6" s="34">
        <v>10</v>
      </c>
      <c r="Z6" s="34">
        <v>11</v>
      </c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</row>
    <row r="7" spans="13:53" ht="156" hidden="1" customHeight="1" thickBot="1" x14ac:dyDescent="0.55000000000000004">
      <c r="N7" s="71" t="s">
        <v>6</v>
      </c>
      <c r="O7" s="70"/>
      <c r="P7" s="52" t="s">
        <v>59</v>
      </c>
      <c r="Q7" s="53" t="s">
        <v>60</v>
      </c>
      <c r="R7" s="53" t="s">
        <v>61</v>
      </c>
      <c r="S7" s="37" t="s">
        <v>62</v>
      </c>
      <c r="T7" s="37" t="s">
        <v>63</v>
      </c>
      <c r="U7" s="37" t="s">
        <v>64</v>
      </c>
      <c r="V7" s="37" t="s">
        <v>65</v>
      </c>
      <c r="W7" s="53" t="s">
        <v>66</v>
      </c>
      <c r="X7" s="53" t="s">
        <v>67</v>
      </c>
      <c r="Y7" s="54" t="s">
        <v>68</v>
      </c>
      <c r="Z7" s="54" t="s">
        <v>69</v>
      </c>
      <c r="AA7" s="35"/>
      <c r="AB7" s="35"/>
      <c r="AC7" s="35"/>
      <c r="AD7" s="35"/>
      <c r="AE7" s="35"/>
      <c r="AF7" s="35"/>
      <c r="AG7" s="35"/>
      <c r="AH7" s="35"/>
      <c r="AI7" s="35"/>
      <c r="AJ7" s="36"/>
      <c r="AK7" s="36"/>
      <c r="AL7" s="35"/>
      <c r="AM7" s="35"/>
      <c r="AN7" s="35"/>
      <c r="AO7" s="35"/>
      <c r="AP7" s="35"/>
      <c r="AQ7" s="35"/>
      <c r="AR7" s="35"/>
      <c r="AS7" s="35"/>
      <c r="AT7" s="35"/>
      <c r="AU7" s="36"/>
      <c r="AV7" s="36"/>
      <c r="AW7" s="35"/>
      <c r="AX7" s="35"/>
      <c r="AY7" s="35"/>
      <c r="AZ7" s="35"/>
      <c r="BA7" s="35"/>
    </row>
    <row r="8" spans="13:53" ht="18.649999999999999" hidden="1" customHeight="1" thickBot="1" x14ac:dyDescent="0.55000000000000004">
      <c r="N8" s="72" t="s">
        <v>7</v>
      </c>
      <c r="O8" s="73"/>
      <c r="P8" s="38"/>
      <c r="Q8" s="38"/>
      <c r="R8" s="38"/>
      <c r="S8" s="38"/>
      <c r="T8" s="38"/>
      <c r="U8" s="38"/>
      <c r="V8" s="38" t="s">
        <v>70</v>
      </c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</row>
    <row r="9" spans="13:53" ht="39.65" hidden="1" customHeight="1" thickBot="1" x14ac:dyDescent="0.55000000000000004">
      <c r="N9" s="72" t="s">
        <v>8</v>
      </c>
      <c r="O9" s="73"/>
      <c r="P9" s="39" t="s">
        <v>40</v>
      </c>
      <c r="Q9" s="40" t="s">
        <v>40</v>
      </c>
      <c r="R9" s="40"/>
      <c r="S9" s="40"/>
      <c r="T9" s="40" t="s">
        <v>40</v>
      </c>
      <c r="U9" s="40" t="s">
        <v>40</v>
      </c>
      <c r="V9" s="40" t="s">
        <v>40</v>
      </c>
      <c r="W9" s="40" t="s">
        <v>40</v>
      </c>
      <c r="X9" s="40" t="s">
        <v>40</v>
      </c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</row>
    <row r="10" spans="13:53" ht="26.5" hidden="1" customHeight="1" thickBot="1" x14ac:dyDescent="0.55000000000000004">
      <c r="N10" s="71" t="s">
        <v>9</v>
      </c>
      <c r="O10" s="74"/>
      <c r="P10" s="41" t="s">
        <v>41</v>
      </c>
      <c r="Q10" s="42" t="s">
        <v>41</v>
      </c>
      <c r="R10" s="42" t="s">
        <v>41</v>
      </c>
      <c r="S10" s="42" t="s">
        <v>41</v>
      </c>
      <c r="T10" s="42" t="s">
        <v>41</v>
      </c>
      <c r="U10" s="42" t="s">
        <v>41</v>
      </c>
      <c r="V10" s="42" t="s">
        <v>41</v>
      </c>
      <c r="W10" s="42" t="s">
        <v>41</v>
      </c>
      <c r="X10" s="42" t="s">
        <v>41</v>
      </c>
      <c r="Y10" s="42" t="s">
        <v>41</v>
      </c>
      <c r="Z10" s="42" t="s">
        <v>41</v>
      </c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</row>
    <row r="11" spans="13:53" ht="26.5" hidden="1" customHeight="1" thickBot="1" x14ac:dyDescent="0.55000000000000004">
      <c r="N11" s="66" t="s">
        <v>10</v>
      </c>
      <c r="O11" s="20" t="s">
        <v>11</v>
      </c>
      <c r="P11" s="43">
        <v>4</v>
      </c>
      <c r="Q11" s="43">
        <v>4</v>
      </c>
      <c r="R11" s="43"/>
      <c r="S11" s="43"/>
      <c r="T11" s="43"/>
      <c r="U11" s="43"/>
      <c r="V11" s="43"/>
      <c r="W11" s="55">
        <v>1</v>
      </c>
      <c r="X11" s="55">
        <v>1</v>
      </c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</row>
    <row r="12" spans="13:53" ht="26.5" hidden="1" customHeight="1" thickBot="1" x14ac:dyDescent="0.55000000000000004">
      <c r="N12" s="67"/>
      <c r="O12" s="20" t="s">
        <v>12</v>
      </c>
      <c r="P12" s="44">
        <v>2</v>
      </c>
      <c r="Q12" s="44">
        <v>2</v>
      </c>
      <c r="R12" s="44"/>
      <c r="S12" s="44"/>
      <c r="T12" s="44"/>
      <c r="U12" s="44"/>
      <c r="V12" s="44"/>
      <c r="W12" s="56">
        <v>4</v>
      </c>
      <c r="X12" s="56">
        <v>3</v>
      </c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</row>
    <row r="13" spans="13:53" ht="26.5" hidden="1" customHeight="1" thickBot="1" x14ac:dyDescent="0.55000000000000004">
      <c r="N13" s="67"/>
      <c r="O13" s="20" t="s">
        <v>13</v>
      </c>
      <c r="P13" s="44">
        <v>12</v>
      </c>
      <c r="Q13" s="44">
        <v>24</v>
      </c>
      <c r="R13" s="44"/>
      <c r="S13" s="44"/>
      <c r="T13" s="44"/>
      <c r="U13" s="44"/>
      <c r="V13" s="44"/>
      <c r="W13" s="56">
        <v>28</v>
      </c>
      <c r="X13" s="56">
        <v>12</v>
      </c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</row>
    <row r="14" spans="13:53" ht="26.5" hidden="1" customHeight="1" thickBot="1" x14ac:dyDescent="0.55000000000000004">
      <c r="N14" s="67"/>
      <c r="O14" s="20" t="s">
        <v>14</v>
      </c>
      <c r="P14" s="44">
        <v>2</v>
      </c>
      <c r="Q14" s="44">
        <v>2</v>
      </c>
      <c r="R14" s="44"/>
      <c r="S14" s="44"/>
      <c r="T14" s="44"/>
      <c r="U14" s="44"/>
      <c r="V14" s="44"/>
      <c r="W14" s="56">
        <v>1</v>
      </c>
      <c r="X14" s="56">
        <v>1</v>
      </c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</row>
    <row r="15" spans="13:53" ht="18.649999999999999" hidden="1" customHeight="1" thickBot="1" x14ac:dyDescent="0.55000000000000004">
      <c r="N15" s="67"/>
      <c r="O15" s="20" t="s">
        <v>15</v>
      </c>
      <c r="P15" s="45">
        <v>1</v>
      </c>
      <c r="Q15" s="45">
        <v>1</v>
      </c>
      <c r="R15" s="45"/>
      <c r="S15" s="45"/>
      <c r="T15" s="45"/>
      <c r="U15" s="45"/>
      <c r="V15" s="45"/>
      <c r="W15" s="45">
        <v>1</v>
      </c>
      <c r="X15" s="45">
        <v>1</v>
      </c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</row>
    <row r="16" spans="13:53" ht="18.649999999999999" hidden="1" customHeight="1" thickBot="1" x14ac:dyDescent="0.55000000000000004">
      <c r="N16" s="67"/>
      <c r="O16" s="21" t="s">
        <v>16</v>
      </c>
      <c r="P16" s="57">
        <f t="shared" ref="P16:Z16" si="0">SUM(P11:P15)</f>
        <v>21</v>
      </c>
      <c r="Q16" s="57">
        <f t="shared" si="0"/>
        <v>33</v>
      </c>
      <c r="R16" s="57">
        <f t="shared" si="0"/>
        <v>0</v>
      </c>
      <c r="S16" s="57">
        <f t="shared" si="0"/>
        <v>0</v>
      </c>
      <c r="T16" s="57">
        <f t="shared" si="0"/>
        <v>0</v>
      </c>
      <c r="U16" s="57">
        <f t="shared" si="0"/>
        <v>0</v>
      </c>
      <c r="V16" s="57">
        <f t="shared" si="0"/>
        <v>0</v>
      </c>
      <c r="W16" s="57">
        <f t="shared" si="0"/>
        <v>35</v>
      </c>
      <c r="X16" s="57">
        <f t="shared" si="0"/>
        <v>18</v>
      </c>
      <c r="Y16" s="57">
        <f t="shared" si="0"/>
        <v>0</v>
      </c>
      <c r="Z16" s="57">
        <f t="shared" si="0"/>
        <v>0</v>
      </c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</row>
    <row r="17" spans="1:53" x14ac:dyDescent="0.55000000000000004">
      <c r="N17" s="75" t="s">
        <v>17</v>
      </c>
      <c r="O17" s="19" t="s">
        <v>18</v>
      </c>
      <c r="P17" s="47">
        <v>0.25</v>
      </c>
      <c r="Q17" s="47">
        <v>0.25</v>
      </c>
      <c r="R17" s="47">
        <v>0.3</v>
      </c>
      <c r="S17" s="47">
        <v>0.125</v>
      </c>
      <c r="T17" s="47">
        <v>0.125</v>
      </c>
      <c r="U17" s="47">
        <v>0.5</v>
      </c>
      <c r="V17" s="47">
        <v>0.5</v>
      </c>
      <c r="W17" s="58">
        <v>0.5</v>
      </c>
      <c r="X17" s="58">
        <v>0.2</v>
      </c>
      <c r="Y17" s="47">
        <v>0.125</v>
      </c>
      <c r="Z17" s="47">
        <v>0.125</v>
      </c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 x14ac:dyDescent="0.55000000000000004">
      <c r="N18" s="75"/>
      <c r="O18" s="19" t="s">
        <v>19</v>
      </c>
      <c r="P18" s="44">
        <v>1.5</v>
      </c>
      <c r="Q18" s="44">
        <v>3</v>
      </c>
      <c r="R18" s="44">
        <v>1.4</v>
      </c>
      <c r="S18" s="44">
        <v>0.375</v>
      </c>
      <c r="T18" s="44">
        <v>0.375</v>
      </c>
      <c r="U18" s="44">
        <v>1</v>
      </c>
      <c r="V18" s="44">
        <v>1</v>
      </c>
      <c r="W18" s="56">
        <v>3.5</v>
      </c>
      <c r="X18" s="56">
        <v>1.5</v>
      </c>
      <c r="Y18" s="44">
        <v>0.625</v>
      </c>
      <c r="Z18" s="44">
        <v>0.375</v>
      </c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</row>
    <row r="19" spans="1:53" ht="26" x14ac:dyDescent="0.55000000000000004">
      <c r="N19" s="75"/>
      <c r="O19" s="19" t="s">
        <v>20</v>
      </c>
      <c r="P19" s="44">
        <v>0.375</v>
      </c>
      <c r="Q19" s="44">
        <v>0.375</v>
      </c>
      <c r="R19" s="44">
        <v>0.3</v>
      </c>
      <c r="S19" s="44">
        <v>0.25</v>
      </c>
      <c r="T19" s="44">
        <v>0.25</v>
      </c>
      <c r="U19" s="44">
        <v>0.375</v>
      </c>
      <c r="V19" s="44">
        <v>0.375</v>
      </c>
      <c r="W19" s="56">
        <v>0.2</v>
      </c>
      <c r="X19" s="56">
        <v>0.1</v>
      </c>
      <c r="Y19" s="44">
        <v>0.125</v>
      </c>
      <c r="Z19" s="44">
        <v>0.125</v>
      </c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</row>
    <row r="20" spans="1:53" ht="18.5" thickBot="1" x14ac:dyDescent="0.6">
      <c r="M20" s="3"/>
      <c r="N20" s="75"/>
      <c r="O20" s="21" t="s">
        <v>16</v>
      </c>
      <c r="P20" s="59">
        <f t="shared" ref="P20:Z20" si="1">SUM(P17:P19)</f>
        <v>2.125</v>
      </c>
      <c r="Q20" s="59">
        <f t="shared" si="1"/>
        <v>3.625</v>
      </c>
      <c r="R20" s="59">
        <f t="shared" si="1"/>
        <v>2</v>
      </c>
      <c r="S20" s="59">
        <f t="shared" si="1"/>
        <v>0.75</v>
      </c>
      <c r="T20" s="59">
        <f t="shared" si="1"/>
        <v>0.75</v>
      </c>
      <c r="U20" s="59">
        <f t="shared" si="1"/>
        <v>1.875</v>
      </c>
      <c r="V20" s="59">
        <f t="shared" si="1"/>
        <v>1.875</v>
      </c>
      <c r="W20" s="59">
        <f t="shared" si="1"/>
        <v>4.2</v>
      </c>
      <c r="X20" s="59">
        <f t="shared" si="1"/>
        <v>1.8</v>
      </c>
      <c r="Y20" s="59">
        <f t="shared" si="1"/>
        <v>0.875</v>
      </c>
      <c r="Z20" s="59">
        <f t="shared" si="1"/>
        <v>0.625</v>
      </c>
      <c r="AA20" s="48">
        <f t="shared" ref="AA20:AU20" si="2">SUM(AA17:AA19)</f>
        <v>0</v>
      </c>
      <c r="AB20" s="48">
        <f t="shared" si="2"/>
        <v>0</v>
      </c>
      <c r="AC20" s="48">
        <f t="shared" si="2"/>
        <v>0</v>
      </c>
      <c r="AD20" s="48">
        <f t="shared" si="2"/>
        <v>0</v>
      </c>
      <c r="AE20" s="48">
        <f t="shared" si="2"/>
        <v>0</v>
      </c>
      <c r="AF20" s="48">
        <f t="shared" si="2"/>
        <v>0</v>
      </c>
      <c r="AG20" s="48">
        <f t="shared" si="2"/>
        <v>0</v>
      </c>
      <c r="AH20" s="48">
        <f t="shared" si="2"/>
        <v>0</v>
      </c>
      <c r="AI20" s="48">
        <f t="shared" si="2"/>
        <v>0</v>
      </c>
      <c r="AJ20" s="48">
        <f t="shared" si="2"/>
        <v>0</v>
      </c>
      <c r="AK20" s="48">
        <f t="shared" si="2"/>
        <v>0</v>
      </c>
      <c r="AL20" s="48">
        <f t="shared" si="2"/>
        <v>0</v>
      </c>
      <c r="AM20" s="48">
        <f t="shared" si="2"/>
        <v>0</v>
      </c>
      <c r="AN20" s="48">
        <f t="shared" si="2"/>
        <v>0</v>
      </c>
      <c r="AO20" s="48">
        <f t="shared" si="2"/>
        <v>0</v>
      </c>
      <c r="AP20" s="48">
        <f t="shared" si="2"/>
        <v>0</v>
      </c>
      <c r="AQ20" s="48">
        <f t="shared" si="2"/>
        <v>0</v>
      </c>
      <c r="AR20" s="48">
        <f t="shared" si="2"/>
        <v>0</v>
      </c>
      <c r="AS20" s="48">
        <f t="shared" si="2"/>
        <v>0</v>
      </c>
      <c r="AT20" s="48">
        <f t="shared" si="2"/>
        <v>0</v>
      </c>
      <c r="AU20" s="48">
        <f t="shared" si="2"/>
        <v>0</v>
      </c>
      <c r="AV20" s="48">
        <f t="shared" ref="AV20:BA20" si="3">SUM(AV17:AV19)</f>
        <v>0</v>
      </c>
      <c r="AW20" s="48">
        <f t="shared" si="3"/>
        <v>0</v>
      </c>
      <c r="AX20" s="48">
        <f t="shared" si="3"/>
        <v>0</v>
      </c>
      <c r="AY20" s="48">
        <f t="shared" si="3"/>
        <v>0</v>
      </c>
      <c r="AZ20" s="48">
        <f t="shared" si="3"/>
        <v>0</v>
      </c>
      <c r="BA20" s="48">
        <f t="shared" si="3"/>
        <v>0</v>
      </c>
    </row>
    <row r="21" spans="1:53" ht="18.5" thickBot="1" x14ac:dyDescent="0.6">
      <c r="M21" s="3"/>
      <c r="N21" s="66" t="s">
        <v>21</v>
      </c>
      <c r="O21" s="20" t="s">
        <v>22</v>
      </c>
      <c r="P21" s="60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</row>
    <row r="22" spans="1:53" ht="18.5" thickBot="1" x14ac:dyDescent="0.6">
      <c r="N22" s="67"/>
      <c r="O22" s="20" t="s">
        <v>18</v>
      </c>
      <c r="P22" s="62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</row>
    <row r="23" spans="1:53" ht="18.5" thickBot="1" x14ac:dyDescent="0.6">
      <c r="N23" s="67"/>
      <c r="O23" s="20" t="s">
        <v>19</v>
      </c>
      <c r="P23" s="63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</row>
    <row r="24" spans="1:53" ht="26.5" thickBot="1" x14ac:dyDescent="0.6">
      <c r="N24" s="67"/>
      <c r="O24" s="20" t="s">
        <v>20</v>
      </c>
      <c r="P24" s="63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</row>
    <row r="25" spans="1:53" x14ac:dyDescent="0.55000000000000004">
      <c r="N25" s="67"/>
      <c r="O25" s="21" t="s">
        <v>16</v>
      </c>
      <c r="P25" s="64">
        <f t="shared" ref="P25:Z25" si="4">SUM(P22:P24)</f>
        <v>0</v>
      </c>
      <c r="Q25" s="57">
        <f t="shared" si="4"/>
        <v>0</v>
      </c>
      <c r="R25" s="57">
        <f t="shared" si="4"/>
        <v>0</v>
      </c>
      <c r="S25" s="57">
        <f t="shared" si="4"/>
        <v>0</v>
      </c>
      <c r="T25" s="57">
        <f t="shared" si="4"/>
        <v>0</v>
      </c>
      <c r="U25" s="57">
        <f t="shared" si="4"/>
        <v>0</v>
      </c>
      <c r="V25" s="57">
        <f t="shared" si="4"/>
        <v>0</v>
      </c>
      <c r="W25" s="57">
        <f t="shared" si="4"/>
        <v>0</v>
      </c>
      <c r="X25" s="57">
        <f t="shared" si="4"/>
        <v>0</v>
      </c>
      <c r="Y25" s="57">
        <f t="shared" si="4"/>
        <v>0</v>
      </c>
      <c r="Z25" s="57">
        <f t="shared" si="4"/>
        <v>0</v>
      </c>
      <c r="AA25" s="46">
        <f t="shared" ref="AA25:AU25" si="5">SUM(AA22:AA24)</f>
        <v>0</v>
      </c>
      <c r="AB25" s="46">
        <f t="shared" si="5"/>
        <v>0</v>
      </c>
      <c r="AC25" s="46">
        <f t="shared" si="5"/>
        <v>0</v>
      </c>
      <c r="AD25" s="46">
        <f t="shared" si="5"/>
        <v>0</v>
      </c>
      <c r="AE25" s="46">
        <f t="shared" si="5"/>
        <v>0</v>
      </c>
      <c r="AF25" s="46">
        <f t="shared" si="5"/>
        <v>0</v>
      </c>
      <c r="AG25" s="46">
        <f t="shared" si="5"/>
        <v>0</v>
      </c>
      <c r="AH25" s="46">
        <f t="shared" si="5"/>
        <v>0</v>
      </c>
      <c r="AI25" s="46">
        <f t="shared" si="5"/>
        <v>0</v>
      </c>
      <c r="AJ25" s="46">
        <f t="shared" si="5"/>
        <v>0</v>
      </c>
      <c r="AK25" s="46">
        <f t="shared" si="5"/>
        <v>0</v>
      </c>
      <c r="AL25" s="46">
        <f t="shared" si="5"/>
        <v>0</v>
      </c>
      <c r="AM25" s="46">
        <f t="shared" si="5"/>
        <v>0</v>
      </c>
      <c r="AN25" s="46">
        <f t="shared" si="5"/>
        <v>0</v>
      </c>
      <c r="AO25" s="46">
        <f t="shared" si="5"/>
        <v>0</v>
      </c>
      <c r="AP25" s="46">
        <f t="shared" si="5"/>
        <v>0</v>
      </c>
      <c r="AQ25" s="46">
        <f t="shared" si="5"/>
        <v>0</v>
      </c>
      <c r="AR25" s="46">
        <f t="shared" si="5"/>
        <v>0</v>
      </c>
      <c r="AS25" s="46">
        <f t="shared" si="5"/>
        <v>0</v>
      </c>
      <c r="AT25" s="46">
        <f t="shared" si="5"/>
        <v>0</v>
      </c>
      <c r="AU25" s="46">
        <f t="shared" si="5"/>
        <v>0</v>
      </c>
      <c r="AV25" s="46">
        <f t="shared" ref="AV25:BA25" si="6">SUM(AV22:AV24)</f>
        <v>0</v>
      </c>
      <c r="AW25" s="46">
        <f t="shared" si="6"/>
        <v>0</v>
      </c>
      <c r="AX25" s="46">
        <f t="shared" si="6"/>
        <v>0</v>
      </c>
      <c r="AY25" s="46">
        <f t="shared" si="6"/>
        <v>0</v>
      </c>
      <c r="AZ25" s="46">
        <f t="shared" si="6"/>
        <v>0</v>
      </c>
      <c r="BA25" s="46">
        <f t="shared" si="6"/>
        <v>0</v>
      </c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72</v>
      </c>
      <c r="Q27" s="4" t="s">
        <v>72</v>
      </c>
      <c r="R27" s="4" t="s">
        <v>72</v>
      </c>
      <c r="S27" s="4" t="s">
        <v>72</v>
      </c>
      <c r="T27" s="4" t="s">
        <v>72</v>
      </c>
      <c r="U27" s="4" t="s">
        <v>72</v>
      </c>
      <c r="V27" s="4" t="s">
        <v>72</v>
      </c>
      <c r="W27" s="4" t="s">
        <v>72</v>
      </c>
      <c r="X27" s="4" t="s">
        <v>72</v>
      </c>
      <c r="Y27" s="4" t="s">
        <v>72</v>
      </c>
      <c r="Z27" s="4" t="s">
        <v>72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7">COUNTIF(Q31:Q10027,"〇")</f>
        <v>0</v>
      </c>
      <c r="R28" s="5">
        <f t="shared" si="7"/>
        <v>10</v>
      </c>
      <c r="S28" s="5">
        <f t="shared" si="7"/>
        <v>16</v>
      </c>
      <c r="T28" s="5">
        <f t="shared" si="7"/>
        <v>5</v>
      </c>
      <c r="U28" s="5">
        <f t="shared" si="7"/>
        <v>2</v>
      </c>
      <c r="V28" s="5">
        <f t="shared" si="7"/>
        <v>9</v>
      </c>
      <c r="W28" s="5">
        <f t="shared" si="7"/>
        <v>17</v>
      </c>
      <c r="X28" s="5">
        <f t="shared" si="7"/>
        <v>2</v>
      </c>
      <c r="Y28" s="5">
        <f t="shared" si="7"/>
        <v>11</v>
      </c>
      <c r="Z28" s="5">
        <f t="shared" si="7"/>
        <v>1</v>
      </c>
      <c r="AA28" s="5">
        <f t="shared" si="7"/>
        <v>0</v>
      </c>
      <c r="AB28" s="5">
        <f t="shared" si="7"/>
        <v>0</v>
      </c>
      <c r="AC28" s="5">
        <f t="shared" si="7"/>
        <v>0</v>
      </c>
      <c r="AD28" s="5">
        <f t="shared" si="7"/>
        <v>0</v>
      </c>
      <c r="AE28" s="5">
        <f t="shared" si="7"/>
        <v>0</v>
      </c>
      <c r="AF28" s="5">
        <f t="shared" si="7"/>
        <v>0</v>
      </c>
      <c r="AG28" s="5">
        <f t="shared" si="7"/>
        <v>0</v>
      </c>
      <c r="AH28" s="5">
        <f t="shared" si="7"/>
        <v>0</v>
      </c>
      <c r="AI28" s="5">
        <f t="shared" si="7"/>
        <v>0</v>
      </c>
      <c r="AJ28" s="5">
        <f>COUNTIF(AJ31:AJ10027,"〇")</f>
        <v>0</v>
      </c>
      <c r="AK28" s="5">
        <f t="shared" ref="AK28:BA28" si="8">COUNTIF(AK31:AK10027,"〇")</f>
        <v>0</v>
      </c>
      <c r="AL28" s="5">
        <f t="shared" si="8"/>
        <v>0</v>
      </c>
      <c r="AM28" s="5">
        <f t="shared" si="8"/>
        <v>0</v>
      </c>
      <c r="AN28" s="5">
        <f t="shared" si="8"/>
        <v>0</v>
      </c>
      <c r="AO28" s="5">
        <f t="shared" si="8"/>
        <v>0</v>
      </c>
      <c r="AP28" s="5">
        <f t="shared" si="8"/>
        <v>0</v>
      </c>
      <c r="AQ28" s="5">
        <f t="shared" si="8"/>
        <v>0</v>
      </c>
      <c r="AR28" s="5">
        <f t="shared" si="8"/>
        <v>0</v>
      </c>
      <c r="AS28" s="5">
        <f t="shared" si="8"/>
        <v>0</v>
      </c>
      <c r="AT28" s="5">
        <f t="shared" si="8"/>
        <v>0</v>
      </c>
      <c r="AU28" s="5">
        <f t="shared" si="8"/>
        <v>0</v>
      </c>
      <c r="AV28" s="5">
        <f t="shared" si="8"/>
        <v>0</v>
      </c>
      <c r="AW28" s="5">
        <f t="shared" si="8"/>
        <v>0</v>
      </c>
      <c r="AX28" s="5">
        <f t="shared" si="8"/>
        <v>0</v>
      </c>
      <c r="AY28" s="5">
        <f t="shared" si="8"/>
        <v>0</v>
      </c>
      <c r="AZ28" s="5">
        <f t="shared" si="8"/>
        <v>0</v>
      </c>
      <c r="BA28" s="5">
        <f t="shared" si="8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s="65" t="s">
        <v>172</v>
      </c>
      <c r="B31" s="65" t="s">
        <v>42</v>
      </c>
      <c r="C31" s="65" t="s">
        <v>136</v>
      </c>
      <c r="D31" s="65" t="s">
        <v>136</v>
      </c>
      <c r="E31" s="65" t="s">
        <v>42</v>
      </c>
      <c r="F31" s="65" t="s">
        <v>136</v>
      </c>
      <c r="G31" s="65" t="s">
        <v>75</v>
      </c>
      <c r="H31" s="65" t="s">
        <v>173</v>
      </c>
      <c r="I31" s="65" t="s">
        <v>139</v>
      </c>
      <c r="J31" s="65"/>
      <c r="K31" s="65"/>
      <c r="N31" s="1"/>
      <c r="R31" t="s">
        <v>171</v>
      </c>
    </row>
    <row r="32" spans="1:53" x14ac:dyDescent="0.55000000000000004">
      <c r="A32" s="65" t="s">
        <v>174</v>
      </c>
      <c r="B32" s="65" t="s">
        <v>42</v>
      </c>
      <c r="C32" s="65" t="s">
        <v>136</v>
      </c>
      <c r="D32" s="65" t="s">
        <v>136</v>
      </c>
      <c r="E32" s="65" t="s">
        <v>42</v>
      </c>
      <c r="F32" s="65" t="s">
        <v>136</v>
      </c>
      <c r="G32" s="65" t="s">
        <v>75</v>
      </c>
      <c r="H32" s="65" t="s">
        <v>173</v>
      </c>
      <c r="I32" s="65" t="s">
        <v>141</v>
      </c>
      <c r="J32" s="65"/>
      <c r="K32" s="65"/>
      <c r="N32" s="1"/>
      <c r="R32" t="s">
        <v>171</v>
      </c>
    </row>
    <row r="33" spans="1:24" x14ac:dyDescent="0.55000000000000004">
      <c r="A33" s="65" t="s">
        <v>175</v>
      </c>
      <c r="B33" s="65" t="s">
        <v>42</v>
      </c>
      <c r="C33" s="65" t="s">
        <v>136</v>
      </c>
      <c r="D33" s="65" t="s">
        <v>136</v>
      </c>
      <c r="E33" s="65" t="s">
        <v>42</v>
      </c>
      <c r="F33" s="65" t="s">
        <v>136</v>
      </c>
      <c r="G33" s="65" t="s">
        <v>75</v>
      </c>
      <c r="H33" s="65" t="s">
        <v>176</v>
      </c>
      <c r="I33" s="65" t="s">
        <v>79</v>
      </c>
      <c r="J33" s="65"/>
      <c r="K33" s="65"/>
      <c r="N33" s="1"/>
      <c r="R33" t="s">
        <v>171</v>
      </c>
    </row>
    <row r="34" spans="1:24" x14ac:dyDescent="0.55000000000000004">
      <c r="A34" s="65" t="s">
        <v>177</v>
      </c>
      <c r="B34" s="65" t="s">
        <v>42</v>
      </c>
      <c r="C34" s="65" t="s">
        <v>136</v>
      </c>
      <c r="D34" s="65" t="s">
        <v>136</v>
      </c>
      <c r="E34" s="65" t="s">
        <v>42</v>
      </c>
      <c r="F34" s="65" t="s">
        <v>136</v>
      </c>
      <c r="G34" s="65" t="s">
        <v>75</v>
      </c>
      <c r="H34" s="65" t="s">
        <v>176</v>
      </c>
      <c r="I34" s="65" t="s">
        <v>145</v>
      </c>
      <c r="J34" s="65"/>
      <c r="K34" s="65"/>
      <c r="N34" s="1"/>
      <c r="R34" t="s">
        <v>171</v>
      </c>
    </row>
    <row r="35" spans="1:24" x14ac:dyDescent="0.55000000000000004">
      <c r="A35" s="65" t="s">
        <v>178</v>
      </c>
      <c r="B35" s="65" t="s">
        <v>42</v>
      </c>
      <c r="C35" s="65" t="s">
        <v>136</v>
      </c>
      <c r="D35" s="65" t="s">
        <v>136</v>
      </c>
      <c r="E35" s="65" t="s">
        <v>42</v>
      </c>
      <c r="F35" s="65" t="s">
        <v>136</v>
      </c>
      <c r="G35" s="65" t="s">
        <v>75</v>
      </c>
      <c r="H35" s="65" t="s">
        <v>176</v>
      </c>
      <c r="I35" s="65" t="s">
        <v>147</v>
      </c>
      <c r="J35" s="65"/>
      <c r="K35" s="65"/>
      <c r="N35" s="1"/>
      <c r="R35" t="s">
        <v>171</v>
      </c>
    </row>
    <row r="36" spans="1:24" x14ac:dyDescent="0.55000000000000004">
      <c r="A36" s="65" t="s">
        <v>179</v>
      </c>
      <c r="B36" s="65" t="s">
        <v>42</v>
      </c>
      <c r="C36" s="65" t="s">
        <v>136</v>
      </c>
      <c r="D36" s="65" t="s">
        <v>136</v>
      </c>
      <c r="E36" s="65" t="s">
        <v>42</v>
      </c>
      <c r="F36" s="65" t="s">
        <v>136</v>
      </c>
      <c r="G36" s="65" t="s">
        <v>75</v>
      </c>
      <c r="H36" s="65" t="s">
        <v>176</v>
      </c>
      <c r="I36" s="65" t="s">
        <v>149</v>
      </c>
      <c r="J36" s="65"/>
      <c r="K36" s="65"/>
      <c r="N36" s="1"/>
      <c r="R36" t="s">
        <v>171</v>
      </c>
    </row>
    <row r="37" spans="1:24" x14ac:dyDescent="0.55000000000000004">
      <c r="A37" s="65" t="s">
        <v>180</v>
      </c>
      <c r="B37" s="65" t="s">
        <v>42</v>
      </c>
      <c r="C37" s="65" t="s">
        <v>136</v>
      </c>
      <c r="D37" s="65" t="s">
        <v>136</v>
      </c>
      <c r="E37" s="65" t="s">
        <v>42</v>
      </c>
      <c r="F37" s="65" t="s">
        <v>136</v>
      </c>
      <c r="G37" s="65" t="s">
        <v>75</v>
      </c>
      <c r="H37" s="65" t="s">
        <v>176</v>
      </c>
      <c r="I37" s="65" t="s">
        <v>96</v>
      </c>
      <c r="J37" s="65"/>
      <c r="K37" s="65"/>
      <c r="N37" s="1"/>
      <c r="R37" t="s">
        <v>171</v>
      </c>
    </row>
    <row r="38" spans="1:24" x14ac:dyDescent="0.55000000000000004">
      <c r="A38" s="65" t="s">
        <v>181</v>
      </c>
      <c r="B38" s="65" t="s">
        <v>42</v>
      </c>
      <c r="C38" s="65" t="s">
        <v>136</v>
      </c>
      <c r="D38" s="65" t="s">
        <v>136</v>
      </c>
      <c r="E38" s="65" t="s">
        <v>42</v>
      </c>
      <c r="F38" s="65" t="s">
        <v>136</v>
      </c>
      <c r="G38" s="65" t="s">
        <v>75</v>
      </c>
      <c r="H38" s="65" t="s">
        <v>176</v>
      </c>
      <c r="I38" s="65" t="s">
        <v>99</v>
      </c>
      <c r="J38" s="65"/>
      <c r="K38" s="65"/>
      <c r="N38" s="1"/>
      <c r="R38" t="s">
        <v>171</v>
      </c>
    </row>
    <row r="39" spans="1:24" x14ac:dyDescent="0.55000000000000004">
      <c r="A39" s="65" t="s">
        <v>182</v>
      </c>
      <c r="B39" s="65" t="s">
        <v>42</v>
      </c>
      <c r="C39" s="65" t="s">
        <v>136</v>
      </c>
      <c r="D39" s="65" t="s">
        <v>136</v>
      </c>
      <c r="E39" s="65" t="s">
        <v>42</v>
      </c>
      <c r="F39" s="65" t="s">
        <v>136</v>
      </c>
      <c r="G39" s="65" t="s">
        <v>75</v>
      </c>
      <c r="H39" s="65" t="s">
        <v>176</v>
      </c>
      <c r="I39" s="65" t="s">
        <v>153</v>
      </c>
      <c r="J39" s="65"/>
      <c r="K39" s="65"/>
      <c r="N39" s="1"/>
      <c r="R39" t="s">
        <v>171</v>
      </c>
    </row>
    <row r="40" spans="1:24" x14ac:dyDescent="0.55000000000000004">
      <c r="A40" s="65" t="s">
        <v>183</v>
      </c>
      <c r="B40" s="65" t="s">
        <v>42</v>
      </c>
      <c r="C40" s="65" t="s">
        <v>136</v>
      </c>
      <c r="D40" s="65" t="s">
        <v>136</v>
      </c>
      <c r="E40" s="65" t="s">
        <v>42</v>
      </c>
      <c r="F40" s="65" t="s">
        <v>136</v>
      </c>
      <c r="G40" s="65" t="s">
        <v>75</v>
      </c>
      <c r="H40" s="65" t="s">
        <v>176</v>
      </c>
      <c r="I40" s="65" t="s">
        <v>155</v>
      </c>
      <c r="J40" s="65"/>
      <c r="K40" s="65"/>
      <c r="N40" s="1"/>
      <c r="R40" t="s">
        <v>171</v>
      </c>
    </row>
    <row r="41" spans="1:24" x14ac:dyDescent="0.55000000000000004">
      <c r="A41" s="65" t="s">
        <v>184</v>
      </c>
      <c r="B41" s="65" t="s">
        <v>42</v>
      </c>
      <c r="C41" s="65" t="s">
        <v>185</v>
      </c>
      <c r="D41" s="65" t="s">
        <v>185</v>
      </c>
      <c r="E41" s="65" t="s">
        <v>106</v>
      </c>
      <c r="F41" s="65" t="s">
        <v>186</v>
      </c>
      <c r="G41" s="65" t="s">
        <v>75</v>
      </c>
      <c r="H41" s="65" t="s">
        <v>187</v>
      </c>
      <c r="I41" s="65" t="s">
        <v>188</v>
      </c>
      <c r="J41" s="65"/>
      <c r="K41" s="65" t="s">
        <v>189</v>
      </c>
      <c r="N41" s="1"/>
      <c r="W41" t="s">
        <v>171</v>
      </c>
    </row>
    <row r="42" spans="1:24" x14ac:dyDescent="0.55000000000000004">
      <c r="A42" s="65" t="s">
        <v>190</v>
      </c>
      <c r="B42" s="65" t="s">
        <v>42</v>
      </c>
      <c r="C42" s="65" t="s">
        <v>185</v>
      </c>
      <c r="D42" s="65" t="s">
        <v>185</v>
      </c>
      <c r="E42" s="65" t="s">
        <v>106</v>
      </c>
      <c r="F42" s="65" t="s">
        <v>186</v>
      </c>
      <c r="G42" s="65" t="s">
        <v>75</v>
      </c>
      <c r="H42" s="65" t="s">
        <v>187</v>
      </c>
      <c r="I42" s="65" t="s">
        <v>145</v>
      </c>
      <c r="J42" s="65" t="s">
        <v>191</v>
      </c>
      <c r="K42" s="65" t="s">
        <v>192</v>
      </c>
      <c r="N42" s="1"/>
      <c r="W42" t="s">
        <v>171</v>
      </c>
    </row>
    <row r="43" spans="1:24" x14ac:dyDescent="0.55000000000000004">
      <c r="A43" s="65" t="s">
        <v>193</v>
      </c>
      <c r="B43" s="65" t="s">
        <v>42</v>
      </c>
      <c r="C43" s="65" t="s">
        <v>185</v>
      </c>
      <c r="D43" s="65" t="s">
        <v>185</v>
      </c>
      <c r="E43" s="65" t="s">
        <v>106</v>
      </c>
      <c r="F43" s="65" t="s">
        <v>186</v>
      </c>
      <c r="G43" s="65" t="s">
        <v>75</v>
      </c>
      <c r="H43" s="65" t="s">
        <v>187</v>
      </c>
      <c r="I43" s="65" t="s">
        <v>147</v>
      </c>
      <c r="J43" s="65" t="s">
        <v>191</v>
      </c>
      <c r="K43" s="65" t="s">
        <v>194</v>
      </c>
      <c r="N43" s="1"/>
      <c r="W43" t="s">
        <v>171</v>
      </c>
    </row>
    <row r="44" spans="1:24" x14ac:dyDescent="0.55000000000000004">
      <c r="A44" s="65" t="s">
        <v>195</v>
      </c>
      <c r="B44" s="65" t="s">
        <v>42</v>
      </c>
      <c r="C44" s="65" t="s">
        <v>185</v>
      </c>
      <c r="D44" s="65" t="s">
        <v>185</v>
      </c>
      <c r="E44" s="65" t="s">
        <v>106</v>
      </c>
      <c r="F44" s="65" t="s">
        <v>186</v>
      </c>
      <c r="G44" s="65" t="s">
        <v>75</v>
      </c>
      <c r="H44" s="65" t="s">
        <v>187</v>
      </c>
      <c r="I44" s="65" t="s">
        <v>196</v>
      </c>
      <c r="J44" s="65" t="s">
        <v>191</v>
      </c>
      <c r="K44" s="65" t="s">
        <v>197</v>
      </c>
      <c r="N44" s="1"/>
      <c r="W44" t="s">
        <v>171</v>
      </c>
    </row>
    <row r="45" spans="1:24" x14ac:dyDescent="0.55000000000000004">
      <c r="A45" s="65" t="s">
        <v>198</v>
      </c>
      <c r="B45" s="65" t="s">
        <v>42</v>
      </c>
      <c r="C45" s="65" t="s">
        <v>185</v>
      </c>
      <c r="D45" s="65" t="s">
        <v>185</v>
      </c>
      <c r="E45" s="65" t="s">
        <v>106</v>
      </c>
      <c r="F45" s="65" t="s">
        <v>186</v>
      </c>
      <c r="G45" s="65" t="s">
        <v>75</v>
      </c>
      <c r="H45" s="65" t="s">
        <v>130</v>
      </c>
      <c r="I45" s="65" t="s">
        <v>199</v>
      </c>
      <c r="J45" s="65" t="s">
        <v>191</v>
      </c>
      <c r="K45" s="65" t="s">
        <v>200</v>
      </c>
      <c r="N45" s="1"/>
      <c r="X45" t="s">
        <v>171</v>
      </c>
    </row>
    <row r="46" spans="1:24" x14ac:dyDescent="0.55000000000000004">
      <c r="A46" s="65" t="s">
        <v>201</v>
      </c>
      <c r="B46" s="65" t="s">
        <v>42</v>
      </c>
      <c r="C46" s="65" t="s">
        <v>185</v>
      </c>
      <c r="D46" s="65" t="s">
        <v>185</v>
      </c>
      <c r="E46" s="65" t="s">
        <v>106</v>
      </c>
      <c r="F46" s="65" t="s">
        <v>186</v>
      </c>
      <c r="G46" s="65" t="s">
        <v>75</v>
      </c>
      <c r="H46" s="65" t="s">
        <v>187</v>
      </c>
      <c r="I46" s="65" t="s">
        <v>82</v>
      </c>
      <c r="J46" s="65" t="s">
        <v>191</v>
      </c>
      <c r="K46" s="65" t="s">
        <v>200</v>
      </c>
      <c r="N46" s="1"/>
      <c r="W46" t="s">
        <v>171</v>
      </c>
    </row>
    <row r="47" spans="1:24" x14ac:dyDescent="0.55000000000000004">
      <c r="A47" s="65" t="s">
        <v>202</v>
      </c>
      <c r="B47" s="65" t="s">
        <v>42</v>
      </c>
      <c r="C47" s="65" t="s">
        <v>185</v>
      </c>
      <c r="D47" s="65" t="s">
        <v>185</v>
      </c>
      <c r="E47" s="65" t="s">
        <v>106</v>
      </c>
      <c r="F47" s="65" t="s">
        <v>186</v>
      </c>
      <c r="G47" s="65" t="s">
        <v>75</v>
      </c>
      <c r="H47" s="65" t="s">
        <v>187</v>
      </c>
      <c r="I47" s="65" t="s">
        <v>85</v>
      </c>
      <c r="J47" s="65" t="s">
        <v>191</v>
      </c>
      <c r="K47" s="65" t="s">
        <v>200</v>
      </c>
      <c r="N47" s="1"/>
      <c r="W47" t="s">
        <v>171</v>
      </c>
    </row>
    <row r="48" spans="1:24" x14ac:dyDescent="0.55000000000000004">
      <c r="A48" s="65" t="s">
        <v>203</v>
      </c>
      <c r="B48" s="65" t="s">
        <v>42</v>
      </c>
      <c r="C48" s="65" t="s">
        <v>185</v>
      </c>
      <c r="D48" s="65" t="s">
        <v>185</v>
      </c>
      <c r="E48" s="65" t="s">
        <v>106</v>
      </c>
      <c r="F48" s="65" t="s">
        <v>186</v>
      </c>
      <c r="G48" s="65" t="s">
        <v>75</v>
      </c>
      <c r="H48" s="65" t="s">
        <v>187</v>
      </c>
      <c r="I48" s="65" t="s">
        <v>96</v>
      </c>
      <c r="J48" s="65" t="s">
        <v>191</v>
      </c>
      <c r="K48" s="65" t="s">
        <v>200</v>
      </c>
      <c r="N48" s="1"/>
      <c r="W48" t="s">
        <v>171</v>
      </c>
    </row>
    <row r="49" spans="1:24" x14ac:dyDescent="0.55000000000000004">
      <c r="A49" s="65" t="s">
        <v>204</v>
      </c>
      <c r="B49" s="65" t="s">
        <v>42</v>
      </c>
      <c r="C49" s="65" t="s">
        <v>185</v>
      </c>
      <c r="D49" s="65" t="s">
        <v>185</v>
      </c>
      <c r="E49" s="65" t="s">
        <v>106</v>
      </c>
      <c r="F49" s="65" t="s">
        <v>186</v>
      </c>
      <c r="G49" s="65" t="s">
        <v>75</v>
      </c>
      <c r="H49" s="65" t="s">
        <v>187</v>
      </c>
      <c r="I49" s="65" t="s">
        <v>99</v>
      </c>
      <c r="J49" s="65" t="s">
        <v>191</v>
      </c>
      <c r="K49" s="65" t="s">
        <v>200</v>
      </c>
      <c r="N49" s="1"/>
      <c r="W49" t="s">
        <v>171</v>
      </c>
    </row>
    <row r="50" spans="1:24" x14ac:dyDescent="0.55000000000000004">
      <c r="A50" s="65" t="s">
        <v>205</v>
      </c>
      <c r="B50" s="65" t="s">
        <v>42</v>
      </c>
      <c r="C50" s="65" t="s">
        <v>185</v>
      </c>
      <c r="D50" s="65" t="s">
        <v>185</v>
      </c>
      <c r="E50" s="65" t="s">
        <v>106</v>
      </c>
      <c r="F50" s="65" t="s">
        <v>186</v>
      </c>
      <c r="G50" s="65" t="s">
        <v>75</v>
      </c>
      <c r="H50" s="65" t="s">
        <v>187</v>
      </c>
      <c r="I50" s="65" t="s">
        <v>206</v>
      </c>
      <c r="J50" s="65" t="s">
        <v>191</v>
      </c>
      <c r="K50" s="65" t="s">
        <v>200</v>
      </c>
      <c r="N50" s="1"/>
      <c r="W50" t="s">
        <v>171</v>
      </c>
    </row>
    <row r="51" spans="1:24" x14ac:dyDescent="0.55000000000000004">
      <c r="A51" s="65" t="s">
        <v>207</v>
      </c>
      <c r="B51" s="65" t="s">
        <v>42</v>
      </c>
      <c r="C51" s="65" t="s">
        <v>185</v>
      </c>
      <c r="D51" s="65" t="s">
        <v>185</v>
      </c>
      <c r="E51" s="65" t="s">
        <v>106</v>
      </c>
      <c r="F51" s="65" t="s">
        <v>186</v>
      </c>
      <c r="G51" s="65" t="s">
        <v>75</v>
      </c>
      <c r="H51" s="65" t="s">
        <v>187</v>
      </c>
      <c r="I51" s="65" t="s">
        <v>145</v>
      </c>
      <c r="J51" s="65" t="s">
        <v>208</v>
      </c>
      <c r="K51" s="65" t="s">
        <v>192</v>
      </c>
      <c r="N51" s="1"/>
      <c r="W51" t="s">
        <v>171</v>
      </c>
    </row>
    <row r="52" spans="1:24" x14ac:dyDescent="0.55000000000000004">
      <c r="A52" s="65" t="s">
        <v>209</v>
      </c>
      <c r="B52" s="65" t="s">
        <v>42</v>
      </c>
      <c r="C52" s="65" t="s">
        <v>185</v>
      </c>
      <c r="D52" s="65" t="s">
        <v>185</v>
      </c>
      <c r="E52" s="65" t="s">
        <v>106</v>
      </c>
      <c r="F52" s="65" t="s">
        <v>186</v>
      </c>
      <c r="G52" s="65" t="s">
        <v>75</v>
      </c>
      <c r="H52" s="65" t="s">
        <v>187</v>
      </c>
      <c r="I52" s="65" t="s">
        <v>147</v>
      </c>
      <c r="J52" s="65" t="s">
        <v>208</v>
      </c>
      <c r="K52" s="65" t="s">
        <v>194</v>
      </c>
      <c r="N52" s="1"/>
      <c r="W52" t="s">
        <v>171</v>
      </c>
    </row>
    <row r="53" spans="1:24" x14ac:dyDescent="0.55000000000000004">
      <c r="A53" s="65" t="s">
        <v>210</v>
      </c>
      <c r="B53" s="65" t="s">
        <v>42</v>
      </c>
      <c r="C53" s="65" t="s">
        <v>185</v>
      </c>
      <c r="D53" s="65" t="s">
        <v>185</v>
      </c>
      <c r="E53" s="65" t="s">
        <v>106</v>
      </c>
      <c r="F53" s="65" t="s">
        <v>186</v>
      </c>
      <c r="G53" s="65" t="s">
        <v>75</v>
      </c>
      <c r="H53" s="65" t="s">
        <v>187</v>
      </c>
      <c r="I53" s="65" t="s">
        <v>196</v>
      </c>
      <c r="J53" s="65" t="s">
        <v>208</v>
      </c>
      <c r="K53" s="65" t="s">
        <v>197</v>
      </c>
      <c r="N53" s="1"/>
      <c r="W53" t="s">
        <v>171</v>
      </c>
    </row>
    <row r="54" spans="1:24" x14ac:dyDescent="0.55000000000000004">
      <c r="A54" s="65" t="s">
        <v>211</v>
      </c>
      <c r="B54" s="65" t="s">
        <v>42</v>
      </c>
      <c r="C54" s="65" t="s">
        <v>185</v>
      </c>
      <c r="D54" s="65" t="s">
        <v>185</v>
      </c>
      <c r="E54" s="65" t="s">
        <v>106</v>
      </c>
      <c r="F54" s="65" t="s">
        <v>186</v>
      </c>
      <c r="G54" s="65" t="s">
        <v>75</v>
      </c>
      <c r="H54" s="65" t="s">
        <v>130</v>
      </c>
      <c r="I54" s="65" t="s">
        <v>199</v>
      </c>
      <c r="J54" s="65" t="s">
        <v>208</v>
      </c>
      <c r="K54" s="65" t="s">
        <v>212</v>
      </c>
      <c r="N54" s="1"/>
      <c r="X54" t="s">
        <v>171</v>
      </c>
    </row>
    <row r="55" spans="1:24" x14ac:dyDescent="0.55000000000000004">
      <c r="A55" s="65" t="s">
        <v>213</v>
      </c>
      <c r="B55" s="65" t="s">
        <v>42</v>
      </c>
      <c r="C55" s="65" t="s">
        <v>185</v>
      </c>
      <c r="D55" s="65" t="s">
        <v>185</v>
      </c>
      <c r="E55" s="65" t="s">
        <v>106</v>
      </c>
      <c r="F55" s="65" t="s">
        <v>186</v>
      </c>
      <c r="G55" s="65" t="s">
        <v>75</v>
      </c>
      <c r="H55" s="65" t="s">
        <v>187</v>
      </c>
      <c r="I55" s="65" t="s">
        <v>82</v>
      </c>
      <c r="J55" s="65" t="s">
        <v>208</v>
      </c>
      <c r="K55" s="65" t="s">
        <v>214</v>
      </c>
      <c r="N55" s="1"/>
      <c r="W55" t="s">
        <v>171</v>
      </c>
    </row>
    <row r="56" spans="1:24" x14ac:dyDescent="0.55000000000000004">
      <c r="A56" s="65" t="s">
        <v>215</v>
      </c>
      <c r="B56" s="65" t="s">
        <v>42</v>
      </c>
      <c r="C56" s="65" t="s">
        <v>185</v>
      </c>
      <c r="D56" s="65" t="s">
        <v>185</v>
      </c>
      <c r="E56" s="65" t="s">
        <v>106</v>
      </c>
      <c r="F56" s="65" t="s">
        <v>186</v>
      </c>
      <c r="G56" s="65" t="s">
        <v>75</v>
      </c>
      <c r="H56" s="65" t="s">
        <v>187</v>
      </c>
      <c r="I56" s="65" t="s">
        <v>85</v>
      </c>
      <c r="J56" s="65" t="s">
        <v>208</v>
      </c>
      <c r="K56" s="65" t="s">
        <v>200</v>
      </c>
      <c r="N56" s="1"/>
      <c r="W56" t="s">
        <v>171</v>
      </c>
    </row>
    <row r="57" spans="1:24" x14ac:dyDescent="0.55000000000000004">
      <c r="A57" s="65" t="s">
        <v>216</v>
      </c>
      <c r="B57" s="65" t="s">
        <v>42</v>
      </c>
      <c r="C57" s="65" t="s">
        <v>185</v>
      </c>
      <c r="D57" s="65" t="s">
        <v>185</v>
      </c>
      <c r="E57" s="65" t="s">
        <v>106</v>
      </c>
      <c r="F57" s="65" t="s">
        <v>186</v>
      </c>
      <c r="G57" s="65" t="s">
        <v>75</v>
      </c>
      <c r="H57" s="65" t="s">
        <v>187</v>
      </c>
      <c r="I57" s="65" t="s">
        <v>96</v>
      </c>
      <c r="J57" s="65" t="s">
        <v>208</v>
      </c>
      <c r="K57" s="65" t="s">
        <v>217</v>
      </c>
      <c r="N57" s="1"/>
      <c r="W57" t="s">
        <v>171</v>
      </c>
    </row>
    <row r="58" spans="1:24" x14ac:dyDescent="0.55000000000000004">
      <c r="A58" s="65" t="s">
        <v>218</v>
      </c>
      <c r="B58" s="65" t="s">
        <v>42</v>
      </c>
      <c r="C58" s="65" t="s">
        <v>185</v>
      </c>
      <c r="D58" s="65" t="s">
        <v>185</v>
      </c>
      <c r="E58" s="65" t="s">
        <v>106</v>
      </c>
      <c r="F58" s="65" t="s">
        <v>186</v>
      </c>
      <c r="G58" s="65" t="s">
        <v>75</v>
      </c>
      <c r="H58" s="65" t="s">
        <v>187</v>
      </c>
      <c r="I58" s="65" t="s">
        <v>99</v>
      </c>
      <c r="J58" s="65" t="s">
        <v>208</v>
      </c>
      <c r="K58" s="65" t="s">
        <v>219</v>
      </c>
      <c r="N58" s="1"/>
      <c r="W58" t="s">
        <v>171</v>
      </c>
    </row>
    <row r="59" spans="1:24" x14ac:dyDescent="0.55000000000000004">
      <c r="A59" s="65" t="s">
        <v>220</v>
      </c>
      <c r="B59" s="65" t="s">
        <v>42</v>
      </c>
      <c r="C59" s="65" t="s">
        <v>185</v>
      </c>
      <c r="D59" s="65" t="s">
        <v>185</v>
      </c>
      <c r="E59" s="65" t="s">
        <v>106</v>
      </c>
      <c r="F59" s="65" t="s">
        <v>186</v>
      </c>
      <c r="G59" s="65" t="s">
        <v>75</v>
      </c>
      <c r="H59" s="65" t="s">
        <v>187</v>
      </c>
      <c r="I59" s="65" t="s">
        <v>206</v>
      </c>
      <c r="J59" s="65" t="s">
        <v>208</v>
      </c>
      <c r="K59" s="65" t="s">
        <v>221</v>
      </c>
      <c r="N59" s="1"/>
      <c r="W59" t="s">
        <v>171</v>
      </c>
    </row>
    <row r="60" spans="1:24" x14ac:dyDescent="0.55000000000000004">
      <c r="A60" s="65" t="s">
        <v>222</v>
      </c>
      <c r="B60" s="65" t="s">
        <v>42</v>
      </c>
      <c r="C60" s="65" t="s">
        <v>74</v>
      </c>
      <c r="D60" s="65" t="s">
        <v>74</v>
      </c>
      <c r="E60" s="65" t="s">
        <v>42</v>
      </c>
      <c r="F60" s="65" t="s">
        <v>74</v>
      </c>
      <c r="G60" s="65" t="s">
        <v>75</v>
      </c>
      <c r="H60" s="65" t="s">
        <v>223</v>
      </c>
      <c r="I60" s="65"/>
      <c r="J60" s="65"/>
      <c r="K60" s="65" t="s">
        <v>224</v>
      </c>
      <c r="N60" s="1"/>
      <c r="U60" t="s">
        <v>171</v>
      </c>
    </row>
    <row r="61" spans="1:24" x14ac:dyDescent="0.55000000000000004">
      <c r="A61" s="65" t="s">
        <v>73</v>
      </c>
      <c r="B61" s="65" t="s">
        <v>42</v>
      </c>
      <c r="C61" s="65" t="s">
        <v>74</v>
      </c>
      <c r="D61" s="65" t="s">
        <v>74</v>
      </c>
      <c r="E61" s="65" t="s">
        <v>42</v>
      </c>
      <c r="F61" s="65" t="s">
        <v>74</v>
      </c>
      <c r="G61" s="65" t="s">
        <v>75</v>
      </c>
      <c r="H61" s="65" t="s">
        <v>76</v>
      </c>
      <c r="I61" s="65"/>
      <c r="J61" s="65"/>
      <c r="K61" s="65" t="s">
        <v>77</v>
      </c>
      <c r="N61" s="1"/>
      <c r="U61" t="s">
        <v>171</v>
      </c>
    </row>
    <row r="62" spans="1:24" x14ac:dyDescent="0.55000000000000004">
      <c r="A62" s="65" t="s">
        <v>78</v>
      </c>
      <c r="B62" s="65" t="s">
        <v>42</v>
      </c>
      <c r="C62" s="65" t="s">
        <v>74</v>
      </c>
      <c r="D62" s="65" t="s">
        <v>74</v>
      </c>
      <c r="E62" s="65" t="s">
        <v>42</v>
      </c>
      <c r="F62" s="65" t="s">
        <v>74</v>
      </c>
      <c r="G62" s="65" t="s">
        <v>75</v>
      </c>
      <c r="H62" s="65" t="s">
        <v>79</v>
      </c>
      <c r="I62" s="65"/>
      <c r="J62" s="65"/>
      <c r="K62" s="65" t="s">
        <v>80</v>
      </c>
      <c r="N62" s="1"/>
      <c r="V62" t="s">
        <v>171</v>
      </c>
    </row>
    <row r="63" spans="1:24" x14ac:dyDescent="0.55000000000000004">
      <c r="A63" s="65" t="s">
        <v>81</v>
      </c>
      <c r="B63" s="65" t="s">
        <v>42</v>
      </c>
      <c r="C63" s="65" t="s">
        <v>74</v>
      </c>
      <c r="D63" s="65" t="s">
        <v>74</v>
      </c>
      <c r="E63" s="65" t="s">
        <v>42</v>
      </c>
      <c r="F63" s="65" t="s">
        <v>74</v>
      </c>
      <c r="G63" s="65" t="s">
        <v>75</v>
      </c>
      <c r="H63" s="65" t="s">
        <v>82</v>
      </c>
      <c r="I63" s="65"/>
      <c r="J63" s="65"/>
      <c r="K63" s="65" t="s">
        <v>83</v>
      </c>
      <c r="N63" s="1"/>
      <c r="V63" t="s">
        <v>171</v>
      </c>
    </row>
    <row r="64" spans="1:24" x14ac:dyDescent="0.55000000000000004">
      <c r="A64" s="65" t="s">
        <v>84</v>
      </c>
      <c r="B64" s="65" t="s">
        <v>42</v>
      </c>
      <c r="C64" s="65" t="s">
        <v>74</v>
      </c>
      <c r="D64" s="65" t="s">
        <v>74</v>
      </c>
      <c r="E64" s="65" t="s">
        <v>42</v>
      </c>
      <c r="F64" s="65" t="s">
        <v>74</v>
      </c>
      <c r="G64" s="65" t="s">
        <v>75</v>
      </c>
      <c r="H64" s="65" t="s">
        <v>85</v>
      </c>
      <c r="I64" s="65"/>
      <c r="J64" s="65"/>
      <c r="K64" s="65" t="s">
        <v>80</v>
      </c>
      <c r="N64" s="1"/>
      <c r="V64" t="s">
        <v>171</v>
      </c>
    </row>
    <row r="65" spans="1:25" x14ac:dyDescent="0.55000000000000004">
      <c r="A65" s="65" t="s">
        <v>86</v>
      </c>
      <c r="B65" s="65" t="s">
        <v>42</v>
      </c>
      <c r="C65" s="65" t="s">
        <v>74</v>
      </c>
      <c r="D65" s="65" t="s">
        <v>74</v>
      </c>
      <c r="E65" s="65" t="s">
        <v>42</v>
      </c>
      <c r="F65" s="65" t="s">
        <v>74</v>
      </c>
      <c r="G65" s="65" t="s">
        <v>75</v>
      </c>
      <c r="H65" s="65" t="s">
        <v>87</v>
      </c>
      <c r="I65" s="65"/>
      <c r="J65" s="65"/>
      <c r="K65" s="65" t="s">
        <v>88</v>
      </c>
      <c r="N65" s="1"/>
      <c r="V65" t="s">
        <v>171</v>
      </c>
    </row>
    <row r="66" spans="1:25" x14ac:dyDescent="0.55000000000000004">
      <c r="A66" s="65" t="s">
        <v>89</v>
      </c>
      <c r="B66" s="65" t="s">
        <v>42</v>
      </c>
      <c r="C66" s="65" t="s">
        <v>74</v>
      </c>
      <c r="D66" s="65" t="s">
        <v>74</v>
      </c>
      <c r="E66" s="65" t="s">
        <v>42</v>
      </c>
      <c r="F66" s="65" t="s">
        <v>74</v>
      </c>
      <c r="G66" s="65" t="s">
        <v>75</v>
      </c>
      <c r="H66" s="65" t="s">
        <v>90</v>
      </c>
      <c r="I66" s="65"/>
      <c r="J66" s="65"/>
      <c r="K66" s="65" t="s">
        <v>91</v>
      </c>
      <c r="N66" s="1"/>
      <c r="V66" t="s">
        <v>171</v>
      </c>
    </row>
    <row r="67" spans="1:25" x14ac:dyDescent="0.55000000000000004">
      <c r="A67" s="65" t="s">
        <v>92</v>
      </c>
      <c r="B67" s="65" t="s">
        <v>42</v>
      </c>
      <c r="C67" s="65" t="s">
        <v>74</v>
      </c>
      <c r="D67" s="65" t="s">
        <v>74</v>
      </c>
      <c r="E67" s="65" t="s">
        <v>42</v>
      </c>
      <c r="F67" s="65" t="s">
        <v>74</v>
      </c>
      <c r="G67" s="65" t="s">
        <v>75</v>
      </c>
      <c r="H67" s="65" t="s">
        <v>93</v>
      </c>
      <c r="I67" s="65"/>
      <c r="J67" s="65"/>
      <c r="K67" s="65" t="s">
        <v>94</v>
      </c>
      <c r="N67" s="1"/>
      <c r="V67" t="s">
        <v>171</v>
      </c>
    </row>
    <row r="68" spans="1:25" x14ac:dyDescent="0.55000000000000004">
      <c r="A68" s="65" t="s">
        <v>95</v>
      </c>
      <c r="B68" s="65" t="s">
        <v>42</v>
      </c>
      <c r="C68" s="65" t="s">
        <v>74</v>
      </c>
      <c r="D68" s="65" t="s">
        <v>74</v>
      </c>
      <c r="E68" s="65" t="s">
        <v>42</v>
      </c>
      <c r="F68" s="65" t="s">
        <v>74</v>
      </c>
      <c r="G68" s="65" t="s">
        <v>75</v>
      </c>
      <c r="H68" s="65" t="s">
        <v>96</v>
      </c>
      <c r="I68" s="65"/>
      <c r="J68" s="65"/>
      <c r="K68" s="65" t="s">
        <v>97</v>
      </c>
      <c r="N68" s="1"/>
      <c r="V68" t="s">
        <v>171</v>
      </c>
    </row>
    <row r="69" spans="1:25" x14ac:dyDescent="0.55000000000000004">
      <c r="A69" s="65" t="s">
        <v>98</v>
      </c>
      <c r="B69" s="65" t="s">
        <v>42</v>
      </c>
      <c r="C69" s="65" t="s">
        <v>74</v>
      </c>
      <c r="D69" s="65" t="s">
        <v>74</v>
      </c>
      <c r="E69" s="65" t="s">
        <v>42</v>
      </c>
      <c r="F69" s="65" t="s">
        <v>74</v>
      </c>
      <c r="G69" s="65" t="s">
        <v>75</v>
      </c>
      <c r="H69" s="65" t="s">
        <v>99</v>
      </c>
      <c r="I69" s="65"/>
      <c r="J69" s="65"/>
      <c r="K69" s="65" t="s">
        <v>100</v>
      </c>
      <c r="N69" s="1"/>
      <c r="V69" t="s">
        <v>171</v>
      </c>
    </row>
    <row r="70" spans="1:25" x14ac:dyDescent="0.55000000000000004">
      <c r="A70" s="65" t="s">
        <v>101</v>
      </c>
      <c r="B70" s="65" t="s">
        <v>42</v>
      </c>
      <c r="C70" s="65" t="s">
        <v>74</v>
      </c>
      <c r="D70" s="65" t="s">
        <v>74</v>
      </c>
      <c r="E70" s="65" t="s">
        <v>42</v>
      </c>
      <c r="F70" s="65" t="s">
        <v>74</v>
      </c>
      <c r="G70" s="65" t="s">
        <v>75</v>
      </c>
      <c r="H70" s="65" t="s">
        <v>102</v>
      </c>
      <c r="I70" s="65"/>
      <c r="J70" s="65"/>
      <c r="K70" s="65" t="s">
        <v>103</v>
      </c>
      <c r="N70" s="1"/>
      <c r="V70" t="s">
        <v>171</v>
      </c>
    </row>
    <row r="71" spans="1:25" x14ac:dyDescent="0.55000000000000004">
      <c r="A71" s="65" t="s">
        <v>104</v>
      </c>
      <c r="B71" s="65" t="s">
        <v>42</v>
      </c>
      <c r="C71" s="65" t="s">
        <v>105</v>
      </c>
      <c r="D71" s="65" t="s">
        <v>105</v>
      </c>
      <c r="E71" s="65" t="s">
        <v>106</v>
      </c>
      <c r="F71" s="65" t="s">
        <v>105</v>
      </c>
      <c r="G71" s="65" t="s">
        <v>75</v>
      </c>
      <c r="H71" s="65" t="s">
        <v>107</v>
      </c>
      <c r="I71" s="65" t="s">
        <v>108</v>
      </c>
      <c r="J71" s="65" t="s">
        <v>109</v>
      </c>
      <c r="K71" s="65" t="s">
        <v>110</v>
      </c>
      <c r="N71" s="1"/>
      <c r="Y71" t="s">
        <v>171</v>
      </c>
    </row>
    <row r="72" spans="1:25" x14ac:dyDescent="0.55000000000000004">
      <c r="A72" s="65" t="s">
        <v>111</v>
      </c>
      <c r="B72" s="65" t="s">
        <v>42</v>
      </c>
      <c r="C72" s="65" t="s">
        <v>105</v>
      </c>
      <c r="D72" s="65" t="s">
        <v>105</v>
      </c>
      <c r="E72" s="65" t="s">
        <v>106</v>
      </c>
      <c r="F72" s="65" t="s">
        <v>105</v>
      </c>
      <c r="G72" s="65" t="s">
        <v>75</v>
      </c>
      <c r="H72" s="65" t="s">
        <v>107</v>
      </c>
      <c r="I72" s="65" t="s">
        <v>76</v>
      </c>
      <c r="J72" s="65" t="s">
        <v>109</v>
      </c>
      <c r="K72" s="65" t="s">
        <v>112</v>
      </c>
      <c r="N72" s="1"/>
      <c r="Y72" t="s">
        <v>171</v>
      </c>
    </row>
    <row r="73" spans="1:25" x14ac:dyDescent="0.55000000000000004">
      <c r="A73" s="65" t="s">
        <v>113</v>
      </c>
      <c r="B73" s="65" t="s">
        <v>42</v>
      </c>
      <c r="C73" s="65" t="s">
        <v>105</v>
      </c>
      <c r="D73" s="65" t="s">
        <v>105</v>
      </c>
      <c r="E73" s="65" t="s">
        <v>106</v>
      </c>
      <c r="F73" s="65" t="s">
        <v>105</v>
      </c>
      <c r="G73" s="65" t="s">
        <v>75</v>
      </c>
      <c r="H73" s="65" t="s">
        <v>107</v>
      </c>
      <c r="I73" s="65" t="s">
        <v>96</v>
      </c>
      <c r="J73" s="65" t="s">
        <v>109</v>
      </c>
      <c r="K73" s="65" t="s">
        <v>114</v>
      </c>
      <c r="N73" s="1"/>
      <c r="Y73" t="s">
        <v>171</v>
      </c>
    </row>
    <row r="74" spans="1:25" x14ac:dyDescent="0.55000000000000004">
      <c r="A74" s="65" t="s">
        <v>115</v>
      </c>
      <c r="B74" s="65" t="s">
        <v>42</v>
      </c>
      <c r="C74" s="65" t="s">
        <v>105</v>
      </c>
      <c r="D74" s="65" t="s">
        <v>105</v>
      </c>
      <c r="E74" s="65" t="s">
        <v>106</v>
      </c>
      <c r="F74" s="65" t="s">
        <v>105</v>
      </c>
      <c r="G74" s="65" t="s">
        <v>75</v>
      </c>
      <c r="H74" s="65" t="s">
        <v>107</v>
      </c>
      <c r="I74" s="65" t="s">
        <v>99</v>
      </c>
      <c r="J74" s="65" t="s">
        <v>109</v>
      </c>
      <c r="K74" s="65" t="s">
        <v>116</v>
      </c>
      <c r="N74" s="1"/>
      <c r="Y74" t="s">
        <v>171</v>
      </c>
    </row>
    <row r="75" spans="1:25" x14ac:dyDescent="0.55000000000000004">
      <c r="A75" s="65" t="s">
        <v>117</v>
      </c>
      <c r="B75" s="65" t="s">
        <v>42</v>
      </c>
      <c r="C75" s="65" t="s">
        <v>105</v>
      </c>
      <c r="D75" s="65" t="s">
        <v>105</v>
      </c>
      <c r="E75" s="65" t="s">
        <v>106</v>
      </c>
      <c r="F75" s="65" t="s">
        <v>105</v>
      </c>
      <c r="G75" s="65" t="s">
        <v>75</v>
      </c>
      <c r="H75" s="65" t="s">
        <v>107</v>
      </c>
      <c r="I75" s="65" t="s">
        <v>102</v>
      </c>
      <c r="J75" s="65" t="s">
        <v>109</v>
      </c>
      <c r="K75" s="65" t="s">
        <v>118</v>
      </c>
      <c r="N75" s="1"/>
      <c r="Y75" t="s">
        <v>171</v>
      </c>
    </row>
    <row r="76" spans="1:25" x14ac:dyDescent="0.55000000000000004">
      <c r="A76" s="65" t="s">
        <v>119</v>
      </c>
      <c r="B76" s="65" t="s">
        <v>42</v>
      </c>
      <c r="C76" s="65" t="s">
        <v>105</v>
      </c>
      <c r="D76" s="65" t="s">
        <v>105</v>
      </c>
      <c r="E76" s="65" t="s">
        <v>106</v>
      </c>
      <c r="F76" s="65" t="s">
        <v>105</v>
      </c>
      <c r="G76" s="65" t="s">
        <v>75</v>
      </c>
      <c r="H76" s="65" t="s">
        <v>107</v>
      </c>
      <c r="I76" s="65" t="s">
        <v>82</v>
      </c>
      <c r="J76" s="65" t="s">
        <v>109</v>
      </c>
      <c r="K76" s="65" t="s">
        <v>120</v>
      </c>
      <c r="N76" s="1"/>
      <c r="Y76" t="s">
        <v>171</v>
      </c>
    </row>
    <row r="77" spans="1:25" x14ac:dyDescent="0.55000000000000004">
      <c r="A77" s="65" t="s">
        <v>121</v>
      </c>
      <c r="B77" s="65" t="s">
        <v>42</v>
      </c>
      <c r="C77" s="65" t="s">
        <v>105</v>
      </c>
      <c r="D77" s="65" t="s">
        <v>105</v>
      </c>
      <c r="E77" s="65" t="s">
        <v>106</v>
      </c>
      <c r="F77" s="65" t="s">
        <v>105</v>
      </c>
      <c r="G77" s="65" t="s">
        <v>75</v>
      </c>
      <c r="H77" s="65" t="s">
        <v>107</v>
      </c>
      <c r="I77" s="65" t="s">
        <v>85</v>
      </c>
      <c r="J77" s="65" t="s">
        <v>109</v>
      </c>
      <c r="K77" s="65" t="s">
        <v>122</v>
      </c>
      <c r="N77" s="1"/>
      <c r="Y77" t="s">
        <v>171</v>
      </c>
    </row>
    <row r="78" spans="1:25" x14ac:dyDescent="0.55000000000000004">
      <c r="A78" s="65" t="s">
        <v>123</v>
      </c>
      <c r="B78" s="65" t="s">
        <v>42</v>
      </c>
      <c r="C78" s="65" t="s">
        <v>105</v>
      </c>
      <c r="D78" s="65" t="s">
        <v>105</v>
      </c>
      <c r="E78" s="65" t="s">
        <v>106</v>
      </c>
      <c r="F78" s="65" t="s">
        <v>105</v>
      </c>
      <c r="G78" s="65" t="s">
        <v>75</v>
      </c>
      <c r="H78" s="65" t="s">
        <v>107</v>
      </c>
      <c r="I78" s="65" t="s">
        <v>87</v>
      </c>
      <c r="J78" s="65" t="s">
        <v>109</v>
      </c>
      <c r="K78" s="65" t="s">
        <v>124</v>
      </c>
      <c r="N78" s="1"/>
      <c r="Y78" t="s">
        <v>171</v>
      </c>
    </row>
    <row r="79" spans="1:25" x14ac:dyDescent="0.55000000000000004">
      <c r="A79" s="65" t="s">
        <v>125</v>
      </c>
      <c r="B79" s="65" t="s">
        <v>42</v>
      </c>
      <c r="C79" s="65" t="s">
        <v>105</v>
      </c>
      <c r="D79" s="65" t="s">
        <v>105</v>
      </c>
      <c r="E79" s="65" t="s">
        <v>106</v>
      </c>
      <c r="F79" s="65" t="s">
        <v>105</v>
      </c>
      <c r="G79" s="65" t="s">
        <v>75</v>
      </c>
      <c r="H79" s="65" t="s">
        <v>107</v>
      </c>
      <c r="I79" s="65" t="s">
        <v>90</v>
      </c>
      <c r="J79" s="65" t="s">
        <v>109</v>
      </c>
      <c r="K79" s="65" t="s">
        <v>126</v>
      </c>
      <c r="N79" s="1"/>
      <c r="Y79" t="s">
        <v>171</v>
      </c>
    </row>
    <row r="80" spans="1:25" x14ac:dyDescent="0.55000000000000004">
      <c r="A80" s="65" t="s">
        <v>127</v>
      </c>
      <c r="B80" s="65" t="s">
        <v>42</v>
      </c>
      <c r="C80" s="65" t="s">
        <v>105</v>
      </c>
      <c r="D80" s="65" t="s">
        <v>105</v>
      </c>
      <c r="E80" s="65" t="s">
        <v>106</v>
      </c>
      <c r="F80" s="65" t="s">
        <v>105</v>
      </c>
      <c r="G80" s="65" t="s">
        <v>75</v>
      </c>
      <c r="H80" s="65" t="s">
        <v>107</v>
      </c>
      <c r="I80" s="65" t="s">
        <v>93</v>
      </c>
      <c r="J80" s="65" t="s">
        <v>109</v>
      </c>
      <c r="K80" s="65" t="s">
        <v>128</v>
      </c>
      <c r="N80" s="1"/>
      <c r="Y80" t="s">
        <v>171</v>
      </c>
    </row>
    <row r="81" spans="1:26" x14ac:dyDescent="0.55000000000000004">
      <c r="A81" s="65" t="s">
        <v>129</v>
      </c>
      <c r="B81" s="65" t="s">
        <v>42</v>
      </c>
      <c r="C81" s="65" t="s">
        <v>105</v>
      </c>
      <c r="D81" s="65" t="s">
        <v>105</v>
      </c>
      <c r="E81" s="65" t="s">
        <v>106</v>
      </c>
      <c r="F81" s="65" t="s">
        <v>105</v>
      </c>
      <c r="G81" s="65" t="s">
        <v>75</v>
      </c>
      <c r="H81" s="65" t="s">
        <v>130</v>
      </c>
      <c r="I81" s="65" t="s">
        <v>131</v>
      </c>
      <c r="J81" s="65" t="s">
        <v>109</v>
      </c>
      <c r="K81" s="65" t="s">
        <v>132</v>
      </c>
      <c r="N81" s="1"/>
      <c r="Z81" t="s">
        <v>171</v>
      </c>
    </row>
    <row r="82" spans="1:26" x14ac:dyDescent="0.55000000000000004">
      <c r="A82" s="65" t="s">
        <v>133</v>
      </c>
      <c r="B82" s="65" t="s">
        <v>42</v>
      </c>
      <c r="C82" s="65" t="s">
        <v>105</v>
      </c>
      <c r="D82" s="65" t="s">
        <v>105</v>
      </c>
      <c r="E82" s="65" t="s">
        <v>106</v>
      </c>
      <c r="F82" s="65" t="s">
        <v>105</v>
      </c>
      <c r="G82" s="65" t="s">
        <v>75</v>
      </c>
      <c r="H82" s="65" t="s">
        <v>107</v>
      </c>
      <c r="I82" s="65" t="s">
        <v>134</v>
      </c>
      <c r="J82" s="65" t="s">
        <v>109</v>
      </c>
      <c r="K82" s="65" t="s">
        <v>110</v>
      </c>
      <c r="N82" s="1"/>
      <c r="Y82" t="s">
        <v>171</v>
      </c>
    </row>
    <row r="83" spans="1:26" x14ac:dyDescent="0.55000000000000004">
      <c r="A83" s="65" t="s">
        <v>135</v>
      </c>
      <c r="B83" s="65" t="s">
        <v>42</v>
      </c>
      <c r="C83" s="65" t="s">
        <v>136</v>
      </c>
      <c r="D83" s="65" t="s">
        <v>137</v>
      </c>
      <c r="E83" s="65" t="s">
        <v>106</v>
      </c>
      <c r="F83" s="65" t="s">
        <v>137</v>
      </c>
      <c r="G83" s="65" t="s">
        <v>75</v>
      </c>
      <c r="H83" s="65" t="s">
        <v>138</v>
      </c>
      <c r="I83" s="65" t="s">
        <v>139</v>
      </c>
      <c r="J83" s="65"/>
      <c r="K83" s="65"/>
      <c r="N83" s="1"/>
      <c r="T83" t="s">
        <v>171</v>
      </c>
    </row>
    <row r="84" spans="1:26" x14ac:dyDescent="0.55000000000000004">
      <c r="A84" s="65" t="s">
        <v>140</v>
      </c>
      <c r="B84" s="65" t="s">
        <v>42</v>
      </c>
      <c r="C84" s="65" t="s">
        <v>136</v>
      </c>
      <c r="D84" s="65" t="s">
        <v>137</v>
      </c>
      <c r="E84" s="65" t="s">
        <v>106</v>
      </c>
      <c r="F84" s="65" t="s">
        <v>137</v>
      </c>
      <c r="G84" s="65" t="s">
        <v>75</v>
      </c>
      <c r="H84" s="65" t="s">
        <v>138</v>
      </c>
      <c r="I84" s="65" t="s">
        <v>141</v>
      </c>
      <c r="J84" s="65"/>
      <c r="K84" s="65"/>
      <c r="N84" s="1"/>
      <c r="T84" t="s">
        <v>171</v>
      </c>
    </row>
    <row r="85" spans="1:26" x14ac:dyDescent="0.55000000000000004">
      <c r="A85" s="65" t="s">
        <v>142</v>
      </c>
      <c r="B85" s="65" t="s">
        <v>42</v>
      </c>
      <c r="C85" s="65" t="s">
        <v>136</v>
      </c>
      <c r="D85" s="65" t="s">
        <v>137</v>
      </c>
      <c r="E85" s="65" t="s">
        <v>106</v>
      </c>
      <c r="F85" s="65" t="s">
        <v>137</v>
      </c>
      <c r="G85" s="65" t="s">
        <v>75</v>
      </c>
      <c r="H85" s="65" t="s">
        <v>143</v>
      </c>
      <c r="I85" s="65" t="s">
        <v>79</v>
      </c>
      <c r="J85" s="65"/>
      <c r="K85" s="65"/>
      <c r="N85" s="1"/>
      <c r="S85" t="s">
        <v>171</v>
      </c>
    </row>
    <row r="86" spans="1:26" x14ac:dyDescent="0.55000000000000004">
      <c r="A86" s="65" t="s">
        <v>144</v>
      </c>
      <c r="B86" s="65" t="s">
        <v>42</v>
      </c>
      <c r="C86" s="65" t="s">
        <v>136</v>
      </c>
      <c r="D86" s="65" t="s">
        <v>137</v>
      </c>
      <c r="E86" s="65" t="s">
        <v>106</v>
      </c>
      <c r="F86" s="65" t="s">
        <v>137</v>
      </c>
      <c r="G86" s="65" t="s">
        <v>75</v>
      </c>
      <c r="H86" s="65" t="s">
        <v>143</v>
      </c>
      <c r="I86" s="65" t="s">
        <v>145</v>
      </c>
      <c r="J86" s="65"/>
      <c r="K86" s="65"/>
      <c r="N86" s="1"/>
      <c r="S86" t="s">
        <v>171</v>
      </c>
    </row>
    <row r="87" spans="1:26" x14ac:dyDescent="0.55000000000000004">
      <c r="A87" s="65" t="s">
        <v>146</v>
      </c>
      <c r="B87" s="65" t="s">
        <v>42</v>
      </c>
      <c r="C87" s="65" t="s">
        <v>136</v>
      </c>
      <c r="D87" s="65" t="s">
        <v>137</v>
      </c>
      <c r="E87" s="65" t="s">
        <v>106</v>
      </c>
      <c r="F87" s="65" t="s">
        <v>137</v>
      </c>
      <c r="G87" s="65" t="s">
        <v>75</v>
      </c>
      <c r="H87" s="65" t="s">
        <v>143</v>
      </c>
      <c r="I87" s="65" t="s">
        <v>147</v>
      </c>
      <c r="J87" s="65"/>
      <c r="K87" s="65"/>
      <c r="N87" s="1"/>
      <c r="S87" t="s">
        <v>171</v>
      </c>
    </row>
    <row r="88" spans="1:26" x14ac:dyDescent="0.55000000000000004">
      <c r="A88" s="65" t="s">
        <v>148</v>
      </c>
      <c r="B88" s="65" t="s">
        <v>42</v>
      </c>
      <c r="C88" s="65" t="s">
        <v>136</v>
      </c>
      <c r="D88" s="65" t="s">
        <v>137</v>
      </c>
      <c r="E88" s="65" t="s">
        <v>106</v>
      </c>
      <c r="F88" s="65" t="s">
        <v>137</v>
      </c>
      <c r="G88" s="65" t="s">
        <v>75</v>
      </c>
      <c r="H88" s="65" t="s">
        <v>143</v>
      </c>
      <c r="I88" s="65" t="s">
        <v>149</v>
      </c>
      <c r="J88" s="65"/>
      <c r="K88" s="65"/>
      <c r="N88" s="1"/>
      <c r="S88" t="s">
        <v>171</v>
      </c>
    </row>
    <row r="89" spans="1:26" x14ac:dyDescent="0.55000000000000004">
      <c r="A89" s="65" t="s">
        <v>150</v>
      </c>
      <c r="B89" s="65" t="s">
        <v>42</v>
      </c>
      <c r="C89" s="65" t="s">
        <v>136</v>
      </c>
      <c r="D89" s="65" t="s">
        <v>137</v>
      </c>
      <c r="E89" s="65" t="s">
        <v>106</v>
      </c>
      <c r="F89" s="65" t="s">
        <v>137</v>
      </c>
      <c r="G89" s="65" t="s">
        <v>75</v>
      </c>
      <c r="H89" s="65" t="s">
        <v>143</v>
      </c>
      <c r="I89" s="65" t="s">
        <v>96</v>
      </c>
      <c r="J89" s="65"/>
      <c r="K89" s="65"/>
      <c r="N89" s="1"/>
      <c r="S89" t="s">
        <v>171</v>
      </c>
    </row>
    <row r="90" spans="1:26" x14ac:dyDescent="0.55000000000000004">
      <c r="A90" s="65" t="s">
        <v>151</v>
      </c>
      <c r="B90" s="65" t="s">
        <v>42</v>
      </c>
      <c r="C90" s="65" t="s">
        <v>136</v>
      </c>
      <c r="D90" s="65" t="s">
        <v>137</v>
      </c>
      <c r="E90" s="65" t="s">
        <v>106</v>
      </c>
      <c r="F90" s="65" t="s">
        <v>137</v>
      </c>
      <c r="G90" s="65" t="s">
        <v>75</v>
      </c>
      <c r="H90" s="65" t="s">
        <v>143</v>
      </c>
      <c r="I90" s="65" t="s">
        <v>99</v>
      </c>
      <c r="J90" s="65"/>
      <c r="K90" s="65"/>
      <c r="N90" s="1"/>
      <c r="S90" t="s">
        <v>171</v>
      </c>
    </row>
    <row r="91" spans="1:26" x14ac:dyDescent="0.55000000000000004">
      <c r="A91" s="65" t="s">
        <v>152</v>
      </c>
      <c r="B91" s="65" t="s">
        <v>42</v>
      </c>
      <c r="C91" s="65" t="s">
        <v>136</v>
      </c>
      <c r="D91" s="65" t="s">
        <v>137</v>
      </c>
      <c r="E91" s="65" t="s">
        <v>106</v>
      </c>
      <c r="F91" s="65" t="s">
        <v>137</v>
      </c>
      <c r="G91" s="65" t="s">
        <v>75</v>
      </c>
      <c r="H91" s="65" t="s">
        <v>143</v>
      </c>
      <c r="I91" s="65" t="s">
        <v>153</v>
      </c>
      <c r="J91" s="65"/>
      <c r="K91" s="65"/>
      <c r="N91" s="1"/>
      <c r="S91" t="s">
        <v>171</v>
      </c>
    </row>
    <row r="92" spans="1:26" x14ac:dyDescent="0.55000000000000004">
      <c r="A92" s="65" t="s">
        <v>154</v>
      </c>
      <c r="B92" s="65" t="s">
        <v>42</v>
      </c>
      <c r="C92" s="65" t="s">
        <v>136</v>
      </c>
      <c r="D92" s="65" t="s">
        <v>137</v>
      </c>
      <c r="E92" s="65" t="s">
        <v>106</v>
      </c>
      <c r="F92" s="65" t="s">
        <v>137</v>
      </c>
      <c r="G92" s="65" t="s">
        <v>75</v>
      </c>
      <c r="H92" s="65" t="s">
        <v>143</v>
      </c>
      <c r="I92" s="65" t="s">
        <v>155</v>
      </c>
      <c r="J92" s="65"/>
      <c r="K92" s="65"/>
      <c r="N92" s="1"/>
      <c r="S92" t="s">
        <v>171</v>
      </c>
    </row>
    <row r="93" spans="1:26" x14ac:dyDescent="0.55000000000000004">
      <c r="A93" s="65" t="s">
        <v>156</v>
      </c>
      <c r="B93" s="65" t="s">
        <v>42</v>
      </c>
      <c r="C93" s="65" t="s">
        <v>136</v>
      </c>
      <c r="D93" s="65" t="s">
        <v>157</v>
      </c>
      <c r="E93" s="65" t="s">
        <v>106</v>
      </c>
      <c r="F93" s="65" t="s">
        <v>157</v>
      </c>
      <c r="G93" s="65" t="s">
        <v>75</v>
      </c>
      <c r="H93" s="65" t="s">
        <v>158</v>
      </c>
      <c r="I93" s="65" t="s">
        <v>139</v>
      </c>
      <c r="J93" s="65"/>
      <c r="K93" s="65"/>
      <c r="N93" s="1"/>
      <c r="T93" t="s">
        <v>171</v>
      </c>
    </row>
    <row r="94" spans="1:26" x14ac:dyDescent="0.55000000000000004">
      <c r="A94" s="65" t="s">
        <v>159</v>
      </c>
      <c r="B94" s="65" t="s">
        <v>42</v>
      </c>
      <c r="C94" s="65" t="s">
        <v>136</v>
      </c>
      <c r="D94" s="65" t="s">
        <v>157</v>
      </c>
      <c r="E94" s="65" t="s">
        <v>106</v>
      </c>
      <c r="F94" s="65" t="s">
        <v>157</v>
      </c>
      <c r="G94" s="65" t="s">
        <v>75</v>
      </c>
      <c r="H94" s="65" t="s">
        <v>158</v>
      </c>
      <c r="I94" s="65" t="s">
        <v>141</v>
      </c>
      <c r="J94" s="65"/>
      <c r="K94" s="65"/>
      <c r="N94" s="1"/>
      <c r="T94" t="s">
        <v>171</v>
      </c>
    </row>
    <row r="95" spans="1:26" x14ac:dyDescent="0.55000000000000004">
      <c r="A95" s="65" t="s">
        <v>160</v>
      </c>
      <c r="B95" s="65" t="s">
        <v>42</v>
      </c>
      <c r="C95" s="65" t="s">
        <v>136</v>
      </c>
      <c r="D95" s="65" t="s">
        <v>157</v>
      </c>
      <c r="E95" s="65" t="s">
        <v>106</v>
      </c>
      <c r="F95" s="65" t="s">
        <v>157</v>
      </c>
      <c r="G95" s="65" t="s">
        <v>75</v>
      </c>
      <c r="H95" s="65" t="s">
        <v>161</v>
      </c>
      <c r="I95" s="65" t="s">
        <v>79</v>
      </c>
      <c r="J95" s="65"/>
      <c r="K95" s="65"/>
      <c r="N95" s="1"/>
      <c r="S95" t="s">
        <v>171</v>
      </c>
    </row>
    <row r="96" spans="1:26" x14ac:dyDescent="0.55000000000000004">
      <c r="A96" s="65" t="s">
        <v>162</v>
      </c>
      <c r="B96" s="65" t="s">
        <v>42</v>
      </c>
      <c r="C96" s="65" t="s">
        <v>136</v>
      </c>
      <c r="D96" s="65" t="s">
        <v>157</v>
      </c>
      <c r="E96" s="65" t="s">
        <v>106</v>
      </c>
      <c r="F96" s="65" t="s">
        <v>157</v>
      </c>
      <c r="G96" s="65" t="s">
        <v>75</v>
      </c>
      <c r="H96" s="65" t="s">
        <v>161</v>
      </c>
      <c r="I96" s="65" t="s">
        <v>145</v>
      </c>
      <c r="J96" s="65"/>
      <c r="K96" s="65"/>
      <c r="N96" s="1"/>
      <c r="S96" t="s">
        <v>171</v>
      </c>
    </row>
    <row r="97" spans="1:20" x14ac:dyDescent="0.55000000000000004">
      <c r="A97" s="65" t="s">
        <v>163</v>
      </c>
      <c r="B97" s="65" t="s">
        <v>42</v>
      </c>
      <c r="C97" s="65" t="s">
        <v>136</v>
      </c>
      <c r="D97" s="65" t="s">
        <v>157</v>
      </c>
      <c r="E97" s="65" t="s">
        <v>106</v>
      </c>
      <c r="F97" s="65" t="s">
        <v>157</v>
      </c>
      <c r="G97" s="65" t="s">
        <v>75</v>
      </c>
      <c r="H97" s="65" t="s">
        <v>161</v>
      </c>
      <c r="I97" s="65" t="s">
        <v>147</v>
      </c>
      <c r="J97" s="65"/>
      <c r="K97" s="65"/>
      <c r="N97" s="1"/>
      <c r="S97" t="s">
        <v>171</v>
      </c>
    </row>
    <row r="98" spans="1:20" x14ac:dyDescent="0.55000000000000004">
      <c r="A98" s="65" t="s">
        <v>164</v>
      </c>
      <c r="B98" s="65" t="s">
        <v>42</v>
      </c>
      <c r="C98" s="65" t="s">
        <v>136</v>
      </c>
      <c r="D98" s="65" t="s">
        <v>157</v>
      </c>
      <c r="E98" s="65" t="s">
        <v>106</v>
      </c>
      <c r="F98" s="65" t="s">
        <v>157</v>
      </c>
      <c r="G98" s="65" t="s">
        <v>75</v>
      </c>
      <c r="H98" s="65" t="s">
        <v>161</v>
      </c>
      <c r="I98" s="65" t="s">
        <v>149</v>
      </c>
      <c r="J98" s="65"/>
      <c r="K98" s="65"/>
      <c r="N98" s="1"/>
      <c r="S98" t="s">
        <v>171</v>
      </c>
    </row>
    <row r="99" spans="1:20" x14ac:dyDescent="0.55000000000000004">
      <c r="A99" s="65" t="s">
        <v>165</v>
      </c>
      <c r="B99" s="65" t="s">
        <v>42</v>
      </c>
      <c r="C99" s="65" t="s">
        <v>136</v>
      </c>
      <c r="D99" s="65" t="s">
        <v>157</v>
      </c>
      <c r="E99" s="65" t="s">
        <v>106</v>
      </c>
      <c r="F99" s="65" t="s">
        <v>157</v>
      </c>
      <c r="G99" s="65" t="s">
        <v>75</v>
      </c>
      <c r="H99" s="65" t="s">
        <v>161</v>
      </c>
      <c r="I99" s="65" t="s">
        <v>96</v>
      </c>
      <c r="J99" s="65"/>
      <c r="K99" s="65"/>
      <c r="N99" s="1"/>
      <c r="S99" t="s">
        <v>171</v>
      </c>
    </row>
    <row r="100" spans="1:20" x14ac:dyDescent="0.55000000000000004">
      <c r="A100" s="65" t="s">
        <v>166</v>
      </c>
      <c r="B100" s="65" t="s">
        <v>42</v>
      </c>
      <c r="C100" s="65" t="s">
        <v>136</v>
      </c>
      <c r="D100" s="65" t="s">
        <v>157</v>
      </c>
      <c r="E100" s="65" t="s">
        <v>106</v>
      </c>
      <c r="F100" s="65" t="s">
        <v>157</v>
      </c>
      <c r="G100" s="65" t="s">
        <v>75</v>
      </c>
      <c r="H100" s="65" t="s">
        <v>161</v>
      </c>
      <c r="I100" s="65" t="s">
        <v>99</v>
      </c>
      <c r="J100" s="65"/>
      <c r="K100" s="65"/>
      <c r="N100" s="1"/>
      <c r="S100" t="s">
        <v>171</v>
      </c>
    </row>
    <row r="101" spans="1:20" x14ac:dyDescent="0.55000000000000004">
      <c r="A101" s="65" t="s">
        <v>167</v>
      </c>
      <c r="B101" s="65" t="s">
        <v>42</v>
      </c>
      <c r="C101" s="65" t="s">
        <v>136</v>
      </c>
      <c r="D101" s="65" t="s">
        <v>157</v>
      </c>
      <c r="E101" s="65" t="s">
        <v>106</v>
      </c>
      <c r="F101" s="65" t="s">
        <v>157</v>
      </c>
      <c r="G101" s="65" t="s">
        <v>75</v>
      </c>
      <c r="H101" s="65" t="s">
        <v>161</v>
      </c>
      <c r="I101" s="65" t="s">
        <v>153</v>
      </c>
      <c r="J101" s="65"/>
      <c r="K101" s="65"/>
      <c r="N101" s="1"/>
      <c r="S101" t="s">
        <v>171</v>
      </c>
    </row>
    <row r="102" spans="1:20" x14ac:dyDescent="0.55000000000000004">
      <c r="A102" s="65" t="s">
        <v>168</v>
      </c>
      <c r="B102" s="65" t="s">
        <v>42</v>
      </c>
      <c r="C102" s="65" t="s">
        <v>136</v>
      </c>
      <c r="D102" s="65" t="s">
        <v>157</v>
      </c>
      <c r="E102" s="65" t="s">
        <v>106</v>
      </c>
      <c r="F102" s="65" t="s">
        <v>157</v>
      </c>
      <c r="G102" s="65" t="s">
        <v>75</v>
      </c>
      <c r="H102" s="65" t="s">
        <v>161</v>
      </c>
      <c r="I102" s="65" t="s">
        <v>155</v>
      </c>
      <c r="J102" s="65"/>
      <c r="K102" s="65"/>
      <c r="N102" s="1"/>
      <c r="S102" t="s">
        <v>171</v>
      </c>
    </row>
    <row r="103" spans="1:20" x14ac:dyDescent="0.55000000000000004">
      <c r="A103" s="65" t="s">
        <v>169</v>
      </c>
      <c r="B103" s="65" t="s">
        <v>42</v>
      </c>
      <c r="C103" s="65" t="s">
        <v>136</v>
      </c>
      <c r="D103" s="65" t="s">
        <v>157</v>
      </c>
      <c r="E103" s="65" t="s">
        <v>106</v>
      </c>
      <c r="F103" s="65" t="s">
        <v>157</v>
      </c>
      <c r="G103" s="65" t="s">
        <v>75</v>
      </c>
      <c r="H103" s="65" t="s">
        <v>158</v>
      </c>
      <c r="I103" s="65" t="s">
        <v>170</v>
      </c>
      <c r="J103" s="65"/>
      <c r="K103" s="65"/>
      <c r="N103" s="1"/>
      <c r="T103" t="s">
        <v>171</v>
      </c>
    </row>
    <row r="104" spans="1:20" x14ac:dyDescent="0.55000000000000004">
      <c r="N104" s="1"/>
    </row>
    <row r="105" spans="1:20" x14ac:dyDescent="0.55000000000000004">
      <c r="N105" s="1"/>
    </row>
    <row r="106" spans="1:20" x14ac:dyDescent="0.55000000000000004">
      <c r="N106" s="1"/>
    </row>
    <row r="107" spans="1:20" x14ac:dyDescent="0.55000000000000004">
      <c r="N107" s="1"/>
    </row>
    <row r="108" spans="1:20" x14ac:dyDescent="0.55000000000000004">
      <c r="N108" s="1"/>
    </row>
    <row r="109" spans="1:20" x14ac:dyDescent="0.55000000000000004">
      <c r="N109" s="1"/>
    </row>
    <row r="110" spans="1:20" x14ac:dyDescent="0.55000000000000004">
      <c r="N110" s="1"/>
    </row>
    <row r="111" spans="1:20" x14ac:dyDescent="0.55000000000000004">
      <c r="N111" s="1"/>
    </row>
    <row r="112" spans="1:20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BA10" xr:uid="{F1BFB2DF-8D04-46D0-BC2F-9FED026C5553}">
      <formula1>$I$1:$I$6</formula1>
    </dataValidation>
    <dataValidation type="list" allowBlank="1" showInputMessage="1" showErrorMessage="1" sqref="P8:BA8" xr:uid="{86DCA21B-64BC-4A81-80DA-A27368CEC603}">
      <formula1>$G$1:$G$4</formula1>
    </dataValidation>
    <dataValidation type="list" allowBlank="1" showInputMessage="1" showErrorMessage="1" sqref="P9:BA9" xr:uid="{8983855C-C250-4E5D-91E0-9B6A64C97A9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E3" zoomScale="70" zoomScaleNormal="70" workbookViewId="0">
      <selection activeCell="Q26" sqref="Q2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71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68" t="s">
        <v>0</v>
      </c>
      <c r="O2" s="17" t="s">
        <v>1</v>
      </c>
      <c r="P2" s="26" t="s">
        <v>43</v>
      </c>
      <c r="Q2" s="27" t="s">
        <v>43</v>
      </c>
      <c r="R2" s="27" t="s">
        <v>43</v>
      </c>
      <c r="S2" s="27" t="s">
        <v>43</v>
      </c>
      <c r="T2" s="27" t="s">
        <v>43</v>
      </c>
      <c r="U2" s="27" t="s">
        <v>43</v>
      </c>
      <c r="V2" s="27" t="s">
        <v>43</v>
      </c>
      <c r="W2" s="27" t="s">
        <v>43</v>
      </c>
      <c r="X2" s="27" t="s">
        <v>43</v>
      </c>
      <c r="Y2" s="27" t="s">
        <v>43</v>
      </c>
      <c r="Z2" s="27" t="s">
        <v>43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69"/>
      <c r="O3" s="18" t="s">
        <v>2</v>
      </c>
      <c r="P3" s="28" t="s">
        <v>44</v>
      </c>
      <c r="Q3" s="29" t="s">
        <v>45</v>
      </c>
      <c r="R3" s="29" t="s">
        <v>46</v>
      </c>
      <c r="S3" s="29" t="s">
        <v>47</v>
      </c>
      <c r="T3" s="29" t="s">
        <v>48</v>
      </c>
      <c r="U3" s="29" t="s">
        <v>49</v>
      </c>
      <c r="V3" s="29" t="s">
        <v>50</v>
      </c>
      <c r="W3" s="29" t="s">
        <v>51</v>
      </c>
      <c r="X3" s="29" t="s">
        <v>52</v>
      </c>
      <c r="Y3" s="29" t="s">
        <v>53</v>
      </c>
      <c r="Z3" s="29" t="s">
        <v>54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55000000000000004">
      <c r="N4" s="70" t="s">
        <v>3</v>
      </c>
      <c r="O4" s="19" t="s">
        <v>4</v>
      </c>
      <c r="P4" s="30" t="s">
        <v>55</v>
      </c>
      <c r="Q4" s="31" t="s">
        <v>56</v>
      </c>
      <c r="R4" s="31"/>
      <c r="S4" s="31"/>
      <c r="T4" s="31"/>
      <c r="U4" s="31"/>
      <c r="V4" s="31"/>
      <c r="W4" s="31" t="s">
        <v>225</v>
      </c>
      <c r="X4" s="31" t="s">
        <v>226</v>
      </c>
      <c r="Y4" s="31"/>
      <c r="Z4" s="31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70"/>
      <c r="O5" s="19" t="s">
        <v>5</v>
      </c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70" t="s">
        <v>4</v>
      </c>
      <c r="O6" s="70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7</v>
      </c>
      <c r="W6" s="34">
        <v>8</v>
      </c>
      <c r="X6" s="34">
        <v>9</v>
      </c>
      <c r="Y6" s="34">
        <v>10</v>
      </c>
      <c r="Z6" s="34">
        <v>11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5000000000000004">
      <c r="N7" s="71" t="s">
        <v>6</v>
      </c>
      <c r="O7" s="70"/>
      <c r="P7" s="35" t="s">
        <v>59</v>
      </c>
      <c r="Q7" s="35" t="s">
        <v>60</v>
      </c>
      <c r="R7" s="35" t="s">
        <v>61</v>
      </c>
      <c r="S7" s="76" t="s">
        <v>62</v>
      </c>
      <c r="T7" s="76" t="s">
        <v>63</v>
      </c>
      <c r="U7" s="76" t="s">
        <v>64</v>
      </c>
      <c r="V7" s="76" t="s">
        <v>65</v>
      </c>
      <c r="W7" s="37" t="s">
        <v>66</v>
      </c>
      <c r="X7" s="37" t="s">
        <v>67</v>
      </c>
      <c r="Y7" s="35" t="s">
        <v>68</v>
      </c>
      <c r="Z7" s="35" t="s">
        <v>69</v>
      </c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55000000000000004">
      <c r="N8" s="72" t="s">
        <v>7</v>
      </c>
      <c r="O8" s="73"/>
      <c r="P8" s="38"/>
      <c r="Q8" s="38"/>
      <c r="R8" s="38"/>
      <c r="S8" s="38"/>
      <c r="T8" s="38"/>
      <c r="U8" s="38"/>
      <c r="V8" s="38"/>
      <c r="W8" s="38" t="s">
        <v>70</v>
      </c>
      <c r="X8" s="38" t="s">
        <v>70</v>
      </c>
      <c r="Y8" s="38"/>
      <c r="Z8" s="3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55000000000000004">
      <c r="N9" s="72" t="s">
        <v>8</v>
      </c>
      <c r="O9" s="73"/>
      <c r="P9" s="39"/>
      <c r="Q9" s="40"/>
      <c r="R9" s="40"/>
      <c r="S9" s="40"/>
      <c r="T9" s="40"/>
      <c r="U9" s="40"/>
      <c r="V9" s="40"/>
      <c r="W9" s="40" t="s">
        <v>40</v>
      </c>
      <c r="X9" s="40" t="s">
        <v>40</v>
      </c>
      <c r="Y9" s="40"/>
      <c r="Z9" s="40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55000000000000004">
      <c r="N10" s="71" t="s">
        <v>9</v>
      </c>
      <c r="O10" s="74"/>
      <c r="P10" s="41" t="s">
        <v>227</v>
      </c>
      <c r="Q10" s="42" t="s">
        <v>227</v>
      </c>
      <c r="R10" s="42" t="s">
        <v>227</v>
      </c>
      <c r="S10" s="42" t="s">
        <v>227</v>
      </c>
      <c r="T10" s="42" t="s">
        <v>227</v>
      </c>
      <c r="U10" s="42" t="s">
        <v>227</v>
      </c>
      <c r="V10" s="42" t="s">
        <v>227</v>
      </c>
      <c r="W10" s="42" t="s">
        <v>227</v>
      </c>
      <c r="X10" s="42" t="s">
        <v>227</v>
      </c>
      <c r="Y10" s="42" t="s">
        <v>227</v>
      </c>
      <c r="Z10" s="42" t="s">
        <v>227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55000000000000004">
      <c r="N11" s="66" t="s">
        <v>10</v>
      </c>
      <c r="O11" s="20" t="s">
        <v>11</v>
      </c>
      <c r="P11" s="43">
        <v>4</v>
      </c>
      <c r="Q11" s="43">
        <v>4</v>
      </c>
      <c r="R11" s="43"/>
      <c r="S11" s="43"/>
      <c r="T11" s="43"/>
      <c r="U11" s="43"/>
      <c r="V11" s="43"/>
      <c r="W11" s="55">
        <v>1</v>
      </c>
      <c r="X11" s="55">
        <v>1</v>
      </c>
      <c r="Y11" s="55"/>
      <c r="Z11" s="55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55000000000000004">
      <c r="N12" s="67"/>
      <c r="O12" s="20" t="s">
        <v>12</v>
      </c>
      <c r="P12" s="44">
        <v>2</v>
      </c>
      <c r="Q12" s="44">
        <v>2</v>
      </c>
      <c r="R12" s="44"/>
      <c r="S12" s="44"/>
      <c r="T12" s="44"/>
      <c r="U12" s="44"/>
      <c r="V12" s="44"/>
      <c r="W12" s="56">
        <v>4</v>
      </c>
      <c r="X12" s="56">
        <v>3</v>
      </c>
      <c r="Y12" s="56"/>
      <c r="Z12" s="5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55000000000000004">
      <c r="N13" s="67"/>
      <c r="O13" s="20" t="s">
        <v>13</v>
      </c>
      <c r="P13" s="44">
        <v>12</v>
      </c>
      <c r="Q13" s="44">
        <v>24</v>
      </c>
      <c r="R13" s="44"/>
      <c r="S13" s="44"/>
      <c r="T13" s="44"/>
      <c r="U13" s="44"/>
      <c r="V13" s="44"/>
      <c r="W13" s="56">
        <v>12</v>
      </c>
      <c r="X13" s="56">
        <v>4</v>
      </c>
      <c r="Y13" s="56"/>
      <c r="Z13" s="56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55000000000000004">
      <c r="N14" s="67"/>
      <c r="O14" s="20" t="s">
        <v>14</v>
      </c>
      <c r="P14" s="44">
        <v>2</v>
      </c>
      <c r="Q14" s="44">
        <v>2</v>
      </c>
      <c r="R14" s="44"/>
      <c r="S14" s="44"/>
      <c r="T14" s="44"/>
      <c r="U14" s="44"/>
      <c r="V14" s="44"/>
      <c r="W14" s="56">
        <v>1</v>
      </c>
      <c r="X14" s="56">
        <v>1</v>
      </c>
      <c r="Y14" s="56"/>
      <c r="Z14" s="56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55000000000000004">
      <c r="N15" s="67"/>
      <c r="O15" s="20" t="s">
        <v>15</v>
      </c>
      <c r="P15" s="45">
        <v>1</v>
      </c>
      <c r="Q15" s="45">
        <v>1</v>
      </c>
      <c r="R15" s="45"/>
      <c r="S15" s="45"/>
      <c r="T15" s="45"/>
      <c r="U15" s="45"/>
      <c r="V15" s="45"/>
      <c r="W15" s="45">
        <v>1</v>
      </c>
      <c r="X15" s="45">
        <v>1</v>
      </c>
      <c r="Y15" s="45"/>
      <c r="Z15" s="4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55000000000000004">
      <c r="N16" s="67"/>
      <c r="O16" s="21" t="s">
        <v>16</v>
      </c>
      <c r="P16" s="57">
        <f>SUM(P11:P15)</f>
        <v>21</v>
      </c>
      <c r="Q16" s="57">
        <f>SUM(Q11:Q15)</f>
        <v>33</v>
      </c>
      <c r="R16" s="57">
        <f>SUM(R11:R15)</f>
        <v>0</v>
      </c>
      <c r="S16" s="57">
        <f>SUM(S11:S15)</f>
        <v>0</v>
      </c>
      <c r="T16" s="57">
        <f>SUM(T11:T15)</f>
        <v>0</v>
      </c>
      <c r="U16" s="57">
        <f>SUM(U11:U15)</f>
        <v>0</v>
      </c>
      <c r="V16" s="57">
        <f>SUM(V11:V15)</f>
        <v>0</v>
      </c>
      <c r="W16" s="57">
        <f>SUM(W11:W15)</f>
        <v>19</v>
      </c>
      <c r="X16" s="57">
        <f>SUM(X11:X15)</f>
        <v>10</v>
      </c>
      <c r="Y16" s="57">
        <f>SUM(Y11:Y15)</f>
        <v>0</v>
      </c>
      <c r="Z16" s="57">
        <f>SUM(Z11:Z15)</f>
        <v>0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75" t="s">
        <v>17</v>
      </c>
      <c r="O17" s="19" t="s">
        <v>18</v>
      </c>
      <c r="P17" s="47">
        <v>0.25</v>
      </c>
      <c r="Q17" s="47">
        <v>0.25</v>
      </c>
      <c r="R17" s="47">
        <v>0.3</v>
      </c>
      <c r="S17" s="47">
        <v>0.125</v>
      </c>
      <c r="T17" s="47">
        <v>0.125</v>
      </c>
      <c r="U17" s="47">
        <v>0.5</v>
      </c>
      <c r="V17" s="47">
        <v>0.5</v>
      </c>
      <c r="W17" s="58">
        <v>0.5</v>
      </c>
      <c r="X17" s="58">
        <v>0.2</v>
      </c>
      <c r="Y17" s="58">
        <v>0.125</v>
      </c>
      <c r="Z17" s="58">
        <v>0.125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75"/>
      <c r="O18" s="19" t="s">
        <v>19</v>
      </c>
      <c r="P18" s="44">
        <v>1.5</v>
      </c>
      <c r="Q18" s="44">
        <v>3</v>
      </c>
      <c r="R18" s="44">
        <v>1.4</v>
      </c>
      <c r="S18" s="14">
        <v>0.375</v>
      </c>
      <c r="T18" s="44">
        <v>0.375</v>
      </c>
      <c r="U18" s="44">
        <v>1</v>
      </c>
      <c r="V18" s="44">
        <v>1</v>
      </c>
      <c r="W18" s="56">
        <v>1.5</v>
      </c>
      <c r="X18" s="56">
        <v>0.5</v>
      </c>
      <c r="Y18" s="56">
        <v>0.625</v>
      </c>
      <c r="Z18" s="56">
        <v>0.375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75"/>
      <c r="O19" s="19" t="s">
        <v>20</v>
      </c>
      <c r="P19" s="44">
        <v>0.375</v>
      </c>
      <c r="Q19" s="44">
        <v>0.375</v>
      </c>
      <c r="R19" s="44">
        <v>0.3</v>
      </c>
      <c r="S19" s="47">
        <v>0.25</v>
      </c>
      <c r="T19" s="44">
        <v>0.25</v>
      </c>
      <c r="U19" s="44">
        <v>0.375</v>
      </c>
      <c r="V19" s="44">
        <v>0.375</v>
      </c>
      <c r="W19" s="56">
        <v>0.2</v>
      </c>
      <c r="X19" s="56">
        <v>0.1</v>
      </c>
      <c r="Y19" s="56">
        <v>0.125</v>
      </c>
      <c r="Z19" s="56">
        <v>0.125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5" thickBot="1" x14ac:dyDescent="0.6">
      <c r="M20" s="3"/>
      <c r="N20" s="75"/>
      <c r="O20" s="21" t="s">
        <v>16</v>
      </c>
      <c r="P20" s="59">
        <f>SUM(P17:P19)</f>
        <v>2.125</v>
      </c>
      <c r="Q20" s="59">
        <f>SUM(Q17:Q19)</f>
        <v>3.625</v>
      </c>
      <c r="R20" s="59">
        <f>SUM(R17:R19)</f>
        <v>2</v>
      </c>
      <c r="S20" s="59">
        <f>SUM(S17:S19)</f>
        <v>0.75</v>
      </c>
      <c r="T20" s="59">
        <f>SUM(T17:T19)</f>
        <v>0.75</v>
      </c>
      <c r="U20" s="59">
        <f>SUM(U17:U19)</f>
        <v>1.875</v>
      </c>
      <c r="V20" s="59">
        <f>SUM(V17:V19)</f>
        <v>1.875</v>
      </c>
      <c r="W20" s="59">
        <f>SUM(W17:W19)</f>
        <v>2.2000000000000002</v>
      </c>
      <c r="X20" s="59">
        <f>SUM(X17:X19)</f>
        <v>0.79999999999999993</v>
      </c>
      <c r="Y20" s="59">
        <f>SUM(Y17:Y19)</f>
        <v>0.875</v>
      </c>
      <c r="Z20" s="59">
        <f>SUM(Z17:Z19)</f>
        <v>0.625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5" thickBot="1" x14ac:dyDescent="0.6">
      <c r="M21" s="3"/>
      <c r="N21" s="66" t="s">
        <v>21</v>
      </c>
      <c r="O21" s="20" t="s">
        <v>22</v>
      </c>
      <c r="P21" s="60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5" thickBot="1" x14ac:dyDescent="0.6">
      <c r="N22" s="67"/>
      <c r="O22" s="20" t="s">
        <v>18</v>
      </c>
      <c r="P22" s="62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5" thickBot="1" x14ac:dyDescent="0.6">
      <c r="N23" s="67"/>
      <c r="O23" s="20" t="s">
        <v>19</v>
      </c>
      <c r="P23" s="63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5" thickBot="1" x14ac:dyDescent="0.6">
      <c r="N24" s="67"/>
      <c r="O24" s="20" t="s">
        <v>20</v>
      </c>
      <c r="P24" s="63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67"/>
      <c r="O25" s="21" t="s">
        <v>16</v>
      </c>
      <c r="P25" s="64">
        <f>SUM(P22:P24)</f>
        <v>0</v>
      </c>
      <c r="Q25" s="57">
        <f>SUM(Q22:Q24)</f>
        <v>0</v>
      </c>
      <c r="R25" s="57">
        <f>SUM(R22:R24)</f>
        <v>0</v>
      </c>
      <c r="S25" s="57">
        <f>SUM(S22:S24)</f>
        <v>0</v>
      </c>
      <c r="T25" s="57">
        <f>SUM(T22:T24)</f>
        <v>0</v>
      </c>
      <c r="U25" s="57">
        <f>SUM(U22:U24)</f>
        <v>0</v>
      </c>
      <c r="V25" s="57">
        <f>SUM(V22:V24)</f>
        <v>0</v>
      </c>
      <c r="W25" s="57">
        <f>SUM(W22:W24)</f>
        <v>0</v>
      </c>
      <c r="X25" s="57">
        <f>SUM(X22:X24)</f>
        <v>0</v>
      </c>
      <c r="Y25" s="57">
        <f>SUM(Y22:Y24)</f>
        <v>0</v>
      </c>
      <c r="Z25" s="57">
        <f>SUM(Z22:Z24)</f>
        <v>0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228</v>
      </c>
      <c r="Q27" s="4" t="s">
        <v>228</v>
      </c>
      <c r="R27" s="4" t="s">
        <v>228</v>
      </c>
      <c r="S27" s="4" t="s">
        <v>228</v>
      </c>
      <c r="T27" s="4" t="s">
        <v>228</v>
      </c>
      <c r="U27" s="4" t="s">
        <v>228</v>
      </c>
      <c r="V27" s="4" t="s">
        <v>228</v>
      </c>
      <c r="W27" s="4" t="s">
        <v>228</v>
      </c>
      <c r="X27" s="4" t="s">
        <v>228</v>
      </c>
      <c r="Y27" s="4" t="s">
        <v>228</v>
      </c>
      <c r="Z27" s="4" t="s">
        <v>228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10</v>
      </c>
      <c r="S28" s="5">
        <f t="shared" si="0"/>
        <v>16</v>
      </c>
      <c r="T28" s="5">
        <f t="shared" si="0"/>
        <v>5</v>
      </c>
      <c r="U28" s="5">
        <f t="shared" si="0"/>
        <v>2</v>
      </c>
      <c r="V28" s="5">
        <f t="shared" si="0"/>
        <v>9</v>
      </c>
      <c r="W28" s="5">
        <f t="shared" si="0"/>
        <v>17</v>
      </c>
      <c r="X28" s="5">
        <f t="shared" si="0"/>
        <v>2</v>
      </c>
      <c r="Y28" s="5">
        <f t="shared" si="0"/>
        <v>11</v>
      </c>
      <c r="Z28" s="5">
        <f t="shared" si="0"/>
        <v>1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s="65" t="s">
        <v>172</v>
      </c>
      <c r="B31" s="65" t="s">
        <v>42</v>
      </c>
      <c r="C31" s="65" t="s">
        <v>136</v>
      </c>
      <c r="D31" s="65" t="s">
        <v>136</v>
      </c>
      <c r="E31" s="65" t="s">
        <v>42</v>
      </c>
      <c r="F31" s="65" t="s">
        <v>136</v>
      </c>
      <c r="G31" s="65" t="s">
        <v>75</v>
      </c>
      <c r="H31" s="65" t="s">
        <v>173</v>
      </c>
      <c r="I31" s="65" t="s">
        <v>139</v>
      </c>
      <c r="J31" s="65"/>
      <c r="K31" s="65"/>
      <c r="N31" s="1"/>
      <c r="R31" t="s">
        <v>171</v>
      </c>
    </row>
    <row r="32" spans="1:53" x14ac:dyDescent="0.55000000000000004">
      <c r="A32" s="65" t="s">
        <v>174</v>
      </c>
      <c r="B32" s="65" t="s">
        <v>42</v>
      </c>
      <c r="C32" s="65" t="s">
        <v>136</v>
      </c>
      <c r="D32" s="65" t="s">
        <v>136</v>
      </c>
      <c r="E32" s="65" t="s">
        <v>42</v>
      </c>
      <c r="F32" s="65" t="s">
        <v>136</v>
      </c>
      <c r="G32" s="65" t="s">
        <v>75</v>
      </c>
      <c r="H32" s="65" t="s">
        <v>173</v>
      </c>
      <c r="I32" s="65" t="s">
        <v>141</v>
      </c>
      <c r="J32" s="65"/>
      <c r="K32" s="65"/>
      <c r="N32" s="1"/>
      <c r="R32" t="s">
        <v>171</v>
      </c>
    </row>
    <row r="33" spans="1:24" x14ac:dyDescent="0.55000000000000004">
      <c r="A33" s="65" t="s">
        <v>175</v>
      </c>
      <c r="B33" s="65" t="s">
        <v>42</v>
      </c>
      <c r="C33" s="65" t="s">
        <v>136</v>
      </c>
      <c r="D33" s="65" t="s">
        <v>136</v>
      </c>
      <c r="E33" s="65" t="s">
        <v>42</v>
      </c>
      <c r="F33" s="65" t="s">
        <v>136</v>
      </c>
      <c r="G33" s="65" t="s">
        <v>75</v>
      </c>
      <c r="H33" s="65" t="s">
        <v>176</v>
      </c>
      <c r="I33" s="65" t="s">
        <v>79</v>
      </c>
      <c r="J33" s="65"/>
      <c r="K33" s="65"/>
      <c r="N33" s="1"/>
      <c r="R33" t="s">
        <v>171</v>
      </c>
    </row>
    <row r="34" spans="1:24" x14ac:dyDescent="0.55000000000000004">
      <c r="A34" s="65" t="s">
        <v>177</v>
      </c>
      <c r="B34" s="65" t="s">
        <v>42</v>
      </c>
      <c r="C34" s="65" t="s">
        <v>136</v>
      </c>
      <c r="D34" s="65" t="s">
        <v>136</v>
      </c>
      <c r="E34" s="65" t="s">
        <v>42</v>
      </c>
      <c r="F34" s="65" t="s">
        <v>136</v>
      </c>
      <c r="G34" s="65" t="s">
        <v>75</v>
      </c>
      <c r="H34" s="65" t="s">
        <v>176</v>
      </c>
      <c r="I34" s="65" t="s">
        <v>145</v>
      </c>
      <c r="J34" s="65"/>
      <c r="K34" s="65"/>
      <c r="N34" s="1"/>
      <c r="R34" t="s">
        <v>171</v>
      </c>
    </row>
    <row r="35" spans="1:24" x14ac:dyDescent="0.55000000000000004">
      <c r="A35" s="65" t="s">
        <v>178</v>
      </c>
      <c r="B35" s="65" t="s">
        <v>42</v>
      </c>
      <c r="C35" s="65" t="s">
        <v>136</v>
      </c>
      <c r="D35" s="65" t="s">
        <v>136</v>
      </c>
      <c r="E35" s="65" t="s">
        <v>42</v>
      </c>
      <c r="F35" s="65" t="s">
        <v>136</v>
      </c>
      <c r="G35" s="65" t="s">
        <v>75</v>
      </c>
      <c r="H35" s="65" t="s">
        <v>176</v>
      </c>
      <c r="I35" s="65" t="s">
        <v>147</v>
      </c>
      <c r="J35" s="65"/>
      <c r="K35" s="65"/>
      <c r="N35" s="1"/>
      <c r="R35" t="s">
        <v>171</v>
      </c>
    </row>
    <row r="36" spans="1:24" x14ac:dyDescent="0.55000000000000004">
      <c r="A36" s="65" t="s">
        <v>179</v>
      </c>
      <c r="B36" s="65" t="s">
        <v>42</v>
      </c>
      <c r="C36" s="65" t="s">
        <v>136</v>
      </c>
      <c r="D36" s="65" t="s">
        <v>136</v>
      </c>
      <c r="E36" s="65" t="s">
        <v>42</v>
      </c>
      <c r="F36" s="65" t="s">
        <v>136</v>
      </c>
      <c r="G36" s="65" t="s">
        <v>75</v>
      </c>
      <c r="H36" s="65" t="s">
        <v>176</v>
      </c>
      <c r="I36" s="65" t="s">
        <v>149</v>
      </c>
      <c r="J36" s="65"/>
      <c r="K36" s="65"/>
      <c r="N36" s="1"/>
      <c r="R36" t="s">
        <v>171</v>
      </c>
    </row>
    <row r="37" spans="1:24" x14ac:dyDescent="0.55000000000000004">
      <c r="A37" s="65" t="s">
        <v>180</v>
      </c>
      <c r="B37" s="65" t="s">
        <v>42</v>
      </c>
      <c r="C37" s="65" t="s">
        <v>136</v>
      </c>
      <c r="D37" s="65" t="s">
        <v>136</v>
      </c>
      <c r="E37" s="65" t="s">
        <v>42</v>
      </c>
      <c r="F37" s="65" t="s">
        <v>136</v>
      </c>
      <c r="G37" s="65" t="s">
        <v>75</v>
      </c>
      <c r="H37" s="65" t="s">
        <v>176</v>
      </c>
      <c r="I37" s="65" t="s">
        <v>96</v>
      </c>
      <c r="J37" s="65"/>
      <c r="K37" s="65"/>
      <c r="N37" s="1"/>
      <c r="R37" t="s">
        <v>171</v>
      </c>
    </row>
    <row r="38" spans="1:24" x14ac:dyDescent="0.55000000000000004">
      <c r="A38" s="65" t="s">
        <v>181</v>
      </c>
      <c r="B38" s="65" t="s">
        <v>42</v>
      </c>
      <c r="C38" s="65" t="s">
        <v>136</v>
      </c>
      <c r="D38" s="65" t="s">
        <v>136</v>
      </c>
      <c r="E38" s="65" t="s">
        <v>42</v>
      </c>
      <c r="F38" s="65" t="s">
        <v>136</v>
      </c>
      <c r="G38" s="65" t="s">
        <v>75</v>
      </c>
      <c r="H38" s="65" t="s">
        <v>176</v>
      </c>
      <c r="I38" s="65" t="s">
        <v>99</v>
      </c>
      <c r="J38" s="65"/>
      <c r="K38" s="65"/>
      <c r="N38" s="1"/>
      <c r="R38" t="s">
        <v>171</v>
      </c>
    </row>
    <row r="39" spans="1:24" x14ac:dyDescent="0.55000000000000004">
      <c r="A39" s="65" t="s">
        <v>182</v>
      </c>
      <c r="B39" s="65" t="s">
        <v>42</v>
      </c>
      <c r="C39" s="65" t="s">
        <v>136</v>
      </c>
      <c r="D39" s="65" t="s">
        <v>136</v>
      </c>
      <c r="E39" s="65" t="s">
        <v>42</v>
      </c>
      <c r="F39" s="65" t="s">
        <v>136</v>
      </c>
      <c r="G39" s="65" t="s">
        <v>75</v>
      </c>
      <c r="H39" s="65" t="s">
        <v>176</v>
      </c>
      <c r="I39" s="65" t="s">
        <v>153</v>
      </c>
      <c r="J39" s="65"/>
      <c r="K39" s="65"/>
      <c r="N39" s="1"/>
      <c r="R39" t="s">
        <v>171</v>
      </c>
    </row>
    <row r="40" spans="1:24" x14ac:dyDescent="0.55000000000000004">
      <c r="A40" s="65" t="s">
        <v>183</v>
      </c>
      <c r="B40" s="65" t="s">
        <v>42</v>
      </c>
      <c r="C40" s="65" t="s">
        <v>136</v>
      </c>
      <c r="D40" s="65" t="s">
        <v>136</v>
      </c>
      <c r="E40" s="65" t="s">
        <v>42</v>
      </c>
      <c r="F40" s="65" t="s">
        <v>136</v>
      </c>
      <c r="G40" s="65" t="s">
        <v>75</v>
      </c>
      <c r="H40" s="65" t="s">
        <v>176</v>
      </c>
      <c r="I40" s="65" t="s">
        <v>155</v>
      </c>
      <c r="J40" s="65"/>
      <c r="K40" s="65"/>
      <c r="N40" s="1"/>
      <c r="R40" t="s">
        <v>171</v>
      </c>
    </row>
    <row r="41" spans="1:24" x14ac:dyDescent="0.55000000000000004">
      <c r="A41" s="65" t="s">
        <v>184</v>
      </c>
      <c r="B41" s="65" t="s">
        <v>42</v>
      </c>
      <c r="C41" s="65" t="s">
        <v>185</v>
      </c>
      <c r="D41" s="65" t="s">
        <v>185</v>
      </c>
      <c r="E41" s="65" t="s">
        <v>106</v>
      </c>
      <c r="F41" s="65" t="s">
        <v>186</v>
      </c>
      <c r="G41" s="65" t="s">
        <v>75</v>
      </c>
      <c r="H41" s="65" t="s">
        <v>187</v>
      </c>
      <c r="I41" s="65" t="s">
        <v>188</v>
      </c>
      <c r="J41" s="65"/>
      <c r="K41" s="65" t="s">
        <v>189</v>
      </c>
      <c r="N41" s="1"/>
      <c r="W41" t="s">
        <v>171</v>
      </c>
    </row>
    <row r="42" spans="1:24" x14ac:dyDescent="0.55000000000000004">
      <c r="A42" s="65" t="s">
        <v>190</v>
      </c>
      <c r="B42" s="65" t="s">
        <v>42</v>
      </c>
      <c r="C42" s="65" t="s">
        <v>185</v>
      </c>
      <c r="D42" s="65" t="s">
        <v>185</v>
      </c>
      <c r="E42" s="65" t="s">
        <v>106</v>
      </c>
      <c r="F42" s="65" t="s">
        <v>186</v>
      </c>
      <c r="G42" s="65" t="s">
        <v>75</v>
      </c>
      <c r="H42" s="65" t="s">
        <v>187</v>
      </c>
      <c r="I42" s="65" t="s">
        <v>145</v>
      </c>
      <c r="J42" s="65" t="s">
        <v>191</v>
      </c>
      <c r="K42" s="65" t="s">
        <v>192</v>
      </c>
      <c r="N42" s="1"/>
      <c r="W42" t="s">
        <v>171</v>
      </c>
    </row>
    <row r="43" spans="1:24" x14ac:dyDescent="0.55000000000000004">
      <c r="A43" s="65" t="s">
        <v>193</v>
      </c>
      <c r="B43" s="65" t="s">
        <v>42</v>
      </c>
      <c r="C43" s="65" t="s">
        <v>185</v>
      </c>
      <c r="D43" s="65" t="s">
        <v>185</v>
      </c>
      <c r="E43" s="65" t="s">
        <v>106</v>
      </c>
      <c r="F43" s="65" t="s">
        <v>186</v>
      </c>
      <c r="G43" s="65" t="s">
        <v>75</v>
      </c>
      <c r="H43" s="65" t="s">
        <v>187</v>
      </c>
      <c r="I43" s="65" t="s">
        <v>147</v>
      </c>
      <c r="J43" s="65" t="s">
        <v>191</v>
      </c>
      <c r="K43" s="65" t="s">
        <v>194</v>
      </c>
      <c r="N43" s="1"/>
      <c r="W43" t="s">
        <v>171</v>
      </c>
    </row>
    <row r="44" spans="1:24" x14ac:dyDescent="0.55000000000000004">
      <c r="A44" s="65" t="s">
        <v>195</v>
      </c>
      <c r="B44" s="65" t="s">
        <v>42</v>
      </c>
      <c r="C44" s="65" t="s">
        <v>185</v>
      </c>
      <c r="D44" s="65" t="s">
        <v>185</v>
      </c>
      <c r="E44" s="65" t="s">
        <v>106</v>
      </c>
      <c r="F44" s="65" t="s">
        <v>186</v>
      </c>
      <c r="G44" s="65" t="s">
        <v>75</v>
      </c>
      <c r="H44" s="65" t="s">
        <v>187</v>
      </c>
      <c r="I44" s="65" t="s">
        <v>196</v>
      </c>
      <c r="J44" s="65" t="s">
        <v>191</v>
      </c>
      <c r="K44" s="65" t="s">
        <v>197</v>
      </c>
      <c r="N44" s="1"/>
      <c r="W44" t="s">
        <v>171</v>
      </c>
    </row>
    <row r="45" spans="1:24" x14ac:dyDescent="0.55000000000000004">
      <c r="A45" s="65" t="s">
        <v>198</v>
      </c>
      <c r="B45" s="65" t="s">
        <v>42</v>
      </c>
      <c r="C45" s="65" t="s">
        <v>185</v>
      </c>
      <c r="D45" s="65" t="s">
        <v>185</v>
      </c>
      <c r="E45" s="65" t="s">
        <v>106</v>
      </c>
      <c r="F45" s="65" t="s">
        <v>186</v>
      </c>
      <c r="G45" s="65" t="s">
        <v>75</v>
      </c>
      <c r="H45" s="65" t="s">
        <v>130</v>
      </c>
      <c r="I45" s="65" t="s">
        <v>199</v>
      </c>
      <c r="J45" s="65" t="s">
        <v>191</v>
      </c>
      <c r="K45" s="65" t="s">
        <v>200</v>
      </c>
      <c r="N45" s="1"/>
      <c r="X45" t="s">
        <v>171</v>
      </c>
    </row>
    <row r="46" spans="1:24" x14ac:dyDescent="0.55000000000000004">
      <c r="A46" s="65" t="s">
        <v>201</v>
      </c>
      <c r="B46" s="65" t="s">
        <v>42</v>
      </c>
      <c r="C46" s="65" t="s">
        <v>185</v>
      </c>
      <c r="D46" s="65" t="s">
        <v>185</v>
      </c>
      <c r="E46" s="65" t="s">
        <v>106</v>
      </c>
      <c r="F46" s="65" t="s">
        <v>186</v>
      </c>
      <c r="G46" s="65" t="s">
        <v>75</v>
      </c>
      <c r="H46" s="65" t="s">
        <v>187</v>
      </c>
      <c r="I46" s="65" t="s">
        <v>82</v>
      </c>
      <c r="J46" s="65" t="s">
        <v>191</v>
      </c>
      <c r="K46" s="65" t="s">
        <v>200</v>
      </c>
      <c r="N46" s="1"/>
      <c r="W46" t="s">
        <v>171</v>
      </c>
    </row>
    <row r="47" spans="1:24" x14ac:dyDescent="0.55000000000000004">
      <c r="A47" s="65" t="s">
        <v>202</v>
      </c>
      <c r="B47" s="65" t="s">
        <v>42</v>
      </c>
      <c r="C47" s="65" t="s">
        <v>185</v>
      </c>
      <c r="D47" s="65" t="s">
        <v>185</v>
      </c>
      <c r="E47" s="65" t="s">
        <v>106</v>
      </c>
      <c r="F47" s="65" t="s">
        <v>186</v>
      </c>
      <c r="G47" s="65" t="s">
        <v>75</v>
      </c>
      <c r="H47" s="65" t="s">
        <v>187</v>
      </c>
      <c r="I47" s="65" t="s">
        <v>85</v>
      </c>
      <c r="J47" s="65" t="s">
        <v>191</v>
      </c>
      <c r="K47" s="65" t="s">
        <v>200</v>
      </c>
      <c r="N47" s="1"/>
      <c r="W47" t="s">
        <v>171</v>
      </c>
    </row>
    <row r="48" spans="1:24" x14ac:dyDescent="0.55000000000000004">
      <c r="A48" s="65" t="s">
        <v>203</v>
      </c>
      <c r="B48" s="65" t="s">
        <v>42</v>
      </c>
      <c r="C48" s="65" t="s">
        <v>185</v>
      </c>
      <c r="D48" s="65" t="s">
        <v>185</v>
      </c>
      <c r="E48" s="65" t="s">
        <v>106</v>
      </c>
      <c r="F48" s="65" t="s">
        <v>186</v>
      </c>
      <c r="G48" s="65" t="s">
        <v>75</v>
      </c>
      <c r="H48" s="65" t="s">
        <v>187</v>
      </c>
      <c r="I48" s="65" t="s">
        <v>96</v>
      </c>
      <c r="J48" s="65" t="s">
        <v>191</v>
      </c>
      <c r="K48" s="65" t="s">
        <v>200</v>
      </c>
      <c r="N48" s="1"/>
      <c r="W48" t="s">
        <v>171</v>
      </c>
    </row>
    <row r="49" spans="1:24" x14ac:dyDescent="0.55000000000000004">
      <c r="A49" s="65" t="s">
        <v>204</v>
      </c>
      <c r="B49" s="65" t="s">
        <v>42</v>
      </c>
      <c r="C49" s="65" t="s">
        <v>185</v>
      </c>
      <c r="D49" s="65" t="s">
        <v>185</v>
      </c>
      <c r="E49" s="65" t="s">
        <v>106</v>
      </c>
      <c r="F49" s="65" t="s">
        <v>186</v>
      </c>
      <c r="G49" s="65" t="s">
        <v>75</v>
      </c>
      <c r="H49" s="65" t="s">
        <v>187</v>
      </c>
      <c r="I49" s="65" t="s">
        <v>99</v>
      </c>
      <c r="J49" s="65" t="s">
        <v>191</v>
      </c>
      <c r="K49" s="65" t="s">
        <v>200</v>
      </c>
      <c r="N49" s="1"/>
      <c r="W49" t="s">
        <v>171</v>
      </c>
    </row>
    <row r="50" spans="1:24" x14ac:dyDescent="0.55000000000000004">
      <c r="A50" s="65" t="s">
        <v>205</v>
      </c>
      <c r="B50" s="65" t="s">
        <v>42</v>
      </c>
      <c r="C50" s="65" t="s">
        <v>185</v>
      </c>
      <c r="D50" s="65" t="s">
        <v>185</v>
      </c>
      <c r="E50" s="65" t="s">
        <v>106</v>
      </c>
      <c r="F50" s="65" t="s">
        <v>186</v>
      </c>
      <c r="G50" s="65" t="s">
        <v>75</v>
      </c>
      <c r="H50" s="65" t="s">
        <v>187</v>
      </c>
      <c r="I50" s="65" t="s">
        <v>206</v>
      </c>
      <c r="J50" s="65" t="s">
        <v>191</v>
      </c>
      <c r="K50" s="65" t="s">
        <v>200</v>
      </c>
      <c r="N50" s="1"/>
      <c r="W50" t="s">
        <v>171</v>
      </c>
    </row>
    <row r="51" spans="1:24" x14ac:dyDescent="0.55000000000000004">
      <c r="A51" s="65" t="s">
        <v>207</v>
      </c>
      <c r="B51" s="65" t="s">
        <v>42</v>
      </c>
      <c r="C51" s="65" t="s">
        <v>185</v>
      </c>
      <c r="D51" s="65" t="s">
        <v>185</v>
      </c>
      <c r="E51" s="65" t="s">
        <v>106</v>
      </c>
      <c r="F51" s="65" t="s">
        <v>186</v>
      </c>
      <c r="G51" s="65" t="s">
        <v>75</v>
      </c>
      <c r="H51" s="65" t="s">
        <v>187</v>
      </c>
      <c r="I51" s="65" t="s">
        <v>145</v>
      </c>
      <c r="J51" s="65" t="s">
        <v>208</v>
      </c>
      <c r="K51" s="65" t="s">
        <v>192</v>
      </c>
      <c r="N51" s="1"/>
      <c r="W51" t="s">
        <v>171</v>
      </c>
    </row>
    <row r="52" spans="1:24" x14ac:dyDescent="0.55000000000000004">
      <c r="A52" s="65" t="s">
        <v>209</v>
      </c>
      <c r="B52" s="65" t="s">
        <v>42</v>
      </c>
      <c r="C52" s="65" t="s">
        <v>185</v>
      </c>
      <c r="D52" s="65" t="s">
        <v>185</v>
      </c>
      <c r="E52" s="65" t="s">
        <v>106</v>
      </c>
      <c r="F52" s="65" t="s">
        <v>186</v>
      </c>
      <c r="G52" s="65" t="s">
        <v>75</v>
      </c>
      <c r="H52" s="65" t="s">
        <v>187</v>
      </c>
      <c r="I52" s="65" t="s">
        <v>147</v>
      </c>
      <c r="J52" s="65" t="s">
        <v>208</v>
      </c>
      <c r="K52" s="65" t="s">
        <v>194</v>
      </c>
      <c r="N52" s="1"/>
      <c r="W52" t="s">
        <v>171</v>
      </c>
    </row>
    <row r="53" spans="1:24" x14ac:dyDescent="0.55000000000000004">
      <c r="A53" s="65" t="s">
        <v>210</v>
      </c>
      <c r="B53" s="65" t="s">
        <v>42</v>
      </c>
      <c r="C53" s="65" t="s">
        <v>185</v>
      </c>
      <c r="D53" s="65" t="s">
        <v>185</v>
      </c>
      <c r="E53" s="65" t="s">
        <v>106</v>
      </c>
      <c r="F53" s="65" t="s">
        <v>186</v>
      </c>
      <c r="G53" s="65" t="s">
        <v>75</v>
      </c>
      <c r="H53" s="65" t="s">
        <v>187</v>
      </c>
      <c r="I53" s="65" t="s">
        <v>196</v>
      </c>
      <c r="J53" s="65" t="s">
        <v>208</v>
      </c>
      <c r="K53" s="65" t="s">
        <v>197</v>
      </c>
      <c r="N53" s="1"/>
      <c r="W53" t="s">
        <v>171</v>
      </c>
    </row>
    <row r="54" spans="1:24" x14ac:dyDescent="0.55000000000000004">
      <c r="A54" s="65" t="s">
        <v>211</v>
      </c>
      <c r="B54" s="65" t="s">
        <v>42</v>
      </c>
      <c r="C54" s="65" t="s">
        <v>185</v>
      </c>
      <c r="D54" s="65" t="s">
        <v>185</v>
      </c>
      <c r="E54" s="65" t="s">
        <v>106</v>
      </c>
      <c r="F54" s="65" t="s">
        <v>186</v>
      </c>
      <c r="G54" s="65" t="s">
        <v>75</v>
      </c>
      <c r="H54" s="65" t="s">
        <v>130</v>
      </c>
      <c r="I54" s="65" t="s">
        <v>199</v>
      </c>
      <c r="J54" s="65" t="s">
        <v>208</v>
      </c>
      <c r="K54" s="65" t="s">
        <v>212</v>
      </c>
      <c r="N54" s="1"/>
      <c r="X54" t="s">
        <v>171</v>
      </c>
    </row>
    <row r="55" spans="1:24" x14ac:dyDescent="0.55000000000000004">
      <c r="A55" s="65" t="s">
        <v>213</v>
      </c>
      <c r="B55" s="65" t="s">
        <v>42</v>
      </c>
      <c r="C55" s="65" t="s">
        <v>185</v>
      </c>
      <c r="D55" s="65" t="s">
        <v>185</v>
      </c>
      <c r="E55" s="65" t="s">
        <v>106</v>
      </c>
      <c r="F55" s="65" t="s">
        <v>186</v>
      </c>
      <c r="G55" s="65" t="s">
        <v>75</v>
      </c>
      <c r="H55" s="65" t="s">
        <v>187</v>
      </c>
      <c r="I55" s="65" t="s">
        <v>82</v>
      </c>
      <c r="J55" s="65" t="s">
        <v>208</v>
      </c>
      <c r="K55" s="65" t="s">
        <v>214</v>
      </c>
      <c r="N55" s="1"/>
      <c r="W55" t="s">
        <v>171</v>
      </c>
    </row>
    <row r="56" spans="1:24" x14ac:dyDescent="0.55000000000000004">
      <c r="A56" s="65" t="s">
        <v>215</v>
      </c>
      <c r="B56" s="65" t="s">
        <v>42</v>
      </c>
      <c r="C56" s="65" t="s">
        <v>185</v>
      </c>
      <c r="D56" s="65" t="s">
        <v>185</v>
      </c>
      <c r="E56" s="65" t="s">
        <v>106</v>
      </c>
      <c r="F56" s="65" t="s">
        <v>186</v>
      </c>
      <c r="G56" s="65" t="s">
        <v>75</v>
      </c>
      <c r="H56" s="65" t="s">
        <v>187</v>
      </c>
      <c r="I56" s="65" t="s">
        <v>85</v>
      </c>
      <c r="J56" s="65" t="s">
        <v>208</v>
      </c>
      <c r="K56" s="65" t="s">
        <v>200</v>
      </c>
      <c r="N56" s="1"/>
      <c r="W56" t="s">
        <v>171</v>
      </c>
    </row>
    <row r="57" spans="1:24" x14ac:dyDescent="0.55000000000000004">
      <c r="A57" s="65" t="s">
        <v>216</v>
      </c>
      <c r="B57" s="65" t="s">
        <v>42</v>
      </c>
      <c r="C57" s="65" t="s">
        <v>185</v>
      </c>
      <c r="D57" s="65" t="s">
        <v>185</v>
      </c>
      <c r="E57" s="65" t="s">
        <v>106</v>
      </c>
      <c r="F57" s="65" t="s">
        <v>186</v>
      </c>
      <c r="G57" s="65" t="s">
        <v>75</v>
      </c>
      <c r="H57" s="65" t="s">
        <v>187</v>
      </c>
      <c r="I57" s="65" t="s">
        <v>96</v>
      </c>
      <c r="J57" s="65" t="s">
        <v>208</v>
      </c>
      <c r="K57" s="65" t="s">
        <v>217</v>
      </c>
      <c r="N57" s="1"/>
      <c r="W57" t="s">
        <v>171</v>
      </c>
    </row>
    <row r="58" spans="1:24" x14ac:dyDescent="0.55000000000000004">
      <c r="A58" s="65" t="s">
        <v>218</v>
      </c>
      <c r="B58" s="65" t="s">
        <v>42</v>
      </c>
      <c r="C58" s="65" t="s">
        <v>185</v>
      </c>
      <c r="D58" s="65" t="s">
        <v>185</v>
      </c>
      <c r="E58" s="65" t="s">
        <v>106</v>
      </c>
      <c r="F58" s="65" t="s">
        <v>186</v>
      </c>
      <c r="G58" s="65" t="s">
        <v>75</v>
      </c>
      <c r="H58" s="65" t="s">
        <v>187</v>
      </c>
      <c r="I58" s="65" t="s">
        <v>99</v>
      </c>
      <c r="J58" s="65" t="s">
        <v>208</v>
      </c>
      <c r="K58" s="65" t="s">
        <v>219</v>
      </c>
      <c r="N58" s="1"/>
      <c r="W58" t="s">
        <v>171</v>
      </c>
    </row>
    <row r="59" spans="1:24" x14ac:dyDescent="0.55000000000000004">
      <c r="A59" s="65" t="s">
        <v>220</v>
      </c>
      <c r="B59" s="65" t="s">
        <v>42</v>
      </c>
      <c r="C59" s="65" t="s">
        <v>185</v>
      </c>
      <c r="D59" s="65" t="s">
        <v>185</v>
      </c>
      <c r="E59" s="65" t="s">
        <v>106</v>
      </c>
      <c r="F59" s="65" t="s">
        <v>186</v>
      </c>
      <c r="G59" s="65" t="s">
        <v>75</v>
      </c>
      <c r="H59" s="65" t="s">
        <v>187</v>
      </c>
      <c r="I59" s="65" t="s">
        <v>206</v>
      </c>
      <c r="J59" s="65" t="s">
        <v>208</v>
      </c>
      <c r="K59" s="65" t="s">
        <v>221</v>
      </c>
      <c r="N59" s="1"/>
      <c r="W59" t="s">
        <v>171</v>
      </c>
    </row>
    <row r="60" spans="1:24" x14ac:dyDescent="0.55000000000000004">
      <c r="A60" s="65" t="s">
        <v>222</v>
      </c>
      <c r="B60" s="65" t="s">
        <v>42</v>
      </c>
      <c r="C60" s="65" t="s">
        <v>74</v>
      </c>
      <c r="D60" s="65" t="s">
        <v>74</v>
      </c>
      <c r="E60" s="65" t="s">
        <v>42</v>
      </c>
      <c r="F60" s="65" t="s">
        <v>74</v>
      </c>
      <c r="G60" s="65" t="s">
        <v>75</v>
      </c>
      <c r="H60" s="65" t="s">
        <v>223</v>
      </c>
      <c r="I60" s="65"/>
      <c r="J60" s="65"/>
      <c r="K60" s="65" t="s">
        <v>224</v>
      </c>
      <c r="N60" s="1"/>
      <c r="U60" t="s">
        <v>171</v>
      </c>
    </row>
    <row r="61" spans="1:24" x14ac:dyDescent="0.55000000000000004">
      <c r="A61" s="65" t="s">
        <v>73</v>
      </c>
      <c r="B61" s="65" t="s">
        <v>42</v>
      </c>
      <c r="C61" s="65" t="s">
        <v>74</v>
      </c>
      <c r="D61" s="65" t="s">
        <v>74</v>
      </c>
      <c r="E61" s="65" t="s">
        <v>42</v>
      </c>
      <c r="F61" s="65" t="s">
        <v>74</v>
      </c>
      <c r="G61" s="65" t="s">
        <v>75</v>
      </c>
      <c r="H61" s="65" t="s">
        <v>76</v>
      </c>
      <c r="I61" s="65"/>
      <c r="J61" s="65"/>
      <c r="K61" s="65" t="s">
        <v>77</v>
      </c>
      <c r="N61" s="1"/>
      <c r="U61" t="s">
        <v>171</v>
      </c>
    </row>
    <row r="62" spans="1:24" x14ac:dyDescent="0.55000000000000004">
      <c r="A62" s="65" t="s">
        <v>78</v>
      </c>
      <c r="B62" s="65" t="s">
        <v>42</v>
      </c>
      <c r="C62" s="65" t="s">
        <v>74</v>
      </c>
      <c r="D62" s="65" t="s">
        <v>74</v>
      </c>
      <c r="E62" s="65" t="s">
        <v>42</v>
      </c>
      <c r="F62" s="65" t="s">
        <v>74</v>
      </c>
      <c r="G62" s="65" t="s">
        <v>75</v>
      </c>
      <c r="H62" s="65" t="s">
        <v>79</v>
      </c>
      <c r="I62" s="65"/>
      <c r="J62" s="65"/>
      <c r="K62" s="65" t="s">
        <v>80</v>
      </c>
      <c r="N62" s="1"/>
      <c r="V62" t="s">
        <v>171</v>
      </c>
    </row>
    <row r="63" spans="1:24" x14ac:dyDescent="0.55000000000000004">
      <c r="A63" s="65" t="s">
        <v>81</v>
      </c>
      <c r="B63" s="65" t="s">
        <v>42</v>
      </c>
      <c r="C63" s="65" t="s">
        <v>74</v>
      </c>
      <c r="D63" s="65" t="s">
        <v>74</v>
      </c>
      <c r="E63" s="65" t="s">
        <v>42</v>
      </c>
      <c r="F63" s="65" t="s">
        <v>74</v>
      </c>
      <c r="G63" s="65" t="s">
        <v>75</v>
      </c>
      <c r="H63" s="65" t="s">
        <v>82</v>
      </c>
      <c r="I63" s="65"/>
      <c r="J63" s="65"/>
      <c r="K63" s="65" t="s">
        <v>83</v>
      </c>
      <c r="N63" s="1"/>
      <c r="V63" t="s">
        <v>171</v>
      </c>
    </row>
    <row r="64" spans="1:24" x14ac:dyDescent="0.55000000000000004">
      <c r="A64" s="65" t="s">
        <v>84</v>
      </c>
      <c r="B64" s="65" t="s">
        <v>42</v>
      </c>
      <c r="C64" s="65" t="s">
        <v>74</v>
      </c>
      <c r="D64" s="65" t="s">
        <v>74</v>
      </c>
      <c r="E64" s="65" t="s">
        <v>42</v>
      </c>
      <c r="F64" s="65" t="s">
        <v>74</v>
      </c>
      <c r="G64" s="65" t="s">
        <v>75</v>
      </c>
      <c r="H64" s="65" t="s">
        <v>85</v>
      </c>
      <c r="I64" s="65"/>
      <c r="J64" s="65"/>
      <c r="K64" s="65" t="s">
        <v>80</v>
      </c>
      <c r="N64" s="1"/>
      <c r="V64" t="s">
        <v>171</v>
      </c>
    </row>
    <row r="65" spans="1:25" x14ac:dyDescent="0.55000000000000004">
      <c r="A65" s="65" t="s">
        <v>86</v>
      </c>
      <c r="B65" s="65" t="s">
        <v>42</v>
      </c>
      <c r="C65" s="65" t="s">
        <v>74</v>
      </c>
      <c r="D65" s="65" t="s">
        <v>74</v>
      </c>
      <c r="E65" s="65" t="s">
        <v>42</v>
      </c>
      <c r="F65" s="65" t="s">
        <v>74</v>
      </c>
      <c r="G65" s="65" t="s">
        <v>75</v>
      </c>
      <c r="H65" s="65" t="s">
        <v>87</v>
      </c>
      <c r="I65" s="65"/>
      <c r="J65" s="65"/>
      <c r="K65" s="65" t="s">
        <v>88</v>
      </c>
      <c r="N65" s="1"/>
      <c r="V65" t="s">
        <v>171</v>
      </c>
    </row>
    <row r="66" spans="1:25" x14ac:dyDescent="0.55000000000000004">
      <c r="A66" s="65" t="s">
        <v>89</v>
      </c>
      <c r="B66" s="65" t="s">
        <v>42</v>
      </c>
      <c r="C66" s="65" t="s">
        <v>74</v>
      </c>
      <c r="D66" s="65" t="s">
        <v>74</v>
      </c>
      <c r="E66" s="65" t="s">
        <v>42</v>
      </c>
      <c r="F66" s="65" t="s">
        <v>74</v>
      </c>
      <c r="G66" s="65" t="s">
        <v>75</v>
      </c>
      <c r="H66" s="65" t="s">
        <v>90</v>
      </c>
      <c r="I66" s="65"/>
      <c r="J66" s="65"/>
      <c r="K66" s="65" t="s">
        <v>91</v>
      </c>
      <c r="N66" s="1"/>
      <c r="V66" t="s">
        <v>171</v>
      </c>
    </row>
    <row r="67" spans="1:25" x14ac:dyDescent="0.55000000000000004">
      <c r="A67" s="65" t="s">
        <v>92</v>
      </c>
      <c r="B67" s="65" t="s">
        <v>42</v>
      </c>
      <c r="C67" s="65" t="s">
        <v>74</v>
      </c>
      <c r="D67" s="65" t="s">
        <v>74</v>
      </c>
      <c r="E67" s="65" t="s">
        <v>42</v>
      </c>
      <c r="F67" s="65" t="s">
        <v>74</v>
      </c>
      <c r="G67" s="65" t="s">
        <v>75</v>
      </c>
      <c r="H67" s="65" t="s">
        <v>93</v>
      </c>
      <c r="I67" s="65"/>
      <c r="J67" s="65"/>
      <c r="K67" s="65" t="s">
        <v>94</v>
      </c>
      <c r="N67" s="1"/>
      <c r="V67" t="s">
        <v>171</v>
      </c>
    </row>
    <row r="68" spans="1:25" x14ac:dyDescent="0.55000000000000004">
      <c r="A68" s="65" t="s">
        <v>95</v>
      </c>
      <c r="B68" s="65" t="s">
        <v>42</v>
      </c>
      <c r="C68" s="65" t="s">
        <v>74</v>
      </c>
      <c r="D68" s="65" t="s">
        <v>74</v>
      </c>
      <c r="E68" s="65" t="s">
        <v>42</v>
      </c>
      <c r="F68" s="65" t="s">
        <v>74</v>
      </c>
      <c r="G68" s="65" t="s">
        <v>75</v>
      </c>
      <c r="H68" s="65" t="s">
        <v>96</v>
      </c>
      <c r="I68" s="65"/>
      <c r="J68" s="65"/>
      <c r="K68" s="65" t="s">
        <v>97</v>
      </c>
      <c r="N68" s="1"/>
      <c r="V68" t="s">
        <v>171</v>
      </c>
    </row>
    <row r="69" spans="1:25" x14ac:dyDescent="0.55000000000000004">
      <c r="A69" s="65" t="s">
        <v>98</v>
      </c>
      <c r="B69" s="65" t="s">
        <v>42</v>
      </c>
      <c r="C69" s="65" t="s">
        <v>74</v>
      </c>
      <c r="D69" s="65" t="s">
        <v>74</v>
      </c>
      <c r="E69" s="65" t="s">
        <v>42</v>
      </c>
      <c r="F69" s="65" t="s">
        <v>74</v>
      </c>
      <c r="G69" s="65" t="s">
        <v>75</v>
      </c>
      <c r="H69" s="65" t="s">
        <v>99</v>
      </c>
      <c r="I69" s="65"/>
      <c r="J69" s="65"/>
      <c r="K69" s="65" t="s">
        <v>100</v>
      </c>
      <c r="N69" s="1"/>
      <c r="V69" t="s">
        <v>171</v>
      </c>
    </row>
    <row r="70" spans="1:25" x14ac:dyDescent="0.55000000000000004">
      <c r="A70" s="65" t="s">
        <v>101</v>
      </c>
      <c r="B70" s="65" t="s">
        <v>42</v>
      </c>
      <c r="C70" s="65" t="s">
        <v>74</v>
      </c>
      <c r="D70" s="65" t="s">
        <v>74</v>
      </c>
      <c r="E70" s="65" t="s">
        <v>42</v>
      </c>
      <c r="F70" s="65" t="s">
        <v>74</v>
      </c>
      <c r="G70" s="65" t="s">
        <v>75</v>
      </c>
      <c r="H70" s="65" t="s">
        <v>102</v>
      </c>
      <c r="I70" s="65"/>
      <c r="J70" s="65"/>
      <c r="K70" s="65" t="s">
        <v>103</v>
      </c>
      <c r="N70" s="1"/>
      <c r="V70" t="s">
        <v>171</v>
      </c>
    </row>
    <row r="71" spans="1:25" x14ac:dyDescent="0.55000000000000004">
      <c r="A71" s="65" t="s">
        <v>104</v>
      </c>
      <c r="B71" s="65" t="s">
        <v>42</v>
      </c>
      <c r="C71" s="65" t="s">
        <v>105</v>
      </c>
      <c r="D71" s="65" t="s">
        <v>105</v>
      </c>
      <c r="E71" s="65" t="s">
        <v>106</v>
      </c>
      <c r="F71" s="65" t="s">
        <v>105</v>
      </c>
      <c r="G71" s="65" t="s">
        <v>75</v>
      </c>
      <c r="H71" s="65" t="s">
        <v>107</v>
      </c>
      <c r="I71" s="65" t="s">
        <v>108</v>
      </c>
      <c r="J71" s="65" t="s">
        <v>109</v>
      </c>
      <c r="K71" s="65" t="s">
        <v>110</v>
      </c>
      <c r="N71" s="1"/>
      <c r="Y71" t="s">
        <v>171</v>
      </c>
    </row>
    <row r="72" spans="1:25" x14ac:dyDescent="0.55000000000000004">
      <c r="A72" s="65" t="s">
        <v>111</v>
      </c>
      <c r="B72" s="65" t="s">
        <v>42</v>
      </c>
      <c r="C72" s="65" t="s">
        <v>105</v>
      </c>
      <c r="D72" s="65" t="s">
        <v>105</v>
      </c>
      <c r="E72" s="65" t="s">
        <v>106</v>
      </c>
      <c r="F72" s="65" t="s">
        <v>105</v>
      </c>
      <c r="G72" s="65" t="s">
        <v>75</v>
      </c>
      <c r="H72" s="65" t="s">
        <v>107</v>
      </c>
      <c r="I72" s="65" t="s">
        <v>76</v>
      </c>
      <c r="J72" s="65" t="s">
        <v>109</v>
      </c>
      <c r="K72" s="65" t="s">
        <v>112</v>
      </c>
      <c r="N72" s="1"/>
      <c r="Y72" t="s">
        <v>171</v>
      </c>
    </row>
    <row r="73" spans="1:25" x14ac:dyDescent="0.55000000000000004">
      <c r="A73" s="65" t="s">
        <v>113</v>
      </c>
      <c r="B73" s="65" t="s">
        <v>42</v>
      </c>
      <c r="C73" s="65" t="s">
        <v>105</v>
      </c>
      <c r="D73" s="65" t="s">
        <v>105</v>
      </c>
      <c r="E73" s="65" t="s">
        <v>106</v>
      </c>
      <c r="F73" s="65" t="s">
        <v>105</v>
      </c>
      <c r="G73" s="65" t="s">
        <v>75</v>
      </c>
      <c r="H73" s="65" t="s">
        <v>107</v>
      </c>
      <c r="I73" s="65" t="s">
        <v>96</v>
      </c>
      <c r="J73" s="65" t="s">
        <v>109</v>
      </c>
      <c r="K73" s="65" t="s">
        <v>114</v>
      </c>
      <c r="N73" s="1"/>
      <c r="Y73" t="s">
        <v>171</v>
      </c>
    </row>
    <row r="74" spans="1:25" x14ac:dyDescent="0.55000000000000004">
      <c r="A74" s="65" t="s">
        <v>115</v>
      </c>
      <c r="B74" s="65" t="s">
        <v>42</v>
      </c>
      <c r="C74" s="65" t="s">
        <v>105</v>
      </c>
      <c r="D74" s="65" t="s">
        <v>105</v>
      </c>
      <c r="E74" s="65" t="s">
        <v>106</v>
      </c>
      <c r="F74" s="65" t="s">
        <v>105</v>
      </c>
      <c r="G74" s="65" t="s">
        <v>75</v>
      </c>
      <c r="H74" s="65" t="s">
        <v>107</v>
      </c>
      <c r="I74" s="65" t="s">
        <v>99</v>
      </c>
      <c r="J74" s="65" t="s">
        <v>109</v>
      </c>
      <c r="K74" s="65" t="s">
        <v>116</v>
      </c>
      <c r="N74" s="1"/>
      <c r="Y74" t="s">
        <v>171</v>
      </c>
    </row>
    <row r="75" spans="1:25" x14ac:dyDescent="0.55000000000000004">
      <c r="A75" s="65" t="s">
        <v>117</v>
      </c>
      <c r="B75" s="65" t="s">
        <v>42</v>
      </c>
      <c r="C75" s="65" t="s">
        <v>105</v>
      </c>
      <c r="D75" s="65" t="s">
        <v>105</v>
      </c>
      <c r="E75" s="65" t="s">
        <v>106</v>
      </c>
      <c r="F75" s="65" t="s">
        <v>105</v>
      </c>
      <c r="G75" s="65" t="s">
        <v>75</v>
      </c>
      <c r="H75" s="65" t="s">
        <v>107</v>
      </c>
      <c r="I75" s="65" t="s">
        <v>102</v>
      </c>
      <c r="J75" s="65" t="s">
        <v>109</v>
      </c>
      <c r="K75" s="65" t="s">
        <v>118</v>
      </c>
      <c r="N75" s="1"/>
      <c r="Y75" t="s">
        <v>171</v>
      </c>
    </row>
    <row r="76" spans="1:25" x14ac:dyDescent="0.55000000000000004">
      <c r="A76" s="65" t="s">
        <v>119</v>
      </c>
      <c r="B76" s="65" t="s">
        <v>42</v>
      </c>
      <c r="C76" s="65" t="s">
        <v>105</v>
      </c>
      <c r="D76" s="65" t="s">
        <v>105</v>
      </c>
      <c r="E76" s="65" t="s">
        <v>106</v>
      </c>
      <c r="F76" s="65" t="s">
        <v>105</v>
      </c>
      <c r="G76" s="65" t="s">
        <v>75</v>
      </c>
      <c r="H76" s="65" t="s">
        <v>107</v>
      </c>
      <c r="I76" s="65" t="s">
        <v>82</v>
      </c>
      <c r="J76" s="65" t="s">
        <v>109</v>
      </c>
      <c r="K76" s="65" t="s">
        <v>120</v>
      </c>
      <c r="N76" s="1"/>
      <c r="Y76" t="s">
        <v>171</v>
      </c>
    </row>
    <row r="77" spans="1:25" x14ac:dyDescent="0.55000000000000004">
      <c r="A77" s="65" t="s">
        <v>121</v>
      </c>
      <c r="B77" s="65" t="s">
        <v>42</v>
      </c>
      <c r="C77" s="65" t="s">
        <v>105</v>
      </c>
      <c r="D77" s="65" t="s">
        <v>105</v>
      </c>
      <c r="E77" s="65" t="s">
        <v>106</v>
      </c>
      <c r="F77" s="65" t="s">
        <v>105</v>
      </c>
      <c r="G77" s="65" t="s">
        <v>75</v>
      </c>
      <c r="H77" s="65" t="s">
        <v>107</v>
      </c>
      <c r="I77" s="65" t="s">
        <v>85</v>
      </c>
      <c r="J77" s="65" t="s">
        <v>109</v>
      </c>
      <c r="K77" s="65" t="s">
        <v>122</v>
      </c>
      <c r="N77" s="1"/>
      <c r="Y77" t="s">
        <v>171</v>
      </c>
    </row>
    <row r="78" spans="1:25" x14ac:dyDescent="0.55000000000000004">
      <c r="A78" s="65" t="s">
        <v>123</v>
      </c>
      <c r="B78" s="65" t="s">
        <v>42</v>
      </c>
      <c r="C78" s="65" t="s">
        <v>105</v>
      </c>
      <c r="D78" s="65" t="s">
        <v>105</v>
      </c>
      <c r="E78" s="65" t="s">
        <v>106</v>
      </c>
      <c r="F78" s="65" t="s">
        <v>105</v>
      </c>
      <c r="G78" s="65" t="s">
        <v>75</v>
      </c>
      <c r="H78" s="65" t="s">
        <v>107</v>
      </c>
      <c r="I78" s="65" t="s">
        <v>87</v>
      </c>
      <c r="J78" s="65" t="s">
        <v>109</v>
      </c>
      <c r="K78" s="65" t="s">
        <v>124</v>
      </c>
      <c r="N78" s="1"/>
      <c r="Y78" t="s">
        <v>171</v>
      </c>
    </row>
    <row r="79" spans="1:25" x14ac:dyDescent="0.55000000000000004">
      <c r="A79" s="65" t="s">
        <v>125</v>
      </c>
      <c r="B79" s="65" t="s">
        <v>42</v>
      </c>
      <c r="C79" s="65" t="s">
        <v>105</v>
      </c>
      <c r="D79" s="65" t="s">
        <v>105</v>
      </c>
      <c r="E79" s="65" t="s">
        <v>106</v>
      </c>
      <c r="F79" s="65" t="s">
        <v>105</v>
      </c>
      <c r="G79" s="65" t="s">
        <v>75</v>
      </c>
      <c r="H79" s="65" t="s">
        <v>107</v>
      </c>
      <c r="I79" s="65" t="s">
        <v>90</v>
      </c>
      <c r="J79" s="65" t="s">
        <v>109</v>
      </c>
      <c r="K79" s="65" t="s">
        <v>126</v>
      </c>
      <c r="N79" s="1"/>
      <c r="Y79" t="s">
        <v>171</v>
      </c>
    </row>
    <row r="80" spans="1:25" x14ac:dyDescent="0.55000000000000004">
      <c r="A80" s="65" t="s">
        <v>127</v>
      </c>
      <c r="B80" s="65" t="s">
        <v>42</v>
      </c>
      <c r="C80" s="65" t="s">
        <v>105</v>
      </c>
      <c r="D80" s="65" t="s">
        <v>105</v>
      </c>
      <c r="E80" s="65" t="s">
        <v>106</v>
      </c>
      <c r="F80" s="65" t="s">
        <v>105</v>
      </c>
      <c r="G80" s="65" t="s">
        <v>75</v>
      </c>
      <c r="H80" s="65" t="s">
        <v>107</v>
      </c>
      <c r="I80" s="65" t="s">
        <v>93</v>
      </c>
      <c r="J80" s="65" t="s">
        <v>109</v>
      </c>
      <c r="K80" s="65" t="s">
        <v>128</v>
      </c>
      <c r="N80" s="1"/>
      <c r="Y80" t="s">
        <v>171</v>
      </c>
    </row>
    <row r="81" spans="1:26" x14ac:dyDescent="0.55000000000000004">
      <c r="A81" s="65" t="s">
        <v>129</v>
      </c>
      <c r="B81" s="65" t="s">
        <v>42</v>
      </c>
      <c r="C81" s="65" t="s">
        <v>105</v>
      </c>
      <c r="D81" s="65" t="s">
        <v>105</v>
      </c>
      <c r="E81" s="65" t="s">
        <v>106</v>
      </c>
      <c r="F81" s="65" t="s">
        <v>105</v>
      </c>
      <c r="G81" s="65" t="s">
        <v>75</v>
      </c>
      <c r="H81" s="65" t="s">
        <v>130</v>
      </c>
      <c r="I81" s="65" t="s">
        <v>131</v>
      </c>
      <c r="J81" s="65" t="s">
        <v>109</v>
      </c>
      <c r="K81" s="65" t="s">
        <v>132</v>
      </c>
      <c r="N81" s="1"/>
      <c r="Z81" t="s">
        <v>171</v>
      </c>
    </row>
    <row r="82" spans="1:26" x14ac:dyDescent="0.55000000000000004">
      <c r="A82" s="65" t="s">
        <v>133</v>
      </c>
      <c r="B82" s="65" t="s">
        <v>42</v>
      </c>
      <c r="C82" s="65" t="s">
        <v>105</v>
      </c>
      <c r="D82" s="65" t="s">
        <v>105</v>
      </c>
      <c r="E82" s="65" t="s">
        <v>106</v>
      </c>
      <c r="F82" s="65" t="s">
        <v>105</v>
      </c>
      <c r="G82" s="65" t="s">
        <v>75</v>
      </c>
      <c r="H82" s="65" t="s">
        <v>107</v>
      </c>
      <c r="I82" s="65" t="s">
        <v>134</v>
      </c>
      <c r="J82" s="65" t="s">
        <v>109</v>
      </c>
      <c r="K82" s="65" t="s">
        <v>110</v>
      </c>
      <c r="N82" s="1"/>
      <c r="Y82" t="s">
        <v>171</v>
      </c>
    </row>
    <row r="83" spans="1:26" x14ac:dyDescent="0.55000000000000004">
      <c r="A83" s="65" t="s">
        <v>135</v>
      </c>
      <c r="B83" s="65" t="s">
        <v>42</v>
      </c>
      <c r="C83" s="65" t="s">
        <v>136</v>
      </c>
      <c r="D83" s="65" t="s">
        <v>137</v>
      </c>
      <c r="E83" s="65" t="s">
        <v>106</v>
      </c>
      <c r="F83" s="65" t="s">
        <v>137</v>
      </c>
      <c r="G83" s="65" t="s">
        <v>75</v>
      </c>
      <c r="H83" s="65" t="s">
        <v>138</v>
      </c>
      <c r="I83" s="65" t="s">
        <v>139</v>
      </c>
      <c r="J83" s="65"/>
      <c r="K83" s="65"/>
      <c r="N83" s="1"/>
      <c r="T83" t="s">
        <v>171</v>
      </c>
    </row>
    <row r="84" spans="1:26" x14ac:dyDescent="0.55000000000000004">
      <c r="A84" s="65" t="s">
        <v>140</v>
      </c>
      <c r="B84" s="65" t="s">
        <v>42</v>
      </c>
      <c r="C84" s="65" t="s">
        <v>136</v>
      </c>
      <c r="D84" s="65" t="s">
        <v>137</v>
      </c>
      <c r="E84" s="65" t="s">
        <v>106</v>
      </c>
      <c r="F84" s="65" t="s">
        <v>137</v>
      </c>
      <c r="G84" s="65" t="s">
        <v>75</v>
      </c>
      <c r="H84" s="65" t="s">
        <v>138</v>
      </c>
      <c r="I84" s="65" t="s">
        <v>141</v>
      </c>
      <c r="J84" s="65"/>
      <c r="K84" s="65"/>
      <c r="N84" s="1"/>
      <c r="T84" t="s">
        <v>171</v>
      </c>
    </row>
    <row r="85" spans="1:26" x14ac:dyDescent="0.55000000000000004">
      <c r="A85" s="65" t="s">
        <v>142</v>
      </c>
      <c r="B85" s="65" t="s">
        <v>42</v>
      </c>
      <c r="C85" s="65" t="s">
        <v>136</v>
      </c>
      <c r="D85" s="65" t="s">
        <v>137</v>
      </c>
      <c r="E85" s="65" t="s">
        <v>106</v>
      </c>
      <c r="F85" s="65" t="s">
        <v>137</v>
      </c>
      <c r="G85" s="65" t="s">
        <v>75</v>
      </c>
      <c r="H85" s="65" t="s">
        <v>143</v>
      </c>
      <c r="I85" s="65" t="s">
        <v>79</v>
      </c>
      <c r="J85" s="65"/>
      <c r="K85" s="65"/>
      <c r="N85" s="1"/>
      <c r="S85" t="s">
        <v>171</v>
      </c>
    </row>
    <row r="86" spans="1:26" x14ac:dyDescent="0.55000000000000004">
      <c r="A86" s="65" t="s">
        <v>144</v>
      </c>
      <c r="B86" s="65" t="s">
        <v>42</v>
      </c>
      <c r="C86" s="65" t="s">
        <v>136</v>
      </c>
      <c r="D86" s="65" t="s">
        <v>137</v>
      </c>
      <c r="E86" s="65" t="s">
        <v>106</v>
      </c>
      <c r="F86" s="65" t="s">
        <v>137</v>
      </c>
      <c r="G86" s="65" t="s">
        <v>75</v>
      </c>
      <c r="H86" s="65" t="s">
        <v>143</v>
      </c>
      <c r="I86" s="65" t="s">
        <v>145</v>
      </c>
      <c r="J86" s="65"/>
      <c r="K86" s="65"/>
      <c r="N86" s="1"/>
      <c r="S86" t="s">
        <v>171</v>
      </c>
    </row>
    <row r="87" spans="1:26" x14ac:dyDescent="0.55000000000000004">
      <c r="A87" s="65" t="s">
        <v>146</v>
      </c>
      <c r="B87" s="65" t="s">
        <v>42</v>
      </c>
      <c r="C87" s="65" t="s">
        <v>136</v>
      </c>
      <c r="D87" s="65" t="s">
        <v>137</v>
      </c>
      <c r="E87" s="65" t="s">
        <v>106</v>
      </c>
      <c r="F87" s="65" t="s">
        <v>137</v>
      </c>
      <c r="G87" s="65" t="s">
        <v>75</v>
      </c>
      <c r="H87" s="65" t="s">
        <v>143</v>
      </c>
      <c r="I87" s="65" t="s">
        <v>147</v>
      </c>
      <c r="J87" s="65"/>
      <c r="K87" s="65"/>
      <c r="N87" s="1"/>
      <c r="S87" t="s">
        <v>171</v>
      </c>
    </row>
    <row r="88" spans="1:26" x14ac:dyDescent="0.55000000000000004">
      <c r="A88" s="65" t="s">
        <v>148</v>
      </c>
      <c r="B88" s="65" t="s">
        <v>42</v>
      </c>
      <c r="C88" s="65" t="s">
        <v>136</v>
      </c>
      <c r="D88" s="65" t="s">
        <v>137</v>
      </c>
      <c r="E88" s="65" t="s">
        <v>106</v>
      </c>
      <c r="F88" s="65" t="s">
        <v>137</v>
      </c>
      <c r="G88" s="65" t="s">
        <v>75</v>
      </c>
      <c r="H88" s="65" t="s">
        <v>143</v>
      </c>
      <c r="I88" s="65" t="s">
        <v>149</v>
      </c>
      <c r="J88" s="65"/>
      <c r="K88" s="65"/>
      <c r="N88" s="1"/>
      <c r="S88" t="s">
        <v>171</v>
      </c>
    </row>
    <row r="89" spans="1:26" x14ac:dyDescent="0.55000000000000004">
      <c r="A89" s="65" t="s">
        <v>150</v>
      </c>
      <c r="B89" s="65" t="s">
        <v>42</v>
      </c>
      <c r="C89" s="65" t="s">
        <v>136</v>
      </c>
      <c r="D89" s="65" t="s">
        <v>137</v>
      </c>
      <c r="E89" s="65" t="s">
        <v>106</v>
      </c>
      <c r="F89" s="65" t="s">
        <v>137</v>
      </c>
      <c r="G89" s="65" t="s">
        <v>75</v>
      </c>
      <c r="H89" s="65" t="s">
        <v>143</v>
      </c>
      <c r="I89" s="65" t="s">
        <v>96</v>
      </c>
      <c r="J89" s="65"/>
      <c r="K89" s="65"/>
      <c r="N89" s="1"/>
      <c r="S89" t="s">
        <v>171</v>
      </c>
    </row>
    <row r="90" spans="1:26" x14ac:dyDescent="0.55000000000000004">
      <c r="A90" s="65" t="s">
        <v>151</v>
      </c>
      <c r="B90" s="65" t="s">
        <v>42</v>
      </c>
      <c r="C90" s="65" t="s">
        <v>136</v>
      </c>
      <c r="D90" s="65" t="s">
        <v>137</v>
      </c>
      <c r="E90" s="65" t="s">
        <v>106</v>
      </c>
      <c r="F90" s="65" t="s">
        <v>137</v>
      </c>
      <c r="G90" s="65" t="s">
        <v>75</v>
      </c>
      <c r="H90" s="65" t="s">
        <v>143</v>
      </c>
      <c r="I90" s="65" t="s">
        <v>99</v>
      </c>
      <c r="J90" s="65"/>
      <c r="K90" s="65"/>
      <c r="N90" s="1"/>
      <c r="S90" t="s">
        <v>171</v>
      </c>
    </row>
    <row r="91" spans="1:26" x14ac:dyDescent="0.55000000000000004">
      <c r="A91" s="65" t="s">
        <v>152</v>
      </c>
      <c r="B91" s="65" t="s">
        <v>42</v>
      </c>
      <c r="C91" s="65" t="s">
        <v>136</v>
      </c>
      <c r="D91" s="65" t="s">
        <v>137</v>
      </c>
      <c r="E91" s="65" t="s">
        <v>106</v>
      </c>
      <c r="F91" s="65" t="s">
        <v>137</v>
      </c>
      <c r="G91" s="65" t="s">
        <v>75</v>
      </c>
      <c r="H91" s="65" t="s">
        <v>143</v>
      </c>
      <c r="I91" s="65" t="s">
        <v>153</v>
      </c>
      <c r="J91" s="65"/>
      <c r="K91" s="65"/>
      <c r="N91" s="1"/>
      <c r="S91" t="s">
        <v>171</v>
      </c>
    </row>
    <row r="92" spans="1:26" x14ac:dyDescent="0.55000000000000004">
      <c r="A92" s="65" t="s">
        <v>154</v>
      </c>
      <c r="B92" s="65" t="s">
        <v>42</v>
      </c>
      <c r="C92" s="65" t="s">
        <v>136</v>
      </c>
      <c r="D92" s="65" t="s">
        <v>137</v>
      </c>
      <c r="E92" s="65" t="s">
        <v>106</v>
      </c>
      <c r="F92" s="65" t="s">
        <v>137</v>
      </c>
      <c r="G92" s="65" t="s">
        <v>75</v>
      </c>
      <c r="H92" s="65" t="s">
        <v>143</v>
      </c>
      <c r="I92" s="65" t="s">
        <v>155</v>
      </c>
      <c r="J92" s="65"/>
      <c r="K92" s="65"/>
      <c r="N92" s="1"/>
      <c r="S92" t="s">
        <v>171</v>
      </c>
    </row>
    <row r="93" spans="1:26" x14ac:dyDescent="0.55000000000000004">
      <c r="A93" s="65" t="s">
        <v>156</v>
      </c>
      <c r="B93" s="65" t="s">
        <v>42</v>
      </c>
      <c r="C93" s="65" t="s">
        <v>136</v>
      </c>
      <c r="D93" s="65" t="s">
        <v>157</v>
      </c>
      <c r="E93" s="65" t="s">
        <v>106</v>
      </c>
      <c r="F93" s="65" t="s">
        <v>157</v>
      </c>
      <c r="G93" s="65" t="s">
        <v>75</v>
      </c>
      <c r="H93" s="65" t="s">
        <v>158</v>
      </c>
      <c r="I93" s="65" t="s">
        <v>139</v>
      </c>
      <c r="J93" s="65"/>
      <c r="K93" s="65"/>
      <c r="N93" s="1"/>
      <c r="T93" t="s">
        <v>171</v>
      </c>
    </row>
    <row r="94" spans="1:26" x14ac:dyDescent="0.55000000000000004">
      <c r="A94" s="65" t="s">
        <v>159</v>
      </c>
      <c r="B94" s="65" t="s">
        <v>42</v>
      </c>
      <c r="C94" s="65" t="s">
        <v>136</v>
      </c>
      <c r="D94" s="65" t="s">
        <v>157</v>
      </c>
      <c r="E94" s="65" t="s">
        <v>106</v>
      </c>
      <c r="F94" s="65" t="s">
        <v>157</v>
      </c>
      <c r="G94" s="65" t="s">
        <v>75</v>
      </c>
      <c r="H94" s="65" t="s">
        <v>158</v>
      </c>
      <c r="I94" s="65" t="s">
        <v>141</v>
      </c>
      <c r="J94" s="65"/>
      <c r="K94" s="65"/>
      <c r="N94" s="1"/>
      <c r="T94" t="s">
        <v>171</v>
      </c>
    </row>
    <row r="95" spans="1:26" x14ac:dyDescent="0.55000000000000004">
      <c r="A95" s="65" t="s">
        <v>160</v>
      </c>
      <c r="B95" s="65" t="s">
        <v>42</v>
      </c>
      <c r="C95" s="65" t="s">
        <v>136</v>
      </c>
      <c r="D95" s="65" t="s">
        <v>157</v>
      </c>
      <c r="E95" s="65" t="s">
        <v>106</v>
      </c>
      <c r="F95" s="65" t="s">
        <v>157</v>
      </c>
      <c r="G95" s="65" t="s">
        <v>75</v>
      </c>
      <c r="H95" s="65" t="s">
        <v>161</v>
      </c>
      <c r="I95" s="65" t="s">
        <v>79</v>
      </c>
      <c r="J95" s="65"/>
      <c r="K95" s="65"/>
      <c r="N95" s="1"/>
      <c r="S95" t="s">
        <v>171</v>
      </c>
    </row>
    <row r="96" spans="1:26" x14ac:dyDescent="0.55000000000000004">
      <c r="A96" s="65" t="s">
        <v>162</v>
      </c>
      <c r="B96" s="65" t="s">
        <v>42</v>
      </c>
      <c r="C96" s="65" t="s">
        <v>136</v>
      </c>
      <c r="D96" s="65" t="s">
        <v>157</v>
      </c>
      <c r="E96" s="65" t="s">
        <v>106</v>
      </c>
      <c r="F96" s="65" t="s">
        <v>157</v>
      </c>
      <c r="G96" s="65" t="s">
        <v>75</v>
      </c>
      <c r="H96" s="65" t="s">
        <v>161</v>
      </c>
      <c r="I96" s="65" t="s">
        <v>145</v>
      </c>
      <c r="J96" s="65"/>
      <c r="K96" s="65"/>
      <c r="N96" s="1"/>
      <c r="S96" t="s">
        <v>171</v>
      </c>
    </row>
    <row r="97" spans="1:20" x14ac:dyDescent="0.55000000000000004">
      <c r="A97" s="65" t="s">
        <v>163</v>
      </c>
      <c r="B97" s="65" t="s">
        <v>42</v>
      </c>
      <c r="C97" s="65" t="s">
        <v>136</v>
      </c>
      <c r="D97" s="65" t="s">
        <v>157</v>
      </c>
      <c r="E97" s="65" t="s">
        <v>106</v>
      </c>
      <c r="F97" s="65" t="s">
        <v>157</v>
      </c>
      <c r="G97" s="65" t="s">
        <v>75</v>
      </c>
      <c r="H97" s="65" t="s">
        <v>161</v>
      </c>
      <c r="I97" s="65" t="s">
        <v>147</v>
      </c>
      <c r="J97" s="65"/>
      <c r="K97" s="65"/>
      <c r="N97" s="1"/>
      <c r="S97" t="s">
        <v>171</v>
      </c>
    </row>
    <row r="98" spans="1:20" x14ac:dyDescent="0.55000000000000004">
      <c r="A98" s="65" t="s">
        <v>164</v>
      </c>
      <c r="B98" s="65" t="s">
        <v>42</v>
      </c>
      <c r="C98" s="65" t="s">
        <v>136</v>
      </c>
      <c r="D98" s="65" t="s">
        <v>157</v>
      </c>
      <c r="E98" s="65" t="s">
        <v>106</v>
      </c>
      <c r="F98" s="65" t="s">
        <v>157</v>
      </c>
      <c r="G98" s="65" t="s">
        <v>75</v>
      </c>
      <c r="H98" s="65" t="s">
        <v>161</v>
      </c>
      <c r="I98" s="65" t="s">
        <v>149</v>
      </c>
      <c r="J98" s="65"/>
      <c r="K98" s="65"/>
      <c r="N98" s="1"/>
      <c r="S98" t="s">
        <v>171</v>
      </c>
    </row>
    <row r="99" spans="1:20" x14ac:dyDescent="0.55000000000000004">
      <c r="A99" s="65" t="s">
        <v>165</v>
      </c>
      <c r="B99" s="65" t="s">
        <v>42</v>
      </c>
      <c r="C99" s="65" t="s">
        <v>136</v>
      </c>
      <c r="D99" s="65" t="s">
        <v>157</v>
      </c>
      <c r="E99" s="65" t="s">
        <v>106</v>
      </c>
      <c r="F99" s="65" t="s">
        <v>157</v>
      </c>
      <c r="G99" s="65" t="s">
        <v>75</v>
      </c>
      <c r="H99" s="65" t="s">
        <v>161</v>
      </c>
      <c r="I99" s="65" t="s">
        <v>96</v>
      </c>
      <c r="J99" s="65"/>
      <c r="K99" s="65"/>
      <c r="N99" s="1"/>
      <c r="S99" t="s">
        <v>171</v>
      </c>
    </row>
    <row r="100" spans="1:20" x14ac:dyDescent="0.55000000000000004">
      <c r="A100" s="65" t="s">
        <v>166</v>
      </c>
      <c r="B100" s="65" t="s">
        <v>42</v>
      </c>
      <c r="C100" s="65" t="s">
        <v>136</v>
      </c>
      <c r="D100" s="65" t="s">
        <v>157</v>
      </c>
      <c r="E100" s="65" t="s">
        <v>106</v>
      </c>
      <c r="F100" s="65" t="s">
        <v>157</v>
      </c>
      <c r="G100" s="65" t="s">
        <v>75</v>
      </c>
      <c r="H100" s="65" t="s">
        <v>161</v>
      </c>
      <c r="I100" s="65" t="s">
        <v>99</v>
      </c>
      <c r="J100" s="65"/>
      <c r="K100" s="65"/>
      <c r="N100" s="1"/>
      <c r="S100" t="s">
        <v>171</v>
      </c>
    </row>
    <row r="101" spans="1:20" x14ac:dyDescent="0.55000000000000004">
      <c r="A101" s="65" t="s">
        <v>167</v>
      </c>
      <c r="B101" s="65" t="s">
        <v>42</v>
      </c>
      <c r="C101" s="65" t="s">
        <v>136</v>
      </c>
      <c r="D101" s="65" t="s">
        <v>157</v>
      </c>
      <c r="E101" s="65" t="s">
        <v>106</v>
      </c>
      <c r="F101" s="65" t="s">
        <v>157</v>
      </c>
      <c r="G101" s="65" t="s">
        <v>75</v>
      </c>
      <c r="H101" s="65" t="s">
        <v>161</v>
      </c>
      <c r="I101" s="65" t="s">
        <v>153</v>
      </c>
      <c r="J101" s="65"/>
      <c r="K101" s="65"/>
      <c r="N101" s="1"/>
      <c r="S101" t="s">
        <v>171</v>
      </c>
    </row>
    <row r="102" spans="1:20" x14ac:dyDescent="0.55000000000000004">
      <c r="A102" s="65" t="s">
        <v>168</v>
      </c>
      <c r="B102" s="65" t="s">
        <v>42</v>
      </c>
      <c r="C102" s="65" t="s">
        <v>136</v>
      </c>
      <c r="D102" s="65" t="s">
        <v>157</v>
      </c>
      <c r="E102" s="65" t="s">
        <v>106</v>
      </c>
      <c r="F102" s="65" t="s">
        <v>157</v>
      </c>
      <c r="G102" s="65" t="s">
        <v>75</v>
      </c>
      <c r="H102" s="65" t="s">
        <v>161</v>
      </c>
      <c r="I102" s="65" t="s">
        <v>155</v>
      </c>
      <c r="J102" s="65"/>
      <c r="K102" s="65"/>
      <c r="N102" s="1"/>
      <c r="S102" t="s">
        <v>171</v>
      </c>
    </row>
    <row r="103" spans="1:20" x14ac:dyDescent="0.55000000000000004">
      <c r="A103" s="65" t="s">
        <v>169</v>
      </c>
      <c r="B103" s="65" t="s">
        <v>42</v>
      </c>
      <c r="C103" s="65" t="s">
        <v>136</v>
      </c>
      <c r="D103" s="65" t="s">
        <v>157</v>
      </c>
      <c r="E103" s="65" t="s">
        <v>106</v>
      </c>
      <c r="F103" s="65" t="s">
        <v>157</v>
      </c>
      <c r="G103" s="65" t="s">
        <v>75</v>
      </c>
      <c r="H103" s="65" t="s">
        <v>158</v>
      </c>
      <c r="I103" s="65" t="s">
        <v>170</v>
      </c>
      <c r="J103" s="65"/>
      <c r="K103" s="65"/>
      <c r="N103" s="1"/>
      <c r="T103" t="s">
        <v>171</v>
      </c>
    </row>
    <row r="104" spans="1:20" x14ac:dyDescent="0.55000000000000004">
      <c r="N104" s="1"/>
    </row>
    <row r="105" spans="1:20" x14ac:dyDescent="0.55000000000000004">
      <c r="N105" s="1"/>
    </row>
    <row r="106" spans="1:20" x14ac:dyDescent="0.55000000000000004">
      <c r="N106" s="1"/>
    </row>
    <row r="107" spans="1:20" x14ac:dyDescent="0.55000000000000004">
      <c r="N107" s="1"/>
    </row>
    <row r="108" spans="1:20" x14ac:dyDescent="0.55000000000000004">
      <c r="N108" s="1"/>
    </row>
    <row r="109" spans="1:20" x14ac:dyDescent="0.55000000000000004">
      <c r="N109" s="1"/>
    </row>
    <row r="110" spans="1:20" x14ac:dyDescent="0.55000000000000004">
      <c r="N110" s="1"/>
    </row>
    <row r="111" spans="1:20" x14ac:dyDescent="0.55000000000000004">
      <c r="N111" s="1"/>
    </row>
    <row r="112" spans="1:20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A10:AJ10" xr:uid="{3E08F63C-5DFE-463E-8BBB-91BC8C5CA168}">
      <formula1>$I$25:$I$31</formula1>
    </dataValidation>
    <dataValidation type="list" allowBlank="1" showInputMessage="1" showErrorMessage="1" sqref="AA8:AJ8" xr:uid="{CF218043-BD2A-464F-A746-28681B001786}">
      <formula1>$G$25:$G$29</formula1>
    </dataValidation>
    <dataValidation type="list" allowBlank="1" showInputMessage="1" showErrorMessage="1" sqref="AA9:AJ9" xr:uid="{3D468D70-674D-4841-8FEC-D3A70E04702B}">
      <formula1>$H$25:$H$31</formula1>
    </dataValidation>
    <dataValidation type="list" allowBlank="1" showInputMessage="1" showErrorMessage="1" sqref="P9:Z9" xr:uid="{5D84ECEA-55CB-4AB4-9892-E8D5655326DD}">
      <formula1>$H$1:$H$6</formula1>
    </dataValidation>
    <dataValidation type="list" allowBlank="1" showInputMessage="1" showErrorMessage="1" sqref="P8:Z8" xr:uid="{DB24DA4D-FEA9-4300-AB4D-7D3A39970009}">
      <formula1>$G$1:$G$4</formula1>
    </dataValidation>
    <dataValidation type="list" allowBlank="1" showInputMessage="1" showErrorMessage="1" sqref="P10:Z10" xr:uid="{78506875-BBBC-44AD-8618-C5C6957D6BAD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6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69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70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7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70" t="s">
        <v>4</v>
      </c>
      <c r="O6" s="7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71" t="s">
        <v>6</v>
      </c>
      <c r="O7" s="7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72" t="s">
        <v>7</v>
      </c>
      <c r="O8" s="7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72" t="s">
        <v>8</v>
      </c>
      <c r="O9" s="7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71" t="s">
        <v>9</v>
      </c>
      <c r="O10" s="7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6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6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6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6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6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6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7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7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7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75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6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6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6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6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6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E612F9-107B-439D-93C3-83D60ADBF82A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742ECF-0DB2-4AFE-B981-993DDD4A5D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023C57-598D-4F1D-BDAE-D652D95C62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TAKAGAI, KATSUHITO</cp:lastModifiedBy>
  <cp:revision/>
  <dcterms:created xsi:type="dcterms:W3CDTF">2022-11-25T05:56:28Z</dcterms:created>
  <dcterms:modified xsi:type="dcterms:W3CDTF">2023-12-18T23:33:07Z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