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hanai_mail_nissan_co_jp/Documents/00_on going/20231009_関連表/"/>
    </mc:Choice>
  </mc:AlternateContent>
  <xr:revisionPtr revIDLastSave="435" documentId="13_ncr:1_{533EE2F3-6631-4C3F-829C-FA0153A2623C}" xr6:coauthVersionLast="47" xr6:coauthVersionMax="47" xr10:uidLastSave="{6496A4AC-FE6C-4701-AE5C-65708A06DA34}"/>
  <bookViews>
    <workbookView xWindow="1155" yWindow="-120" windowWidth="27765" windowHeight="16440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関連表VC!$A$30:$BA$496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G28" i="11" l="1"/>
  <c r="DB28" i="11"/>
  <c r="CT28" i="11"/>
  <c r="CL28" i="11"/>
  <c r="CD28" i="11"/>
  <c r="BV28" i="11"/>
  <c r="BN28" i="11"/>
  <c r="BF28" i="11"/>
  <c r="AX28" i="11"/>
  <c r="AP28" i="11"/>
  <c r="BZ28" i="11"/>
  <c r="BR28" i="11"/>
  <c r="BJ28" i="11"/>
  <c r="BB28" i="11"/>
  <c r="AT28" i="11"/>
  <c r="AL28" i="11"/>
  <c r="AC28" i="11"/>
  <c r="GD28" i="11"/>
  <c r="GC28" i="11"/>
  <c r="FV28" i="11"/>
  <c r="FU28" i="11"/>
  <c r="FS28" i="11"/>
  <c r="FP28" i="11"/>
  <c r="FO28" i="11"/>
  <c r="FN28" i="11"/>
  <c r="FM28" i="11"/>
  <c r="FK28" i="11"/>
  <c r="FH28" i="11"/>
  <c r="FF28" i="11"/>
  <c r="FE28" i="11"/>
  <c r="FC28" i="11"/>
  <c r="FB28" i="11"/>
  <c r="EZ28" i="11"/>
  <c r="EY28" i="11"/>
  <c r="EX28" i="11"/>
  <c r="EW28" i="11"/>
  <c r="EU28" i="11"/>
  <c r="ER28" i="11"/>
  <c r="EP28" i="11"/>
  <c r="EO28" i="11"/>
  <c r="EM28" i="11"/>
  <c r="EJ28" i="11"/>
  <c r="EI28" i="11"/>
  <c r="EH28" i="11"/>
  <c r="EG28" i="11"/>
  <c r="EE28" i="11"/>
  <c r="DZ28" i="11"/>
  <c r="DY28" i="11"/>
  <c r="DW28" i="11"/>
  <c r="DS28" i="11"/>
  <c r="DQ28" i="11"/>
  <c r="DO28" i="11"/>
  <c r="DN28" i="11"/>
  <c r="DI28" i="11"/>
  <c r="DH28" i="11"/>
  <c r="DG28" i="11"/>
  <c r="DF28" i="11"/>
  <c r="CN28" i="11"/>
  <c r="CK28" i="11"/>
  <c r="CC28" i="11"/>
  <c r="CA28" i="11"/>
  <c r="BY28" i="11"/>
  <c r="BU28" i="11"/>
  <c r="BS28" i="11"/>
  <c r="BM28" i="11"/>
  <c r="BK28" i="11"/>
  <c r="BI28" i="11"/>
  <c r="BE28" i="11"/>
  <c r="BC28" i="11"/>
  <c r="AU28" i="11"/>
  <c r="AS28" i="11"/>
  <c r="AO28" i="11"/>
  <c r="AM28" i="11"/>
  <c r="AG28" i="11"/>
  <c r="AE28" i="11"/>
  <c r="AD28" i="11"/>
  <c r="AB28" i="11"/>
  <c r="V28" i="11"/>
  <c r="T28" i="11"/>
  <c r="GM28" i="11"/>
  <c r="GE28" i="11"/>
  <c r="FG28" i="11"/>
  <c r="EQ28" i="11"/>
  <c r="EA28" i="11"/>
  <c r="CZ28" i="11"/>
  <c r="CR28" i="11"/>
  <c r="CJ28" i="11"/>
  <c r="CB28" i="11"/>
  <c r="BT28" i="11"/>
  <c r="BL28" i="11"/>
  <c r="BD28" i="11"/>
  <c r="AV28" i="11"/>
  <c r="AN28" i="11"/>
  <c r="AF28" i="11"/>
  <c r="GJ28" i="11"/>
  <c r="GB28" i="11"/>
  <c r="FT28" i="11"/>
  <c r="FL28" i="11"/>
  <c r="FD28" i="11"/>
  <c r="EV28" i="11"/>
  <c r="EN28" i="11"/>
  <c r="EF28" i="11"/>
  <c r="EB28" i="11"/>
  <c r="DX28" i="11"/>
  <c r="DP28" i="11"/>
  <c r="CW28" i="11"/>
  <c r="CO28" i="11"/>
  <c r="CG28" i="11"/>
  <c r="BQ28" i="11"/>
  <c r="BA28" i="11"/>
  <c r="AK28" i="11"/>
  <c r="U28" i="11"/>
  <c r="GP28" i="11"/>
  <c r="GH28" i="11"/>
  <c r="DA28" i="11"/>
  <c r="CS28" i="11"/>
  <c r="AH28" i="11"/>
  <c r="GN28" i="11"/>
  <c r="GL28" i="11"/>
  <c r="GF28" i="11"/>
  <c r="CY28" i="11"/>
  <c r="CQ28" i="11"/>
  <c r="GQ28" i="11"/>
  <c r="GO28" i="11"/>
  <c r="GK28" i="11"/>
  <c r="GI28" i="11"/>
  <c r="DV28" i="11"/>
  <c r="CX28" i="11"/>
  <c r="CV28" i="11"/>
  <c r="CU28" i="11"/>
  <c r="CP28" i="11"/>
  <c r="GQ25" i="11"/>
  <c r="GP25" i="11"/>
  <c r="GO25" i="11"/>
  <c r="GN25" i="11"/>
  <c r="GM25" i="11"/>
  <c r="GL25" i="11"/>
  <c r="GK25" i="11"/>
  <c r="GJ25" i="11"/>
  <c r="GI25" i="11"/>
  <c r="GH25" i="11"/>
  <c r="GG25" i="11"/>
  <c r="GF25" i="11"/>
  <c r="DV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BV25" i="11"/>
  <c r="AF25" i="11"/>
  <c r="GE24" i="11"/>
  <c r="GD24" i="11"/>
  <c r="GC24" i="11"/>
  <c r="GB24" i="11"/>
  <c r="GA24" i="11"/>
  <c r="FZ24" i="11"/>
  <c r="FW24" i="11"/>
  <c r="FV24" i="11"/>
  <c r="FU24" i="11"/>
  <c r="FT24" i="11"/>
  <c r="FS24" i="11"/>
  <c r="FR24" i="11"/>
  <c r="FQ24" i="11"/>
  <c r="FP24" i="11"/>
  <c r="FO24" i="11"/>
  <c r="FN24" i="11"/>
  <c r="FM24" i="11"/>
  <c r="FL24" i="11"/>
  <c r="FK24" i="11"/>
  <c r="FJ24" i="11"/>
  <c r="FI24" i="11"/>
  <c r="FH24" i="11"/>
  <c r="FG24" i="11"/>
  <c r="FF24" i="11"/>
  <c r="FE24" i="11"/>
  <c r="FD24" i="11"/>
  <c r="FC24" i="11"/>
  <c r="FB24" i="11"/>
  <c r="FA24" i="11"/>
  <c r="EZ24" i="11"/>
  <c r="EY24" i="11"/>
  <c r="EX24" i="11"/>
  <c r="EW24" i="11"/>
  <c r="EV24" i="11"/>
  <c r="EU24" i="11"/>
  <c r="ET24" i="11"/>
  <c r="ES24" i="11"/>
  <c r="ER24" i="11"/>
  <c r="EQ24" i="11"/>
  <c r="EP24" i="11"/>
  <c r="EO24" i="11"/>
  <c r="EN24" i="11"/>
  <c r="EM24" i="11"/>
  <c r="EL24" i="11"/>
  <c r="EK24" i="11"/>
  <c r="EJ24" i="11"/>
  <c r="EI24" i="11"/>
  <c r="EH24" i="11"/>
  <c r="EG24" i="11"/>
  <c r="EF24" i="11"/>
  <c r="EE24" i="11"/>
  <c r="ED24" i="11"/>
  <c r="EC24" i="11"/>
  <c r="EB24" i="11"/>
  <c r="EA24" i="11"/>
  <c r="DZ24" i="11"/>
  <c r="DY24" i="11"/>
  <c r="DX24" i="11"/>
  <c r="DW24" i="11"/>
  <c r="DU24" i="11"/>
  <c r="DT24" i="11"/>
  <c r="DS24" i="11"/>
  <c r="DR24" i="11"/>
  <c r="DQ24" i="11"/>
  <c r="DP24" i="11"/>
  <c r="DO24" i="11"/>
  <c r="DN24" i="11"/>
  <c r="DM24" i="11"/>
  <c r="DL24" i="11"/>
  <c r="DK24" i="11"/>
  <c r="DJ24" i="11"/>
  <c r="DI24" i="11"/>
  <c r="DH24" i="11"/>
  <c r="DG24" i="11"/>
  <c r="DF24" i="11"/>
  <c r="CN24" i="11"/>
  <c r="CM24" i="11"/>
  <c r="CL24" i="11"/>
  <c r="CK24" i="11"/>
  <c r="CJ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N25" i="11" s="1"/>
  <c r="BM24" i="11"/>
  <c r="BL24" i="11"/>
  <c r="BK24" i="11"/>
  <c r="BJ24" i="11"/>
  <c r="BI24" i="11"/>
  <c r="BH24" i="11"/>
  <c r="BG24" i="11"/>
  <c r="BF24" i="11"/>
  <c r="BF25" i="11" s="1"/>
  <c r="BE24" i="11"/>
  <c r="BD24" i="11"/>
  <c r="BC24" i="11"/>
  <c r="BB24" i="11"/>
  <c r="BA24" i="11"/>
  <c r="AZ24" i="11"/>
  <c r="AY24" i="11"/>
  <c r="AX24" i="11"/>
  <c r="AX25" i="11" s="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GE23" i="11"/>
  <c r="GD23" i="11"/>
  <c r="GC23" i="11"/>
  <c r="GB23" i="11"/>
  <c r="GA23" i="11"/>
  <c r="FZ23" i="11"/>
  <c r="FY23" i="11"/>
  <c r="FV23" i="11"/>
  <c r="FU23" i="11"/>
  <c r="FT23" i="11"/>
  <c r="FS23" i="11"/>
  <c r="FR23" i="11"/>
  <c r="FQ23" i="11"/>
  <c r="FQ25" i="11" s="1"/>
  <c r="FP23" i="11"/>
  <c r="FO23" i="11"/>
  <c r="FN23" i="11"/>
  <c r="FM23" i="11"/>
  <c r="FL23" i="11"/>
  <c r="FK23" i="11"/>
  <c r="FJ23" i="11"/>
  <c r="FI23" i="11"/>
  <c r="FI25" i="11" s="1"/>
  <c r="FH23" i="11"/>
  <c r="FG23" i="11"/>
  <c r="FF23" i="11"/>
  <c r="FE23" i="11"/>
  <c r="FD23" i="11"/>
  <c r="FC23" i="11"/>
  <c r="FB23" i="11"/>
  <c r="FA23" i="11"/>
  <c r="FA25" i="11" s="1"/>
  <c r="EZ23" i="11"/>
  <c r="EY23" i="11"/>
  <c r="EX23" i="11"/>
  <c r="EW23" i="11"/>
  <c r="EV23" i="11"/>
  <c r="EU23" i="11"/>
  <c r="ET23" i="11"/>
  <c r="ES23" i="11"/>
  <c r="ES25" i="11" s="1"/>
  <c r="ER23" i="11"/>
  <c r="EQ23" i="11"/>
  <c r="EP23" i="11"/>
  <c r="EO23" i="11"/>
  <c r="EN23" i="11"/>
  <c r="EM23" i="11"/>
  <c r="EL23" i="11"/>
  <c r="EK23" i="11"/>
  <c r="EJ23" i="11"/>
  <c r="EI23" i="11"/>
  <c r="EH23" i="11"/>
  <c r="EG23" i="11"/>
  <c r="EF23" i="11"/>
  <c r="EE23" i="11"/>
  <c r="ED23" i="11"/>
  <c r="EC23" i="11"/>
  <c r="EB23" i="11"/>
  <c r="EA23" i="11"/>
  <c r="DZ23" i="11"/>
  <c r="DY23" i="11"/>
  <c r="DX23" i="11"/>
  <c r="DW23" i="11"/>
  <c r="DU23" i="11"/>
  <c r="DT23" i="11"/>
  <c r="DS23" i="11"/>
  <c r="DR23" i="11"/>
  <c r="DQ23" i="11"/>
  <c r="DP23" i="11"/>
  <c r="DO23" i="11"/>
  <c r="DN23" i="11"/>
  <c r="DM23" i="11"/>
  <c r="DL23" i="11"/>
  <c r="DK23" i="11"/>
  <c r="DJ23" i="11"/>
  <c r="DI23" i="11"/>
  <c r="DH23" i="11"/>
  <c r="DG23" i="11"/>
  <c r="DF23" i="11"/>
  <c r="CN23" i="11"/>
  <c r="CM23" i="11"/>
  <c r="CL23" i="11"/>
  <c r="CK23" i="11"/>
  <c r="CJ23" i="11"/>
  <c r="CI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GE22" i="11"/>
  <c r="GE25" i="11" s="1"/>
  <c r="GD22" i="11"/>
  <c r="GC22" i="11"/>
  <c r="GC25" i="11" s="1"/>
  <c r="GB22" i="11"/>
  <c r="GA22" i="11"/>
  <c r="FZ22" i="11"/>
  <c r="FW22" i="11"/>
  <c r="FW25" i="11" s="1"/>
  <c r="FV22" i="11"/>
  <c r="FV25" i="11" s="1"/>
  <c r="FU22" i="11"/>
  <c r="FU25" i="11" s="1"/>
  <c r="FT22" i="11"/>
  <c r="FS22" i="11"/>
  <c r="FS25" i="11" s="1"/>
  <c r="FR22" i="11"/>
  <c r="FQ22" i="11"/>
  <c r="FP22" i="11"/>
  <c r="FO22" i="11"/>
  <c r="FN22" i="11"/>
  <c r="FN25" i="11" s="1"/>
  <c r="FM22" i="11"/>
  <c r="FM25" i="11" s="1"/>
  <c r="FL22" i="11"/>
  <c r="FK22" i="11"/>
  <c r="FK25" i="11" s="1"/>
  <c r="FJ22" i="11"/>
  <c r="FI22" i="11"/>
  <c r="FH22" i="11"/>
  <c r="FG22" i="11"/>
  <c r="FF22" i="11"/>
  <c r="FF25" i="11" s="1"/>
  <c r="FE22" i="11"/>
  <c r="FE25" i="11" s="1"/>
  <c r="FD22" i="11"/>
  <c r="FC22" i="11"/>
  <c r="FC25" i="11" s="1"/>
  <c r="FB22" i="11"/>
  <c r="FA22" i="11"/>
  <c r="EZ22" i="11"/>
  <c r="EY22" i="11"/>
  <c r="EX22" i="11"/>
  <c r="EX25" i="11" s="1"/>
  <c r="EW22" i="11"/>
  <c r="EW25" i="11" s="1"/>
  <c r="EV22" i="11"/>
  <c r="EU22" i="11"/>
  <c r="EU25" i="11" s="1"/>
  <c r="ET22" i="11"/>
  <c r="ES22" i="11"/>
  <c r="ER22" i="11"/>
  <c r="EQ22" i="11"/>
  <c r="EP22" i="11"/>
  <c r="EP25" i="11" s="1"/>
  <c r="EO22" i="11"/>
  <c r="EO25" i="11" s="1"/>
  <c r="EN22" i="11"/>
  <c r="EM22" i="11"/>
  <c r="EM25" i="11" s="1"/>
  <c r="EL22" i="11"/>
  <c r="EK22" i="11"/>
  <c r="EK25" i="11" s="1"/>
  <c r="EJ22" i="11"/>
  <c r="EI22" i="11"/>
  <c r="EH22" i="11"/>
  <c r="EH25" i="11" s="1"/>
  <c r="EG22" i="11"/>
  <c r="EG25" i="11" s="1"/>
  <c r="EF22" i="11"/>
  <c r="EE22" i="11"/>
  <c r="EE25" i="11" s="1"/>
  <c r="ED22" i="11"/>
  <c r="EC22" i="11"/>
  <c r="EC25" i="11" s="1"/>
  <c r="EB22" i="11"/>
  <c r="EA22" i="11"/>
  <c r="DZ22" i="11"/>
  <c r="DZ25" i="11" s="1"/>
  <c r="DY22" i="11"/>
  <c r="DY25" i="11" s="1"/>
  <c r="DX22" i="11"/>
  <c r="DW22" i="11"/>
  <c r="DW25" i="11" s="1"/>
  <c r="DU22" i="11"/>
  <c r="DT22" i="11"/>
  <c r="DS22" i="11"/>
  <c r="DR22" i="11"/>
  <c r="DQ22" i="11"/>
  <c r="DQ25" i="11" s="1"/>
  <c r="DP22" i="11"/>
  <c r="DP25" i="11" s="1"/>
  <c r="DO22" i="11"/>
  <c r="DN22" i="11"/>
  <c r="DN25" i="11" s="1"/>
  <c r="DM22" i="11"/>
  <c r="DL22" i="11"/>
  <c r="DK22" i="11"/>
  <c r="DJ22" i="11"/>
  <c r="DI22" i="11"/>
  <c r="DI25" i="11" s="1"/>
  <c r="DH22" i="11"/>
  <c r="DH25" i="11" s="1"/>
  <c r="DG22" i="11"/>
  <c r="DF22" i="11"/>
  <c r="DF25" i="11" s="1"/>
  <c r="CN22" i="11"/>
  <c r="CM22" i="11"/>
  <c r="CM25" i="11" s="1"/>
  <c r="CL22" i="11"/>
  <c r="CL25" i="11" s="1"/>
  <c r="CK22" i="11"/>
  <c r="CJ22" i="11"/>
  <c r="CJ25" i="11" s="1"/>
  <c r="CG22" i="11"/>
  <c r="CG25" i="11" s="1"/>
  <c r="CF22" i="11"/>
  <c r="CE22" i="11"/>
  <c r="CD22" i="11"/>
  <c r="CD25" i="11" s="1"/>
  <c r="CC22" i="11"/>
  <c r="CB22" i="11"/>
  <c r="CA22" i="11"/>
  <c r="BZ22" i="11"/>
  <c r="BZ25" i="11" s="1"/>
  <c r="BY22" i="11"/>
  <c r="BY25" i="11" s="1"/>
  <c r="BX22" i="11"/>
  <c r="BW22" i="11"/>
  <c r="BV22" i="11"/>
  <c r="BU22" i="11"/>
  <c r="BT22" i="11"/>
  <c r="BS22" i="11"/>
  <c r="BR22" i="11"/>
  <c r="BR25" i="11" s="1"/>
  <c r="BQ22" i="11"/>
  <c r="BQ25" i="11" s="1"/>
  <c r="BP22" i="11"/>
  <c r="BO22" i="11"/>
  <c r="BN22" i="11"/>
  <c r="BM22" i="11"/>
  <c r="BL22" i="11"/>
  <c r="BK22" i="11"/>
  <c r="BJ22" i="11"/>
  <c r="BJ25" i="11" s="1"/>
  <c r="BI22" i="11"/>
  <c r="BI25" i="11" s="1"/>
  <c r="BH22" i="11"/>
  <c r="BG22" i="11"/>
  <c r="BF22" i="11"/>
  <c r="BE22" i="11"/>
  <c r="BD22" i="11"/>
  <c r="BC22" i="11"/>
  <c r="BB22" i="11"/>
  <c r="BB25" i="11" s="1"/>
  <c r="BA22" i="11"/>
  <c r="BA25" i="11" s="1"/>
  <c r="AZ22" i="11"/>
  <c r="AY22" i="11"/>
  <c r="AX22" i="11"/>
  <c r="AW22" i="11"/>
  <c r="AV22" i="11"/>
  <c r="AU22" i="11"/>
  <c r="AT22" i="11"/>
  <c r="AT25" i="11" s="1"/>
  <c r="AS22" i="11"/>
  <c r="AS25" i="11" s="1"/>
  <c r="AR22" i="11"/>
  <c r="AQ22" i="11"/>
  <c r="AP22" i="11"/>
  <c r="AP25" i="11" s="1"/>
  <c r="AO22" i="11"/>
  <c r="AN22" i="11"/>
  <c r="AM22" i="11"/>
  <c r="AL22" i="11"/>
  <c r="AL25" i="11" s="1"/>
  <c r="AK22" i="11"/>
  <c r="AK25" i="11" s="1"/>
  <c r="AJ22" i="11"/>
  <c r="AI22" i="11"/>
  <c r="AH22" i="11"/>
  <c r="AH25" i="11" s="1"/>
  <c r="AG22" i="11"/>
  <c r="AE22" i="11"/>
  <c r="AD22" i="11"/>
  <c r="AC22" i="11"/>
  <c r="AC25" i="11" s="1"/>
  <c r="AB22" i="11"/>
  <c r="AB25" i="11" s="1"/>
  <c r="AA22" i="11"/>
  <c r="Z22" i="11"/>
  <c r="Y22" i="11"/>
  <c r="X22" i="11"/>
  <c r="W22" i="11"/>
  <c r="V22" i="11"/>
  <c r="U22" i="11"/>
  <c r="U25" i="11" s="1"/>
  <c r="T22" i="11"/>
  <c r="T25" i="11" s="1"/>
  <c r="S22" i="11"/>
  <c r="R22" i="11"/>
  <c r="Q22" i="11"/>
  <c r="P22" i="11"/>
  <c r="GQ20" i="11"/>
  <c r="GP20" i="11"/>
  <c r="GO20" i="11"/>
  <c r="GN20" i="11"/>
  <c r="GM20" i="11"/>
  <c r="GL20" i="11"/>
  <c r="GK20" i="11"/>
  <c r="GJ20" i="11"/>
  <c r="GI20" i="11"/>
  <c r="GH20" i="11"/>
  <c r="GG20" i="11"/>
  <c r="GF20" i="11"/>
  <c r="GE20" i="11"/>
  <c r="GD20" i="11"/>
  <c r="GC20" i="11"/>
  <c r="GB20" i="11"/>
  <c r="GA20" i="11"/>
  <c r="FZ20" i="11"/>
  <c r="FY20" i="11"/>
  <c r="FX20" i="11"/>
  <c r="FW20" i="11"/>
  <c r="FV20" i="11"/>
  <c r="FU20" i="11"/>
  <c r="FT20" i="11"/>
  <c r="FS20" i="11"/>
  <c r="FR20" i="11"/>
  <c r="FQ20" i="11"/>
  <c r="FP20" i="11"/>
  <c r="FO20" i="11"/>
  <c r="FN20" i="11"/>
  <c r="FM20" i="11"/>
  <c r="FL20" i="11"/>
  <c r="FK20" i="11"/>
  <c r="FJ20" i="11"/>
  <c r="FI20" i="11"/>
  <c r="FH20" i="11"/>
  <c r="FG20" i="11"/>
  <c r="FF20" i="11"/>
  <c r="FE20" i="11"/>
  <c r="FD20" i="11"/>
  <c r="FC20" i="11"/>
  <c r="FB20" i="11"/>
  <c r="FA20" i="11"/>
  <c r="EZ20" i="11"/>
  <c r="EY20" i="11"/>
  <c r="EX20" i="11"/>
  <c r="EW20" i="11"/>
  <c r="EV20" i="11"/>
  <c r="EU20" i="11"/>
  <c r="ET20" i="11"/>
  <c r="ES20" i="11"/>
  <c r="ER20" i="11"/>
  <c r="EQ20" i="11"/>
  <c r="EP20" i="11"/>
  <c r="EO20" i="11"/>
  <c r="EN20" i="11"/>
  <c r="EM20" i="11"/>
  <c r="EL20" i="11"/>
  <c r="EK20" i="11"/>
  <c r="EJ20" i="11"/>
  <c r="EI20" i="11"/>
  <c r="EH20" i="11"/>
  <c r="EG20" i="11"/>
  <c r="EF20" i="11"/>
  <c r="EE20" i="11"/>
  <c r="ED20" i="11"/>
  <c r="EC20" i="11"/>
  <c r="EB20" i="11"/>
  <c r="EA20" i="11"/>
  <c r="DZ20" i="11"/>
  <c r="DY20" i="11"/>
  <c r="DX20" i="11"/>
  <c r="DW20" i="11"/>
  <c r="DV20" i="11"/>
  <c r="DU20" i="11"/>
  <c r="DT20" i="11"/>
  <c r="DS20" i="11"/>
  <c r="DR20" i="11"/>
  <c r="DQ20" i="11"/>
  <c r="DP20" i="11"/>
  <c r="DO20" i="11"/>
  <c r="DN20" i="11"/>
  <c r="DM20" i="11"/>
  <c r="DL20" i="11"/>
  <c r="DK20" i="11"/>
  <c r="DJ20" i="11"/>
  <c r="DI20" i="11"/>
  <c r="DH20" i="11"/>
  <c r="DG20" i="11"/>
  <c r="DF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GQ16" i="11"/>
  <c r="GP16" i="11"/>
  <c r="GO16" i="11"/>
  <c r="GN16" i="11"/>
  <c r="GM16" i="11"/>
  <c r="GL16" i="11"/>
  <c r="GK16" i="11"/>
  <c r="GJ16" i="11"/>
  <c r="GI16" i="11"/>
  <c r="GH16" i="11"/>
  <c r="GG16" i="11"/>
  <c r="GF16" i="11"/>
  <c r="GE16" i="11"/>
  <c r="GD16" i="11"/>
  <c r="GC16" i="11"/>
  <c r="GB16" i="11"/>
  <c r="GA16" i="11"/>
  <c r="FZ16" i="11"/>
  <c r="FW16" i="11"/>
  <c r="FV16" i="11"/>
  <c r="FU16" i="11"/>
  <c r="FT16" i="11"/>
  <c r="FS16" i="11"/>
  <c r="FR16" i="11"/>
  <c r="FQ16" i="11"/>
  <c r="FP16" i="11"/>
  <c r="FO16" i="11"/>
  <c r="FN16" i="11"/>
  <c r="FM16" i="11"/>
  <c r="FL16" i="11"/>
  <c r="FK16" i="11"/>
  <c r="FJ16" i="11"/>
  <c r="FI16" i="11"/>
  <c r="FH16" i="11"/>
  <c r="FG16" i="11"/>
  <c r="FF16" i="11"/>
  <c r="FE16" i="11"/>
  <c r="FD16" i="11"/>
  <c r="FC16" i="11"/>
  <c r="FB16" i="11"/>
  <c r="FA16" i="11"/>
  <c r="EZ16" i="11"/>
  <c r="EY16" i="11"/>
  <c r="EX16" i="11"/>
  <c r="EW16" i="11"/>
  <c r="EV16" i="11"/>
  <c r="EU16" i="11"/>
  <c r="ET16" i="11"/>
  <c r="ES16" i="11"/>
  <c r="ER16" i="11"/>
  <c r="EQ16" i="11"/>
  <c r="EP16" i="11"/>
  <c r="EO16" i="11"/>
  <c r="EN16" i="11"/>
  <c r="EM16" i="11"/>
  <c r="EL16" i="11"/>
  <c r="EK16" i="11"/>
  <c r="EJ16" i="11"/>
  <c r="EI16" i="11"/>
  <c r="EH16" i="11"/>
  <c r="EG16" i="11"/>
  <c r="EF16" i="11"/>
  <c r="EE16" i="11"/>
  <c r="ED16" i="11"/>
  <c r="EC16" i="11"/>
  <c r="EB16" i="11"/>
  <c r="EA16" i="11"/>
  <c r="DZ16" i="11"/>
  <c r="DY16" i="11"/>
  <c r="DX16" i="11"/>
  <c r="DW16" i="11"/>
  <c r="DV16" i="11"/>
  <c r="DU16" i="11"/>
  <c r="DT16" i="11"/>
  <c r="DS16" i="11"/>
  <c r="DR16" i="11"/>
  <c r="DQ16" i="11"/>
  <c r="DP16" i="11"/>
  <c r="DO16" i="11"/>
  <c r="DN16" i="11"/>
  <c r="DM16" i="11"/>
  <c r="DL16" i="11"/>
  <c r="DK16" i="11"/>
  <c r="DJ16" i="11"/>
  <c r="DI16" i="11"/>
  <c r="DH16" i="11"/>
  <c r="DG16" i="11"/>
  <c r="DF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FY15" i="11"/>
  <c r="FY24" i="11" s="1"/>
  <c r="FX15" i="11"/>
  <c r="FX24" i="11" s="1"/>
  <c r="CI15" i="11"/>
  <c r="CI24" i="11" s="1"/>
  <c r="CH15" i="11"/>
  <c r="CH24" i="11" s="1"/>
  <c r="FX13" i="11"/>
  <c r="FX23" i="11" s="1"/>
  <c r="CH13" i="11"/>
  <c r="CH23" i="11" s="1"/>
  <c r="FY11" i="11"/>
  <c r="FY22" i="11" s="1"/>
  <c r="FX11" i="11"/>
  <c r="FX22" i="11" s="1"/>
  <c r="CI11" i="11"/>
  <c r="CH11" i="11"/>
  <c r="GQ25" i="10"/>
  <c r="GP25" i="10"/>
  <c r="GO25" i="10"/>
  <c r="GN25" i="10"/>
  <c r="GM25" i="10"/>
  <c r="GL25" i="10"/>
  <c r="GK25" i="10"/>
  <c r="GJ25" i="10"/>
  <c r="GI25" i="10"/>
  <c r="GH25" i="10"/>
  <c r="GG25" i="10"/>
  <c r="GF25" i="10"/>
  <c r="EX25" i="10"/>
  <c r="DV25" i="10"/>
  <c r="DB25" i="10"/>
  <c r="DA25" i="10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J25" i="10"/>
  <c r="BH25" i="10"/>
  <c r="AJ25" i="10"/>
  <c r="AF25" i="10"/>
  <c r="GE24" i="10"/>
  <c r="GD24" i="10"/>
  <c r="GC24" i="10"/>
  <c r="GB24" i="10"/>
  <c r="GA24" i="10"/>
  <c r="FZ24" i="10"/>
  <c r="FX24" i="10"/>
  <c r="FW24" i="10"/>
  <c r="FV24" i="10"/>
  <c r="FU24" i="10"/>
  <c r="FT24" i="10"/>
  <c r="FS24" i="10"/>
  <c r="FR24" i="10"/>
  <c r="FQ24" i="10"/>
  <c r="FP24" i="10"/>
  <c r="FO24" i="10"/>
  <c r="FN24" i="10"/>
  <c r="FM24" i="10"/>
  <c r="FL24" i="10"/>
  <c r="FK24" i="10"/>
  <c r="FJ24" i="10"/>
  <c r="FI24" i="10"/>
  <c r="FH24" i="10"/>
  <c r="FG24" i="10"/>
  <c r="FF24" i="10"/>
  <c r="FE24" i="10"/>
  <c r="FD24" i="10"/>
  <c r="FC24" i="10"/>
  <c r="FB24" i="10"/>
  <c r="FA24" i="10"/>
  <c r="EZ24" i="10"/>
  <c r="EY24" i="10"/>
  <c r="EX24" i="10"/>
  <c r="EW24" i="10"/>
  <c r="EV24" i="10"/>
  <c r="EU24" i="10"/>
  <c r="ET24" i="10"/>
  <c r="ES24" i="10"/>
  <c r="ER24" i="10"/>
  <c r="EQ24" i="10"/>
  <c r="EP24" i="10"/>
  <c r="EO24" i="10"/>
  <c r="EN24" i="10"/>
  <c r="EM24" i="10"/>
  <c r="EL24" i="10"/>
  <c r="EK24" i="10"/>
  <c r="EJ24" i="10"/>
  <c r="EI24" i="10"/>
  <c r="EH24" i="10"/>
  <c r="EG24" i="10"/>
  <c r="EF24" i="10"/>
  <c r="EE24" i="10"/>
  <c r="ED24" i="10"/>
  <c r="EC24" i="10"/>
  <c r="EB24" i="10"/>
  <c r="EA24" i="10"/>
  <c r="DZ24" i="10"/>
  <c r="DY24" i="10"/>
  <c r="DX24" i="10"/>
  <c r="DW24" i="10"/>
  <c r="DU24" i="10"/>
  <c r="DT24" i="10"/>
  <c r="DS24" i="10"/>
  <c r="DR24" i="10"/>
  <c r="DQ24" i="10"/>
  <c r="DP24" i="10"/>
  <c r="DO24" i="10"/>
  <c r="DN24" i="10"/>
  <c r="DM24" i="10"/>
  <c r="DL24" i="10"/>
  <c r="DK24" i="10"/>
  <c r="DJ24" i="10"/>
  <c r="DI24" i="10"/>
  <c r="DH24" i="10"/>
  <c r="DG24" i="10"/>
  <c r="DF24" i="10"/>
  <c r="CN24" i="10"/>
  <c r="CM24" i="10"/>
  <c r="CL24" i="10"/>
  <c r="CK24" i="10"/>
  <c r="CJ24" i="10"/>
  <c r="CG24" i="10"/>
  <c r="CF24" i="10"/>
  <c r="CE24" i="10"/>
  <c r="CD24" i="10"/>
  <c r="CC24" i="10"/>
  <c r="CB24" i="10"/>
  <c r="CA24" i="10"/>
  <c r="BZ24" i="10"/>
  <c r="BY24" i="10"/>
  <c r="BX24" i="10"/>
  <c r="BW24" i="10"/>
  <c r="BV24" i="10"/>
  <c r="BU24" i="10"/>
  <c r="BT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GE23" i="10"/>
  <c r="GD23" i="10"/>
  <c r="GC23" i="10"/>
  <c r="GB23" i="10"/>
  <c r="GA23" i="10"/>
  <c r="FZ23" i="10"/>
  <c r="FY23" i="10"/>
  <c r="FV23" i="10"/>
  <c r="FU23" i="10"/>
  <c r="FT23" i="10"/>
  <c r="FS23" i="10"/>
  <c r="FR23" i="10"/>
  <c r="FQ23" i="10"/>
  <c r="FP23" i="10"/>
  <c r="FO23" i="10"/>
  <c r="FN23" i="10"/>
  <c r="FM23" i="10"/>
  <c r="FL23" i="10"/>
  <c r="FK23" i="10"/>
  <c r="FK25" i="10" s="1"/>
  <c r="FJ23" i="10"/>
  <c r="FI23" i="10"/>
  <c r="FH23" i="10"/>
  <c r="FG23" i="10"/>
  <c r="FF23" i="10"/>
  <c r="FE23" i="10"/>
  <c r="FD23" i="10"/>
  <c r="FC23" i="10"/>
  <c r="FB23" i="10"/>
  <c r="FA23" i="10"/>
  <c r="EZ23" i="10"/>
  <c r="EY23" i="10"/>
  <c r="EX23" i="10"/>
  <c r="EW23" i="10"/>
  <c r="EV23" i="10"/>
  <c r="EU23" i="10"/>
  <c r="EU25" i="10" s="1"/>
  <c r="ET23" i="10"/>
  <c r="ES23" i="10"/>
  <c r="ER23" i="10"/>
  <c r="EQ23" i="10"/>
  <c r="EP23" i="10"/>
  <c r="EO23" i="10"/>
  <c r="EN23" i="10"/>
  <c r="EM23" i="10"/>
  <c r="EL23" i="10"/>
  <c r="EK23" i="10"/>
  <c r="EJ23" i="10"/>
  <c r="EI23" i="10"/>
  <c r="EH23" i="10"/>
  <c r="EG23" i="10"/>
  <c r="EF23" i="10"/>
  <c r="EE23" i="10"/>
  <c r="EE25" i="10" s="1"/>
  <c r="ED23" i="10"/>
  <c r="EC23" i="10"/>
  <c r="EB23" i="10"/>
  <c r="EA23" i="10"/>
  <c r="DZ23" i="10"/>
  <c r="DY23" i="10"/>
  <c r="DX23" i="10"/>
  <c r="DW23" i="10"/>
  <c r="DU23" i="10"/>
  <c r="DT23" i="10"/>
  <c r="DS23" i="10"/>
  <c r="DR23" i="10"/>
  <c r="DQ23" i="10"/>
  <c r="DP23" i="10"/>
  <c r="DO23" i="10"/>
  <c r="DN23" i="10"/>
  <c r="DM23" i="10"/>
  <c r="DL23" i="10"/>
  <c r="DK23" i="10"/>
  <c r="DJ23" i="10"/>
  <c r="DI23" i="10"/>
  <c r="DH23" i="10"/>
  <c r="DG23" i="10"/>
  <c r="DF23" i="10"/>
  <c r="CN23" i="10"/>
  <c r="CM23" i="10"/>
  <c r="CL23" i="10"/>
  <c r="CK23" i="10"/>
  <c r="CJ23" i="10"/>
  <c r="CI23" i="10"/>
  <c r="CF23" i="10"/>
  <c r="CE23" i="10"/>
  <c r="CD23" i="10"/>
  <c r="CC23" i="10"/>
  <c r="CB23" i="10"/>
  <c r="CB25" i="10" s="1"/>
  <c r="CA23" i="10"/>
  <c r="BZ23" i="10"/>
  <c r="BY23" i="10"/>
  <c r="BX23" i="10"/>
  <c r="BW23" i="10"/>
  <c r="BV23" i="10"/>
  <c r="BU23" i="10"/>
  <c r="BT23" i="10"/>
  <c r="BT25" i="10" s="1"/>
  <c r="BS23" i="10"/>
  <c r="BR23" i="10"/>
  <c r="BQ23" i="10"/>
  <c r="BP23" i="10"/>
  <c r="BO23" i="10"/>
  <c r="BN23" i="10"/>
  <c r="BM23" i="10"/>
  <c r="BL23" i="10"/>
  <c r="BL25" i="10" s="1"/>
  <c r="BK23" i="10"/>
  <c r="BJ23" i="10"/>
  <c r="BI23" i="10"/>
  <c r="BH23" i="10"/>
  <c r="BG23" i="10"/>
  <c r="BF23" i="10"/>
  <c r="BE23" i="10"/>
  <c r="BD23" i="10"/>
  <c r="BD25" i="10" s="1"/>
  <c r="BC23" i="10"/>
  <c r="BB23" i="10"/>
  <c r="BA23" i="10"/>
  <c r="AZ23" i="10"/>
  <c r="AY23" i="10"/>
  <c r="AX23" i="10"/>
  <c r="AW23" i="10"/>
  <c r="AV23" i="10"/>
  <c r="AV25" i="10" s="1"/>
  <c r="AU23" i="10"/>
  <c r="AT23" i="10"/>
  <c r="AS23" i="10"/>
  <c r="AR23" i="10"/>
  <c r="AQ23" i="10"/>
  <c r="AP23" i="10"/>
  <c r="AO23" i="10"/>
  <c r="AN23" i="10"/>
  <c r="AN25" i="10" s="1"/>
  <c r="AM23" i="10"/>
  <c r="AL23" i="10"/>
  <c r="AK23" i="10"/>
  <c r="AJ23" i="10"/>
  <c r="AI23" i="10"/>
  <c r="AH23" i="10"/>
  <c r="AG23" i="10"/>
  <c r="AE23" i="10"/>
  <c r="AE25" i="10" s="1"/>
  <c r="AD23" i="10"/>
  <c r="AC23" i="10"/>
  <c r="AB23" i="10"/>
  <c r="AA23" i="10"/>
  <c r="Z23" i="10"/>
  <c r="Y23" i="10"/>
  <c r="X23" i="10"/>
  <c r="W23" i="10"/>
  <c r="W25" i="10" s="1"/>
  <c r="V23" i="10"/>
  <c r="U23" i="10"/>
  <c r="T23" i="10"/>
  <c r="S23" i="10"/>
  <c r="R23" i="10"/>
  <c r="Q23" i="10"/>
  <c r="P23" i="10"/>
  <c r="GE22" i="10"/>
  <c r="GE25" i="10" s="1"/>
  <c r="GD22" i="10"/>
  <c r="GD25" i="10" s="1"/>
  <c r="GC22" i="10"/>
  <c r="GC25" i="10" s="1"/>
  <c r="GB22" i="10"/>
  <c r="GA22" i="10"/>
  <c r="GA25" i="10" s="1"/>
  <c r="FZ22" i="10"/>
  <c r="FZ25" i="10" s="1"/>
  <c r="FW22" i="10"/>
  <c r="FV22" i="10"/>
  <c r="FV25" i="10" s="1"/>
  <c r="FU22" i="10"/>
  <c r="FU25" i="10" s="1"/>
  <c r="FT22" i="10"/>
  <c r="FT25" i="10" s="1"/>
  <c r="FS22" i="10"/>
  <c r="FS25" i="10" s="1"/>
  <c r="FR22" i="10"/>
  <c r="FR25" i="10" s="1"/>
  <c r="FQ22" i="10"/>
  <c r="FQ25" i="10" s="1"/>
  <c r="FP22" i="10"/>
  <c r="FO22" i="10"/>
  <c r="FN22" i="10"/>
  <c r="FN25" i="10" s="1"/>
  <c r="FM22" i="10"/>
  <c r="FM25" i="10" s="1"/>
  <c r="FL22" i="10"/>
  <c r="FL25" i="10" s="1"/>
  <c r="FK22" i="10"/>
  <c r="FJ22" i="10"/>
  <c r="FJ25" i="10" s="1"/>
  <c r="FI22" i="10"/>
  <c r="FI25" i="10" s="1"/>
  <c r="FH22" i="10"/>
  <c r="FG22" i="10"/>
  <c r="FF22" i="10"/>
  <c r="FF25" i="10" s="1"/>
  <c r="FE22" i="10"/>
  <c r="FE25" i="10" s="1"/>
  <c r="FD22" i="10"/>
  <c r="FD25" i="10" s="1"/>
  <c r="FC22" i="10"/>
  <c r="FC25" i="10" s="1"/>
  <c r="FB22" i="10"/>
  <c r="FB25" i="10" s="1"/>
  <c r="FA22" i="10"/>
  <c r="FA25" i="10" s="1"/>
  <c r="EZ22" i="10"/>
  <c r="EY22" i="10"/>
  <c r="EX22" i="10"/>
  <c r="EW22" i="10"/>
  <c r="EW25" i="10" s="1"/>
  <c r="EV22" i="10"/>
  <c r="EV25" i="10" s="1"/>
  <c r="EU22" i="10"/>
  <c r="ET22" i="10"/>
  <c r="ET25" i="10" s="1"/>
  <c r="ES22" i="10"/>
  <c r="ES25" i="10" s="1"/>
  <c r="ER22" i="10"/>
  <c r="EQ22" i="10"/>
  <c r="EP22" i="10"/>
  <c r="EP25" i="10" s="1"/>
  <c r="EO22" i="10"/>
  <c r="EO25" i="10" s="1"/>
  <c r="EN22" i="10"/>
  <c r="EN25" i="10" s="1"/>
  <c r="EM22" i="10"/>
  <c r="EM25" i="10" s="1"/>
  <c r="EL22" i="10"/>
  <c r="EL25" i="10" s="1"/>
  <c r="EK22" i="10"/>
  <c r="EK25" i="10" s="1"/>
  <c r="EJ22" i="10"/>
  <c r="EI22" i="10"/>
  <c r="EH22" i="10"/>
  <c r="EH25" i="10" s="1"/>
  <c r="EG22" i="10"/>
  <c r="EG25" i="10" s="1"/>
  <c r="EF22" i="10"/>
  <c r="EF25" i="10" s="1"/>
  <c r="EE22" i="10"/>
  <c r="ED22" i="10"/>
  <c r="ED25" i="10" s="1"/>
  <c r="EC22" i="10"/>
  <c r="EC25" i="10" s="1"/>
  <c r="EB22" i="10"/>
  <c r="EA22" i="10"/>
  <c r="DZ22" i="10"/>
  <c r="DZ25" i="10" s="1"/>
  <c r="DY22" i="10"/>
  <c r="DY25" i="10" s="1"/>
  <c r="DX22" i="10"/>
  <c r="DX25" i="10" s="1"/>
  <c r="DW22" i="10"/>
  <c r="DW25" i="10" s="1"/>
  <c r="DU22" i="10"/>
  <c r="DU25" i="10" s="1"/>
  <c r="DT22" i="10"/>
  <c r="DT25" i="10" s="1"/>
  <c r="DS22" i="10"/>
  <c r="DR22" i="10"/>
  <c r="DQ22" i="10"/>
  <c r="DQ25" i="10" s="1"/>
  <c r="DP22" i="10"/>
  <c r="DP25" i="10" s="1"/>
  <c r="DO22" i="10"/>
  <c r="DO25" i="10" s="1"/>
  <c r="DN22" i="10"/>
  <c r="DM22" i="10"/>
  <c r="DM25" i="10" s="1"/>
  <c r="DL22" i="10"/>
  <c r="DL25" i="10" s="1"/>
  <c r="DK22" i="10"/>
  <c r="DJ22" i="10"/>
  <c r="DI22" i="10"/>
  <c r="DI25" i="10" s="1"/>
  <c r="DH22" i="10"/>
  <c r="DH25" i="10" s="1"/>
  <c r="DG22" i="10"/>
  <c r="DG25" i="10" s="1"/>
  <c r="DF22" i="10"/>
  <c r="CN22" i="10"/>
  <c r="CN25" i="10" s="1"/>
  <c r="CM22" i="10"/>
  <c r="CM25" i="10" s="1"/>
  <c r="CL22" i="10"/>
  <c r="CK22" i="10"/>
  <c r="CJ22" i="10"/>
  <c r="CH22" i="10"/>
  <c r="CG22" i="10"/>
  <c r="CG25" i="10" s="1"/>
  <c r="CF22" i="10"/>
  <c r="CF25" i="10" s="1"/>
  <c r="CE22" i="10"/>
  <c r="CD22" i="10"/>
  <c r="CC22" i="10"/>
  <c r="CC25" i="10" s="1"/>
  <c r="CB22" i="10"/>
  <c r="CA22" i="10"/>
  <c r="BZ22" i="10"/>
  <c r="BZ25" i="10" s="1"/>
  <c r="BY22" i="10"/>
  <c r="BX22" i="10"/>
  <c r="BX25" i="10" s="1"/>
  <c r="BW22" i="10"/>
  <c r="BV22" i="10"/>
  <c r="BU22" i="10"/>
  <c r="BU25" i="10" s="1"/>
  <c r="BT22" i="10"/>
  <c r="BS22" i="10"/>
  <c r="BR22" i="10"/>
  <c r="BR25" i="10" s="1"/>
  <c r="BQ22" i="10"/>
  <c r="BP22" i="10"/>
  <c r="BP25" i="10" s="1"/>
  <c r="BO22" i="10"/>
  <c r="BN22" i="10"/>
  <c r="BM22" i="10"/>
  <c r="BM25" i="10" s="1"/>
  <c r="BL22" i="10"/>
  <c r="BK22" i="10"/>
  <c r="BJ22" i="10"/>
  <c r="BJ25" i="10" s="1"/>
  <c r="BI22" i="10"/>
  <c r="BH22" i="10"/>
  <c r="BG22" i="10"/>
  <c r="BF22" i="10"/>
  <c r="BE22" i="10"/>
  <c r="BE25" i="10" s="1"/>
  <c r="BD22" i="10"/>
  <c r="BC22" i="10"/>
  <c r="BB22" i="10"/>
  <c r="BB25" i="10" s="1"/>
  <c r="BA22" i="10"/>
  <c r="AZ22" i="10"/>
  <c r="AZ25" i="10" s="1"/>
  <c r="AY22" i="10"/>
  <c r="AX22" i="10"/>
  <c r="AW22" i="10"/>
  <c r="AW25" i="10" s="1"/>
  <c r="AV22" i="10"/>
  <c r="AU22" i="10"/>
  <c r="AT22" i="10"/>
  <c r="AT25" i="10" s="1"/>
  <c r="AS22" i="10"/>
  <c r="AR22" i="10"/>
  <c r="AR25" i="10" s="1"/>
  <c r="AQ22" i="10"/>
  <c r="AP22" i="10"/>
  <c r="AO22" i="10"/>
  <c r="AO25" i="10" s="1"/>
  <c r="AN22" i="10"/>
  <c r="AM22" i="10"/>
  <c r="AL22" i="10"/>
  <c r="AL25" i="10" s="1"/>
  <c r="AK22" i="10"/>
  <c r="AJ22" i="10"/>
  <c r="AI22" i="10"/>
  <c r="AH22" i="10"/>
  <c r="AG22" i="10"/>
  <c r="AG25" i="10" s="1"/>
  <c r="AE22" i="10"/>
  <c r="AD22" i="10"/>
  <c r="AC22" i="10"/>
  <c r="AC25" i="10" s="1"/>
  <c r="AB22" i="10"/>
  <c r="AA22" i="10"/>
  <c r="AA25" i="10" s="1"/>
  <c r="Z22" i="10"/>
  <c r="Y22" i="10"/>
  <c r="X22" i="10"/>
  <c r="X25" i="10" s="1"/>
  <c r="W22" i="10"/>
  <c r="V22" i="10"/>
  <c r="U22" i="10"/>
  <c r="U25" i="10" s="1"/>
  <c r="T22" i="10"/>
  <c r="S22" i="10"/>
  <c r="S25" i="10" s="1"/>
  <c r="R22" i="10"/>
  <c r="Q22" i="10"/>
  <c r="P22" i="10"/>
  <c r="P25" i="10" s="1"/>
  <c r="GQ20" i="10"/>
  <c r="GP20" i="10"/>
  <c r="GO20" i="10"/>
  <c r="GN20" i="10"/>
  <c r="GM20" i="10"/>
  <c r="GL20" i="10"/>
  <c r="GK20" i="10"/>
  <c r="GJ20" i="10"/>
  <c r="GI20" i="10"/>
  <c r="GH20" i="10"/>
  <c r="GG20" i="10"/>
  <c r="GF20" i="10"/>
  <c r="GE20" i="10"/>
  <c r="GD20" i="10"/>
  <c r="GC20" i="10"/>
  <c r="GB20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EL20" i="10"/>
  <c r="EK20" i="10"/>
  <c r="EJ20" i="10"/>
  <c r="EI20" i="10"/>
  <c r="EH20" i="10"/>
  <c r="EG20" i="10"/>
  <c r="EF20" i="10"/>
  <c r="EE20" i="10"/>
  <c r="ED20" i="10"/>
  <c r="EC20" i="10"/>
  <c r="EB20" i="10"/>
  <c r="EA20" i="10"/>
  <c r="DZ20" i="10"/>
  <c r="DY20" i="10"/>
  <c r="DX20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GQ16" i="10"/>
  <c r="GP16" i="10"/>
  <c r="GO16" i="10"/>
  <c r="GN16" i="10"/>
  <c r="GM16" i="10"/>
  <c r="GL16" i="10"/>
  <c r="GK16" i="10"/>
  <c r="GJ16" i="10"/>
  <c r="GI16" i="10"/>
  <c r="GH16" i="10"/>
  <c r="GG16" i="10"/>
  <c r="GF16" i="10"/>
  <c r="GE16" i="10"/>
  <c r="GD16" i="10"/>
  <c r="GC16" i="10"/>
  <c r="GB16" i="10"/>
  <c r="GA16" i="10"/>
  <c r="FZ16" i="10"/>
  <c r="FW16" i="10"/>
  <c r="FV16" i="10"/>
  <c r="FU16" i="10"/>
  <c r="FT16" i="10"/>
  <c r="FS16" i="10"/>
  <c r="FR16" i="10"/>
  <c r="FQ16" i="10"/>
  <c r="FP16" i="10"/>
  <c r="FO16" i="10"/>
  <c r="FN16" i="10"/>
  <c r="FM16" i="10"/>
  <c r="FL16" i="10"/>
  <c r="FK16" i="10"/>
  <c r="FJ16" i="10"/>
  <c r="FI16" i="10"/>
  <c r="FH16" i="10"/>
  <c r="FG16" i="10"/>
  <c r="FF16" i="10"/>
  <c r="FE16" i="10"/>
  <c r="FD16" i="10"/>
  <c r="FC16" i="10"/>
  <c r="FB16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EL16" i="10"/>
  <c r="EK16" i="10"/>
  <c r="EJ16" i="10"/>
  <c r="EI16" i="10"/>
  <c r="EH16" i="10"/>
  <c r="EG16" i="10"/>
  <c r="EF16" i="10"/>
  <c r="EE16" i="10"/>
  <c r="ED16" i="10"/>
  <c r="EC16" i="10"/>
  <c r="EB16" i="10"/>
  <c r="EA16" i="10"/>
  <c r="DZ16" i="10"/>
  <c r="DY16" i="10"/>
  <c r="DX16" i="10"/>
  <c r="DW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FY15" i="10"/>
  <c r="FY16" i="10" s="1"/>
  <c r="FX15" i="10"/>
  <c r="CI15" i="10"/>
  <c r="CI24" i="10" s="1"/>
  <c r="CH15" i="10"/>
  <c r="CH24" i="10" s="1"/>
  <c r="FX13" i="10"/>
  <c r="FX23" i="10" s="1"/>
  <c r="CH13" i="10"/>
  <c r="CH23" i="10" s="1"/>
  <c r="FY11" i="10"/>
  <c r="FY22" i="10" s="1"/>
  <c r="FX11" i="10"/>
  <c r="FX22" i="10" s="1"/>
  <c r="CI11" i="10"/>
  <c r="CI16" i="10" s="1"/>
  <c r="CH11" i="10"/>
  <c r="GP25" i="7"/>
  <c r="GO25" i="7"/>
  <c r="GN25" i="7"/>
  <c r="GP20" i="7"/>
  <c r="GO20" i="7"/>
  <c r="GN20" i="7"/>
  <c r="GP16" i="7"/>
  <c r="GO16" i="7"/>
  <c r="GN16" i="7"/>
  <c r="DA25" i="7"/>
  <c r="CZ25" i="7"/>
  <c r="CY25" i="7"/>
  <c r="DA20" i="7"/>
  <c r="CZ20" i="7"/>
  <c r="CY20" i="7"/>
  <c r="DA16" i="7"/>
  <c r="CZ16" i="7"/>
  <c r="CY16" i="7"/>
  <c r="GQ28" i="7"/>
  <c r="GP28" i="7"/>
  <c r="GO28" i="7"/>
  <c r="GN28" i="7"/>
  <c r="GQ25" i="7"/>
  <c r="GQ20" i="7"/>
  <c r="GQ16" i="7"/>
  <c r="DB28" i="7"/>
  <c r="DB25" i="7"/>
  <c r="DB20" i="7"/>
  <c r="DB16" i="7"/>
  <c r="DA28" i="7"/>
  <c r="CZ28" i="7"/>
  <c r="CY28" i="7"/>
  <c r="V25" i="11" l="1"/>
  <c r="AD25" i="11"/>
  <c r="AM25" i="11"/>
  <c r="AU25" i="11"/>
  <c r="BC25" i="11"/>
  <c r="BK25" i="11"/>
  <c r="BS25" i="11"/>
  <c r="CA25" i="11"/>
  <c r="CK25" i="11"/>
  <c r="DJ25" i="11"/>
  <c r="DR25" i="11"/>
  <c r="EA25" i="11"/>
  <c r="EI25" i="11"/>
  <c r="EQ25" i="11"/>
  <c r="EY25" i="11"/>
  <c r="FG25" i="11"/>
  <c r="FO25" i="11"/>
  <c r="W25" i="11"/>
  <c r="AE25" i="11"/>
  <c r="AN25" i="11"/>
  <c r="AV25" i="11"/>
  <c r="BD25" i="11"/>
  <c r="BL25" i="11"/>
  <c r="BT25" i="11"/>
  <c r="CB25" i="11"/>
  <c r="DK25" i="11"/>
  <c r="DS25" i="11"/>
  <c r="EB25" i="11"/>
  <c r="EJ25" i="11"/>
  <c r="ER25" i="11"/>
  <c r="EZ25" i="11"/>
  <c r="FH25" i="11"/>
  <c r="FP25" i="11"/>
  <c r="FZ25" i="11"/>
  <c r="R25" i="11"/>
  <c r="Z25" i="11"/>
  <c r="AI25" i="11"/>
  <c r="AQ25" i="11"/>
  <c r="AY25" i="11"/>
  <c r="BG25" i="11"/>
  <c r="BO25" i="11"/>
  <c r="BW25" i="11"/>
  <c r="CE25" i="11"/>
  <c r="CH16" i="11"/>
  <c r="P25" i="11"/>
  <c r="X25" i="11"/>
  <c r="AG25" i="11"/>
  <c r="AO25" i="11"/>
  <c r="AW25" i="11"/>
  <c r="BE25" i="11"/>
  <c r="BM25" i="11"/>
  <c r="BU25" i="11"/>
  <c r="CC25" i="11"/>
  <c r="DL25" i="11"/>
  <c r="DT25" i="11"/>
  <c r="GA25" i="11"/>
  <c r="CI16" i="11"/>
  <c r="Q25" i="11"/>
  <c r="Y25" i="11"/>
  <c r="CN25" i="11"/>
  <c r="DM25" i="11"/>
  <c r="DU25" i="11"/>
  <c r="ED25" i="11"/>
  <c r="EL25" i="11"/>
  <c r="ET25" i="11"/>
  <c r="FB25" i="11"/>
  <c r="FJ25" i="11"/>
  <c r="FR25" i="11"/>
  <c r="GB25" i="11"/>
  <c r="FX25" i="11"/>
  <c r="AA25" i="11"/>
  <c r="AR25" i="11"/>
  <c r="BH25" i="11"/>
  <c r="CF25" i="11"/>
  <c r="DO25" i="11"/>
  <c r="EF25" i="11"/>
  <c r="EV25" i="11"/>
  <c r="FT25" i="11"/>
  <c r="S25" i="11"/>
  <c r="AJ25" i="11"/>
  <c r="AZ25" i="11"/>
  <c r="BP25" i="11"/>
  <c r="BX25" i="11"/>
  <c r="DG25" i="11"/>
  <c r="DX25" i="11"/>
  <c r="EN25" i="11"/>
  <c r="FD25" i="11"/>
  <c r="FL25" i="11"/>
  <c r="GD25" i="11"/>
  <c r="V25" i="10"/>
  <c r="AD25" i="10"/>
  <c r="AM25" i="10"/>
  <c r="AU25" i="10"/>
  <c r="BC25" i="10"/>
  <c r="BK25" i="10"/>
  <c r="BS25" i="10"/>
  <c r="CA25" i="10"/>
  <c r="CK25" i="10"/>
  <c r="DJ25" i="10"/>
  <c r="DR25" i="10"/>
  <c r="EA25" i="10"/>
  <c r="EI25" i="10"/>
  <c r="EQ25" i="10"/>
  <c r="EY25" i="10"/>
  <c r="FG25" i="10"/>
  <c r="FO25" i="10"/>
  <c r="FW25" i="10"/>
  <c r="CL25" i="10"/>
  <c r="DK25" i="10"/>
  <c r="DS25" i="10"/>
  <c r="EB25" i="10"/>
  <c r="EJ25" i="10"/>
  <c r="ER25" i="10"/>
  <c r="EZ25" i="10"/>
  <c r="FH25" i="10"/>
  <c r="FP25" i="10"/>
  <c r="Q25" i="10"/>
  <c r="Y25" i="10"/>
  <c r="AH25" i="10"/>
  <c r="AP25" i="10"/>
  <c r="AX25" i="10"/>
  <c r="BF25" i="10"/>
  <c r="BN25" i="10"/>
  <c r="BV25" i="10"/>
  <c r="CD25" i="10"/>
  <c r="CH25" i="10"/>
  <c r="CH16" i="10"/>
  <c r="FX25" i="10"/>
  <c r="R25" i="10"/>
  <c r="Z25" i="10"/>
  <c r="AI25" i="10"/>
  <c r="AQ25" i="10"/>
  <c r="AY25" i="10"/>
  <c r="BG25" i="10"/>
  <c r="BO25" i="10"/>
  <c r="BW25" i="10"/>
  <c r="CE25" i="10"/>
  <c r="GB25" i="10"/>
  <c r="T25" i="10"/>
  <c r="AB25" i="10"/>
  <c r="AK25" i="10"/>
  <c r="AS25" i="10"/>
  <c r="BA25" i="10"/>
  <c r="BI25" i="10"/>
  <c r="BQ25" i="10"/>
  <c r="BY25" i="10"/>
  <c r="DF25" i="10"/>
  <c r="DN25" i="10"/>
  <c r="AW28" i="11"/>
  <c r="BH28" i="11"/>
  <c r="P28" i="11"/>
  <c r="CF28" i="11"/>
  <c r="DK28" i="11"/>
  <c r="X28" i="11"/>
  <c r="GA28" i="11"/>
  <c r="DU28" i="11"/>
  <c r="FJ28" i="11"/>
  <c r="CH28" i="11"/>
  <c r="S28" i="11"/>
  <c r="AA28" i="11"/>
  <c r="ED28" i="11"/>
  <c r="EL28" i="11"/>
  <c r="ET28" i="11"/>
  <c r="FR28" i="11"/>
  <c r="CI28" i="11"/>
  <c r="AJ28" i="11"/>
  <c r="AR28" i="11"/>
  <c r="AZ28" i="11"/>
  <c r="BP28" i="11"/>
  <c r="BX28" i="11"/>
  <c r="DM28" i="11"/>
  <c r="FY28" i="11"/>
  <c r="DL28" i="11"/>
  <c r="ES28" i="11"/>
  <c r="DJ28" i="11"/>
  <c r="DR28" i="11"/>
  <c r="AI28" i="11"/>
  <c r="AQ28" i="11"/>
  <c r="BO28" i="11"/>
  <c r="W28" i="11"/>
  <c r="Y28" i="11"/>
  <c r="FZ28" i="11"/>
  <c r="R28" i="11"/>
  <c r="Z28" i="11"/>
  <c r="EC28" i="11"/>
  <c r="EK28" i="11"/>
  <c r="FA28" i="11"/>
  <c r="FI28" i="11"/>
  <c r="FQ28" i="11"/>
  <c r="Q28" i="11"/>
  <c r="AY28" i="11"/>
  <c r="BG28" i="11"/>
  <c r="BW28" i="11"/>
  <c r="CE28" i="11"/>
  <c r="CM28" i="11"/>
  <c r="FW28" i="11"/>
  <c r="DT28" i="11"/>
  <c r="FX28" i="11"/>
  <c r="FY25" i="11"/>
  <c r="CH22" i="11"/>
  <c r="CH25" i="11" s="1"/>
  <c r="CI22" i="11"/>
  <c r="CI25" i="11" s="1"/>
  <c r="FX16" i="11"/>
  <c r="FY16" i="11"/>
  <c r="CI22" i="10"/>
  <c r="CI25" i="10" s="1"/>
  <c r="FX16" i="10"/>
  <c r="FY24" i="10"/>
  <c r="FY25" i="10" s="1"/>
  <c r="CX25" i="7"/>
  <c r="CW25" i="7"/>
  <c r="CV25" i="7"/>
  <c r="CU25" i="7"/>
  <c r="CT25" i="7"/>
  <c r="CS25" i="7"/>
  <c r="CR25" i="7"/>
  <c r="CQ25" i="7"/>
  <c r="CP25" i="7"/>
  <c r="CO25" i="7"/>
  <c r="AF25" i="7"/>
  <c r="CN24" i="7"/>
  <c r="CM24" i="7"/>
  <c r="CL24" i="7"/>
  <c r="CK24" i="7"/>
  <c r="CJ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CN23" i="7"/>
  <c r="CM23" i="7"/>
  <c r="CL23" i="7"/>
  <c r="CK23" i="7"/>
  <c r="CJ23" i="7"/>
  <c r="CI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CN22" i="7"/>
  <c r="CM22" i="7"/>
  <c r="CL22" i="7"/>
  <c r="CK22" i="7"/>
  <c r="CJ22" i="7"/>
  <c r="CG22" i="7"/>
  <c r="CG25" i="7" s="1"/>
  <c r="CF22" i="7"/>
  <c r="CE22" i="7"/>
  <c r="CD22" i="7"/>
  <c r="CC22" i="7"/>
  <c r="CB22" i="7"/>
  <c r="CA22" i="7"/>
  <c r="BZ22" i="7"/>
  <c r="BY22" i="7"/>
  <c r="BY25" i="7" s="1"/>
  <c r="BX22" i="7"/>
  <c r="BW22" i="7"/>
  <c r="BV22" i="7"/>
  <c r="BU22" i="7"/>
  <c r="BT22" i="7"/>
  <c r="BS22" i="7"/>
  <c r="BR22" i="7"/>
  <c r="BQ22" i="7"/>
  <c r="BQ25" i="7" s="1"/>
  <c r="BP22" i="7"/>
  <c r="BO22" i="7"/>
  <c r="BN22" i="7"/>
  <c r="BM22" i="7"/>
  <c r="BL22" i="7"/>
  <c r="BK22" i="7"/>
  <c r="BJ22" i="7"/>
  <c r="BI22" i="7"/>
  <c r="BI25" i="7" s="1"/>
  <c r="BH22" i="7"/>
  <c r="BG22" i="7"/>
  <c r="BF22" i="7"/>
  <c r="BE22" i="7"/>
  <c r="BD22" i="7"/>
  <c r="BC22" i="7"/>
  <c r="BB22" i="7"/>
  <c r="BA22" i="7"/>
  <c r="BA25" i="7" s="1"/>
  <c r="AZ22" i="7"/>
  <c r="AY22" i="7"/>
  <c r="AX22" i="7"/>
  <c r="AW22" i="7"/>
  <c r="AV22" i="7"/>
  <c r="AU22" i="7"/>
  <c r="AT22" i="7"/>
  <c r="AS22" i="7"/>
  <c r="AS25" i="7" s="1"/>
  <c r="AR22" i="7"/>
  <c r="AQ22" i="7"/>
  <c r="AP22" i="7"/>
  <c r="AO22" i="7"/>
  <c r="AN22" i="7"/>
  <c r="AM22" i="7"/>
  <c r="AL22" i="7"/>
  <c r="AK22" i="7"/>
  <c r="AK25" i="7" s="1"/>
  <c r="AJ22" i="7"/>
  <c r="AI22" i="7"/>
  <c r="AH22" i="7"/>
  <c r="AG22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CI15" i="7"/>
  <c r="CI24" i="7" s="1"/>
  <c r="CH15" i="7"/>
  <c r="CH24" i="7" s="1"/>
  <c r="CH13" i="7"/>
  <c r="CH23" i="7" s="1"/>
  <c r="CI11" i="7"/>
  <c r="CH11" i="7"/>
  <c r="CW28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AE22" i="7"/>
  <c r="AE25" i="7" s="1"/>
  <c r="AD22" i="7"/>
  <c r="AD25" i="7" s="1"/>
  <c r="AC22" i="7"/>
  <c r="AC25" i="7" s="1"/>
  <c r="AB22" i="7"/>
  <c r="AB25" i="7" s="1"/>
  <c r="AA22" i="7"/>
  <c r="AA25" i="7" s="1"/>
  <c r="Z22" i="7"/>
  <c r="Z25" i="7" s="1"/>
  <c r="Y22" i="7"/>
  <c r="Y25" i="7" s="1"/>
  <c r="X22" i="7"/>
  <c r="X25" i="7" s="1"/>
  <c r="W22" i="7"/>
  <c r="W25" i="7" s="1"/>
  <c r="V22" i="7"/>
  <c r="V25" i="7" s="1"/>
  <c r="U22" i="7"/>
  <c r="U25" i="7" s="1"/>
  <c r="T22" i="7"/>
  <c r="T25" i="7" s="1"/>
  <c r="S22" i="7"/>
  <c r="S25" i="7" s="1"/>
  <c r="R22" i="7"/>
  <c r="R25" i="7" s="1"/>
  <c r="Q22" i="7"/>
  <c r="Q25" i="7" s="1"/>
  <c r="P22" i="7"/>
  <c r="P25" i="7" s="1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GM28" i="7"/>
  <c r="GL28" i="7"/>
  <c r="GK28" i="7"/>
  <c r="GJ28" i="7"/>
  <c r="GI28" i="7"/>
  <c r="GH28" i="7"/>
  <c r="GG28" i="7"/>
  <c r="GF28" i="7"/>
  <c r="GE28" i="7"/>
  <c r="GD28" i="7"/>
  <c r="GC28" i="7"/>
  <c r="GB28" i="7"/>
  <c r="GA28" i="7"/>
  <c r="FZ28" i="7"/>
  <c r="FY28" i="7"/>
  <c r="FX28" i="7"/>
  <c r="FW28" i="7"/>
  <c r="FV28" i="7"/>
  <c r="FU28" i="7"/>
  <c r="FT28" i="7"/>
  <c r="FS28" i="7"/>
  <c r="FR28" i="7"/>
  <c r="FQ28" i="7"/>
  <c r="FP28" i="7"/>
  <c r="FO28" i="7"/>
  <c r="FN28" i="7"/>
  <c r="FM28" i="7"/>
  <c r="FL28" i="7"/>
  <c r="FK28" i="7"/>
  <c r="FJ28" i="7"/>
  <c r="FI28" i="7"/>
  <c r="FH28" i="7"/>
  <c r="FG28" i="7"/>
  <c r="FF28" i="7"/>
  <c r="FE28" i="7"/>
  <c r="FD28" i="7"/>
  <c r="FC28" i="7"/>
  <c r="FB28" i="7"/>
  <c r="FA28" i="7"/>
  <c r="EZ28" i="7"/>
  <c r="EY28" i="7"/>
  <c r="EX28" i="7"/>
  <c r="EW28" i="7"/>
  <c r="EV28" i="7"/>
  <c r="EU28" i="7"/>
  <c r="ET28" i="7"/>
  <c r="ES28" i="7"/>
  <c r="ER28" i="7"/>
  <c r="EQ28" i="7"/>
  <c r="EP28" i="7"/>
  <c r="EO28" i="7"/>
  <c r="EN28" i="7"/>
  <c r="EM28" i="7"/>
  <c r="EL28" i="7"/>
  <c r="EK28" i="7"/>
  <c r="EJ28" i="7"/>
  <c r="EI28" i="7"/>
  <c r="EH28" i="7"/>
  <c r="EG28" i="7"/>
  <c r="EF28" i="7"/>
  <c r="EE28" i="7"/>
  <c r="ED28" i="7"/>
  <c r="EC28" i="7"/>
  <c r="EB28" i="7"/>
  <c r="EA28" i="7"/>
  <c r="DZ28" i="7"/>
  <c r="DY28" i="7"/>
  <c r="DX28" i="7"/>
  <c r="DW28" i="7"/>
  <c r="DV28" i="7"/>
  <c r="DU28" i="7"/>
  <c r="DT28" i="7"/>
  <c r="DS28" i="7"/>
  <c r="DR28" i="7"/>
  <c r="DQ28" i="7"/>
  <c r="DP28" i="7"/>
  <c r="DO28" i="7"/>
  <c r="DN28" i="7"/>
  <c r="DM28" i="7"/>
  <c r="DL28" i="7"/>
  <c r="DK28" i="7"/>
  <c r="DJ28" i="7"/>
  <c r="DI28" i="7"/>
  <c r="DH28" i="7"/>
  <c r="DG28" i="7"/>
  <c r="DF28" i="7"/>
  <c r="GM25" i="7"/>
  <c r="GL25" i="7"/>
  <c r="GK25" i="7"/>
  <c r="GJ25" i="7"/>
  <c r="GI25" i="7"/>
  <c r="GH25" i="7"/>
  <c r="GG25" i="7"/>
  <c r="GF25" i="7"/>
  <c r="DV25" i="7"/>
  <c r="GE24" i="7"/>
  <c r="GD24" i="7"/>
  <c r="GC24" i="7"/>
  <c r="GB24" i="7"/>
  <c r="GA24" i="7"/>
  <c r="FZ24" i="7"/>
  <c r="FW24" i="7"/>
  <c r="FV24" i="7"/>
  <c r="FU24" i="7"/>
  <c r="FT24" i="7"/>
  <c r="FS24" i="7"/>
  <c r="FR24" i="7"/>
  <c r="FQ24" i="7"/>
  <c r="FP24" i="7"/>
  <c r="FO24" i="7"/>
  <c r="FN24" i="7"/>
  <c r="FM24" i="7"/>
  <c r="FL24" i="7"/>
  <c r="FK24" i="7"/>
  <c r="FJ24" i="7"/>
  <c r="FI24" i="7"/>
  <c r="FH24" i="7"/>
  <c r="FG24" i="7"/>
  <c r="FF24" i="7"/>
  <c r="FE24" i="7"/>
  <c r="FD24" i="7"/>
  <c r="FC24" i="7"/>
  <c r="FB24" i="7"/>
  <c r="FA24" i="7"/>
  <c r="EZ24" i="7"/>
  <c r="EY24" i="7"/>
  <c r="EX24" i="7"/>
  <c r="EW24" i="7"/>
  <c r="EV24" i="7"/>
  <c r="EU24" i="7"/>
  <c r="ET24" i="7"/>
  <c r="ES24" i="7"/>
  <c r="ER24" i="7"/>
  <c r="EQ24" i="7"/>
  <c r="EP24" i="7"/>
  <c r="EO24" i="7"/>
  <c r="EN24" i="7"/>
  <c r="EM24" i="7"/>
  <c r="EL24" i="7"/>
  <c r="EK24" i="7"/>
  <c r="EJ24" i="7"/>
  <c r="EI24" i="7"/>
  <c r="EH24" i="7"/>
  <c r="EG24" i="7"/>
  <c r="EF24" i="7"/>
  <c r="EE24" i="7"/>
  <c r="ED24" i="7"/>
  <c r="EC24" i="7"/>
  <c r="EB24" i="7"/>
  <c r="EA24" i="7"/>
  <c r="DZ24" i="7"/>
  <c r="DY24" i="7"/>
  <c r="DX24" i="7"/>
  <c r="DW24" i="7"/>
  <c r="DU24" i="7"/>
  <c r="DT24" i="7"/>
  <c r="DS24" i="7"/>
  <c r="DR24" i="7"/>
  <c r="DQ24" i="7"/>
  <c r="DP24" i="7"/>
  <c r="DO24" i="7"/>
  <c r="DN24" i="7"/>
  <c r="DM24" i="7"/>
  <c r="DL24" i="7"/>
  <c r="DK24" i="7"/>
  <c r="DJ24" i="7"/>
  <c r="DI24" i="7"/>
  <c r="DH24" i="7"/>
  <c r="DG24" i="7"/>
  <c r="DF24" i="7"/>
  <c r="GE23" i="7"/>
  <c r="GD23" i="7"/>
  <c r="GC23" i="7"/>
  <c r="GB23" i="7"/>
  <c r="GA23" i="7"/>
  <c r="FZ23" i="7"/>
  <c r="FY23" i="7"/>
  <c r="FV23" i="7"/>
  <c r="FU23" i="7"/>
  <c r="FT23" i="7"/>
  <c r="FS23" i="7"/>
  <c r="FR23" i="7"/>
  <c r="FQ23" i="7"/>
  <c r="FP23" i="7"/>
  <c r="FO23" i="7"/>
  <c r="FN23" i="7"/>
  <c r="FM23" i="7"/>
  <c r="FL23" i="7"/>
  <c r="FK23" i="7"/>
  <c r="FJ23" i="7"/>
  <c r="FI23" i="7"/>
  <c r="FH23" i="7"/>
  <c r="FG23" i="7"/>
  <c r="FF23" i="7"/>
  <c r="FE23" i="7"/>
  <c r="FD23" i="7"/>
  <c r="FC23" i="7"/>
  <c r="FB23" i="7"/>
  <c r="FA23" i="7"/>
  <c r="EZ23" i="7"/>
  <c r="EY23" i="7"/>
  <c r="EX23" i="7"/>
  <c r="EW23" i="7"/>
  <c r="EV23" i="7"/>
  <c r="EU23" i="7"/>
  <c r="ET23" i="7"/>
  <c r="ES23" i="7"/>
  <c r="ER23" i="7"/>
  <c r="EQ23" i="7"/>
  <c r="EP23" i="7"/>
  <c r="EO23" i="7"/>
  <c r="EN23" i="7"/>
  <c r="EM23" i="7"/>
  <c r="EL23" i="7"/>
  <c r="EK23" i="7"/>
  <c r="EJ23" i="7"/>
  <c r="EI23" i="7"/>
  <c r="EH23" i="7"/>
  <c r="EG23" i="7"/>
  <c r="EF23" i="7"/>
  <c r="EE23" i="7"/>
  <c r="ED23" i="7"/>
  <c r="EC23" i="7"/>
  <c r="EB23" i="7"/>
  <c r="EA23" i="7"/>
  <c r="DZ23" i="7"/>
  <c r="DY23" i="7"/>
  <c r="DX23" i="7"/>
  <c r="DW23" i="7"/>
  <c r="DU23" i="7"/>
  <c r="DT23" i="7"/>
  <c r="DS23" i="7"/>
  <c r="DR23" i="7"/>
  <c r="DQ23" i="7"/>
  <c r="DP23" i="7"/>
  <c r="DO23" i="7"/>
  <c r="DN23" i="7"/>
  <c r="DM23" i="7"/>
  <c r="DL23" i="7"/>
  <c r="DK23" i="7"/>
  <c r="DJ23" i="7"/>
  <c r="DI23" i="7"/>
  <c r="DH23" i="7"/>
  <c r="DG23" i="7"/>
  <c r="DF23" i="7"/>
  <c r="GE22" i="7"/>
  <c r="GD22" i="7"/>
  <c r="GC22" i="7"/>
  <c r="GB22" i="7"/>
  <c r="GA22" i="7"/>
  <c r="FZ22" i="7"/>
  <c r="FW22" i="7"/>
  <c r="FV22" i="7"/>
  <c r="FU22" i="7"/>
  <c r="FT22" i="7"/>
  <c r="FS22" i="7"/>
  <c r="FR22" i="7"/>
  <c r="FQ22" i="7"/>
  <c r="FP22" i="7"/>
  <c r="FO22" i="7"/>
  <c r="FN22" i="7"/>
  <c r="FM22" i="7"/>
  <c r="FL22" i="7"/>
  <c r="FK22" i="7"/>
  <c r="FJ22" i="7"/>
  <c r="FI22" i="7"/>
  <c r="FH22" i="7"/>
  <c r="FG22" i="7"/>
  <c r="FF22" i="7"/>
  <c r="FE22" i="7"/>
  <c r="FD22" i="7"/>
  <c r="FC22" i="7"/>
  <c r="FB22" i="7"/>
  <c r="FA22" i="7"/>
  <c r="EZ22" i="7"/>
  <c r="EY22" i="7"/>
  <c r="EX22" i="7"/>
  <c r="EW22" i="7"/>
  <c r="EV22" i="7"/>
  <c r="EU22" i="7"/>
  <c r="ET22" i="7"/>
  <c r="ES22" i="7"/>
  <c r="ER22" i="7"/>
  <c r="EQ22" i="7"/>
  <c r="EP22" i="7"/>
  <c r="EO22" i="7"/>
  <c r="EN22" i="7"/>
  <c r="EM22" i="7"/>
  <c r="EL22" i="7"/>
  <c r="EK22" i="7"/>
  <c r="EJ22" i="7"/>
  <c r="EI22" i="7"/>
  <c r="EH22" i="7"/>
  <c r="EG22" i="7"/>
  <c r="EF22" i="7"/>
  <c r="EE22" i="7"/>
  <c r="ED22" i="7"/>
  <c r="EC22" i="7"/>
  <c r="EB22" i="7"/>
  <c r="EA22" i="7"/>
  <c r="DZ22" i="7"/>
  <c r="DY22" i="7"/>
  <c r="DX22" i="7"/>
  <c r="DW22" i="7"/>
  <c r="DU22" i="7"/>
  <c r="DT22" i="7"/>
  <c r="DS22" i="7"/>
  <c r="DR22" i="7"/>
  <c r="DQ22" i="7"/>
  <c r="DP22" i="7"/>
  <c r="DO22" i="7"/>
  <c r="DN22" i="7"/>
  <c r="DM22" i="7"/>
  <c r="DL22" i="7"/>
  <c r="DK22" i="7"/>
  <c r="DJ22" i="7"/>
  <c r="DI22" i="7"/>
  <c r="DH22" i="7"/>
  <c r="DG22" i="7"/>
  <c r="DF22" i="7"/>
  <c r="GM20" i="7"/>
  <c r="GL20" i="7"/>
  <c r="GK20" i="7"/>
  <c r="GJ20" i="7"/>
  <c r="GI20" i="7"/>
  <c r="GH20" i="7"/>
  <c r="GG20" i="7"/>
  <c r="GF20" i="7"/>
  <c r="GE20" i="7"/>
  <c r="GD20" i="7"/>
  <c r="GC20" i="7"/>
  <c r="GB20" i="7"/>
  <c r="GA20" i="7"/>
  <c r="FZ20" i="7"/>
  <c r="FY20" i="7"/>
  <c r="FX20" i="7"/>
  <c r="FW20" i="7"/>
  <c r="FV20" i="7"/>
  <c r="FU20" i="7"/>
  <c r="FT20" i="7"/>
  <c r="FS20" i="7"/>
  <c r="FR20" i="7"/>
  <c r="FQ20" i="7"/>
  <c r="FP20" i="7"/>
  <c r="FO20" i="7"/>
  <c r="FN20" i="7"/>
  <c r="FM20" i="7"/>
  <c r="FL20" i="7"/>
  <c r="FK20" i="7"/>
  <c r="FJ20" i="7"/>
  <c r="FI20" i="7"/>
  <c r="FH20" i="7"/>
  <c r="FG20" i="7"/>
  <c r="FF20" i="7"/>
  <c r="FE20" i="7"/>
  <c r="FD20" i="7"/>
  <c r="FC20" i="7"/>
  <c r="FB20" i="7"/>
  <c r="FA20" i="7"/>
  <c r="EZ20" i="7"/>
  <c r="EY20" i="7"/>
  <c r="EX20" i="7"/>
  <c r="EW20" i="7"/>
  <c r="EV20" i="7"/>
  <c r="EU20" i="7"/>
  <c r="ET20" i="7"/>
  <c r="ES20" i="7"/>
  <c r="ER20" i="7"/>
  <c r="EQ20" i="7"/>
  <c r="EP20" i="7"/>
  <c r="EO20" i="7"/>
  <c r="EN20" i="7"/>
  <c r="EM20" i="7"/>
  <c r="EL20" i="7"/>
  <c r="EK20" i="7"/>
  <c r="EJ20" i="7"/>
  <c r="EI20" i="7"/>
  <c r="EH20" i="7"/>
  <c r="EG20" i="7"/>
  <c r="EF20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GM16" i="7"/>
  <c r="GL16" i="7"/>
  <c r="GK16" i="7"/>
  <c r="GJ16" i="7"/>
  <c r="GI16" i="7"/>
  <c r="GH16" i="7"/>
  <c r="GG16" i="7"/>
  <c r="GF16" i="7"/>
  <c r="GE16" i="7"/>
  <c r="GD16" i="7"/>
  <c r="GC16" i="7"/>
  <c r="GB16" i="7"/>
  <c r="GA16" i="7"/>
  <c r="FZ16" i="7"/>
  <c r="FW16" i="7"/>
  <c r="FV16" i="7"/>
  <c r="FU16" i="7"/>
  <c r="FT16" i="7"/>
  <c r="FS16" i="7"/>
  <c r="FR16" i="7"/>
  <c r="FQ16" i="7"/>
  <c r="FP16" i="7"/>
  <c r="FO16" i="7"/>
  <c r="FN16" i="7"/>
  <c r="FM16" i="7"/>
  <c r="FL16" i="7"/>
  <c r="FK16" i="7"/>
  <c r="FJ16" i="7"/>
  <c r="FI16" i="7"/>
  <c r="FH16" i="7"/>
  <c r="FG16" i="7"/>
  <c r="FF16" i="7"/>
  <c r="FE16" i="7"/>
  <c r="FD16" i="7"/>
  <c r="FC16" i="7"/>
  <c r="FB16" i="7"/>
  <c r="FA16" i="7"/>
  <c r="EZ16" i="7"/>
  <c r="EY16" i="7"/>
  <c r="EX16" i="7"/>
  <c r="EW16" i="7"/>
  <c r="EV16" i="7"/>
  <c r="EU16" i="7"/>
  <c r="ET16" i="7"/>
  <c r="ES16" i="7"/>
  <c r="ER16" i="7"/>
  <c r="EQ16" i="7"/>
  <c r="EP16" i="7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FY15" i="7"/>
  <c r="FY24" i="7" s="1"/>
  <c r="FX15" i="7"/>
  <c r="FX24" i="7" s="1"/>
  <c r="FX13" i="7"/>
  <c r="FX23" i="7" s="1"/>
  <c r="FY11" i="7"/>
  <c r="FY22" i="7" s="1"/>
  <c r="FX11" i="7"/>
  <c r="FX22" i="7" s="1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CX28" i="7"/>
  <c r="CV28" i="7"/>
  <c r="CU28" i="7"/>
  <c r="CT28" i="7"/>
  <c r="CS28" i="7"/>
  <c r="CR28" i="7"/>
  <c r="CQ28" i="7"/>
  <c r="CP28" i="7"/>
  <c r="CO28" i="7"/>
  <c r="CN28" i="7"/>
  <c r="BS28" i="10"/>
  <c r="BR28" i="10"/>
  <c r="BQ28" i="10"/>
  <c r="BP28" i="10"/>
  <c r="BO28" i="10"/>
  <c r="BN28" i="10"/>
  <c r="BJ28" i="10"/>
  <c r="BI28" i="10"/>
  <c r="BH28" i="10"/>
  <c r="BG28" i="10"/>
  <c r="BF28" i="10"/>
  <c r="BE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BC25" i="7" l="1"/>
  <c r="CK25" i="7"/>
  <c r="AI25" i="7"/>
  <c r="AQ25" i="7"/>
  <c r="AY25" i="7"/>
  <c r="BG25" i="7"/>
  <c r="BO25" i="7"/>
  <c r="BW25" i="7"/>
  <c r="CE25" i="7"/>
  <c r="AG25" i="7"/>
  <c r="AO25" i="7"/>
  <c r="AW25" i="7"/>
  <c r="BE25" i="7"/>
  <c r="BM25" i="7"/>
  <c r="BU25" i="7"/>
  <c r="CC25" i="7"/>
  <c r="FZ25" i="7"/>
  <c r="AJ25" i="7"/>
  <c r="AR25" i="7"/>
  <c r="AZ25" i="7"/>
  <c r="BH25" i="7"/>
  <c r="BP25" i="7"/>
  <c r="BX25" i="7"/>
  <c r="CF25" i="7"/>
  <c r="AU25" i="7"/>
  <c r="EC25" i="7"/>
  <c r="FI25" i="7"/>
  <c r="AL25" i="7"/>
  <c r="AT25" i="7"/>
  <c r="BB25" i="7"/>
  <c r="BJ25" i="7"/>
  <c r="BR25" i="7"/>
  <c r="BZ25" i="7"/>
  <c r="CJ25" i="7"/>
  <c r="DL25" i="7"/>
  <c r="EK25" i="7"/>
  <c r="GA25" i="7"/>
  <c r="DT25" i="7"/>
  <c r="ES25" i="7"/>
  <c r="FQ25" i="7"/>
  <c r="DG25" i="7"/>
  <c r="DO25" i="7"/>
  <c r="DX25" i="7"/>
  <c r="EF25" i="7"/>
  <c r="EN25" i="7"/>
  <c r="EV25" i="7"/>
  <c r="FD25" i="7"/>
  <c r="FL25" i="7"/>
  <c r="FT25" i="7"/>
  <c r="GD25" i="7"/>
  <c r="CH16" i="7"/>
  <c r="AN25" i="7"/>
  <c r="AV25" i="7"/>
  <c r="BD25" i="7"/>
  <c r="BL25" i="7"/>
  <c r="BT25" i="7"/>
  <c r="CB25" i="7"/>
  <c r="CL25" i="7"/>
  <c r="FA25" i="7"/>
  <c r="DH25" i="7"/>
  <c r="DP25" i="7"/>
  <c r="DY25" i="7"/>
  <c r="EG25" i="7"/>
  <c r="EO25" i="7"/>
  <c r="EW25" i="7"/>
  <c r="FE25" i="7"/>
  <c r="FM25" i="7"/>
  <c r="FU25" i="7"/>
  <c r="GE25" i="7"/>
  <c r="DR25" i="7"/>
  <c r="CI16" i="7"/>
  <c r="CM25" i="7"/>
  <c r="AM25" i="7"/>
  <c r="BK25" i="7"/>
  <c r="BS25" i="7"/>
  <c r="CA25" i="7"/>
  <c r="AH25" i="7"/>
  <c r="AP25" i="7"/>
  <c r="AX25" i="7"/>
  <c r="BF25" i="7"/>
  <c r="BN25" i="7"/>
  <c r="BV25" i="7"/>
  <c r="CD25" i="7"/>
  <c r="CN25" i="7"/>
  <c r="CH22" i="7"/>
  <c r="CH25" i="7" s="1"/>
  <c r="CI22" i="7"/>
  <c r="CI25" i="7" s="1"/>
  <c r="DZ25" i="7"/>
  <c r="EH25" i="7"/>
  <c r="EP25" i="7"/>
  <c r="EX25" i="7"/>
  <c r="FF25" i="7"/>
  <c r="FN25" i="7"/>
  <c r="FV25" i="7"/>
  <c r="DM25" i="7"/>
  <c r="DU25" i="7"/>
  <c r="ED25" i="7"/>
  <c r="EL25" i="7"/>
  <c r="ET25" i="7"/>
  <c r="FB25" i="7"/>
  <c r="FJ25" i="7"/>
  <c r="FR25" i="7"/>
  <c r="DJ25" i="7"/>
  <c r="EA25" i="7"/>
  <c r="EI25" i="7"/>
  <c r="EQ25" i="7"/>
  <c r="EY25" i="7"/>
  <c r="FG25" i="7"/>
  <c r="FO25" i="7"/>
  <c r="FW25" i="7"/>
  <c r="DK25" i="7"/>
  <c r="DS25" i="7"/>
  <c r="EB25" i="7"/>
  <c r="EJ25" i="7"/>
  <c r="ER25" i="7"/>
  <c r="EZ25" i="7"/>
  <c r="FH25" i="7"/>
  <c r="FP25" i="7"/>
  <c r="DI25" i="7"/>
  <c r="DQ25" i="7"/>
  <c r="GB25" i="7"/>
  <c r="DF25" i="7"/>
  <c r="DN25" i="7"/>
  <c r="DW25" i="7"/>
  <c r="EE25" i="7"/>
  <c r="EM25" i="7"/>
  <c r="EU25" i="7"/>
  <c r="FC25" i="7"/>
  <c r="FK25" i="7"/>
  <c r="FS25" i="7"/>
  <c r="GC25" i="7"/>
  <c r="FY25" i="7"/>
  <c r="FX25" i="7"/>
  <c r="FY16" i="7"/>
  <c r="FX16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N104960</author>
  </authors>
  <commentList>
    <comment ref="GM7" authorId="0" shapeId="0" xr:uid="{58B0A807-2896-43F2-AA93-941245E25013}">
      <text>
        <r>
          <rPr>
            <b/>
            <sz val="9"/>
            <color indexed="81"/>
            <rFont val="ＭＳ Ｐゴシック"/>
            <family val="3"/>
            <charset val="128"/>
          </rPr>
          <t>N61G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N104960</author>
  </authors>
  <commentList>
    <comment ref="GM7" authorId="0" shapeId="0" xr:uid="{A5E9150A-7085-4FBC-82AF-2090101DA72B}">
      <text>
        <r>
          <rPr>
            <b/>
            <sz val="9"/>
            <color indexed="81"/>
            <rFont val="ＭＳ Ｐゴシック"/>
            <family val="3"/>
            <charset val="128"/>
          </rPr>
          <t>N61G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N104960</author>
  </authors>
  <commentList>
    <comment ref="GM7" authorId="0" shapeId="0" xr:uid="{66691DB3-71B5-4857-91AB-AB88D9B76A1E}">
      <text>
        <r>
          <rPr>
            <b/>
            <sz val="9"/>
            <color indexed="81"/>
            <rFont val="ＭＳ Ｐゴシック"/>
            <family val="3"/>
            <charset val="128"/>
          </rPr>
          <t>N61G</t>
        </r>
      </text>
    </comment>
  </commentList>
</comments>
</file>

<file path=xl/sharedStrings.xml><?xml version="1.0" encoding="utf-8"?>
<sst xmlns="http://schemas.openxmlformats.org/spreadsheetml/2006/main" count="18858" uniqueCount="1123">
  <si>
    <t>〇(〇〇)原単位表</t>
  </si>
  <si>
    <t>EV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</si>
  <si>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</si>
  <si>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</si>
  <si>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</si>
  <si>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</si>
  <si>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</si>
  <si>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</si>
  <si>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</si>
  <si>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</si>
  <si>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</si>
  <si>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</si>
  <si>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</si>
  <si>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</si>
  <si>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</si>
  <si>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</si>
  <si>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</si>
  <si>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</si>
  <si>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</si>
  <si>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</si>
  <si>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</si>
  <si>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</si>
  <si>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</si>
  <si>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</si>
  <si>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</si>
  <si>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</si>
  <si>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</si>
  <si>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</si>
  <si>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</si>
  <si>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</si>
  <si>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</si>
  <si>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</si>
  <si>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</si>
  <si>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</si>
  <si>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</si>
  <si>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</si>
  <si>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</si>
  <si>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</si>
  <si>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</si>
  <si>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</si>
  <si>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</si>
  <si>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EV</t>
    <phoneticPr fontId="0"/>
  </si>
  <si>
    <t>A04</t>
  </si>
  <si>
    <t>ベルトｱﾝｶｰ強度（前・後席）</t>
  </si>
  <si>
    <t>ベルトｱﾝｶｰ強度（前・後・3rd席）</t>
  </si>
  <si>
    <t>前席ベルトｱﾝｶｰ強度</t>
  </si>
  <si>
    <t>後席ベルトｱﾝｶｰ強度</t>
  </si>
  <si>
    <t>3rd席ベルトｱﾝｶｰ強度</t>
  </si>
  <si>
    <t>ﾙｰﾌ圧壊強度（前・後部）</t>
  </si>
  <si>
    <t>前部ﾙｰﾌ圧壊強度</t>
  </si>
  <si>
    <t>後部ﾙｰﾌ圧壊強度</t>
  </si>
  <si>
    <t>ｻｲﾄﾞﾄﾞｱ強度（FR・RRﾄﾞｱ）</t>
  </si>
  <si>
    <t>FRｻｲﾄﾞﾄﾞｱ強度</t>
  </si>
  <si>
    <t>RRｻｲﾄﾞﾄﾞｱ強度</t>
  </si>
  <si>
    <t>ﾁｬｲﾙﾄﾞｱﾝｶｰ強度（ﾃｻﾞｰ）</t>
  </si>
  <si>
    <t>ﾁｬｲﾙﾄﾞｱﾝｶｰ強度（ISO-FIX）</t>
    <phoneticPr fontId="3"/>
  </si>
  <si>
    <t>ﾁｬｲﾙﾄﾞｱﾝｶｰ強度（豪州）</t>
    <rPh sb="13" eb="15">
      <t>ゴウシュウ</t>
    </rPh>
    <phoneticPr fontId="3"/>
  </si>
  <si>
    <t>ｽﾗｲﾄﾞﾄﾞｱ強度</t>
  </si>
  <si>
    <t>ﾄﾞｱASSYﾛｯｸ&amp;ﾋﾝｼﾞ強度</t>
  </si>
  <si>
    <t>1：全て</t>
  </si>
  <si>
    <t>A04</t>
    <phoneticPr fontId="3"/>
  </si>
  <si>
    <t>E1A101-101</t>
    <phoneticPr fontId="3"/>
  </si>
  <si>
    <t>E1A101-102</t>
    <phoneticPr fontId="3"/>
  </si>
  <si>
    <t>E1A101-103</t>
  </si>
  <si>
    <t>E1A101-104</t>
  </si>
  <si>
    <t>E1A101-105</t>
  </si>
  <si>
    <t>FR　BODY</t>
    <phoneticPr fontId="3"/>
  </si>
  <si>
    <t>FR　FLOOR</t>
    <phoneticPr fontId="3"/>
  </si>
  <si>
    <t>RR　FLOOR</t>
    <phoneticPr fontId="3"/>
  </si>
  <si>
    <t>BODY　SIDE</t>
    <phoneticPr fontId="3"/>
  </si>
  <si>
    <t>OTR　PANEL</t>
    <phoneticPr fontId="3"/>
  </si>
  <si>
    <t>ｼﾞｬｯｷUP剛性・ﾎﾟｲﾝﾄ強度（車載）</t>
    <phoneticPr fontId="3"/>
  </si>
  <si>
    <t>FR 突き上げ強度（両輪）</t>
    <rPh sb="10" eb="12">
      <t>リョウリン</t>
    </rPh>
    <phoneticPr fontId="3"/>
  </si>
  <si>
    <t>FR 突き上げ強度（両輪・下→上）</t>
    <rPh sb="10" eb="12">
      <t>リョウリン</t>
    </rPh>
    <rPh sb="13" eb="14">
      <t>シタ</t>
    </rPh>
    <rPh sb="15" eb="16">
      <t>ウエ</t>
    </rPh>
    <phoneticPr fontId="3"/>
  </si>
  <si>
    <t>FR 突き上げ強度（片輪）</t>
    <rPh sb="10" eb="11">
      <t>カタ</t>
    </rPh>
    <rPh sb="11" eb="12">
      <t>リン</t>
    </rPh>
    <phoneticPr fontId="3"/>
  </si>
  <si>
    <t>RR 突き上げ強度（両輪）</t>
    <phoneticPr fontId="3"/>
  </si>
  <si>
    <t>RR 突き上げ強度（両輪・下→上）</t>
    <rPh sb="10" eb="12">
      <t>リョウリン</t>
    </rPh>
    <rPh sb="13" eb="14">
      <t>シタ</t>
    </rPh>
    <rPh sb="15" eb="16">
      <t>ウエ</t>
    </rPh>
    <phoneticPr fontId="3"/>
  </si>
  <si>
    <t>RR 突き上げ強度（片輪）</t>
    <rPh sb="10" eb="11">
      <t>カタ</t>
    </rPh>
    <rPh sb="11" eb="12">
      <t>リン</t>
    </rPh>
    <phoneticPr fontId="3"/>
  </si>
  <si>
    <t>ﾄﾚｰﾗｰ牽引強度</t>
  </si>
  <si>
    <t>ﾄﾚｰﾗｰ牽引耐久</t>
  </si>
  <si>
    <t>ﾙｰﾌ積雪強度</t>
    <phoneticPr fontId="3"/>
  </si>
  <si>
    <t>ﾙｰﾌ熱歪み</t>
  </si>
  <si>
    <t>ﾙｰﾌﾗｯｸ取付部強度</t>
  </si>
  <si>
    <t>ﾙｰﾌﾚｰﾙ取付部強度</t>
  </si>
  <si>
    <t>FR&amp;RR HOOK強度・耐久</t>
    <rPh sb="10" eb="12">
      <t>キョウド</t>
    </rPh>
    <rPh sb="13" eb="15">
      <t>タイキュウ</t>
    </rPh>
    <phoneticPr fontId="3"/>
  </si>
  <si>
    <t>FR HOOK強度・耐久</t>
    <rPh sb="10" eb="12">
      <t>タイキュウ</t>
    </rPh>
    <phoneticPr fontId="3"/>
  </si>
  <si>
    <t>RR HOOK強度・耐久</t>
    <rPh sb="10" eb="12">
      <t>タイキュウ</t>
    </rPh>
    <phoneticPr fontId="3"/>
  </si>
  <si>
    <t>FR HOOK船積みﾀｲﾀﾞｳﾝ&amp;牽引強度</t>
    <rPh sb="7" eb="9">
      <t>フナヅ</t>
    </rPh>
    <rPh sb="17" eb="19">
      <t>ケンイン</t>
    </rPh>
    <phoneticPr fontId="3"/>
  </si>
  <si>
    <t>RR HOOK船積みﾀｲﾀﾞｳﾝ&amp;牽引強度</t>
    <rPh sb="7" eb="9">
      <t>フナヅ</t>
    </rPh>
    <rPh sb="17" eb="19">
      <t>ケンイン</t>
    </rPh>
    <phoneticPr fontId="3"/>
  </si>
  <si>
    <t>FR HOOK船積み&amp;ﾄﾚｰﾗﾀｲﾀﾞｳﾝ強度・耐久</t>
    <rPh sb="7" eb="9">
      <t>フナヅ</t>
    </rPh>
    <rPh sb="21" eb="22">
      <t>タビ</t>
    </rPh>
    <rPh sb="24" eb="26">
      <t>タイキュウ</t>
    </rPh>
    <phoneticPr fontId="3"/>
  </si>
  <si>
    <t>RR HOOK船積み&amp;ﾄﾚｰﾗﾀｲﾀﾞｳﾝ強度・耐久</t>
    <rPh sb="7" eb="9">
      <t>フナヅ</t>
    </rPh>
    <rPh sb="21" eb="22">
      <t>タビ</t>
    </rPh>
    <rPh sb="24" eb="26">
      <t>タイキュウ</t>
    </rPh>
    <phoneticPr fontId="3"/>
  </si>
  <si>
    <t>FR HOOK船積み&amp;ﾄﾚｰﾗﾀｲﾀﾞｳﾝ強度</t>
    <rPh sb="7" eb="9">
      <t>フナヅ</t>
    </rPh>
    <rPh sb="21" eb="22">
      <t>タビ</t>
    </rPh>
    <phoneticPr fontId="3"/>
  </si>
  <si>
    <t>RR HOOK船積み&amp;ﾄﾚｰﾗﾀｲﾀﾞｳﾝ強度</t>
    <rPh sb="7" eb="9">
      <t>フナヅ</t>
    </rPh>
    <rPh sb="21" eb="22">
      <t>タビ</t>
    </rPh>
    <phoneticPr fontId="3"/>
  </si>
  <si>
    <t>FR HOOK船積みﾀｲﾀﾞｳﾝ強度&amp;ﾄﾚｰﾗﾀｲﾀﾞｳﾝ耐久</t>
    <rPh sb="7" eb="9">
      <t>フナヅ</t>
    </rPh>
    <rPh sb="16" eb="18">
      <t>キョウド</t>
    </rPh>
    <phoneticPr fontId="3"/>
  </si>
  <si>
    <t>RR HOOK船積みﾀｲﾀﾞｳﾝ強度&amp;ﾄﾚｰﾗﾀｲﾀﾞｳﾝ耐久</t>
    <rPh sb="7" eb="9">
      <t>フナヅ</t>
    </rPh>
    <phoneticPr fontId="3"/>
  </si>
  <si>
    <t>FR HOOK牽引強度&amp;ﾄﾚｰﾗﾀｲﾀﾞｳﾝ強度・耐久</t>
    <rPh sb="7" eb="9">
      <t>ケンイン</t>
    </rPh>
    <rPh sb="9" eb="11">
      <t>キョウド</t>
    </rPh>
    <phoneticPr fontId="3"/>
  </si>
  <si>
    <t>RR HOOK牽引強度&amp;ﾄﾚｰﾗﾀｲﾀﾞｳﾝ強度・耐久</t>
    <rPh sb="7" eb="9">
      <t>ケンイン</t>
    </rPh>
    <rPh sb="9" eb="11">
      <t>キョウド</t>
    </rPh>
    <phoneticPr fontId="3"/>
  </si>
  <si>
    <t>FR HOOK牽引&amp;ﾄﾚｰﾗﾀｲﾀﾞｳﾝ強度</t>
    <rPh sb="7" eb="9">
      <t>ケンイン</t>
    </rPh>
    <phoneticPr fontId="3"/>
  </si>
  <si>
    <t>RR HOOK牽引&amp;ﾄﾚｰﾗﾀｲﾀﾞｳﾝ強度</t>
    <rPh sb="7" eb="9">
      <t>ケンイン</t>
    </rPh>
    <phoneticPr fontId="3"/>
  </si>
  <si>
    <t>FR HOOK牽引強度&amp;ﾄﾚｰﾗﾀｲﾀﾞｳﾝ耐久</t>
    <rPh sb="7" eb="9">
      <t>ケンイン</t>
    </rPh>
    <phoneticPr fontId="3"/>
  </si>
  <si>
    <t>RR HOOK牽引強度&amp;ﾄﾚｰﾗﾀｲﾀﾞｳﾝ耐久</t>
    <rPh sb="7" eb="9">
      <t>ケンイン</t>
    </rPh>
    <phoneticPr fontId="3"/>
  </si>
  <si>
    <t>FR HOOK船積みﾀｲﾀﾞｳﾝ強度</t>
    <rPh sb="7" eb="9">
      <t>フナヅ</t>
    </rPh>
    <phoneticPr fontId="3"/>
  </si>
  <si>
    <t>RR HOOK船積みﾀｲﾀﾞｳﾝ強度</t>
    <rPh sb="7" eb="9">
      <t>フナヅ</t>
    </rPh>
    <phoneticPr fontId="3"/>
  </si>
  <si>
    <t>FR HOOK牽引強度</t>
    <rPh sb="7" eb="9">
      <t>ケンイン</t>
    </rPh>
    <rPh sb="9" eb="11">
      <t>キョウド</t>
    </rPh>
    <phoneticPr fontId="3"/>
  </si>
  <si>
    <t>RR HOOK牽引強度</t>
    <rPh sb="7" eb="9">
      <t>ケンイン</t>
    </rPh>
    <rPh sb="9" eb="11">
      <t>キョウド</t>
    </rPh>
    <phoneticPr fontId="3"/>
  </si>
  <si>
    <t>3,FR HOOKﾄﾚｰﾗ積みﾀｲﾀﾞｳﾝ強度・耐久</t>
    <rPh sb="13" eb="14">
      <t>ヅ</t>
    </rPh>
    <rPh sb="21" eb="22">
      <t>タビ</t>
    </rPh>
    <rPh sb="24" eb="26">
      <t>タイキュウ</t>
    </rPh>
    <phoneticPr fontId="3"/>
  </si>
  <si>
    <t>RR HOOKﾄﾚｰﾗ積みﾀｲﾀﾞｳﾝ強度・耐久</t>
    <rPh sb="11" eb="12">
      <t>ヅ</t>
    </rPh>
    <rPh sb="19" eb="20">
      <t>タビ</t>
    </rPh>
    <rPh sb="22" eb="24">
      <t>タイキュウ</t>
    </rPh>
    <phoneticPr fontId="3"/>
  </si>
  <si>
    <t>FR HOOKﾄﾚｰﾗ積みﾀｲﾀﾞｳﾝ強度</t>
    <rPh sb="11" eb="12">
      <t>ヅ</t>
    </rPh>
    <rPh sb="18" eb="20">
      <t>キョウド</t>
    </rPh>
    <phoneticPr fontId="3"/>
  </si>
  <si>
    <t>RR HOOKﾄﾚｰﾗ積みﾀｲﾀﾞｳﾝ強度</t>
    <rPh sb="11" eb="12">
      <t>ヅ</t>
    </rPh>
    <rPh sb="18" eb="20">
      <t>キョウド</t>
    </rPh>
    <phoneticPr fontId="3"/>
  </si>
  <si>
    <t>FR HOOKﾄﾚｰﾗ積みﾀｲﾀﾞｳﾝ耐久</t>
    <rPh sb="11" eb="12">
      <t>ヅ</t>
    </rPh>
    <rPh sb="19" eb="21">
      <t>タイキュウ</t>
    </rPh>
    <phoneticPr fontId="3"/>
  </si>
  <si>
    <t>RR HOOKﾄﾚｰﾗ積みﾀｲﾀﾞｳﾝ耐久</t>
    <rPh sb="11" eb="12">
      <t>ヅ</t>
    </rPh>
    <rPh sb="19" eb="21">
      <t>タイキュウ</t>
    </rPh>
    <phoneticPr fontId="3"/>
  </si>
  <si>
    <t>FR HOOK船積み耐久</t>
    <rPh sb="7" eb="9">
      <t>フナヅ</t>
    </rPh>
    <rPh sb="10" eb="12">
      <t>タイキュウ</t>
    </rPh>
    <phoneticPr fontId="3"/>
  </si>
  <si>
    <t>RR HOOK船積み耐久</t>
    <rPh sb="7" eb="9">
      <t>フナヅ</t>
    </rPh>
    <rPh sb="10" eb="12">
      <t>タイキュウ</t>
    </rPh>
    <phoneticPr fontId="3"/>
  </si>
  <si>
    <t>FR SUSP取付部強度</t>
    <phoneticPr fontId="3"/>
  </si>
  <si>
    <t>RR SUSP取付部強度</t>
    <phoneticPr fontId="3"/>
  </si>
  <si>
    <t>ﾜｲﾊﾟｰ取付部耐久</t>
    <phoneticPr fontId="3"/>
  </si>
  <si>
    <t>FRｼｰﾄ取付部耐久</t>
    <phoneticPr fontId="3"/>
  </si>
  <si>
    <t>RRｼｰﾄ取付部耐久</t>
    <phoneticPr fontId="3"/>
  </si>
  <si>
    <t>ｲﾝﾅｰﾛｰﾌﾟﾌｯｸ強度</t>
    <phoneticPr fontId="3"/>
  </si>
  <si>
    <t>ｱｼｽﾄｸﾞﾘｯﾌﾟ取付部強度・耐久</t>
    <phoneticPr fontId="3"/>
  </si>
  <si>
    <t>ｱｼｽﾄｸﾞﾘｯﾌﾟ取付部強度</t>
    <phoneticPr fontId="3"/>
  </si>
  <si>
    <t>ｱｼｽﾄｸﾞﾘｯﾌﾟ取付部耐久</t>
    <rPh sb="13" eb="15">
      <t>タイキュウ</t>
    </rPh>
    <phoneticPr fontId="3"/>
  </si>
  <si>
    <t>FR ｳｲﾝﾄﾞｼｰﾙﾄﾞｶﾞﾗｽ強度</t>
    <phoneticPr fontId="3"/>
  </si>
  <si>
    <t>ENG MTG取付部強度</t>
    <phoneticPr fontId="3"/>
  </si>
  <si>
    <t>ﾀﾞﾐｰｻｽ作製（VC、Sロット）</t>
    <phoneticPr fontId="3"/>
  </si>
  <si>
    <t>ｱｼｽﾄｸﾞﾘｯﾌﾟ強度・耐久とﾙ-ﾌ積雪強度</t>
    <phoneticPr fontId="3"/>
  </si>
  <si>
    <t>FR・RRｼ-ﾄ取付部耐久とｱｼｽﾄｸﾞﾘｯﾌﾟ取付部強度耐久</t>
    <rPh sb="29" eb="31">
      <t>タイキュウ</t>
    </rPh>
    <phoneticPr fontId="3"/>
  </si>
  <si>
    <t>FRｼｰﾄ取付部耐久（電動耐久）</t>
    <rPh sb="11" eb="13">
      <t>デンドウ</t>
    </rPh>
    <rPh sb="13" eb="15">
      <t>タイキュウ</t>
    </rPh>
    <phoneticPr fontId="3"/>
  </si>
  <si>
    <t>RRｼｰﾄ取付部耐久（電動耐久）</t>
    <rPh sb="11" eb="13">
      <t>デンドウ</t>
    </rPh>
    <rPh sb="13" eb="15">
      <t>タイキュウ</t>
    </rPh>
    <phoneticPr fontId="3"/>
  </si>
  <si>
    <t>FR RR船積み耐久（同時評価）</t>
    <rPh sb="5" eb="6">
      <t>フネ</t>
    </rPh>
    <rPh sb="6" eb="7">
      <t>ツ</t>
    </rPh>
    <rPh sb="8" eb="10">
      <t>タイキュウ</t>
    </rPh>
    <rPh sb="11" eb="13">
      <t>ドウジ</t>
    </rPh>
    <rPh sb="13" eb="15">
      <t>ヒョウカ</t>
    </rPh>
    <phoneticPr fontId="3"/>
  </si>
  <si>
    <t>FR・RRｼ-ﾄ取付部耐久とFR・RR船積み同時耐久</t>
    <rPh sb="19" eb="20">
      <t>フネ</t>
    </rPh>
    <rPh sb="20" eb="21">
      <t>ツ</t>
    </rPh>
    <rPh sb="22" eb="24">
      <t>ドウジ</t>
    </rPh>
    <phoneticPr fontId="3"/>
  </si>
  <si>
    <t>RRｼｰﾄ左右同時耐久（電動耐久）</t>
    <rPh sb="5" eb="7">
      <t>サユウ</t>
    </rPh>
    <rPh sb="7" eb="9">
      <t>ドウジ</t>
    </rPh>
    <rPh sb="9" eb="11">
      <t>タイキュウ</t>
    </rPh>
    <rPh sb="12" eb="14">
      <t>デンドウ</t>
    </rPh>
    <rPh sb="14" eb="16">
      <t>タイキュウ</t>
    </rPh>
    <phoneticPr fontId="3"/>
  </si>
  <si>
    <t>COWL COVER積雪強度</t>
    <rPh sb="10" eb="12">
      <t>セキセツ</t>
    </rPh>
    <rPh sb="12" eb="14">
      <t>キョウド</t>
    </rPh>
    <phoneticPr fontId="3"/>
  </si>
  <si>
    <t>4RS車体台上耐久実験(PV-国内）</t>
    <rPh sb="3" eb="5">
      <t>シャタイ</t>
    </rPh>
    <rPh sb="5" eb="7">
      <t>ダイジョウ</t>
    </rPh>
    <rPh sb="7" eb="9">
      <t>タイキュウ</t>
    </rPh>
    <rPh sb="9" eb="11">
      <t>ジッケン</t>
    </rPh>
    <rPh sb="15" eb="17">
      <t>コクナイ</t>
    </rPh>
    <phoneticPr fontId="3"/>
  </si>
  <si>
    <t>4RS車体台上耐久実験(PV-北米、欧州）</t>
    <rPh sb="15" eb="17">
      <t>ホクベイ</t>
    </rPh>
    <rPh sb="18" eb="20">
      <t>オウシュウ</t>
    </rPh>
    <phoneticPr fontId="3"/>
  </si>
  <si>
    <t>4RS車体台上耐久実験(PV-中国、ロシア）</t>
    <rPh sb="3" eb="5">
      <t>シャタイ</t>
    </rPh>
    <rPh sb="5" eb="7">
      <t>ダイジョウ</t>
    </rPh>
    <rPh sb="7" eb="9">
      <t>タイキュウ</t>
    </rPh>
    <rPh sb="9" eb="11">
      <t>ジッケン</t>
    </rPh>
    <rPh sb="15" eb="17">
      <t>チュウゴク</t>
    </rPh>
    <phoneticPr fontId="3"/>
  </si>
  <si>
    <t>4RS車体台上耐久実験(SUV-国内）</t>
  </si>
  <si>
    <t>4RS車体台上耐久実験(SUV-北米、欧州）</t>
  </si>
  <si>
    <t>4RS車体台上耐久実験(SUV-中国、ロシア）</t>
  </si>
  <si>
    <t>4RS車体台上耐久実験(FRAME車）SV4倍</t>
    <rPh sb="17" eb="18">
      <t>シャ</t>
    </rPh>
    <rPh sb="22" eb="23">
      <t>バイ</t>
    </rPh>
    <phoneticPr fontId="3"/>
  </si>
  <si>
    <t>1：全て</t>
    <rPh sb="2" eb="3">
      <t>スベ</t>
    </rPh>
    <phoneticPr fontId="3"/>
  </si>
  <si>
    <t>T</t>
  </si>
  <si>
    <t>-</t>
  </si>
  <si>
    <t>e-Power&amp;ICE</t>
    <phoneticPr fontId="1"/>
  </si>
  <si>
    <t>FR HOOKﾄﾚｰﾗ積みﾀｲﾀﾞｳﾝ強度・耐久</t>
    <rPh sb="11" eb="12">
      <t>ヅ</t>
    </rPh>
    <rPh sb="19" eb="20">
      <t>タビ</t>
    </rPh>
    <rPh sb="22" eb="24">
      <t>タイキュウ</t>
    </rPh>
    <phoneticPr fontId="3"/>
  </si>
  <si>
    <t>ﾀﾞﾐｰｻｽ作製</t>
  </si>
  <si>
    <t>4RS車体台上耐久実験(FRAME車）SV44倍</t>
    <rPh sb="17" eb="18">
      <t>シャ</t>
    </rPh>
    <rPh sb="23" eb="24">
      <t>バイ</t>
    </rPh>
    <phoneticPr fontId="3"/>
  </si>
  <si>
    <t>MSTR-009-0000100</t>
  </si>
  <si>
    <t>車体安全</t>
  </si>
  <si>
    <t>ルーフ圧壊強度</t>
  </si>
  <si>
    <t>Digital check &amp; CAE</t>
  </si>
  <si>
    <t>KD2-62008/62224</t>
  </si>
  <si>
    <t>MSTR-009-0000400</t>
  </si>
  <si>
    <t>Physical Test</t>
  </si>
  <si>
    <t>MSTR-009-0000500</t>
  </si>
  <si>
    <t>ルーフ圧壊強度(情報公開)</t>
  </si>
  <si>
    <t>NEM無し</t>
  </si>
  <si>
    <t>MSTR-009-0000600</t>
  </si>
  <si>
    <t>後部ルーフ圧壊強度</t>
  </si>
  <si>
    <t>MSTR-009-0000700</t>
  </si>
  <si>
    <t>MSTR-009-0000800</t>
  </si>
  <si>
    <t>Ｔバールーフ ルーフ圧壊強度(Tトップ無し)</t>
  </si>
  <si>
    <t>Ｔバールーフ ルーフ圧壊強度</t>
  </si>
  <si>
    <t>Digital check</t>
  </si>
  <si>
    <t>MSTR-009-0000900</t>
  </si>
  <si>
    <t>MSTR-009-0001000</t>
  </si>
  <si>
    <t>Ｔバールーフ 後部ルーフ圧壊強度(Tトップ無し)</t>
  </si>
  <si>
    <t>Ｔバールーフ 後部ルーフ圧壊強度</t>
  </si>
  <si>
    <t>MSTR-009-0001100</t>
  </si>
  <si>
    <t>MSTR-009-0001200</t>
  </si>
  <si>
    <t>コンバーチブル ルーフ圧壊強度</t>
  </si>
  <si>
    <t>MSTR-009-0001300</t>
  </si>
  <si>
    <t>MSTR-009-0001400</t>
  </si>
  <si>
    <t>コンバーチブル 後部ルーフ圧壊強度</t>
  </si>
  <si>
    <t>MSTR-009-0001500</t>
  </si>
  <si>
    <t>MSTR-009-0001600</t>
  </si>
  <si>
    <t>シートベルトアンカレッジ強度</t>
  </si>
  <si>
    <t>FRシートベルトアンカレッジ強度</t>
  </si>
  <si>
    <t>FRインナアンカ強度[車体]</t>
  </si>
  <si>
    <t>KD2-62201</t>
  </si>
  <si>
    <t>MSTR-009-0001900</t>
  </si>
  <si>
    <t>MSTR-009-0002000</t>
  </si>
  <si>
    <t>FRインナアンカ強度[シート]</t>
  </si>
  <si>
    <t>MSTR-009-0002100</t>
  </si>
  <si>
    <t>MSTR-009-0002200</t>
  </si>
  <si>
    <t>FRアウタアンカ強度[車体]</t>
  </si>
  <si>
    <t>MSTR-009-0002500</t>
  </si>
  <si>
    <t>MSTR-009-0002600</t>
  </si>
  <si>
    <t>FRアウタアンカ強度[シート]</t>
  </si>
  <si>
    <t>MSTR-009-0002700</t>
  </si>
  <si>
    <t>MSTR-009-0002800</t>
  </si>
  <si>
    <t>FRショルダアンカ強度[車体]</t>
  </si>
  <si>
    <t>MSTR-009-0003000</t>
  </si>
  <si>
    <t>MSTR-009-0003100</t>
  </si>
  <si>
    <t>FRショルダアンカ強度[ショルダアジャスタ]</t>
  </si>
  <si>
    <t>MSTR-009-0003200</t>
  </si>
  <si>
    <t>FRショルダアンカ強度[シート]</t>
  </si>
  <si>
    <t>MSTR-009-0003300</t>
  </si>
  <si>
    <t>MSTR-009-0003400</t>
  </si>
  <si>
    <t>FRシートベルト取付ボルト・部品強度</t>
  </si>
  <si>
    <t>MSTR-009-0003500</t>
  </si>
  <si>
    <t>RRシートベルトアンカレッジ強度</t>
  </si>
  <si>
    <t>RRインナアンカ強度[車体]</t>
  </si>
  <si>
    <t>MSTR-009-0003800</t>
  </si>
  <si>
    <t>MSTR-009-0003900</t>
  </si>
  <si>
    <t>RRインナアンカ強度[シート]</t>
  </si>
  <si>
    <t>MSTR-009-0004000</t>
  </si>
  <si>
    <t>MSTR-009-0004100</t>
  </si>
  <si>
    <t>RRアウタアンカ強度[車体]</t>
  </si>
  <si>
    <t>MSTR-009-0004400</t>
  </si>
  <si>
    <t>MSTR-009-0004500</t>
  </si>
  <si>
    <t>RRアウタアンカ強度[シート]</t>
  </si>
  <si>
    <t>MSTR-009-0004600</t>
  </si>
  <si>
    <t>MSTR-009-0004700</t>
  </si>
  <si>
    <t>RRショルダアンカ強度[車体]</t>
  </si>
  <si>
    <t>MSTR-009-0004900</t>
  </si>
  <si>
    <t>MSTR-009-0005000</t>
  </si>
  <si>
    <t>RRショルダアンカ強度[シート]</t>
  </si>
  <si>
    <t>MSTR-009-0005100</t>
  </si>
  <si>
    <t>MSTR-009-0005200</t>
  </si>
  <si>
    <t>RRショルダアンカ強度[ショルダアジャスタ]</t>
  </si>
  <si>
    <t>MSTR-009-0005300</t>
  </si>
  <si>
    <t>RRシートベルト取付ボルト・部品強度</t>
  </si>
  <si>
    <t>MSTR-009-0005400</t>
  </si>
  <si>
    <t>3rdシートベルトアンカレッジ強度</t>
  </si>
  <si>
    <t>3rdインナアンカ強度[車体]</t>
  </si>
  <si>
    <t>MSTR-009-0005700</t>
  </si>
  <si>
    <t>MSTR-009-0005800</t>
  </si>
  <si>
    <t>3rdインナアンカ強度[シート]</t>
  </si>
  <si>
    <t>MSTR-009-0005900</t>
  </si>
  <si>
    <t>MSTR-009-0006000</t>
  </si>
  <si>
    <t>3rdアウタアンカ強度[車体]</t>
  </si>
  <si>
    <t>MSTR-009-0006300</t>
  </si>
  <si>
    <t>MSTR-009-0006400</t>
  </si>
  <si>
    <t>3rdアウタアンカ強度[シート]</t>
  </si>
  <si>
    <t>MSTR-009-0006500</t>
  </si>
  <si>
    <t>MSTR-009-0006600</t>
  </si>
  <si>
    <t>3rdショルダアンカ強度[車体]</t>
  </si>
  <si>
    <t>MSTR-009-0006800</t>
  </si>
  <si>
    <t>MSTR-009-0006900</t>
  </si>
  <si>
    <t>3rdショルダアンカ強度[シート]</t>
  </si>
  <si>
    <t>MSTR-009-0007000</t>
  </si>
  <si>
    <t>MSTR-009-0007100</t>
  </si>
  <si>
    <t>3rdシートベルト取付ボルト・部品強度</t>
  </si>
  <si>
    <t>MSTR-009-0007200</t>
  </si>
  <si>
    <t>その他シートベルトアンカレッジ強度</t>
  </si>
  <si>
    <t>その他インナアンカ強度[車体]</t>
  </si>
  <si>
    <t>MSTR-009-0007500</t>
  </si>
  <si>
    <t>MSTR-009-0007600</t>
  </si>
  <si>
    <t>その他インナアンカ強度[シート]</t>
  </si>
  <si>
    <t>MSTR-009-0007700</t>
  </si>
  <si>
    <t>MSTR-009-0007800</t>
  </si>
  <si>
    <t>その他アウタアンカ強度[車体]</t>
  </si>
  <si>
    <t>MSTR-009-0008100</t>
  </si>
  <si>
    <t>MSTR-009-0008200</t>
  </si>
  <si>
    <t>その他アウタアンカ強度[シート]</t>
  </si>
  <si>
    <t>MSTR-009-0008300</t>
  </si>
  <si>
    <t>MSTR-009-0008400</t>
  </si>
  <si>
    <t>その他ショルダアンカ強度[車体]</t>
  </si>
  <si>
    <t>MSTR-009-0008500</t>
  </si>
  <si>
    <t>MSTR-009-0008600</t>
  </si>
  <si>
    <t>その他シートベルト取付ボルト・部品強度</t>
  </si>
  <si>
    <t>MSTR-009-0008700</t>
  </si>
  <si>
    <t>チャイルドアンカレッジ強度</t>
  </si>
  <si>
    <t>チャイルドシート ロアアンカ強度</t>
  </si>
  <si>
    <t>ロアアンカ強度[車体]</t>
  </si>
  <si>
    <t>KD2-62221</t>
  </si>
  <si>
    <t>MSTR-009-0009000</t>
  </si>
  <si>
    <t>MSTR-009-0009100</t>
  </si>
  <si>
    <t>チャイルドシート i-Size強度</t>
  </si>
  <si>
    <t>MSTR-009-0009200</t>
  </si>
  <si>
    <t>ロアアンカ強度[ISO-FIX BRKT]</t>
  </si>
  <si>
    <t>MSTR-009-0009500</t>
  </si>
  <si>
    <t>MSTR-009-0009600</t>
  </si>
  <si>
    <t>ロアアンカ強度[シート]</t>
  </si>
  <si>
    <t>MSTR-009-0009700</t>
  </si>
  <si>
    <t>MSTR-009-0009800</t>
  </si>
  <si>
    <t>チャイルドシート テザーアンカ強度</t>
  </si>
  <si>
    <t>テザーアンカ強度[車体]</t>
  </si>
  <si>
    <t>KD2-62209/KD2-62204</t>
  </si>
  <si>
    <t>MSTR-009-0010100</t>
  </si>
  <si>
    <t>MSTR-009-0010200</t>
  </si>
  <si>
    <t>テザーアンカ強度[テザーアンカプレート]</t>
  </si>
  <si>
    <t>MSTR-009-0010300</t>
  </si>
  <si>
    <t>テザーアンカ強度[シート]</t>
  </si>
  <si>
    <t>MSTR-009-0010500</t>
  </si>
  <si>
    <t>MSTR-009-0010600</t>
  </si>
  <si>
    <t>サイドドア圧壊強度</t>
  </si>
  <si>
    <t>FRサイドドア強度</t>
  </si>
  <si>
    <t>KD2-62202</t>
  </si>
  <si>
    <t>MSTR-009-0010800</t>
  </si>
  <si>
    <t>FRサイドドア強度(初期)</t>
  </si>
  <si>
    <t>MSTR-009-0010900</t>
  </si>
  <si>
    <t>FRサイドドア強度(中間)</t>
  </si>
  <si>
    <t>MSTR-009-0011000</t>
  </si>
  <si>
    <t>FRサイドドア強度(最大)</t>
  </si>
  <si>
    <t>MSTR-009-0011100</t>
  </si>
  <si>
    <t>RRサイドドア強度</t>
  </si>
  <si>
    <t>MSTR-009-0011300</t>
  </si>
  <si>
    <t>RRサイドドア強度(初期)</t>
  </si>
  <si>
    <t>MSTR-009-0011400</t>
  </si>
  <si>
    <t>RRサイドドア強度(中間)</t>
  </si>
  <si>
    <t>MSTR-009-0011500</t>
  </si>
  <si>
    <t>RRサイドドア強度(最大)</t>
  </si>
  <si>
    <t>MSTR-009-0011600</t>
  </si>
  <si>
    <t>サイドドアロックヒンジ強度</t>
  </si>
  <si>
    <t>スライドドア強度</t>
  </si>
  <si>
    <t>KD2-37783</t>
  </si>
  <si>
    <t>MSTR-009-0011800</t>
  </si>
  <si>
    <t>MSTR-009-0011900</t>
  </si>
  <si>
    <t>ドアASSYロック強度</t>
  </si>
  <si>
    <t>KD2-62205</t>
  </si>
  <si>
    <t>MSTR-009-0012000</t>
  </si>
  <si>
    <t>MSTR-009-0012100</t>
  </si>
  <si>
    <t>ドアASSYヒンジ強度</t>
  </si>
  <si>
    <t>KD2-62206</t>
  </si>
  <si>
    <t>MSTR-009-0012200</t>
  </si>
  <si>
    <t>MSTR-009-0012300</t>
  </si>
  <si>
    <t>ガラス安全性</t>
  </si>
  <si>
    <t>ガラス安全法規適合性</t>
  </si>
  <si>
    <t>KD2-62505/KD2-62537</t>
  </si>
  <si>
    <t>MSTR-009-0049300</t>
  </si>
  <si>
    <t>車体強度耐久</t>
  </si>
  <si>
    <t>車体全体強度･耐久</t>
  </si>
  <si>
    <t>ボディラフロード耐久</t>
  </si>
  <si>
    <t>モノコックボディ台上耐久</t>
  </si>
  <si>
    <t>ENCON耐久</t>
  </si>
  <si>
    <t>KD2-35401/KD2-35402/KD2-35404</t>
  </si>
  <si>
    <t>MSTR-009-0049500</t>
  </si>
  <si>
    <t>FLOOR耐久</t>
  </si>
  <si>
    <t>MSTR-009-0049800</t>
  </si>
  <si>
    <t>UPR BODY耐久</t>
  </si>
  <si>
    <t>MSTR-009-0050500</t>
  </si>
  <si>
    <t>KD2-35557</t>
  </si>
  <si>
    <t>MSTR-009-0050600</t>
  </si>
  <si>
    <t>MSTR-009-0050700</t>
  </si>
  <si>
    <t>MSTR-009-0050800</t>
  </si>
  <si>
    <t>FR ENDモジュール締結性能</t>
  </si>
  <si>
    <t>KD2-35401/KD2-35402/KD2-35404/KD2-35110</t>
  </si>
  <si>
    <t>MSTR-009-0051000</t>
  </si>
  <si>
    <t>MSTR-009-0051100</t>
  </si>
  <si>
    <t>フレームボディ台上耐久</t>
  </si>
  <si>
    <t>PCK UP CAB耐久</t>
  </si>
  <si>
    <t>MSTR-009-0051200</t>
  </si>
  <si>
    <t>PICK UP RR BODY耐久</t>
  </si>
  <si>
    <t>MSTR-009-0051300</t>
  </si>
  <si>
    <t>FRAME耐久</t>
  </si>
  <si>
    <t>MSTR-009-0051400</t>
  </si>
  <si>
    <t>FRAMEゆがみ入力耐久</t>
  </si>
  <si>
    <t>KD2-36925</t>
  </si>
  <si>
    <t>MSTR-009-0051500</t>
  </si>
  <si>
    <t>MSTR-009-0051600</t>
  </si>
  <si>
    <t>MSTR-009-0051700</t>
  </si>
  <si>
    <t>KD2-36501</t>
  </si>
  <si>
    <t>MSTR-009-0051800</t>
  </si>
  <si>
    <t>MSTR-009-0051900</t>
  </si>
  <si>
    <t>MSTR-009-0052100</t>
  </si>
  <si>
    <t>MSTR-009-0052200</t>
  </si>
  <si>
    <t>ボディ実用強度</t>
  </si>
  <si>
    <t>FR BODY上下力強度</t>
  </si>
  <si>
    <t>FR BODY台上突き上げ強度</t>
  </si>
  <si>
    <t>KD2-35303</t>
  </si>
  <si>
    <t>MSTR-009-0052400</t>
  </si>
  <si>
    <t>KD2-35306</t>
  </si>
  <si>
    <t>MSTR-009-0052500</t>
  </si>
  <si>
    <t>FR BODY前後力強度</t>
  </si>
  <si>
    <t>MSTR-009-0052700</t>
  </si>
  <si>
    <t>MSTR-009-0052800</t>
  </si>
  <si>
    <t>FR BODY左右力強度</t>
  </si>
  <si>
    <t>MSTR-009-0053000</t>
  </si>
  <si>
    <t>MSTR-009-0053100</t>
  </si>
  <si>
    <t>RR BODY上下力強度</t>
  </si>
  <si>
    <t>RR BODY台上突き上げ強度</t>
  </si>
  <si>
    <t>KD2-35301/KD2-35304</t>
  </si>
  <si>
    <t>MSTR-009-0053300</t>
  </si>
  <si>
    <t>KD2-35305</t>
  </si>
  <si>
    <t>MSTR-009-0053400</t>
  </si>
  <si>
    <t>RR BODY前後力強度</t>
  </si>
  <si>
    <t>MSTR-009-0053600</t>
  </si>
  <si>
    <t>MSTR-009-0053700</t>
  </si>
  <si>
    <t>RR BODY左右力強度</t>
  </si>
  <si>
    <t>MSTR-009-0053900</t>
  </si>
  <si>
    <t>MSTR-009-0054000</t>
  </si>
  <si>
    <t>P/UP車 RR BED強度･耐久</t>
  </si>
  <si>
    <t>UPR RAIL剛性･強度</t>
  </si>
  <si>
    <t>RR BODY UPR RAIL強度</t>
  </si>
  <si>
    <t>KD2-35562</t>
  </si>
  <si>
    <t>MSTR-009-0054100</t>
  </si>
  <si>
    <t>RR BODY UPR RAIL剛性</t>
  </si>
  <si>
    <t>MSTR-009-0054200</t>
  </si>
  <si>
    <t>ガードフレームUPR MBR剛性･強度</t>
  </si>
  <si>
    <t>RR BODYガードフレームUPR MBR強度</t>
  </si>
  <si>
    <t>KD2-35513</t>
  </si>
  <si>
    <t>MSTR-009-0054300</t>
  </si>
  <si>
    <t>RR BODYガードフレームUPR MBR剛性</t>
  </si>
  <si>
    <t>MSTR-009-0054400</t>
  </si>
  <si>
    <t>RR BODYガードフレーム曲げ強度</t>
  </si>
  <si>
    <t>MSTR-009-0054500</t>
  </si>
  <si>
    <t>RR BODYガードフレーム曲げ剛性</t>
  </si>
  <si>
    <t>MSTR-009-0054600</t>
  </si>
  <si>
    <t>RR BODYガードフレーム捩り強度</t>
  </si>
  <si>
    <t>MSTR-009-0054700</t>
  </si>
  <si>
    <t>RR BODYガードフレーム捩り剛性</t>
  </si>
  <si>
    <t>MSTR-009-0054800</t>
  </si>
  <si>
    <t>SIDEゲート強度･耐久</t>
  </si>
  <si>
    <t>RR BODY SIDEゲートサポート強度</t>
  </si>
  <si>
    <t>KD2-35514</t>
  </si>
  <si>
    <t>MSTR-009-0054900</t>
  </si>
  <si>
    <t>RR BODY SIDEゲート開閉耐久</t>
  </si>
  <si>
    <t>MSTR-009-0055000</t>
  </si>
  <si>
    <t>RR BODY SIDEゲート局部強度</t>
  </si>
  <si>
    <t>KD2-35509</t>
  </si>
  <si>
    <t>MSTR-009-0055100</t>
  </si>
  <si>
    <t>RR BODY SIDEゲート曲げ強度</t>
  </si>
  <si>
    <t>MSTR-009-0055200</t>
  </si>
  <si>
    <t>RR BODY SIDEゲート操作性</t>
  </si>
  <si>
    <t>MSTR-009-0055300</t>
  </si>
  <si>
    <t>RR BODY SIDEゲート捩り強度</t>
  </si>
  <si>
    <t>MSTR-009-0055400</t>
  </si>
  <si>
    <t>RR BODY ストラット剛性</t>
  </si>
  <si>
    <t>MSTR-009-0055500</t>
  </si>
  <si>
    <t>RR BED FLOOR剛性･強度</t>
  </si>
  <si>
    <t>RR BED FLOOR強度</t>
  </si>
  <si>
    <t>KD2-35114</t>
  </si>
  <si>
    <t>MSTR-009-0055600</t>
  </si>
  <si>
    <t>RR BED FLOOR剛性</t>
  </si>
  <si>
    <t>MSTR-009-0055700</t>
  </si>
  <si>
    <t>RRゲート強度･耐久</t>
  </si>
  <si>
    <t>RR BODY RRゲート曲げ強度</t>
  </si>
  <si>
    <t>KD2-35509/KD2-35555</t>
  </si>
  <si>
    <t>MSTR-009-0055800</t>
  </si>
  <si>
    <t>RR BODY RRゲート開閉耐久</t>
  </si>
  <si>
    <t>MSTR-009-0055900</t>
  </si>
  <si>
    <t>RR BODY RRゲート局部強度</t>
  </si>
  <si>
    <t>MSTR-009-0056000</t>
  </si>
  <si>
    <t>RR BODY RRゲート操作性</t>
  </si>
  <si>
    <t>MSTR-009-0056100</t>
  </si>
  <si>
    <t>RR BODY RRゲート捩り強度</t>
  </si>
  <si>
    <t>MSTR-009-0056200</t>
  </si>
  <si>
    <t>RR BODYロープフック強度</t>
  </si>
  <si>
    <t>KD2-35561</t>
  </si>
  <si>
    <t>MSTR-009-0056300</t>
  </si>
  <si>
    <t>車体パネル強度</t>
  </si>
  <si>
    <t>ルーフ強度</t>
  </si>
  <si>
    <t>ルーフ積雪強度</t>
  </si>
  <si>
    <t>KD2-35510</t>
  </si>
  <si>
    <t>MSTR-009-0056400</t>
  </si>
  <si>
    <t>KD2-35549</t>
  </si>
  <si>
    <t>MSTR-009-0056500</t>
  </si>
  <si>
    <t>ルーフ積雪強度(サンルーフ)</t>
  </si>
  <si>
    <t>MSTR-009-0056600</t>
  </si>
  <si>
    <t>MSTR-009-0056700</t>
  </si>
  <si>
    <t>ルーフ熱歪み</t>
  </si>
  <si>
    <t>KD2-35532</t>
  </si>
  <si>
    <t>MSTR-009-0056800</t>
  </si>
  <si>
    <t>KD2-35550</t>
  </si>
  <si>
    <t>MSTR-009-0056900</t>
  </si>
  <si>
    <t>ルーフ熱歪み(サンルーフ)</t>
  </si>
  <si>
    <t>MSTR-009-0057000</t>
  </si>
  <si>
    <t>MSTR-009-0057100</t>
  </si>
  <si>
    <t>ルーフアンテナ取付部強度</t>
  </si>
  <si>
    <t>MSTR-009-0057200</t>
  </si>
  <si>
    <t>フロアパネル強度･耐久</t>
  </si>
  <si>
    <t>サイドステップ強度･耐久</t>
  </si>
  <si>
    <t>サイドステップ強度</t>
  </si>
  <si>
    <t>KD2-35536</t>
  </si>
  <si>
    <t>MSTR-009-0057300</t>
  </si>
  <si>
    <t>KD2-35545</t>
  </si>
  <si>
    <t>MSTR-009-0057400</t>
  </si>
  <si>
    <t>サイドステップ耐久</t>
  </si>
  <si>
    <t>MSTR-009-0057500</t>
  </si>
  <si>
    <t>MSTR-009-0057600</t>
  </si>
  <si>
    <t>サイドステップ剛性</t>
  </si>
  <si>
    <t>MSTR-009-0057700</t>
  </si>
  <si>
    <t>MSTR-009-0057800</t>
  </si>
  <si>
    <t>サイドパネル強度</t>
  </si>
  <si>
    <t>BODY SIDEパネル熱歪み</t>
  </si>
  <si>
    <t>MSTR-009-0057900</t>
  </si>
  <si>
    <t>LPG給油口パネル強度</t>
  </si>
  <si>
    <t>MSTR-009-0058000</t>
  </si>
  <si>
    <t>ガラス強度</t>
  </si>
  <si>
    <t>FR W/Sガラス強度</t>
  </si>
  <si>
    <t>FR W/Sガラス強度(ガラス応力)</t>
  </si>
  <si>
    <t>KD2-35528</t>
  </si>
  <si>
    <t>MSTR-009-0058100</t>
  </si>
  <si>
    <t>FR W/Sガラス強度(カウルカバー変位)</t>
  </si>
  <si>
    <t>MSTR-009-0058200</t>
  </si>
  <si>
    <t>KD2-35544</t>
  </si>
  <si>
    <t>MSTR-009-0058300</t>
  </si>
  <si>
    <t>RR W/Sガラス強度</t>
  </si>
  <si>
    <t>MSTR-009-0058400</t>
  </si>
  <si>
    <t>ルーフガラス強度</t>
  </si>
  <si>
    <t>MSTR-009-0058500</t>
  </si>
  <si>
    <t>カウルカバー取付部強度</t>
  </si>
  <si>
    <t>カウルカバー積雪強度</t>
  </si>
  <si>
    <t>KD2-35564</t>
  </si>
  <si>
    <t>MSTR-009-0058600</t>
  </si>
  <si>
    <t>輸送･整備適合性強度･耐久</t>
  </si>
  <si>
    <t>牽引強度</t>
  </si>
  <si>
    <t>FR HOOK牽引強度</t>
  </si>
  <si>
    <t>FR HOOK牽引実用強度</t>
  </si>
  <si>
    <t>KD2-35503</t>
  </si>
  <si>
    <t>MSTR-009-0058800</t>
  </si>
  <si>
    <t>FR HOOK牽引保持強度</t>
  </si>
  <si>
    <t>MSTR-009-0059000</t>
  </si>
  <si>
    <t>KD2-35553</t>
  </si>
  <si>
    <t>MSTR-009-0059200</t>
  </si>
  <si>
    <t>MSTR-009-0059400</t>
  </si>
  <si>
    <t>FR HOOKオフロード要件牽引強度</t>
  </si>
  <si>
    <t>FR HOOKオフロード要件牽引実用強度</t>
  </si>
  <si>
    <t>MSTR-009-0059600</t>
  </si>
  <si>
    <t>FR HOOKオフロード要件牽引保持強度</t>
  </si>
  <si>
    <t>MSTR-009-0059800</t>
  </si>
  <si>
    <t>MSTR-009-0060000</t>
  </si>
  <si>
    <t>MSTR-009-0060200</t>
  </si>
  <si>
    <t>FR HOOK牽引作業性</t>
  </si>
  <si>
    <t>FR HOOK 牽引作業性</t>
  </si>
  <si>
    <t>MSTR-009-0060300</t>
  </si>
  <si>
    <t>KD2-35113</t>
  </si>
  <si>
    <t>MSTR-009-0060400</t>
  </si>
  <si>
    <t>RR HOOK牽引強度</t>
  </si>
  <si>
    <t>RR HOOK牽引実用強度</t>
  </si>
  <si>
    <t>MSTR-009-0060600</t>
  </si>
  <si>
    <t>RR HOOK牽引保持強度</t>
  </si>
  <si>
    <t>MSTR-009-0060800</t>
  </si>
  <si>
    <t>KD2-35554</t>
  </si>
  <si>
    <t>MSTR-009-0061000</t>
  </si>
  <si>
    <t>MSTR-009-0061200</t>
  </si>
  <si>
    <t>RR HOOKオフロード要件牽引強度</t>
  </si>
  <si>
    <t>RR HOOKオフロード要件牽引実用強度</t>
  </si>
  <si>
    <t>MSTR-009-0061400</t>
  </si>
  <si>
    <t>RR HOOKオフロード要件牽引保持強度</t>
  </si>
  <si>
    <t>MSTR-009-0061500</t>
  </si>
  <si>
    <t>MSTR-009-0061600</t>
  </si>
  <si>
    <t>MSTR-009-0061700</t>
  </si>
  <si>
    <t>RR HOOK牽引作業性</t>
  </si>
  <si>
    <t>RR HOOK 牽引作業性</t>
  </si>
  <si>
    <t>MSTR-009-0061800</t>
  </si>
  <si>
    <t>MSTR-009-0061900</t>
  </si>
  <si>
    <t>ピントルフック強度</t>
  </si>
  <si>
    <t>ピントルフック実用強度</t>
  </si>
  <si>
    <t>MSTR-009-0062000</t>
  </si>
  <si>
    <t>ピントルフック保持強度</t>
  </si>
  <si>
    <t>MSTR-009-0062100</t>
  </si>
  <si>
    <t>MSTR-009-0062300</t>
  </si>
  <si>
    <t>ウインチ取付部強度</t>
  </si>
  <si>
    <t>ウインチ取付部実用強度</t>
  </si>
  <si>
    <t>KD2-47501</t>
  </si>
  <si>
    <t>MSTR-009-0062400</t>
  </si>
  <si>
    <t>ウインチ取付部保持強度</t>
  </si>
  <si>
    <t>MSTR-009-0062500</t>
  </si>
  <si>
    <t>MSTR-009-0062700</t>
  </si>
  <si>
    <t>タイダウン強度･耐久</t>
  </si>
  <si>
    <t>FR HOOK船積タイダウン強度･耐久</t>
  </si>
  <si>
    <t>FR HOOK船積タイダウン強度</t>
  </si>
  <si>
    <t>KD2-35502</t>
  </si>
  <si>
    <t>MSTR-009-0063100</t>
  </si>
  <si>
    <t>MSTR-009-0063300</t>
  </si>
  <si>
    <t>FR HOOK船積タイダウン耐久</t>
  </si>
  <si>
    <t>MSTR-009-0063700</t>
  </si>
  <si>
    <t>MSTR-009-0063900</t>
  </si>
  <si>
    <t>FR HOOKトレーラ積タイダウン強度･耐久</t>
  </si>
  <si>
    <t>FR HOOKトレーラ積タイダウン強度</t>
  </si>
  <si>
    <t>MSTR-009-0064100</t>
  </si>
  <si>
    <t>MSTR-009-0064200</t>
  </si>
  <si>
    <t>FR HOOKトレーラ積タイダウン耐久</t>
  </si>
  <si>
    <t>MSTR-009-0064400</t>
  </si>
  <si>
    <t>MSTR-009-0064500</t>
  </si>
  <si>
    <t>FR HOOK貨車積タイダウン強度･耐久</t>
  </si>
  <si>
    <t>FR HOOK貨車積タイダウン強度</t>
  </si>
  <si>
    <t>MSTR-009-0064700</t>
  </si>
  <si>
    <t>FR HOOK貨車積タイダウン耐久</t>
  </si>
  <si>
    <t>MSTR-009-0064900</t>
  </si>
  <si>
    <t>FR HOOKタイダウン作業性</t>
  </si>
  <si>
    <t>MSTR-009-0065000</t>
  </si>
  <si>
    <t>MSTR-009-0065100</t>
  </si>
  <si>
    <t>RR HOOK船積タイダウン強度･耐久</t>
  </si>
  <si>
    <t>RR HOOK船積タイダウン強度</t>
  </si>
  <si>
    <t>MSTR-009-0065300</t>
  </si>
  <si>
    <t>MSTR-009-0065400</t>
  </si>
  <si>
    <t>RR HOOK船積タイダウン耐久</t>
  </si>
  <si>
    <t>MSTR-009-0065600</t>
  </si>
  <si>
    <t>MSTR-009-0065700</t>
  </si>
  <si>
    <t>RR HOOKトレーラ積タイダウン強度･耐久</t>
  </si>
  <si>
    <t>RR HOOKトレーラ積タイダウン強度</t>
  </si>
  <si>
    <t>MSTR-009-0065900</t>
  </si>
  <si>
    <t>MSTR-009-0066000</t>
  </si>
  <si>
    <t>RR HOOKトレーラ積タイダウン耐久</t>
  </si>
  <si>
    <t>MSTR-009-0066200</t>
  </si>
  <si>
    <t>MSTR-009-0066300</t>
  </si>
  <si>
    <t>RR HOOK貨車積タイダウン強度･耐久</t>
  </si>
  <si>
    <t>RR HOOK貨車積タイダウン強度</t>
  </si>
  <si>
    <t>MSTR-009-0066500</t>
  </si>
  <si>
    <t>RR HOOK貨車積タイダウン耐久</t>
  </si>
  <si>
    <t>MSTR-009-0066700</t>
  </si>
  <si>
    <t>RR HOOKタイダウン作業性</t>
  </si>
  <si>
    <t>MSTR-009-0066800</t>
  </si>
  <si>
    <t>MSTR-009-0066900</t>
  </si>
  <si>
    <t>FR SLOT HOOK船積タイダウン強度･耐久</t>
  </si>
  <si>
    <t>FR SLOT HOOK船積タイダウン強度</t>
  </si>
  <si>
    <t>MSTR-009-0067100</t>
  </si>
  <si>
    <t>KD2-35548</t>
  </si>
  <si>
    <t>MSTR-009-0067200</t>
  </si>
  <si>
    <t>FR SLOT HOOK船積タイダウン耐久</t>
  </si>
  <si>
    <t>MSTR-009-0067400</t>
  </si>
  <si>
    <t>MSTR-009-0067500</t>
  </si>
  <si>
    <t>FR SLOT HOOKトレーラ積タイダウン強度･耐久</t>
  </si>
  <si>
    <t>FR SLOT HOOKトレーラ積タイダウン強度</t>
  </si>
  <si>
    <t>MSTR-009-0067700</t>
  </si>
  <si>
    <t>MSTR-009-0067800</t>
  </si>
  <si>
    <t>FR SLOT HOOKトレーラ積タイダウン耐久</t>
  </si>
  <si>
    <t>MSTR-009-0068000</t>
  </si>
  <si>
    <t>MSTR-009-0068100</t>
  </si>
  <si>
    <t>FR SLOT HOOK貨車積タイダウン強度･耐久</t>
  </si>
  <si>
    <t>FR SLOT HOOK貨車積タイダウン強度</t>
  </si>
  <si>
    <t>MSTR-009-0068300</t>
  </si>
  <si>
    <t>FR SLOT HOOK貨車積タイダウン耐久</t>
  </si>
  <si>
    <t>MSTR-009-0068500</t>
  </si>
  <si>
    <t>FR SLOT HOOKタイダウン作業性</t>
  </si>
  <si>
    <t>MSTR-009-0068600</t>
  </si>
  <si>
    <t>MSTR-009-0068700</t>
  </si>
  <si>
    <t>RR SLOT HOOK船積タイダウン強度･耐久</t>
  </si>
  <si>
    <t>RR SLOT HOOK船積タイダウン強度</t>
  </si>
  <si>
    <t>MSTR-009-0068900</t>
  </si>
  <si>
    <t>MSTR-009-0069000</t>
  </si>
  <si>
    <t>RR SLOT HOOK船積タイダウン耐久</t>
  </si>
  <si>
    <t>MSTR-009-0069200</t>
  </si>
  <si>
    <t>MSTR-009-0069300</t>
  </si>
  <si>
    <t>RR SLOT HOOKトレーラ積タイダウン強度･耐久</t>
  </si>
  <si>
    <t>RR SLOT HOOKトレーラ積タイダウン強度</t>
  </si>
  <si>
    <t>MSTR-009-0069500</t>
  </si>
  <si>
    <t>MSTR-009-0069600</t>
  </si>
  <si>
    <t>RR SLOT HOOKトレーラ積タイダウン耐久</t>
  </si>
  <si>
    <t>MSTR-009-0069800</t>
  </si>
  <si>
    <t>MSTR-009-0069900</t>
  </si>
  <si>
    <t>RR SLOT HOOK貨車積タイダウン強度･耐久</t>
  </si>
  <si>
    <t>RR SLOT HOOK貨車積タイダウン強度</t>
  </si>
  <si>
    <t>MSTR-009-0070100</t>
  </si>
  <si>
    <t>RR SLOT HOOK貨車積タイダウン耐久</t>
  </si>
  <si>
    <t>MSTR-009-0070300</t>
  </si>
  <si>
    <t>RR SLOT HOOKタイダウン作業性</t>
  </si>
  <si>
    <t>MSTR-009-0070400</t>
  </si>
  <si>
    <t>MSTR-009-0070500</t>
  </si>
  <si>
    <t>車体内外装部品取付部強度･耐久</t>
  </si>
  <si>
    <t>外装トリム部品取付部強度･耐久</t>
  </si>
  <si>
    <t>遮熱板 トレーラ輸送時風負荷耐久</t>
  </si>
  <si>
    <t>KD2-35559</t>
  </si>
  <si>
    <t>MSTR-009-0070600</t>
  </si>
  <si>
    <t>アンダーカバー トレーラ輸送時風負荷耐久</t>
  </si>
  <si>
    <t>MSTR-009-0070700</t>
  </si>
  <si>
    <t>遮熱板 高速走行時風負荷耐久</t>
  </si>
  <si>
    <t>MSTR-009-0070800</t>
  </si>
  <si>
    <t>MSTR-009-0070900</t>
  </si>
  <si>
    <t>ジャッキアップ剛性･強度</t>
  </si>
  <si>
    <t>車載ジャッキアップ強度</t>
  </si>
  <si>
    <t>KD2-35107</t>
  </si>
  <si>
    <t>MSTR-009-0071100</t>
  </si>
  <si>
    <t>KD2-35112</t>
  </si>
  <si>
    <t>MSTR-009-0071200</t>
  </si>
  <si>
    <t>車載ジャッキアップ剛性</t>
  </si>
  <si>
    <t>MSTR-009-0071300</t>
  </si>
  <si>
    <t>MSTR-009-0071400</t>
  </si>
  <si>
    <t>ガレージジャッキアップ強度</t>
  </si>
  <si>
    <t>MSTR-009-0071600</t>
  </si>
  <si>
    <t>MSTR-009-0071700</t>
  </si>
  <si>
    <t>シャシー部品取付部強度･耐久</t>
  </si>
  <si>
    <t>ENG MTG取付部強度･耐久</t>
  </si>
  <si>
    <t>FR ENG MTG取付部強度</t>
  </si>
  <si>
    <t>MSTR-009-0071800</t>
  </si>
  <si>
    <t>RR ENG MTG取付部強度</t>
  </si>
  <si>
    <t>MSTR-009-0071900</t>
  </si>
  <si>
    <t>LH ENG MTG取付部強度</t>
  </si>
  <si>
    <t>MSTR-009-0072000</t>
  </si>
  <si>
    <t>RH ENG MTG取付部強度</t>
  </si>
  <si>
    <t>MSTR-009-0072100</t>
  </si>
  <si>
    <t>T/ROD取付部強度</t>
  </si>
  <si>
    <t>MSTR-009-0072200</t>
  </si>
  <si>
    <t>MSTR-009-0072400</t>
  </si>
  <si>
    <t>FR ENG MTG取付部耐久</t>
  </si>
  <si>
    <t>MSTR-009-0072500</t>
  </si>
  <si>
    <t>RR ENG MTG取付部耐久</t>
  </si>
  <si>
    <t>MSTR-009-0072600</t>
  </si>
  <si>
    <t>LH ENG MTG取付部耐久</t>
  </si>
  <si>
    <t>MSTR-009-0072700</t>
  </si>
  <si>
    <t>RH ENG MTG取付部耐久</t>
  </si>
  <si>
    <t>MSTR-009-0072800</t>
  </si>
  <si>
    <t>T/ROD取付部耐久</t>
  </si>
  <si>
    <t>MSTR-009-0072900</t>
  </si>
  <si>
    <t>MSTR-009-0073100</t>
  </si>
  <si>
    <t>DIFF MTG取付部強度･耐久</t>
  </si>
  <si>
    <t>DIFF MTG取付部強度</t>
  </si>
  <si>
    <t>MSTR-009-0073300</t>
  </si>
  <si>
    <t>MSTR-009-0073400</t>
  </si>
  <si>
    <t>DIFF MTG取付部耐久</t>
  </si>
  <si>
    <t>MSTR-009-0073600</t>
  </si>
  <si>
    <t>MSTR-009-0073700</t>
  </si>
  <si>
    <t>STAB取付部耐久</t>
  </si>
  <si>
    <t>FR STAB取付部耐久</t>
  </si>
  <si>
    <t>MSTR-009-0073900</t>
  </si>
  <si>
    <t>MSTR-009-0074000</t>
  </si>
  <si>
    <t>RR STAB取付部耐久</t>
  </si>
  <si>
    <t>MSTR-009-0074200</t>
  </si>
  <si>
    <t>MSTR-009-0074300</t>
  </si>
  <si>
    <t>STRG部品取付部強度･耐久</t>
  </si>
  <si>
    <t>FR BODY据え切り入力耐久</t>
  </si>
  <si>
    <t>MSTR-009-0074500</t>
  </si>
  <si>
    <t>MSTR-009-0074600</t>
  </si>
  <si>
    <t>STRGダンパー取付部強度</t>
  </si>
  <si>
    <t>MSTR-009-0074700</t>
  </si>
  <si>
    <t>STRGダンパー取付部耐久</t>
  </si>
  <si>
    <t>MSTR-009-0074800</t>
  </si>
  <si>
    <t>BRAKE部品取付部強度･耐久</t>
  </si>
  <si>
    <t>ロードセンシングバルブ取付部耐久</t>
  </si>
  <si>
    <t>MSTR-009-0074900</t>
  </si>
  <si>
    <t>シート取付部強度･耐久</t>
  </si>
  <si>
    <t>FRシート取付部強度</t>
  </si>
  <si>
    <t>MSTR-009-0075000</t>
  </si>
  <si>
    <t>FRシート取付部耐久</t>
  </si>
  <si>
    <t>FRシート取付部 前後負荷耐久</t>
  </si>
  <si>
    <t>KD2-35519</t>
  </si>
  <si>
    <t>MSTR-009-0075100</t>
  </si>
  <si>
    <t>FRシート取付部 左右負荷耐久</t>
  </si>
  <si>
    <t>MSTR-009-0075500</t>
  </si>
  <si>
    <t>KD2-35552</t>
  </si>
  <si>
    <t>MSTR-009-0075600</t>
  </si>
  <si>
    <t>MSTR-009-0075700</t>
  </si>
  <si>
    <t>RRシート取付部強度</t>
  </si>
  <si>
    <t>MSTR-009-0075800</t>
  </si>
  <si>
    <t>RRシート取付部耐久</t>
  </si>
  <si>
    <t>MSTR-009-0076000</t>
  </si>
  <si>
    <t>MSTR-009-0076100</t>
  </si>
  <si>
    <t>RRシート取付部脱着強度</t>
  </si>
  <si>
    <t>MSTR-009-0076200</t>
  </si>
  <si>
    <t>RRシート取付部脱着耐久</t>
  </si>
  <si>
    <t>MSTR-009-0076400</t>
  </si>
  <si>
    <t>3rd以降シート取付部強度</t>
  </si>
  <si>
    <t>MSTR-009-0076500</t>
  </si>
  <si>
    <t>3rd以降シート取付部耐久</t>
  </si>
  <si>
    <t>MSTR-009-0076700</t>
  </si>
  <si>
    <t>MSTR-009-0076800</t>
  </si>
  <si>
    <t>3rd以降シート取付部脱着強度</t>
  </si>
  <si>
    <t>MSTR-009-0076900</t>
  </si>
  <si>
    <t>3rd以降シート取付部脱着耐久</t>
  </si>
  <si>
    <t>MSTR-009-0077100</t>
  </si>
  <si>
    <t>格納式シート取付部強度</t>
  </si>
  <si>
    <t>MSTR-009-0077200</t>
  </si>
  <si>
    <t>格納式シート取付部作動耐久</t>
  </si>
  <si>
    <t>MSTR-009-0077300</t>
  </si>
  <si>
    <t>MSTR-009-0077400</t>
  </si>
  <si>
    <t>内装トリム部品取付部強度･耐久</t>
  </si>
  <si>
    <t>FRアシストグリップ取付部強度</t>
  </si>
  <si>
    <t>KD2-35540</t>
  </si>
  <si>
    <t>MSTR-009-0077500</t>
  </si>
  <si>
    <t>KD2-35542</t>
  </si>
  <si>
    <t>MSTR-009-0077600</t>
  </si>
  <si>
    <t>FRアシストグリップ取付部耐久</t>
  </si>
  <si>
    <t>MSTR-009-0077700</t>
  </si>
  <si>
    <t>MSTR-009-0077800</t>
  </si>
  <si>
    <t>RRアシストグリップ取付部強度</t>
  </si>
  <si>
    <t>MSTR-009-0077900</t>
  </si>
  <si>
    <t>MSTR-009-0078000</t>
  </si>
  <si>
    <t>RRアシストグリップ取付部耐久</t>
  </si>
  <si>
    <t>MSTR-009-0078100</t>
  </si>
  <si>
    <t>MSTR-009-0078200</t>
  </si>
  <si>
    <t>3rd以降アシストグリップ取付部強度</t>
  </si>
  <si>
    <t>MSTR-009-0078300</t>
  </si>
  <si>
    <t>MSTR-009-0078400</t>
  </si>
  <si>
    <t>3rd以降アシストグリップ取付部耐久</t>
  </si>
  <si>
    <t>MSTR-009-0078500</t>
  </si>
  <si>
    <t>MSTR-009-0078600</t>
  </si>
  <si>
    <t>乗降用アシストグリップ取付部強度</t>
  </si>
  <si>
    <t>MSTR-009-0078700</t>
  </si>
  <si>
    <t>MSTR-009-0078800</t>
  </si>
  <si>
    <t>乗降用アシストグリップ取付部耐久</t>
  </si>
  <si>
    <t>MSTR-009-0078900</t>
  </si>
  <si>
    <t>MSTR-009-0079000</t>
  </si>
  <si>
    <t>インナーロープHOOK取付部強度</t>
  </si>
  <si>
    <t>KD2-35533</t>
  </si>
  <si>
    <t>MSTR-009-0079100</t>
  </si>
  <si>
    <t>KD2-35546</t>
  </si>
  <si>
    <t>MSTR-009-0079200</t>
  </si>
  <si>
    <t>サイドガード強度</t>
  </si>
  <si>
    <t>MSTR-009-0079300</t>
  </si>
  <si>
    <t>MSTR-009-0079400</t>
  </si>
  <si>
    <t>室内パーテーションパイプ強度</t>
  </si>
  <si>
    <t>MSTR-009-0079500</t>
  </si>
  <si>
    <t>WIPER取付部強度</t>
  </si>
  <si>
    <t>KD2-66526</t>
  </si>
  <si>
    <t>MSTR-009-0079600</t>
  </si>
  <si>
    <t>WIPER取付部耐久</t>
  </si>
  <si>
    <t>MSTR-009-0079700</t>
  </si>
  <si>
    <t>KD2-35543</t>
  </si>
  <si>
    <t>MSTR-009-0079800</t>
  </si>
  <si>
    <t>SIDE STEP強度</t>
  </si>
  <si>
    <t>MSTR-009-0079900</t>
  </si>
  <si>
    <t>MSTR-009-0080000</t>
  </si>
  <si>
    <t>SIDE STEP剛性</t>
  </si>
  <si>
    <t>MSTR-009-0080100</t>
  </si>
  <si>
    <t>MSTR-009-0080200</t>
  </si>
  <si>
    <t>SIDE STEP耐久</t>
  </si>
  <si>
    <t>MSTR-009-0080300</t>
  </si>
  <si>
    <t>MSTR-009-0080400</t>
  </si>
  <si>
    <t>ルーフレール取付部強度</t>
  </si>
  <si>
    <t>KD2-35535</t>
  </si>
  <si>
    <t>MSTR-009-0080500</t>
  </si>
  <si>
    <t>KD2-35551</t>
  </si>
  <si>
    <t>MSTR-009-0080600</t>
  </si>
  <si>
    <t>ルーフレール取付部強度(サンルーフ)</t>
  </si>
  <si>
    <t>MSTR-009-0080700</t>
  </si>
  <si>
    <t>MSTR-009-0080800</t>
  </si>
  <si>
    <t>FDRミラー取付部強度</t>
  </si>
  <si>
    <t>MSTR-009-0080900</t>
  </si>
  <si>
    <t>RR STEP強度</t>
  </si>
  <si>
    <t>KD2-35536</t>
    <phoneticPr fontId="1"/>
  </si>
  <si>
    <t>MSTR-009-0081000</t>
  </si>
  <si>
    <t>RR STEP剛性</t>
  </si>
  <si>
    <t>MSTR-009-0081100</t>
  </si>
  <si>
    <t>RR STEP耐久</t>
  </si>
  <si>
    <t>MSTR-009-0081200</t>
  </si>
  <si>
    <t>ルーフスポイラー取付部強度</t>
  </si>
  <si>
    <t>MSTR-009-0081300</t>
  </si>
  <si>
    <t>アンダーカバー取付部強度</t>
  </si>
  <si>
    <t>MSTR-009-0081400</t>
  </si>
  <si>
    <t>アンダーカバー取付部耐久</t>
  </si>
  <si>
    <t>MSTR-009-0081500</t>
  </si>
  <si>
    <t>アンダーミラー取付部強度</t>
  </si>
  <si>
    <t>MSTR-009-0081600</t>
  </si>
  <si>
    <t>床下クランプ式スペアタイヤキャリア性能</t>
  </si>
  <si>
    <t>床下クランプ式スペアタイヤキャリア静的強度</t>
  </si>
  <si>
    <t>KD2-35090</t>
  </si>
  <si>
    <t>MSTR-009-0081700</t>
  </si>
  <si>
    <t>床下クランプ式スペアタイヤキャリア締結性能</t>
  </si>
  <si>
    <t>MSTR-009-0081800</t>
  </si>
  <si>
    <t>床下クランプ式スペアタイヤキャリア脱着操作性</t>
  </si>
  <si>
    <t>MSTR-009-0081900</t>
  </si>
  <si>
    <t>床下クランプ式スペアタイヤキャリア保持性能</t>
  </si>
  <si>
    <t>MSTR-009-0082000</t>
  </si>
  <si>
    <t>床下クランプ式スペアタイヤキャリア単品性能</t>
  </si>
  <si>
    <t>MSTR-009-0082200</t>
  </si>
  <si>
    <t>MSTR-009-0082300</t>
  </si>
  <si>
    <t>巻き上げ式スペアタイヤキャリア性能</t>
  </si>
  <si>
    <t>巻き上げ式スペアタイヤキャリア引張り強度</t>
  </si>
  <si>
    <t>MSTR-009-0082400</t>
  </si>
  <si>
    <t>巻き上げ式スペアタイヤキャリア巻き上げ強度</t>
  </si>
  <si>
    <t>MSTR-009-0082500</t>
  </si>
  <si>
    <t>巻き上げ式スペアタイヤキャリア操作耐久性</t>
  </si>
  <si>
    <t>MSTR-009-0082600</t>
  </si>
  <si>
    <t>巻き上げ式スペアタイヤキャリア耐緩み性</t>
  </si>
  <si>
    <t>MSTR-009-0082700</t>
  </si>
  <si>
    <t>巻き上げ式スペアタイヤキャリア脱着操作性</t>
  </si>
  <si>
    <t>MSTR-009-0082800</t>
  </si>
  <si>
    <t>巻き上げ式スペアタイヤキャリア保持性</t>
  </si>
  <si>
    <t>MSTR-009-0082900</t>
  </si>
  <si>
    <t>巻き上げ式スペアタイヤキャリアその他の要件</t>
  </si>
  <si>
    <t>MSTR-009-0083000</t>
  </si>
  <si>
    <t>巻き上げ式スペアタイヤキャリア単品性能</t>
  </si>
  <si>
    <t>MSTR-009-0083200</t>
  </si>
  <si>
    <t>MSTR-009-0083300</t>
  </si>
  <si>
    <t>背面スペアタイヤキャリア性能</t>
  </si>
  <si>
    <t>背面スペアタイヤキャリア取付部下げ強度</t>
  </si>
  <si>
    <t>MSTR-009-0083400</t>
  </si>
  <si>
    <t>背面スペアタイヤキャリア取付部前後強度</t>
  </si>
  <si>
    <t>MSTR-009-0083500</t>
  </si>
  <si>
    <t>背面スペアタイヤキャリア取付部全開強度</t>
  </si>
  <si>
    <t>MSTR-009-0083600</t>
  </si>
  <si>
    <t>背面スペアタイヤキャリア取付部急閉強度</t>
  </si>
  <si>
    <t>MSTR-009-0083700</t>
  </si>
  <si>
    <t>背面スペアタイヤキャリア取付部下げ剛性</t>
  </si>
  <si>
    <t>MSTR-009-0083800</t>
  </si>
  <si>
    <t>背面スペアタイヤキャリア取付部前後剛性</t>
  </si>
  <si>
    <t>MSTR-009-0083900</t>
  </si>
  <si>
    <t>背面スペアタイヤキャリア取付部開閉耐久</t>
  </si>
  <si>
    <t>MSTR-009-0084000</t>
  </si>
  <si>
    <t>背面スペアタイヤキャリアLOCK追従性</t>
  </si>
  <si>
    <t>MSTR-009-0084100</t>
  </si>
  <si>
    <t>背面スペアタイヤキャリア開閉操作性</t>
  </si>
  <si>
    <t>MSTR-009-0084200</t>
  </si>
  <si>
    <t>背面スペアタイヤキャリア閉じ性</t>
  </si>
  <si>
    <t>MSTR-009-0084300</t>
  </si>
  <si>
    <t>背面スペアタイヤキャリア脱着性</t>
  </si>
  <si>
    <t>MSTR-009-0084400</t>
  </si>
  <si>
    <t>背面スペアタイヤキャリア単品性能</t>
  </si>
  <si>
    <t>MSTR-009-0084600</t>
  </si>
  <si>
    <t>MSTR-009-0084700</t>
  </si>
  <si>
    <t>MSTR-009-0084800</t>
  </si>
  <si>
    <t>ダイナミックダンパ取付部耐久</t>
  </si>
  <si>
    <t>MSTR-009-0084900</t>
  </si>
  <si>
    <t>バッテリーダンパ取付部耐久</t>
  </si>
  <si>
    <t>MSTR-009-0085000</t>
  </si>
  <si>
    <t>マスダンパ取付部耐久</t>
  </si>
  <si>
    <t>MSTR-009-0085100</t>
  </si>
  <si>
    <t>アクセサリ部品適合強度･耐久</t>
  </si>
  <si>
    <t>トレーラ牽引強度･耐久</t>
  </si>
  <si>
    <t>トレーラヒッチメンバ取付部強度</t>
  </si>
  <si>
    <t>トレーラヒッチメンバ取付部牽引実用強度</t>
  </si>
  <si>
    <t>KD2-35507</t>
  </si>
  <si>
    <t>MSTR-009-0085200</t>
  </si>
  <si>
    <t>トレーラヒッチメンバ取付部牽引保持強度</t>
  </si>
  <si>
    <t>MSTR-009-0085300</t>
  </si>
  <si>
    <t>KD2-30104</t>
  </si>
  <si>
    <t>MSTR-009-0085400</t>
  </si>
  <si>
    <t>MSTR-009-0085500</t>
  </si>
  <si>
    <t>トレーラヒッチメンバ取付部耐久</t>
  </si>
  <si>
    <t>トレーラヒッチメンバ取付部牽引耐久</t>
  </si>
  <si>
    <t>KD2-35508</t>
  </si>
  <si>
    <t>MSTR-009-0085600</t>
  </si>
  <si>
    <t>MSTR-009-0085700</t>
  </si>
  <si>
    <t>ルーフラック強度</t>
  </si>
  <si>
    <t>ルーフラック取付部強度</t>
  </si>
  <si>
    <t>KD2-35541</t>
  </si>
  <si>
    <t>MSTR-009-0085800</t>
  </si>
  <si>
    <t>MSTR-009-0085900</t>
  </si>
  <si>
    <t>ルーフラック取付部強度(サンルーフ)</t>
  </si>
  <si>
    <t>MSTR-009-0086000</t>
  </si>
  <si>
    <t>MSTR-009-0086100</t>
  </si>
  <si>
    <t>特殊車両適合性強度･耐久</t>
  </si>
  <si>
    <t>EV車BATT FLOOR取付部性能</t>
  </si>
  <si>
    <t>EV車BATT FLOOR取付部強度</t>
  </si>
  <si>
    <t>MSTR-009-0086200</t>
  </si>
  <si>
    <t>EV車BATT FLOOR取付部剛性</t>
  </si>
  <si>
    <t>MSTR-009-0086300</t>
  </si>
  <si>
    <t>EV車BATT FLOOR取付部耐久</t>
  </si>
  <si>
    <t>MSTR-009-0086400</t>
  </si>
  <si>
    <t>EV車BATT FLOOR取付部締結特性</t>
  </si>
  <si>
    <t>MSTR-009-0086500</t>
  </si>
  <si>
    <t>EV車BATT FLOOR性能</t>
  </si>
  <si>
    <t>EV車BATT FLOOR強度</t>
  </si>
  <si>
    <t>MSTR-009-0086600</t>
  </si>
  <si>
    <t>EV車BATT FLOOR剛性</t>
  </si>
  <si>
    <t>MSTR-009-0086700</t>
  </si>
  <si>
    <t>EV車BATT FLOOR耐久</t>
  </si>
  <si>
    <t>MSTR-009-0086800</t>
  </si>
  <si>
    <t>EV車外板パネル強度･耐久</t>
  </si>
  <si>
    <t>EV車充電用コネクタ取付部強度</t>
  </si>
  <si>
    <t>EV車充電用コネクタ取付部実用強度</t>
  </si>
  <si>
    <t>MSTR-009-0086900</t>
  </si>
  <si>
    <t>EV車充電用コネクタ取付部耐久</t>
  </si>
  <si>
    <t>MSTR-009-0087000</t>
  </si>
  <si>
    <t>EV車充電用コネクタ取付部保持強度</t>
  </si>
  <si>
    <t>MSTR-009-0087100</t>
  </si>
  <si>
    <t>EV車充電プラグ差込部性能</t>
  </si>
  <si>
    <t>EV車充電プラグ差込部強度</t>
  </si>
  <si>
    <t>KD2-35560</t>
  </si>
  <si>
    <t>MSTR-009-0087200</t>
  </si>
  <si>
    <t>EV車充電プラグ差込部剛性</t>
  </si>
  <si>
    <t>MSTR-009-0087300</t>
  </si>
  <si>
    <t>EV車充電プラグ差込部耐久</t>
  </si>
  <si>
    <t>MSTR-009-0087400</t>
  </si>
  <si>
    <t>キャブチルト操作性</t>
  </si>
  <si>
    <t>キャブチルト開時操作性</t>
    <phoneticPr fontId="1"/>
  </si>
  <si>
    <t>キャブチルト開時操作性</t>
  </si>
  <si>
    <t>KD2-35521</t>
  </si>
  <si>
    <t>MSTR-009-0087500</t>
  </si>
  <si>
    <t>キャブチルト閉時操作性</t>
  </si>
  <si>
    <t>MSTR-009-0087600</t>
  </si>
  <si>
    <t>Y0チェック項目</t>
  </si>
  <si>
    <t>パナールロッドBRKT部亀裂の可能性</t>
  </si>
  <si>
    <t>KD2-35518</t>
  </si>
  <si>
    <t>MSTR-009-0087700</t>
  </si>
  <si>
    <t>車体外板剛性･強度</t>
  </si>
  <si>
    <t>HOOD剛性･強度</t>
  </si>
  <si>
    <t>HOOD外板張り剛性</t>
  </si>
  <si>
    <t>KD2-35501</t>
  </si>
  <si>
    <t>MSTR-009-0087800</t>
  </si>
  <si>
    <t>MSTR-009-0088100</t>
  </si>
  <si>
    <t>HOOD外板耐デント性</t>
  </si>
  <si>
    <t>KD2-37004</t>
  </si>
  <si>
    <t>MSTR-009-0088200</t>
  </si>
  <si>
    <t>MSTR-009-0088400</t>
  </si>
  <si>
    <t>BACK DOOR剛性･強度</t>
  </si>
  <si>
    <t>BACK DOOR外板張り剛性</t>
  </si>
  <si>
    <t>MSTR-009-0088500</t>
  </si>
  <si>
    <t>MSTR-009-0088800</t>
  </si>
  <si>
    <t>BACK DOOR外板耐デント性</t>
  </si>
  <si>
    <t>MSTR-009-0088900</t>
  </si>
  <si>
    <t>MSTR-009-0089100</t>
  </si>
  <si>
    <t>横開きBACK DOOR外板張り剛性</t>
  </si>
  <si>
    <t>MSTR-009-0089200</t>
  </si>
  <si>
    <t>MSTR-009-0089500</t>
  </si>
  <si>
    <t>横開きBACK DOOR外板耐デント性</t>
  </si>
  <si>
    <t>MSTR-009-0089600</t>
  </si>
  <si>
    <t>MSTR-009-0089800</t>
  </si>
  <si>
    <t>TRUNK LID剛性･強度</t>
  </si>
  <si>
    <t>TRUNK外板張り剛性</t>
  </si>
  <si>
    <t>MSTR-009-0089900</t>
  </si>
  <si>
    <t>MSTR-009-0090200</t>
  </si>
  <si>
    <t>TRUNK外板耐デント性</t>
  </si>
  <si>
    <t>MSTR-009-0090300</t>
  </si>
  <si>
    <t>MSTR-009-0090500</t>
  </si>
  <si>
    <t>FILLER LID剛性･強度</t>
  </si>
  <si>
    <t>FILLER LID外板耐デント性</t>
  </si>
  <si>
    <t>MSTR-009-0090600</t>
  </si>
  <si>
    <t>MSTR-009-0090700</t>
  </si>
  <si>
    <t>充電ポートLID剛性･強度</t>
  </si>
  <si>
    <t>充電ポートLID外板耐デント性</t>
  </si>
  <si>
    <t>FY16作成中</t>
  </si>
  <si>
    <t>MSTR-009-0090800</t>
  </si>
  <si>
    <t>MSTR-009-0090900</t>
  </si>
  <si>
    <t>ストレージLID剛性･強度</t>
  </si>
  <si>
    <t>ストレージLID外板張り剛性</t>
  </si>
  <si>
    <t>MSTR-009-0091000</t>
  </si>
  <si>
    <t>ストレージLID外板張り剛性</t>
    <phoneticPr fontId="1"/>
  </si>
  <si>
    <t>MSTR-009-0091300</t>
  </si>
  <si>
    <t>ストレージLID外板耐デント性</t>
  </si>
  <si>
    <t>MSTR-009-0091400</t>
  </si>
  <si>
    <t>MSTR-009-0091600</t>
  </si>
  <si>
    <t>SIDE DOOR剛性･強度</t>
  </si>
  <si>
    <t>SIDE DOOR外板張り剛性</t>
  </si>
  <si>
    <t>MSTR-009-0091700</t>
  </si>
  <si>
    <t>MSTR-009-0092000</t>
  </si>
  <si>
    <t>SIDE DOOR外板耐デント性</t>
  </si>
  <si>
    <t>MSTR-009-0092100</t>
  </si>
  <si>
    <t>MSTR-009-0092300</t>
  </si>
  <si>
    <t>スライドドア外板張り剛性</t>
  </si>
  <si>
    <t>MSTR-009-0092400</t>
  </si>
  <si>
    <t>MSTR-009-0092700</t>
  </si>
  <si>
    <t>スライドドア外板耐デント性</t>
  </si>
  <si>
    <t>MSTR-009-0092800</t>
  </si>
  <si>
    <t>MSTR-009-0093000</t>
  </si>
  <si>
    <t>RRゲート剛性･強度</t>
  </si>
  <si>
    <t>RRゲート外板張り剛性</t>
  </si>
  <si>
    <t>MSTR-009-0093100</t>
  </si>
  <si>
    <t>MSTR-009-0093400</t>
  </si>
  <si>
    <t>RRゲート外板耐デント性</t>
  </si>
  <si>
    <t>MSTR-009-0093500</t>
  </si>
  <si>
    <t>MSTR-009-0093600</t>
  </si>
  <si>
    <t>FDR剛性･強度</t>
  </si>
  <si>
    <t>FR FDR外板張り剛性</t>
  </si>
  <si>
    <t>MSTR-009-0093700</t>
  </si>
  <si>
    <t>MSTR-009-0094000</t>
  </si>
  <si>
    <t>RR FDR外板張り剛性</t>
  </si>
  <si>
    <t>MSTR-009-0094100</t>
  </si>
  <si>
    <t>MSTR-009-0094400</t>
  </si>
  <si>
    <t>ROOF剛性･強度</t>
  </si>
  <si>
    <t>ROOF外板張り剛性</t>
  </si>
  <si>
    <t>MSTR-009-0094500</t>
  </si>
  <si>
    <t>MSTR-009-0094800</t>
  </si>
  <si>
    <t>ROOF外板張り剛性(サンルーフ)</t>
  </si>
  <si>
    <t>MSTR-009-0094900</t>
  </si>
  <si>
    <t>MSTR-009-0095200</t>
  </si>
  <si>
    <t>RR BEDサイドパネル剛性･強度</t>
  </si>
  <si>
    <t>RR BEDサイドパネル張り剛性</t>
  </si>
  <si>
    <t>MSTR-009-0095300</t>
  </si>
  <si>
    <t>MSTR-009-0095400</t>
  </si>
  <si>
    <t>RR BEDサイドパネル耐デント性</t>
  </si>
  <si>
    <t>MSTR-009-0095500</t>
  </si>
  <si>
    <t>MSTR-009-0095600</t>
  </si>
  <si>
    <t>FR FDR外板耐デント性</t>
  </si>
  <si>
    <t>MSTR-009-0095700</t>
  </si>
  <si>
    <t>MSTR-009-0095800</t>
  </si>
  <si>
    <t>RR FDR外板耐デント性</t>
  </si>
  <si>
    <t>MSTR-009-0095900</t>
  </si>
  <si>
    <t>MSTR-009-0096000</t>
  </si>
  <si>
    <t>ROOF外板耐デント性</t>
  </si>
  <si>
    <t>MSTR-009-0096100</t>
  </si>
  <si>
    <t>MSTR-009-0096200</t>
  </si>
  <si>
    <t>ROOF外板耐デント性(サンルーフ)</t>
  </si>
  <si>
    <t>MSTR-009-0096300</t>
  </si>
  <si>
    <t>MSTR-009-0096400</t>
  </si>
  <si>
    <t>ROOF SIDE強度</t>
  </si>
  <si>
    <t>ROOF SIDE外板耐デント性</t>
  </si>
  <si>
    <t>MSTR-009-0096500</t>
  </si>
  <si>
    <t>MSTR-009-0136900</t>
  </si>
  <si>
    <t>LCV車体強度耐久</t>
  </si>
  <si>
    <t>整備機器適合性強度･剛性</t>
  </si>
  <si>
    <t>ｼﾞｬｯｷｱｯﾌﾟ強度(ボードオンリフト）</t>
  </si>
  <si>
    <t>LCVｼﾞｬｯｷｱｯﾌﾟ強度(ボードオンリフト）</t>
    <phoneticPr fontId="1"/>
  </si>
  <si>
    <t>MSTR-009-0137000</t>
  </si>
  <si>
    <t>ｼﾞｬｯｷｱｯﾌﾟ強度（2柱リフト）</t>
  </si>
  <si>
    <t>LCVｼﾞｬｯｷｱｯﾌﾟ強度(2柱リフト）</t>
  </si>
  <si>
    <t>MSTR-009-0137100</t>
  </si>
  <si>
    <t>ｼﾞｬｯｷｱｯﾌﾟ強度(リジッドラック）</t>
  </si>
  <si>
    <t>LCVｼﾞｬｯｷｱｯﾌﾟ強度(リジッドラック）</t>
  </si>
  <si>
    <t>MSTR-009-0137200</t>
  </si>
  <si>
    <t>荷室フロア強度</t>
  </si>
  <si>
    <t>LCV荷室フロア強度 （ひざつき、荷物を持って立つ）</t>
  </si>
  <si>
    <t>MSTR-009-0137300</t>
  </si>
  <si>
    <t>LCV荷室フロア強度（北米パレット積載）</t>
  </si>
  <si>
    <t>MSTR-009-0137400</t>
  </si>
  <si>
    <t>LCV荷室フロア強度（北米：荷物の引きずり）</t>
  </si>
  <si>
    <t>MSTR-009-0137500</t>
  </si>
  <si>
    <t>LCV荷室フロア強度（北米：荷物の落下）</t>
  </si>
  <si>
    <t>MSTR-009-0137600</t>
  </si>
  <si>
    <t>LCV荷室フロア強度（北米：ﾎｲｰﾙﾊｳｽﾃﾞﾝﾄ）</t>
  </si>
  <si>
    <t>MSTR-009-0137700</t>
  </si>
  <si>
    <t>荷室フロア耐久</t>
  </si>
  <si>
    <t>LCV荷室フロア耐久（北米パレット積載）</t>
  </si>
  <si>
    <t>MSTR-009-0137800</t>
  </si>
  <si>
    <t>内装トリム部品取付部強度・耐久</t>
  </si>
  <si>
    <t>荷室ｲﾝﾅﾛｰﾌﾟﾌｯｸ取付部強度</t>
  </si>
  <si>
    <t>LCV荷室ｲﾝﾅﾛｰﾌﾟﾌｯｸ取付部強度（北米：パレット固定用ロープフック 取付部強度）</t>
  </si>
  <si>
    <t>MSTR-009-0137900</t>
  </si>
  <si>
    <t>荷室ｲﾝﾅﾛｰﾌﾟﾌｯｸ取付部耐久</t>
  </si>
  <si>
    <t>LCV荷室ｲﾝﾅﾛｰﾌﾟﾌｯｸ取付部耐久（北米：パレット固定用ロープフック 取付部耐久）</t>
  </si>
  <si>
    <t>MSTR-009-0138000</t>
  </si>
  <si>
    <t>荷室 Shelf取付部強度・耐久</t>
  </si>
  <si>
    <t>荷室 Shelf取付部強度</t>
  </si>
  <si>
    <t>LCV荷室 Shelf取付部強度</t>
  </si>
  <si>
    <t>MSTR-009-0138100</t>
  </si>
  <si>
    <t>荷室 Shelf取付部耐久</t>
  </si>
  <si>
    <t>LCV荷室 Shelf取付部耐久</t>
  </si>
  <si>
    <t>〇</t>
    <phoneticPr fontId="1"/>
  </si>
  <si>
    <t>X</t>
    <phoneticPr fontId="1"/>
  </si>
  <si>
    <t>L01</t>
  </si>
  <si>
    <t>ﾗﾌﾛｰﾄﾞ入力測定
Road load data acquisition[4RS]</t>
    <rPh sb="6" eb="8">
      <t>ニュウリョク</t>
    </rPh>
    <rPh sb="8" eb="10">
      <t>ソクテイ</t>
    </rPh>
    <phoneticPr fontId="3"/>
  </si>
  <si>
    <t>ﾗﾌﾛｰﾄﾞ入力測定
Road load data acquisition[6DOF/4DOF]</t>
    <rPh sb="6" eb="8">
      <t>ニュウリョク</t>
    </rPh>
    <rPh sb="8" eb="10">
      <t>ソクテイ</t>
    </rPh>
    <phoneticPr fontId="3"/>
  </si>
  <si>
    <t>ﾗﾌﾛｰﾄﾞ入力測定
Rough road Input measurement</t>
    <rPh sb="6" eb="8">
      <t>ニュウリョク</t>
    </rPh>
    <rPh sb="8" eb="10">
      <t>ソクテイ</t>
    </rPh>
    <phoneticPr fontId="3"/>
  </si>
  <si>
    <t>MSTR-009-0048200~0048800, MSTR-009-0050000~0050200</t>
    <phoneticPr fontId="3"/>
  </si>
  <si>
    <t>MSTR-009-0095900～0096800</t>
    <phoneticPr fontId="3"/>
  </si>
  <si>
    <t>ボディラフロード耐久</t>
    <phoneticPr fontId="3"/>
  </si>
  <si>
    <t>ﾗﾌﾛｰﾄﾞ耐久実験</t>
    <rPh sb="6" eb="8">
      <t>タイキュウ</t>
    </rPh>
    <rPh sb="8" eb="10">
      <t>ジッケン</t>
    </rPh>
    <phoneticPr fontId="3"/>
  </si>
  <si>
    <t>ﾗﾌﾛｰﾄﾞ入力測定［4RS］</t>
    <rPh sb="6" eb="8">
      <t>ニュウリョク</t>
    </rPh>
    <rPh sb="8" eb="10">
      <t>ソクテイ</t>
    </rPh>
    <phoneticPr fontId="17"/>
  </si>
  <si>
    <t>ﾗﾌﾛｰﾄﾞ入力測定［6DOF/4DOF］</t>
    <rPh sb="6" eb="8">
      <t>ニュウリョク</t>
    </rPh>
    <rPh sb="8" eb="10">
      <t>ソクテイ</t>
    </rPh>
    <phoneticPr fontId="17"/>
  </si>
  <si>
    <t>EVﾗﾌﾛｰﾄﾞ入力測定［4RS］</t>
  </si>
  <si>
    <t>05-07</t>
  </si>
  <si>
    <t>1：メタル手配前</t>
    <rPh sb="5" eb="7">
      <t>テハイ</t>
    </rPh>
    <rPh sb="7" eb="8">
      <t>マエ</t>
    </rPh>
    <phoneticPr fontId="3"/>
  </si>
  <si>
    <t>W</t>
    <phoneticPr fontId="1"/>
  </si>
  <si>
    <t>NTC</t>
    <phoneticPr fontId="1"/>
  </si>
  <si>
    <t>T</t>
    <phoneticPr fontId="3"/>
  </si>
  <si>
    <t>TPG/OPG/MPG</t>
    <phoneticPr fontId="1"/>
  </si>
  <si>
    <t>占有①Body</t>
    <rPh sb="0" eb="2">
      <t>センユウ</t>
    </rPh>
    <phoneticPr fontId="1"/>
  </si>
  <si>
    <t>占有②Body</t>
    <rPh sb="0" eb="2">
      <t>センユウ</t>
    </rPh>
    <phoneticPr fontId="1"/>
  </si>
  <si>
    <t>占有③Body</t>
    <rPh sb="0" eb="2">
      <t>センユウ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</si>
</sst>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u/>
      <sz val="10"/>
      <color indexed="36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0" fontId="13" fillId="0" borderId="0"/>
  </cellStyleXfs>
  <cellXfs count="6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0" fontId="2" fillId="3" borderId="2" xfId="1" applyFill="1" applyBorder="1" applyAlignment="1">
      <alignment horizontal="center" vertical="center" wrapText="1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2" fillId="0" borderId="9" xfId="3" applyFont="1" applyBorder="1" applyAlignment="1" applyProtection="1">
      <alignment vertical="center" wrapText="1"/>
      <protection locked="0"/>
    </xf>
    <xf numFmtId="0" fontId="2" fillId="0" borderId="15" xfId="1" applyBorder="1" applyAlignment="1" applyProtection="1">
      <alignment vertical="center" wrapText="1"/>
      <protection locked="0"/>
    </xf>
    <xf numFmtId="0" fontId="2" fillId="0" borderId="16" xfId="1" applyBorder="1" applyAlignment="1" applyProtection="1">
      <alignment vertical="center" wrapTex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0" fontId="14" fillId="0" borderId="18" xfId="1" applyFont="1" applyBorder="1" applyAlignment="1" applyProtection="1">
      <alignment vertical="center" wrapText="1"/>
      <protection locked="0"/>
    </xf>
    <xf numFmtId="176" fontId="2" fillId="0" borderId="19" xfId="1" applyNumberFormat="1" applyBorder="1" applyAlignment="1" applyProtection="1">
      <alignment vertical="center" wrapText="1"/>
      <protection locked="0"/>
    </xf>
    <xf numFmtId="176" fontId="14" fillId="0" borderId="19" xfId="1" applyNumberFormat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76" fontId="2" fillId="0" borderId="15" xfId="1" applyNumberFormat="1" applyBorder="1" applyAlignment="1" applyProtection="1">
      <alignment vertical="center" wrapText="1"/>
      <protection locked="0"/>
    </xf>
    <xf numFmtId="0" fontId="2" fillId="11" borderId="19" xfId="1" applyFill="1" applyBorder="1" applyAlignment="1">
      <alignment vertical="center" wrapText="1"/>
    </xf>
    <xf numFmtId="0" fontId="2" fillId="0" borderId="20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76" fontId="2" fillId="0" borderId="21" xfId="1" applyNumberFormat="1" applyBorder="1" applyAlignment="1" applyProtection="1">
      <alignment vertical="center" wrapText="1"/>
      <protection locked="0"/>
    </xf>
    <xf numFmtId="176" fontId="2" fillId="0" borderId="22" xfId="1" applyNumberFormat="1" applyBorder="1" applyAlignment="1" applyProtection="1">
      <alignment vertical="center" wrapText="1"/>
      <protection locked="0"/>
    </xf>
    <xf numFmtId="0" fontId="2" fillId="11" borderId="22" xfId="1" applyFill="1" applyBorder="1" applyAlignment="1">
      <alignment vertical="center" wrapText="1"/>
    </xf>
    <xf numFmtId="0" fontId="2" fillId="0" borderId="23" xfId="1" applyBorder="1" applyAlignment="1" applyProtection="1">
      <alignment vertical="center" wrapText="1"/>
      <protection locked="0"/>
    </xf>
    <xf numFmtId="0" fontId="2" fillId="0" borderId="9" xfId="1" applyBorder="1" applyAlignment="1" applyProtection="1">
      <alignment vertical="center" wrapText="1"/>
      <protection locked="0"/>
    </xf>
    <xf numFmtId="0" fontId="14" fillId="0" borderId="9" xfId="1" applyFont="1" applyBorder="1" applyAlignment="1" applyProtection="1">
      <alignment vertical="center" wrapText="1"/>
      <protection locked="0"/>
    </xf>
    <xf numFmtId="0" fontId="2" fillId="11" borderId="9" xfId="1" applyFill="1" applyBorder="1" applyAlignment="1" applyProtection="1">
      <alignment vertical="center" wrapText="1"/>
      <protection locked="0"/>
    </xf>
    <xf numFmtId="176" fontId="14" fillId="0" borderId="18" xfId="1" applyNumberFormat="1" applyFont="1" applyBorder="1" applyAlignment="1" applyProtection="1">
      <alignment vertical="center" wrapText="1"/>
      <protection locked="0"/>
    </xf>
    <xf numFmtId="176" fontId="2" fillId="0" borderId="18" xfId="1" applyNumberFormat="1" applyBorder="1" applyAlignment="1" applyProtection="1">
      <alignment vertical="center" wrapText="1"/>
      <protection locked="0"/>
    </xf>
    <xf numFmtId="0" fontId="14" fillId="0" borderId="19" xfId="0" applyFont="1" applyBorder="1" applyProtection="1">
      <alignment vertical="center"/>
      <protection locked="0"/>
    </xf>
    <xf numFmtId="0" fontId="4" fillId="0" borderId="19" xfId="0" applyFont="1" applyBorder="1" applyProtection="1">
      <alignment vertical="center"/>
      <protection locked="0"/>
    </xf>
    <xf numFmtId="0" fontId="15" fillId="0" borderId="19" xfId="1" applyFont="1" applyBorder="1" applyAlignment="1" applyProtection="1">
      <alignment vertical="center" wrapText="1"/>
      <protection locked="0"/>
    </xf>
    <xf numFmtId="176" fontId="2" fillId="0" borderId="19" xfId="1" quotePrefix="1" applyNumberFormat="1" applyBorder="1" applyAlignment="1" applyProtection="1">
      <alignment horizontal="center" vertical="center" wrapText="1"/>
      <protection locked="0"/>
    </xf>
    <xf numFmtId="0" fontId="2" fillId="0" borderId="23" xfId="3" applyFont="1" applyBorder="1" applyAlignment="1" applyProtection="1">
      <alignment vertical="center" wrapText="1"/>
      <protection locked="0"/>
    </xf>
    <xf numFmtId="0" fontId="0" fillId="0" borderId="0" xfId="0" applyAlignment="1">
      <alignment horizontal="center" vertical="center"/>
    </xf>
    <xf numFmtId="0" fontId="2" fillId="8" borderId="9" xfId="1" applyFill="1" applyBorder="1" applyAlignment="1" applyProtection="1">
      <alignment vertical="center" wrapText="1"/>
      <protection locked="0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9" borderId="15" xfId="1" applyFill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7" fillId="0" borderId="19" xfId="1" applyFont="1" applyBorder="1" applyAlignment="1" applyProtection="1">
      <alignment vertical="center" wrapText="1"/>
      <protection locked="0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/>
    </xf>
  </cellXfs>
  <cellStyles count="4">
    <cellStyle name="標準" xfId="0" builtinId="0"/>
    <cellStyle name="標準 5" xfId="2" xr:uid="{85456C19-9B73-439A-8077-DE29941B7204}"/>
    <cellStyle name="標準_01.09_1" xfId="3" xr:uid="{AAFDCC77-B2D0-493B-8E3B-ADD35EB6977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25335</xdr:colOff>
      <xdr:row>0</xdr:row>
      <xdr:rowOff>96404</xdr:rowOff>
    </xdr:from>
    <xdr:to>
      <xdr:col>6</xdr:col>
      <xdr:colOff>1233538</xdr:colOff>
      <xdr:row>1</xdr:row>
      <xdr:rowOff>50029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41952</xdr:colOff>
      <xdr:row>0</xdr:row>
      <xdr:rowOff>86879</xdr:rowOff>
    </xdr:from>
    <xdr:to>
      <xdr:col>6</xdr:col>
      <xdr:colOff>1250539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27107</xdr:colOff>
      <xdr:row>0</xdr:row>
      <xdr:rowOff>86879</xdr:rowOff>
    </xdr:from>
    <xdr:to>
      <xdr:col>6</xdr:col>
      <xdr:colOff>1230746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GQ2334"/>
  <sheetViews>
    <sheetView zoomScale="85" zoomScaleNormal="85" workbookViewId="0">
      <selection activeCell="O29" sqref="O29:GQ496"/>
    </sheetView>
  </sheetViews>
  <sheetFormatPr defaultRowHeight="18.75" x14ac:dyDescent="0.4"/>
  <cols>
    <col min="1" max="1" width="20.875" customWidth="1"/>
    <col min="2" max="2" width="10.625" customWidth="1"/>
    <col min="3" max="5" width="8.875" customWidth="1"/>
    <col min="6" max="6" width="21.75" customWidth="1"/>
    <col min="7" max="7" width="29.125" customWidth="1"/>
    <col min="8" max="8" width="35.125" customWidth="1"/>
    <col min="9" max="13" width="8.875" customWidth="1"/>
    <col min="14" max="14" width="22.25" customWidth="1"/>
    <col min="23" max="26" width="8.625" customWidth="1"/>
    <col min="31" max="31" width="9" customWidth="1"/>
    <col min="46" max="47" width="9" customWidth="1"/>
    <col min="49" max="51" width="9" customWidth="1"/>
    <col min="61" max="64" width="8.625" customWidth="1"/>
    <col min="99" max="102" width="8.625" customWidth="1"/>
    <col min="117" max="120" width="8.625" customWidth="1"/>
    <col min="155" max="158" width="8.625" customWidth="1"/>
    <col min="193" max="195" width="8.625" customWidth="1"/>
  </cols>
  <sheetData>
    <row r="1" spans="13:199" x14ac:dyDescent="0.35">
      <c r="M1" s="2"/>
      <c r="N1" s="14" t="s">
        <v>0</v>
      </c>
      <c r="O1" s="15" t="s">
        <v>1</v>
      </c>
      <c r="P1" s="10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 t="s">
        <v>60</v>
      </c>
      <c r="AG1" s="11"/>
      <c r="AH1" s="11"/>
      <c r="AI1" s="11"/>
      <c r="AJ1" s="12"/>
      <c r="AK1" s="10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0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2"/>
      <c r="BW1" s="10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0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D1" s="14" t="s">
        <v>0</v>
      </c>
      <c r="DE1" s="15" t="s">
        <v>143</v>
      </c>
      <c r="DF1" s="10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2"/>
      <c r="EA1" s="10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0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2"/>
      <c r="FM1" s="10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0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</row>
    <row r="2" spans="13:199" x14ac:dyDescent="0.4">
      <c r="M2" s="2"/>
      <c r="N2" s="60" t="s">
        <v>2</v>
      </c>
      <c r="O2" s="5" t="s">
        <v>3</v>
      </c>
      <c r="P2" s="17" t="s">
        <v>60</v>
      </c>
      <c r="Q2" s="18" t="s">
        <v>42</v>
      </c>
      <c r="R2" s="18" t="s">
        <v>42</v>
      </c>
      <c r="S2" s="18" t="s">
        <v>42</v>
      </c>
      <c r="T2" s="18" t="s">
        <v>42</v>
      </c>
      <c r="U2" s="18" t="s">
        <v>42</v>
      </c>
      <c r="V2" s="18" t="s">
        <v>42</v>
      </c>
      <c r="W2" s="18" t="s">
        <v>42</v>
      </c>
      <c r="X2" s="18" t="s">
        <v>42</v>
      </c>
      <c r="Y2" s="18" t="s">
        <v>42</v>
      </c>
      <c r="Z2" s="18" t="s">
        <v>42</v>
      </c>
      <c r="AA2" s="18" t="s">
        <v>42</v>
      </c>
      <c r="AB2" s="18" t="s">
        <v>42</v>
      </c>
      <c r="AC2" s="18" t="s">
        <v>42</v>
      </c>
      <c r="AD2" s="18" t="s">
        <v>42</v>
      </c>
      <c r="AE2" s="18" t="s">
        <v>42</v>
      </c>
      <c r="AF2" s="17" t="s">
        <v>42</v>
      </c>
      <c r="AG2" s="18" t="s">
        <v>42</v>
      </c>
      <c r="AH2" s="18" t="s">
        <v>42</v>
      </c>
      <c r="AI2" s="18" t="s">
        <v>42</v>
      </c>
      <c r="AJ2" s="18" t="s">
        <v>42</v>
      </c>
      <c r="AK2" s="18" t="s">
        <v>42</v>
      </c>
      <c r="AL2" s="18" t="s">
        <v>42</v>
      </c>
      <c r="AM2" s="18" t="s">
        <v>42</v>
      </c>
      <c r="AN2" s="18" t="s">
        <v>42</v>
      </c>
      <c r="AO2" s="18" t="s">
        <v>42</v>
      </c>
      <c r="AP2" s="18" t="s">
        <v>42</v>
      </c>
      <c r="AQ2" s="18" t="s">
        <v>42</v>
      </c>
      <c r="AR2" s="18" t="s">
        <v>42</v>
      </c>
      <c r="AS2" s="18" t="s">
        <v>42</v>
      </c>
      <c r="AT2" s="18" t="s">
        <v>42</v>
      </c>
      <c r="AU2" s="18" t="s">
        <v>42</v>
      </c>
      <c r="AV2" s="18" t="s">
        <v>42</v>
      </c>
      <c r="AW2" s="18" t="s">
        <v>42</v>
      </c>
      <c r="AX2" s="18" t="s">
        <v>42</v>
      </c>
      <c r="AY2" s="18" t="s">
        <v>42</v>
      </c>
      <c r="AZ2" s="18" t="s">
        <v>42</v>
      </c>
      <c r="BA2" s="18" t="s">
        <v>42</v>
      </c>
      <c r="BB2" s="18" t="s">
        <v>42</v>
      </c>
      <c r="BC2" s="18" t="s">
        <v>42</v>
      </c>
      <c r="BD2" s="18" t="s">
        <v>42</v>
      </c>
      <c r="BE2" s="18" t="s">
        <v>42</v>
      </c>
      <c r="BF2" s="18" t="s">
        <v>42</v>
      </c>
      <c r="BG2" s="18" t="s">
        <v>42</v>
      </c>
      <c r="BH2" s="18" t="s">
        <v>42</v>
      </c>
      <c r="BI2" s="18" t="s">
        <v>42</v>
      </c>
      <c r="BJ2" s="18" t="s">
        <v>42</v>
      </c>
      <c r="BK2" s="18" t="s">
        <v>42</v>
      </c>
      <c r="BL2" s="18" t="s">
        <v>42</v>
      </c>
      <c r="BM2" s="18" t="s">
        <v>42</v>
      </c>
      <c r="BN2" s="18" t="s">
        <v>42</v>
      </c>
      <c r="BO2" s="18" t="s">
        <v>42</v>
      </c>
      <c r="BP2" s="18" t="s">
        <v>42</v>
      </c>
      <c r="BQ2" s="18" t="s">
        <v>42</v>
      </c>
      <c r="BR2" s="18" t="s">
        <v>42</v>
      </c>
      <c r="BS2" s="18" t="s">
        <v>42</v>
      </c>
      <c r="BT2" s="18" t="s">
        <v>42</v>
      </c>
      <c r="BU2" s="18" t="s">
        <v>42</v>
      </c>
      <c r="BV2" s="18" t="s">
        <v>42</v>
      </c>
      <c r="BW2" s="18" t="s">
        <v>42</v>
      </c>
      <c r="BX2" s="18" t="s">
        <v>42</v>
      </c>
      <c r="BY2" s="18" t="s">
        <v>42</v>
      </c>
      <c r="BZ2" s="18" t="s">
        <v>42</v>
      </c>
      <c r="CA2" s="18" t="s">
        <v>42</v>
      </c>
      <c r="CB2" s="18" t="s">
        <v>42</v>
      </c>
      <c r="CC2" s="18" t="s">
        <v>42</v>
      </c>
      <c r="CD2" s="18" t="s">
        <v>42</v>
      </c>
      <c r="CE2" s="18" t="s">
        <v>42</v>
      </c>
      <c r="CF2" s="18" t="s">
        <v>42</v>
      </c>
      <c r="CG2" s="18" t="s">
        <v>42</v>
      </c>
      <c r="CH2" s="18" t="s">
        <v>42</v>
      </c>
      <c r="CI2" s="18" t="s">
        <v>42</v>
      </c>
      <c r="CJ2" s="18" t="s">
        <v>42</v>
      </c>
      <c r="CK2" s="18" t="s">
        <v>42</v>
      </c>
      <c r="CL2" s="18" t="s">
        <v>42</v>
      </c>
      <c r="CM2" s="18" t="s">
        <v>42</v>
      </c>
      <c r="CN2" s="18" t="s">
        <v>42</v>
      </c>
      <c r="CO2" s="18" t="s">
        <v>42</v>
      </c>
      <c r="CP2" s="18" t="s">
        <v>42</v>
      </c>
      <c r="CQ2" s="18" t="s">
        <v>42</v>
      </c>
      <c r="CR2" s="18" t="s">
        <v>42</v>
      </c>
      <c r="CS2" s="18" t="s">
        <v>60</v>
      </c>
      <c r="CT2" s="18" t="s">
        <v>42</v>
      </c>
      <c r="CU2" s="18" t="s">
        <v>42</v>
      </c>
      <c r="CV2" s="18" t="s">
        <v>42</v>
      </c>
      <c r="CW2" s="18" t="s">
        <v>42</v>
      </c>
      <c r="CX2" s="18" t="s">
        <v>42</v>
      </c>
      <c r="CY2" s="18" t="s">
        <v>1103</v>
      </c>
      <c r="CZ2" s="18" t="s">
        <v>1103</v>
      </c>
      <c r="DA2" s="18" t="s">
        <v>1103</v>
      </c>
      <c r="DB2" s="18"/>
      <c r="DD2" s="60" t="s">
        <v>2</v>
      </c>
      <c r="DE2" s="5" t="s">
        <v>3</v>
      </c>
      <c r="DF2" s="17" t="s">
        <v>42</v>
      </c>
      <c r="DG2" s="18" t="s">
        <v>42</v>
      </c>
      <c r="DH2" s="18" t="s">
        <v>42</v>
      </c>
      <c r="DI2" s="18" t="s">
        <v>42</v>
      </c>
      <c r="DJ2" s="18" t="s">
        <v>42</v>
      </c>
      <c r="DK2" s="18" t="s">
        <v>42</v>
      </c>
      <c r="DL2" s="18" t="s">
        <v>42</v>
      </c>
      <c r="DM2" s="18" t="s">
        <v>42</v>
      </c>
      <c r="DN2" s="18" t="s">
        <v>42</v>
      </c>
      <c r="DO2" s="18" t="s">
        <v>42</v>
      </c>
      <c r="DP2" s="18" t="s">
        <v>42</v>
      </c>
      <c r="DQ2" s="18" t="s">
        <v>42</v>
      </c>
      <c r="DR2" s="18" t="s">
        <v>42</v>
      </c>
      <c r="DS2" s="18" t="s">
        <v>42</v>
      </c>
      <c r="DT2" s="18" t="s">
        <v>42</v>
      </c>
      <c r="DU2" s="18" t="s">
        <v>42</v>
      </c>
      <c r="DV2" s="17" t="s">
        <v>60</v>
      </c>
      <c r="DW2" s="18" t="s">
        <v>42</v>
      </c>
      <c r="DX2" s="18" t="s">
        <v>42</v>
      </c>
      <c r="DY2" s="18" t="s">
        <v>42</v>
      </c>
      <c r="DZ2" s="18" t="s">
        <v>42</v>
      </c>
      <c r="EA2" s="18" t="s">
        <v>42</v>
      </c>
      <c r="EB2" s="18" t="s">
        <v>42</v>
      </c>
      <c r="EC2" s="18" t="s">
        <v>42</v>
      </c>
      <c r="ED2" s="18" t="s">
        <v>42</v>
      </c>
      <c r="EE2" s="18" t="s">
        <v>42</v>
      </c>
      <c r="EF2" s="18" t="s">
        <v>42</v>
      </c>
      <c r="EG2" s="18" t="s">
        <v>42</v>
      </c>
      <c r="EH2" s="18" t="s">
        <v>42</v>
      </c>
      <c r="EI2" s="18" t="s">
        <v>42</v>
      </c>
      <c r="EJ2" s="18" t="s">
        <v>42</v>
      </c>
      <c r="EK2" s="18" t="s">
        <v>42</v>
      </c>
      <c r="EL2" s="18" t="s">
        <v>42</v>
      </c>
      <c r="EM2" s="18" t="s">
        <v>42</v>
      </c>
      <c r="EN2" s="18" t="s">
        <v>42</v>
      </c>
      <c r="EO2" s="18" t="s">
        <v>42</v>
      </c>
      <c r="EP2" s="18" t="s">
        <v>42</v>
      </c>
      <c r="EQ2" s="18" t="s">
        <v>42</v>
      </c>
      <c r="ER2" s="18" t="s">
        <v>42</v>
      </c>
      <c r="ES2" s="18" t="s">
        <v>42</v>
      </c>
      <c r="ET2" s="18" t="s">
        <v>42</v>
      </c>
      <c r="EU2" s="18" t="s">
        <v>42</v>
      </c>
      <c r="EV2" s="18" t="s">
        <v>42</v>
      </c>
      <c r="EW2" s="18" t="s">
        <v>42</v>
      </c>
      <c r="EX2" s="18" t="s">
        <v>42</v>
      </c>
      <c r="EY2" s="18" t="s">
        <v>42</v>
      </c>
      <c r="EZ2" s="18" t="s">
        <v>42</v>
      </c>
      <c r="FA2" s="18" t="s">
        <v>42</v>
      </c>
      <c r="FB2" s="18" t="s">
        <v>42</v>
      </c>
      <c r="FC2" s="18" t="s">
        <v>42</v>
      </c>
      <c r="FD2" s="18" t="s">
        <v>42</v>
      </c>
      <c r="FE2" s="18" t="s">
        <v>42</v>
      </c>
      <c r="FF2" s="18" t="s">
        <v>42</v>
      </c>
      <c r="FG2" s="18" t="s">
        <v>42</v>
      </c>
      <c r="FH2" s="18" t="s">
        <v>42</v>
      </c>
      <c r="FI2" s="18" t="s">
        <v>42</v>
      </c>
      <c r="FJ2" s="18" t="s">
        <v>42</v>
      </c>
      <c r="FK2" s="18" t="s">
        <v>42</v>
      </c>
      <c r="FL2" s="18" t="s">
        <v>42</v>
      </c>
      <c r="FM2" s="18" t="s">
        <v>42</v>
      </c>
      <c r="FN2" s="18" t="s">
        <v>42</v>
      </c>
      <c r="FO2" s="18" t="s">
        <v>42</v>
      </c>
      <c r="FP2" s="18" t="s">
        <v>42</v>
      </c>
      <c r="FQ2" s="18" t="s">
        <v>42</v>
      </c>
      <c r="FR2" s="18" t="s">
        <v>42</v>
      </c>
      <c r="FS2" s="18" t="s">
        <v>42</v>
      </c>
      <c r="FT2" s="18" t="s">
        <v>42</v>
      </c>
      <c r="FU2" s="18" t="s">
        <v>42</v>
      </c>
      <c r="FV2" s="18" t="s">
        <v>42</v>
      </c>
      <c r="FW2" s="18" t="s">
        <v>42</v>
      </c>
      <c r="FX2" s="18" t="s">
        <v>42</v>
      </c>
      <c r="FY2" s="18" t="s">
        <v>42</v>
      </c>
      <c r="FZ2" s="18" t="s">
        <v>42</v>
      </c>
      <c r="GA2" s="18" t="s">
        <v>42</v>
      </c>
      <c r="GB2" s="18" t="s">
        <v>42</v>
      </c>
      <c r="GC2" s="18" t="s">
        <v>42</v>
      </c>
      <c r="GD2" s="18" t="s">
        <v>42</v>
      </c>
      <c r="GE2" s="18" t="s">
        <v>42</v>
      </c>
      <c r="GF2" s="18" t="s">
        <v>42</v>
      </c>
      <c r="GG2" s="18" t="s">
        <v>42</v>
      </c>
      <c r="GH2" s="18" t="s">
        <v>42</v>
      </c>
      <c r="GI2" s="18" t="s">
        <v>42</v>
      </c>
      <c r="GJ2" s="18" t="s">
        <v>42</v>
      </c>
      <c r="GK2" s="18" t="s">
        <v>42</v>
      </c>
      <c r="GL2" s="18" t="s">
        <v>42</v>
      </c>
      <c r="GM2" s="18" t="s">
        <v>42</v>
      </c>
      <c r="GN2" s="18" t="s">
        <v>1103</v>
      </c>
      <c r="GO2" s="18" t="s">
        <v>1103</v>
      </c>
      <c r="GP2" s="18" t="s">
        <v>1103</v>
      </c>
      <c r="GQ2" s="18"/>
    </row>
    <row r="3" spans="13:199" ht="29.25" customHeight="1" thickBot="1" x14ac:dyDescent="0.45">
      <c r="M3" s="2"/>
      <c r="N3" s="61"/>
      <c r="O3" s="6" t="s">
        <v>4</v>
      </c>
      <c r="P3" s="19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19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 t="s">
        <v>1104</v>
      </c>
      <c r="CZ3" s="20" t="s">
        <v>1105</v>
      </c>
      <c r="DA3" s="20" t="s">
        <v>1106</v>
      </c>
      <c r="DB3" s="20"/>
      <c r="DD3" s="61"/>
      <c r="DE3" s="6" t="s">
        <v>4</v>
      </c>
      <c r="DF3" s="19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19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 t="s">
        <v>1104</v>
      </c>
      <c r="GO3" s="20" t="s">
        <v>1105</v>
      </c>
      <c r="GP3" s="20" t="s">
        <v>1106</v>
      </c>
      <c r="GQ3" s="20"/>
    </row>
    <row r="4" spans="13:199" ht="30.75" customHeight="1" thickBot="1" x14ac:dyDescent="0.45">
      <c r="N4" s="62" t="s">
        <v>5</v>
      </c>
      <c r="O4" s="7" t="s">
        <v>6</v>
      </c>
      <c r="P4" s="21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1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 t="s">
        <v>1107</v>
      </c>
      <c r="CZ4" s="22" t="s">
        <v>1107</v>
      </c>
      <c r="DA4" s="22" t="s">
        <v>1108</v>
      </c>
      <c r="DB4" s="22"/>
      <c r="DD4" s="62" t="s">
        <v>5</v>
      </c>
      <c r="DE4" s="7" t="s">
        <v>6</v>
      </c>
      <c r="DF4" s="21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1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 t="s">
        <v>61</v>
      </c>
      <c r="GH4" s="22" t="s">
        <v>62</v>
      </c>
      <c r="GI4" s="22" t="s">
        <v>63</v>
      </c>
      <c r="GJ4" s="22" t="s">
        <v>64</v>
      </c>
      <c r="GK4" s="22" t="s">
        <v>65</v>
      </c>
      <c r="GL4" s="22"/>
      <c r="GM4" s="22"/>
      <c r="GN4" s="22" t="s">
        <v>1107</v>
      </c>
      <c r="GO4" s="22" t="s">
        <v>1107</v>
      </c>
      <c r="GP4" s="22" t="s">
        <v>1108</v>
      </c>
      <c r="GQ4" s="22"/>
    </row>
    <row r="5" spans="13:199" ht="40.5" x14ac:dyDescent="0.4">
      <c r="N5" s="62"/>
      <c r="O5" s="7" t="s">
        <v>7</v>
      </c>
      <c r="P5" s="23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3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 t="s">
        <v>1109</v>
      </c>
      <c r="CZ5" s="24" t="s">
        <v>1109</v>
      </c>
      <c r="DA5" s="24" t="s">
        <v>1110</v>
      </c>
      <c r="DB5" s="24"/>
      <c r="DD5" s="62"/>
      <c r="DE5" s="7" t="s">
        <v>7</v>
      </c>
      <c r="DF5" s="23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3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 t="s">
        <v>66</v>
      </c>
      <c r="GH5" s="24" t="s">
        <v>67</v>
      </c>
      <c r="GI5" s="24" t="s">
        <v>68</v>
      </c>
      <c r="GJ5" s="24" t="s">
        <v>69</v>
      </c>
      <c r="GK5" s="24" t="s">
        <v>70</v>
      </c>
      <c r="GL5" s="24"/>
      <c r="GM5" s="24"/>
      <c r="GN5" s="24" t="s">
        <v>1109</v>
      </c>
      <c r="GO5" s="24" t="s">
        <v>1109</v>
      </c>
      <c r="GP5" s="24" t="s">
        <v>1110</v>
      </c>
      <c r="GQ5" s="24"/>
    </row>
    <row r="6" spans="13:199" ht="19.5" thickBot="1" x14ac:dyDescent="0.45">
      <c r="N6" s="62" t="s">
        <v>6</v>
      </c>
      <c r="O6" s="62"/>
      <c r="P6" s="25">
        <v>1</v>
      </c>
      <c r="Q6" s="25">
        <v>2</v>
      </c>
      <c r="R6" s="25">
        <v>3</v>
      </c>
      <c r="S6" s="25">
        <v>4</v>
      </c>
      <c r="T6" s="25">
        <v>5</v>
      </c>
      <c r="U6" s="25">
        <v>6</v>
      </c>
      <c r="V6" s="25">
        <v>7</v>
      </c>
      <c r="W6" s="25">
        <v>8</v>
      </c>
      <c r="X6" s="25">
        <v>9</v>
      </c>
      <c r="Y6" s="25">
        <v>10</v>
      </c>
      <c r="Z6" s="25">
        <v>11</v>
      </c>
      <c r="AA6" s="25">
        <v>12</v>
      </c>
      <c r="AB6" s="25">
        <v>13</v>
      </c>
      <c r="AC6" s="25">
        <v>14</v>
      </c>
      <c r="AD6" s="25">
        <v>15</v>
      </c>
      <c r="AE6" s="25">
        <v>16</v>
      </c>
      <c r="AF6" s="25">
        <v>1</v>
      </c>
      <c r="AG6" s="25">
        <v>2</v>
      </c>
      <c r="AH6" s="25">
        <v>3</v>
      </c>
      <c r="AI6" s="25">
        <v>4</v>
      </c>
      <c r="AJ6" s="25">
        <v>5</v>
      </c>
      <c r="AK6" s="25">
        <v>6</v>
      </c>
      <c r="AL6" s="25">
        <v>7</v>
      </c>
      <c r="AM6" s="25">
        <v>8</v>
      </c>
      <c r="AN6" s="25">
        <v>9</v>
      </c>
      <c r="AO6" s="25">
        <v>10</v>
      </c>
      <c r="AP6" s="25">
        <v>11</v>
      </c>
      <c r="AQ6" s="25">
        <v>12</v>
      </c>
      <c r="AR6" s="25">
        <v>13</v>
      </c>
      <c r="AS6" s="25">
        <v>14</v>
      </c>
      <c r="AT6" s="25">
        <v>15</v>
      </c>
      <c r="AU6" s="25">
        <v>16</v>
      </c>
      <c r="AV6" s="25">
        <v>17</v>
      </c>
      <c r="AW6" s="25">
        <v>18</v>
      </c>
      <c r="AX6" s="25">
        <v>19</v>
      </c>
      <c r="AY6" s="25">
        <v>20</v>
      </c>
      <c r="AZ6" s="25">
        <v>21</v>
      </c>
      <c r="BA6" s="25">
        <v>22</v>
      </c>
      <c r="BB6" s="25">
        <v>23</v>
      </c>
      <c r="BC6" s="25">
        <v>24</v>
      </c>
      <c r="BD6" s="25">
        <v>25</v>
      </c>
      <c r="BE6" s="25">
        <v>26</v>
      </c>
      <c r="BF6" s="25">
        <v>27</v>
      </c>
      <c r="BG6" s="25">
        <v>28</v>
      </c>
      <c r="BH6" s="25">
        <v>29</v>
      </c>
      <c r="BI6" s="25">
        <v>30</v>
      </c>
      <c r="BJ6" s="25">
        <v>31</v>
      </c>
      <c r="BK6" s="25">
        <v>32</v>
      </c>
      <c r="BL6" s="25">
        <v>33</v>
      </c>
      <c r="BM6" s="25">
        <v>34</v>
      </c>
      <c r="BN6" s="25">
        <v>35</v>
      </c>
      <c r="BO6" s="25">
        <v>36</v>
      </c>
      <c r="BP6" s="25">
        <v>37</v>
      </c>
      <c r="BQ6" s="25">
        <v>38</v>
      </c>
      <c r="BR6" s="25">
        <v>39</v>
      </c>
      <c r="BS6" s="25">
        <v>40</v>
      </c>
      <c r="BT6" s="25">
        <v>41</v>
      </c>
      <c r="BU6" s="25">
        <v>42</v>
      </c>
      <c r="BV6" s="25">
        <v>43</v>
      </c>
      <c r="BW6" s="25">
        <v>44</v>
      </c>
      <c r="BX6" s="25">
        <v>45</v>
      </c>
      <c r="BY6" s="25">
        <v>46</v>
      </c>
      <c r="BZ6" s="25">
        <v>47</v>
      </c>
      <c r="CA6" s="25">
        <v>48</v>
      </c>
      <c r="CB6" s="25">
        <v>49</v>
      </c>
      <c r="CC6" s="25">
        <v>50</v>
      </c>
      <c r="CD6" s="25">
        <v>51</v>
      </c>
      <c r="CE6" s="25">
        <v>52</v>
      </c>
      <c r="CF6" s="25">
        <v>53</v>
      </c>
      <c r="CG6" s="25">
        <v>54</v>
      </c>
      <c r="CH6" s="25">
        <v>55</v>
      </c>
      <c r="CI6" s="25">
        <v>56</v>
      </c>
      <c r="CJ6" s="25">
        <v>57</v>
      </c>
      <c r="CK6" s="25">
        <v>58</v>
      </c>
      <c r="CL6" s="25">
        <v>59</v>
      </c>
      <c r="CM6" s="25">
        <v>60</v>
      </c>
      <c r="CN6" s="25">
        <v>61</v>
      </c>
      <c r="CO6" s="25">
        <v>62</v>
      </c>
      <c r="CP6" s="25">
        <v>63</v>
      </c>
      <c r="CQ6" s="25">
        <v>64</v>
      </c>
      <c r="CR6" s="25">
        <v>65</v>
      </c>
      <c r="CS6" s="25">
        <v>66</v>
      </c>
      <c r="CT6" s="25">
        <v>67</v>
      </c>
      <c r="CU6" s="25">
        <v>68</v>
      </c>
      <c r="CV6" s="25">
        <v>69</v>
      </c>
      <c r="CW6" s="25">
        <v>70</v>
      </c>
      <c r="CX6" s="25">
        <v>71</v>
      </c>
      <c r="CY6" s="25">
        <v>1</v>
      </c>
      <c r="CZ6" s="25">
        <v>2</v>
      </c>
      <c r="DA6" s="25">
        <v>3</v>
      </c>
      <c r="DB6" s="25"/>
      <c r="DD6" s="62" t="s">
        <v>6</v>
      </c>
      <c r="DE6" s="62"/>
      <c r="DF6" s="25">
        <v>1</v>
      </c>
      <c r="DG6" s="25">
        <v>2</v>
      </c>
      <c r="DH6" s="25">
        <v>3</v>
      </c>
      <c r="DI6" s="25">
        <v>4</v>
      </c>
      <c r="DJ6" s="25">
        <v>5</v>
      </c>
      <c r="DK6" s="25">
        <v>6</v>
      </c>
      <c r="DL6" s="25">
        <v>7</v>
      </c>
      <c r="DM6" s="25">
        <v>8</v>
      </c>
      <c r="DN6" s="25">
        <v>9</v>
      </c>
      <c r="DO6" s="25">
        <v>10</v>
      </c>
      <c r="DP6" s="25">
        <v>11</v>
      </c>
      <c r="DQ6" s="25">
        <v>12</v>
      </c>
      <c r="DR6" s="25">
        <v>13</v>
      </c>
      <c r="DS6" s="25">
        <v>14</v>
      </c>
      <c r="DT6" s="25">
        <v>15</v>
      </c>
      <c r="DU6" s="25">
        <v>16</v>
      </c>
      <c r="DV6" s="25">
        <v>1</v>
      </c>
      <c r="DW6" s="25">
        <v>2</v>
      </c>
      <c r="DX6" s="25">
        <v>3</v>
      </c>
      <c r="DY6" s="25">
        <v>4</v>
      </c>
      <c r="DZ6" s="25">
        <v>5</v>
      </c>
      <c r="EA6" s="25">
        <v>6</v>
      </c>
      <c r="EB6" s="25">
        <v>7</v>
      </c>
      <c r="EC6" s="25">
        <v>8</v>
      </c>
      <c r="ED6" s="25">
        <v>9</v>
      </c>
      <c r="EE6" s="25">
        <v>10</v>
      </c>
      <c r="EF6" s="25">
        <v>11</v>
      </c>
      <c r="EG6" s="25">
        <v>12</v>
      </c>
      <c r="EH6" s="25">
        <v>13</v>
      </c>
      <c r="EI6" s="25">
        <v>14</v>
      </c>
      <c r="EJ6" s="25">
        <v>15</v>
      </c>
      <c r="EK6" s="25">
        <v>16</v>
      </c>
      <c r="EL6" s="25">
        <v>17</v>
      </c>
      <c r="EM6" s="25">
        <v>18</v>
      </c>
      <c r="EN6" s="25">
        <v>19</v>
      </c>
      <c r="EO6" s="25">
        <v>20</v>
      </c>
      <c r="EP6" s="25">
        <v>21</v>
      </c>
      <c r="EQ6" s="25">
        <v>22</v>
      </c>
      <c r="ER6" s="25">
        <v>23</v>
      </c>
      <c r="ES6" s="25">
        <v>24</v>
      </c>
      <c r="ET6" s="25">
        <v>25</v>
      </c>
      <c r="EU6" s="25">
        <v>26</v>
      </c>
      <c r="EV6" s="25">
        <v>27</v>
      </c>
      <c r="EW6" s="25">
        <v>28</v>
      </c>
      <c r="EX6" s="25">
        <v>29</v>
      </c>
      <c r="EY6" s="25">
        <v>30</v>
      </c>
      <c r="EZ6" s="25">
        <v>31</v>
      </c>
      <c r="FA6" s="25">
        <v>32</v>
      </c>
      <c r="FB6" s="25">
        <v>33</v>
      </c>
      <c r="FC6" s="25">
        <v>34</v>
      </c>
      <c r="FD6" s="25">
        <v>35</v>
      </c>
      <c r="FE6" s="25">
        <v>36</v>
      </c>
      <c r="FF6" s="25">
        <v>37</v>
      </c>
      <c r="FG6" s="25">
        <v>38</v>
      </c>
      <c r="FH6" s="25">
        <v>39</v>
      </c>
      <c r="FI6" s="25">
        <v>40</v>
      </c>
      <c r="FJ6" s="25">
        <v>41</v>
      </c>
      <c r="FK6" s="25">
        <v>42</v>
      </c>
      <c r="FL6" s="25">
        <v>43</v>
      </c>
      <c r="FM6" s="25">
        <v>44</v>
      </c>
      <c r="FN6" s="25">
        <v>45</v>
      </c>
      <c r="FO6" s="25">
        <v>46</v>
      </c>
      <c r="FP6" s="25">
        <v>47</v>
      </c>
      <c r="FQ6" s="25">
        <v>48</v>
      </c>
      <c r="FR6" s="25">
        <v>49</v>
      </c>
      <c r="FS6" s="25">
        <v>50</v>
      </c>
      <c r="FT6" s="25">
        <v>51</v>
      </c>
      <c r="FU6" s="25">
        <v>52</v>
      </c>
      <c r="FV6" s="25">
        <v>53</v>
      </c>
      <c r="FW6" s="25">
        <v>54</v>
      </c>
      <c r="FX6" s="25">
        <v>55</v>
      </c>
      <c r="FY6" s="25">
        <v>56</v>
      </c>
      <c r="FZ6" s="25">
        <v>57</v>
      </c>
      <c r="GA6" s="25">
        <v>58</v>
      </c>
      <c r="GB6" s="25">
        <v>59</v>
      </c>
      <c r="GC6" s="25">
        <v>60</v>
      </c>
      <c r="GD6" s="25">
        <v>61</v>
      </c>
      <c r="GE6" s="25">
        <v>62</v>
      </c>
      <c r="GF6" s="25">
        <v>63</v>
      </c>
      <c r="GG6" s="25">
        <v>64</v>
      </c>
      <c r="GH6" s="25">
        <v>65</v>
      </c>
      <c r="GI6" s="25">
        <v>66</v>
      </c>
      <c r="GJ6" s="25">
        <v>67</v>
      </c>
      <c r="GK6" s="25">
        <v>68</v>
      </c>
      <c r="GL6" s="25">
        <v>69</v>
      </c>
      <c r="GM6" s="25">
        <v>70</v>
      </c>
      <c r="GN6" s="25">
        <v>1</v>
      </c>
      <c r="GO6" s="25">
        <v>2</v>
      </c>
      <c r="GP6" s="25">
        <v>3</v>
      </c>
      <c r="GQ6" s="25"/>
    </row>
    <row r="7" spans="13:199" ht="100.5" customHeight="1" x14ac:dyDescent="0.4">
      <c r="N7" s="63" t="s">
        <v>8</v>
      </c>
      <c r="O7" s="62"/>
      <c r="P7" s="51" t="s">
        <v>43</v>
      </c>
      <c r="Q7" s="26" t="s">
        <v>44</v>
      </c>
      <c r="R7" s="26" t="s">
        <v>45</v>
      </c>
      <c r="S7" s="26" t="s">
        <v>46</v>
      </c>
      <c r="T7" s="26" t="s">
        <v>47</v>
      </c>
      <c r="U7" s="26" t="s">
        <v>48</v>
      </c>
      <c r="V7" s="26" t="s">
        <v>49</v>
      </c>
      <c r="W7" s="26" t="s">
        <v>50</v>
      </c>
      <c r="X7" s="26" t="s">
        <v>51</v>
      </c>
      <c r="Y7" s="26" t="s">
        <v>52</v>
      </c>
      <c r="Z7" s="26" t="s">
        <v>53</v>
      </c>
      <c r="AA7" s="26" t="s">
        <v>54</v>
      </c>
      <c r="AB7" s="26" t="s">
        <v>55</v>
      </c>
      <c r="AC7" s="26" t="s">
        <v>56</v>
      </c>
      <c r="AD7" s="26" t="s">
        <v>57</v>
      </c>
      <c r="AE7" s="26" t="s">
        <v>58</v>
      </c>
      <c r="AF7" s="41" t="s">
        <v>71</v>
      </c>
      <c r="AG7" s="42" t="s">
        <v>72</v>
      </c>
      <c r="AH7" s="42" t="s">
        <v>73</v>
      </c>
      <c r="AI7" s="42" t="s">
        <v>74</v>
      </c>
      <c r="AJ7" s="42" t="s">
        <v>75</v>
      </c>
      <c r="AK7" s="42" t="s">
        <v>76</v>
      </c>
      <c r="AL7" s="42" t="s">
        <v>77</v>
      </c>
      <c r="AM7" s="42" t="s">
        <v>78</v>
      </c>
      <c r="AN7" s="42" t="s">
        <v>79</v>
      </c>
      <c r="AO7" s="42" t="s">
        <v>80</v>
      </c>
      <c r="AP7" s="42" t="s">
        <v>81</v>
      </c>
      <c r="AQ7" s="42" t="s">
        <v>82</v>
      </c>
      <c r="AR7" s="42" t="s">
        <v>83</v>
      </c>
      <c r="AS7" s="42" t="s">
        <v>84</v>
      </c>
      <c r="AT7" s="42" t="s">
        <v>85</v>
      </c>
      <c r="AU7" s="42" t="s">
        <v>86</v>
      </c>
      <c r="AV7" s="42" t="s">
        <v>87</v>
      </c>
      <c r="AW7" s="42" t="s">
        <v>88</v>
      </c>
      <c r="AX7" s="42" t="s">
        <v>89</v>
      </c>
      <c r="AY7" s="42" t="s">
        <v>90</v>
      </c>
      <c r="AZ7" s="42" t="s">
        <v>91</v>
      </c>
      <c r="BA7" s="42" t="s">
        <v>92</v>
      </c>
      <c r="BB7" s="42" t="s">
        <v>93</v>
      </c>
      <c r="BC7" s="42" t="s">
        <v>94</v>
      </c>
      <c r="BD7" s="42" t="s">
        <v>95</v>
      </c>
      <c r="BE7" s="42" t="s">
        <v>96</v>
      </c>
      <c r="BF7" s="42" t="s">
        <v>97</v>
      </c>
      <c r="BG7" s="42" t="s">
        <v>98</v>
      </c>
      <c r="BH7" s="42" t="s">
        <v>99</v>
      </c>
      <c r="BI7" s="42" t="s">
        <v>100</v>
      </c>
      <c r="BJ7" s="42" t="s">
        <v>101</v>
      </c>
      <c r="BK7" s="42" t="s">
        <v>102</v>
      </c>
      <c r="BL7" s="42" t="s">
        <v>103</v>
      </c>
      <c r="BM7" s="42" t="s">
        <v>104</v>
      </c>
      <c r="BN7" s="42" t="s">
        <v>144</v>
      </c>
      <c r="BO7" s="42" t="s">
        <v>106</v>
      </c>
      <c r="BP7" s="42" t="s">
        <v>107</v>
      </c>
      <c r="BQ7" s="42" t="s">
        <v>108</v>
      </c>
      <c r="BR7" s="42" t="s">
        <v>109</v>
      </c>
      <c r="BS7" s="42" t="s">
        <v>110</v>
      </c>
      <c r="BT7" s="42" t="s">
        <v>111</v>
      </c>
      <c r="BU7" s="42" t="s">
        <v>112</v>
      </c>
      <c r="BV7" s="43" t="s">
        <v>113</v>
      </c>
      <c r="BW7" s="43" t="s">
        <v>114</v>
      </c>
      <c r="BX7" s="43" t="s">
        <v>115</v>
      </c>
      <c r="BY7" s="43" t="s">
        <v>116</v>
      </c>
      <c r="BZ7" s="43" t="s">
        <v>117</v>
      </c>
      <c r="CA7" s="43" t="s">
        <v>118</v>
      </c>
      <c r="CB7" s="43" t="s">
        <v>119</v>
      </c>
      <c r="CC7" s="43" t="s">
        <v>120</v>
      </c>
      <c r="CD7" s="43" t="s">
        <v>121</v>
      </c>
      <c r="CE7" s="43" t="s">
        <v>122</v>
      </c>
      <c r="CF7" s="43" t="s">
        <v>123</v>
      </c>
      <c r="CG7" s="42" t="s">
        <v>145</v>
      </c>
      <c r="CH7" s="43" t="s">
        <v>125</v>
      </c>
      <c r="CI7" s="43" t="s">
        <v>126</v>
      </c>
      <c r="CJ7" s="43" t="s">
        <v>127</v>
      </c>
      <c r="CK7" s="43" t="s">
        <v>128</v>
      </c>
      <c r="CL7" s="43" t="s">
        <v>129</v>
      </c>
      <c r="CM7" s="43" t="s">
        <v>130</v>
      </c>
      <c r="CN7" s="43" t="s">
        <v>131</v>
      </c>
      <c r="CO7" s="42"/>
      <c r="CP7" s="42"/>
      <c r="CQ7" s="42" t="s">
        <v>133</v>
      </c>
      <c r="CR7" s="42" t="s">
        <v>134</v>
      </c>
      <c r="CS7" s="42" t="s">
        <v>135</v>
      </c>
      <c r="CT7" s="42" t="s">
        <v>136</v>
      </c>
      <c r="CU7" s="42" t="s">
        <v>137</v>
      </c>
      <c r="CV7" s="42" t="s">
        <v>138</v>
      </c>
      <c r="CW7" s="42" t="s">
        <v>139</v>
      </c>
      <c r="CX7" s="42" t="s">
        <v>146</v>
      </c>
      <c r="CY7" s="53" t="s">
        <v>1111</v>
      </c>
      <c r="CZ7" s="54" t="s">
        <v>1112</v>
      </c>
      <c r="DA7" s="42" t="s">
        <v>1113</v>
      </c>
      <c r="DB7" s="42"/>
      <c r="DD7" s="63" t="s">
        <v>8</v>
      </c>
      <c r="DE7" s="62"/>
      <c r="DF7" s="26" t="s">
        <v>43</v>
      </c>
      <c r="DG7" s="26" t="s">
        <v>44</v>
      </c>
      <c r="DH7" s="26" t="s">
        <v>45</v>
      </c>
      <c r="DI7" s="26" t="s">
        <v>46</v>
      </c>
      <c r="DJ7" s="26" t="s">
        <v>47</v>
      </c>
      <c r="DK7" s="26" t="s">
        <v>48</v>
      </c>
      <c r="DL7" s="26" t="s">
        <v>49</v>
      </c>
      <c r="DM7" s="26" t="s">
        <v>50</v>
      </c>
      <c r="DN7" s="26" t="s">
        <v>51</v>
      </c>
      <c r="DO7" s="26" t="s">
        <v>52</v>
      </c>
      <c r="DP7" s="26" t="s">
        <v>53</v>
      </c>
      <c r="DQ7" s="26" t="s">
        <v>54</v>
      </c>
      <c r="DR7" s="26" t="s">
        <v>55</v>
      </c>
      <c r="DS7" s="26" t="s">
        <v>56</v>
      </c>
      <c r="DT7" s="26" t="s">
        <v>57</v>
      </c>
      <c r="DU7" s="26" t="s">
        <v>58</v>
      </c>
      <c r="DV7" s="41" t="s">
        <v>71</v>
      </c>
      <c r="DW7" s="42" t="s">
        <v>72</v>
      </c>
      <c r="DX7" s="42" t="s">
        <v>73</v>
      </c>
      <c r="DY7" s="42" t="s">
        <v>74</v>
      </c>
      <c r="DZ7" s="42" t="s">
        <v>75</v>
      </c>
      <c r="EA7" s="42" t="s">
        <v>76</v>
      </c>
      <c r="EB7" s="42" t="s">
        <v>77</v>
      </c>
      <c r="EC7" s="42" t="s">
        <v>78</v>
      </c>
      <c r="ED7" s="42" t="s">
        <v>79</v>
      </c>
      <c r="EE7" s="42" t="s">
        <v>80</v>
      </c>
      <c r="EF7" s="42" t="s">
        <v>81</v>
      </c>
      <c r="EG7" s="42" t="s">
        <v>82</v>
      </c>
      <c r="EH7" s="42" t="s">
        <v>83</v>
      </c>
      <c r="EI7" s="42" t="s">
        <v>84</v>
      </c>
      <c r="EJ7" s="42" t="s">
        <v>85</v>
      </c>
      <c r="EK7" s="42" t="s">
        <v>86</v>
      </c>
      <c r="EL7" s="42" t="s">
        <v>87</v>
      </c>
      <c r="EM7" s="42" t="s">
        <v>88</v>
      </c>
      <c r="EN7" s="42" t="s">
        <v>89</v>
      </c>
      <c r="EO7" s="42" t="s">
        <v>90</v>
      </c>
      <c r="EP7" s="42" t="s">
        <v>91</v>
      </c>
      <c r="EQ7" s="42" t="s">
        <v>92</v>
      </c>
      <c r="ER7" s="42" t="s">
        <v>93</v>
      </c>
      <c r="ES7" s="42" t="s">
        <v>94</v>
      </c>
      <c r="ET7" s="42" t="s">
        <v>95</v>
      </c>
      <c r="EU7" s="42" t="s">
        <v>96</v>
      </c>
      <c r="EV7" s="42" t="s">
        <v>97</v>
      </c>
      <c r="EW7" s="42" t="s">
        <v>98</v>
      </c>
      <c r="EX7" s="42" t="s">
        <v>99</v>
      </c>
      <c r="EY7" s="42" t="s">
        <v>100</v>
      </c>
      <c r="EZ7" s="42" t="s">
        <v>101</v>
      </c>
      <c r="FA7" s="42" t="s">
        <v>102</v>
      </c>
      <c r="FB7" s="42" t="s">
        <v>103</v>
      </c>
      <c r="FC7" s="42" t="s">
        <v>104</v>
      </c>
      <c r="FD7" s="42" t="s">
        <v>105</v>
      </c>
      <c r="FE7" s="42" t="s">
        <v>106</v>
      </c>
      <c r="FF7" s="42" t="s">
        <v>107</v>
      </c>
      <c r="FG7" s="42" t="s">
        <v>108</v>
      </c>
      <c r="FH7" s="42" t="s">
        <v>109</v>
      </c>
      <c r="FI7" s="42" t="s">
        <v>110</v>
      </c>
      <c r="FJ7" s="42" t="s">
        <v>111</v>
      </c>
      <c r="FK7" s="42" t="s">
        <v>112</v>
      </c>
      <c r="FL7" s="43" t="s">
        <v>113</v>
      </c>
      <c r="FM7" s="43" t="s">
        <v>114</v>
      </c>
      <c r="FN7" s="43" t="s">
        <v>115</v>
      </c>
      <c r="FO7" s="43" t="s">
        <v>116</v>
      </c>
      <c r="FP7" s="43" t="s">
        <v>117</v>
      </c>
      <c r="FQ7" s="43" t="s">
        <v>118</v>
      </c>
      <c r="FR7" s="43" t="s">
        <v>119</v>
      </c>
      <c r="FS7" s="43" t="s">
        <v>120</v>
      </c>
      <c r="FT7" s="43" t="s">
        <v>121</v>
      </c>
      <c r="FU7" s="43" t="s">
        <v>122</v>
      </c>
      <c r="FV7" s="43" t="s">
        <v>123</v>
      </c>
      <c r="FW7" s="42" t="s">
        <v>124</v>
      </c>
      <c r="FX7" s="43" t="s">
        <v>125</v>
      </c>
      <c r="FY7" s="43" t="s">
        <v>126</v>
      </c>
      <c r="FZ7" s="43" t="s">
        <v>127</v>
      </c>
      <c r="GA7" s="43" t="s">
        <v>128</v>
      </c>
      <c r="GB7" s="43" t="s">
        <v>129</v>
      </c>
      <c r="GC7" s="43" t="s">
        <v>130</v>
      </c>
      <c r="GD7" s="43" t="s">
        <v>131</v>
      </c>
      <c r="GE7" s="42" t="s">
        <v>132</v>
      </c>
      <c r="GF7" s="42"/>
      <c r="GG7" s="44" t="s">
        <v>133</v>
      </c>
      <c r="GH7" s="44" t="s">
        <v>134</v>
      </c>
      <c r="GI7" s="44" t="s">
        <v>135</v>
      </c>
      <c r="GJ7" s="44" t="s">
        <v>136</v>
      </c>
      <c r="GK7" s="44" t="s">
        <v>137</v>
      </c>
      <c r="GL7" s="44" t="s">
        <v>138</v>
      </c>
      <c r="GM7" s="44" t="s">
        <v>139</v>
      </c>
      <c r="GN7" s="53" t="s">
        <v>1111</v>
      </c>
      <c r="GO7" s="54" t="s">
        <v>1112</v>
      </c>
      <c r="GP7" s="42" t="s">
        <v>1113</v>
      </c>
      <c r="GQ7" s="42"/>
    </row>
    <row r="8" spans="13:199" ht="18.600000000000001" customHeight="1" thickBot="1" x14ac:dyDescent="0.45">
      <c r="N8" s="64" t="s">
        <v>9</v>
      </c>
      <c r="O8" s="65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55"/>
      <c r="CZ8" s="55" t="s">
        <v>1114</v>
      </c>
      <c r="DA8" s="55"/>
      <c r="DB8" s="27"/>
      <c r="DD8" s="64" t="s">
        <v>9</v>
      </c>
      <c r="DE8" s="65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55"/>
      <c r="GO8" s="55" t="s">
        <v>1114</v>
      </c>
      <c r="GP8" s="55"/>
      <c r="GQ8" s="27"/>
    </row>
    <row r="9" spans="13:199" ht="39.6" customHeight="1" thickBot="1" x14ac:dyDescent="0.45">
      <c r="N9" s="64" t="s">
        <v>10</v>
      </c>
      <c r="O9" s="65"/>
      <c r="P9" s="29" t="s">
        <v>59</v>
      </c>
      <c r="Q9" s="28" t="s">
        <v>59</v>
      </c>
      <c r="R9" s="28" t="s">
        <v>59</v>
      </c>
      <c r="S9" s="28" t="s">
        <v>59</v>
      </c>
      <c r="T9" s="28" t="s">
        <v>59</v>
      </c>
      <c r="U9" s="28" t="s">
        <v>59</v>
      </c>
      <c r="V9" s="28" t="s">
        <v>59</v>
      </c>
      <c r="W9" s="28" t="s">
        <v>59</v>
      </c>
      <c r="X9" s="28" t="s">
        <v>59</v>
      </c>
      <c r="Y9" s="28" t="s">
        <v>59</v>
      </c>
      <c r="Z9" s="28" t="s">
        <v>59</v>
      </c>
      <c r="AA9" s="28" t="s">
        <v>59</v>
      </c>
      <c r="AB9" s="28" t="s">
        <v>59</v>
      </c>
      <c r="AC9" s="28" t="s">
        <v>59</v>
      </c>
      <c r="AD9" s="28" t="s">
        <v>59</v>
      </c>
      <c r="AE9" s="28" t="s">
        <v>59</v>
      </c>
      <c r="AF9" s="29" t="s">
        <v>59</v>
      </c>
      <c r="AG9" s="28" t="s">
        <v>59</v>
      </c>
      <c r="AH9" s="28" t="s">
        <v>59</v>
      </c>
      <c r="AI9" s="28" t="s">
        <v>59</v>
      </c>
      <c r="AJ9" s="28" t="s">
        <v>59</v>
      </c>
      <c r="AK9" s="28" t="s">
        <v>59</v>
      </c>
      <c r="AL9" s="28" t="s">
        <v>59</v>
      </c>
      <c r="AM9" s="28" t="s">
        <v>59</v>
      </c>
      <c r="AN9" s="28" t="s">
        <v>59</v>
      </c>
      <c r="AO9" s="28" t="s">
        <v>59</v>
      </c>
      <c r="AP9" s="28" t="s">
        <v>59</v>
      </c>
      <c r="AQ9" s="28" t="s">
        <v>59</v>
      </c>
      <c r="AR9" s="28" t="s">
        <v>59</v>
      </c>
      <c r="AS9" s="28" t="s">
        <v>59</v>
      </c>
      <c r="AT9" s="28" t="s">
        <v>59</v>
      </c>
      <c r="AU9" s="28" t="s">
        <v>59</v>
      </c>
      <c r="AV9" s="28" t="s">
        <v>59</v>
      </c>
      <c r="AW9" s="28" t="s">
        <v>59</v>
      </c>
      <c r="AX9" s="28" t="s">
        <v>59</v>
      </c>
      <c r="AY9" s="28" t="s">
        <v>59</v>
      </c>
      <c r="AZ9" s="28" t="s">
        <v>59</v>
      </c>
      <c r="BA9" s="28" t="s">
        <v>59</v>
      </c>
      <c r="BB9" s="28" t="s">
        <v>59</v>
      </c>
      <c r="BC9" s="28" t="s">
        <v>59</v>
      </c>
      <c r="BD9" s="28" t="s">
        <v>59</v>
      </c>
      <c r="BE9" s="28" t="s">
        <v>59</v>
      </c>
      <c r="BF9" s="28" t="s">
        <v>59</v>
      </c>
      <c r="BG9" s="28" t="s">
        <v>59</v>
      </c>
      <c r="BH9" s="28" t="s">
        <v>59</v>
      </c>
      <c r="BI9" s="28" t="s">
        <v>59</v>
      </c>
      <c r="BJ9" s="28" t="s">
        <v>59</v>
      </c>
      <c r="BK9" s="28" t="s">
        <v>59</v>
      </c>
      <c r="BL9" s="28" t="s">
        <v>59</v>
      </c>
      <c r="BM9" s="28" t="s">
        <v>59</v>
      </c>
      <c r="BN9" s="28" t="s">
        <v>59</v>
      </c>
      <c r="BO9" s="28" t="s">
        <v>59</v>
      </c>
      <c r="BP9" s="28" t="s">
        <v>59</v>
      </c>
      <c r="BQ9" s="28" t="s">
        <v>59</v>
      </c>
      <c r="BR9" s="28" t="s">
        <v>59</v>
      </c>
      <c r="BS9" s="28" t="s">
        <v>59</v>
      </c>
      <c r="BT9" s="28" t="s">
        <v>59</v>
      </c>
      <c r="BU9" s="28" t="s">
        <v>59</v>
      </c>
      <c r="BV9" s="28" t="s">
        <v>59</v>
      </c>
      <c r="BW9" s="28" t="s">
        <v>59</v>
      </c>
      <c r="BX9" s="28" t="s">
        <v>59</v>
      </c>
      <c r="BY9" s="28" t="s">
        <v>59</v>
      </c>
      <c r="BZ9" s="28" t="s">
        <v>59</v>
      </c>
      <c r="CA9" s="28" t="s">
        <v>59</v>
      </c>
      <c r="CB9" s="28" t="s">
        <v>59</v>
      </c>
      <c r="CC9" s="28" t="s">
        <v>59</v>
      </c>
      <c r="CD9" s="28" t="s">
        <v>59</v>
      </c>
      <c r="CE9" s="28" t="s">
        <v>59</v>
      </c>
      <c r="CF9" s="28" t="s">
        <v>59</v>
      </c>
      <c r="CG9" s="28" t="s">
        <v>59</v>
      </c>
      <c r="CH9" s="28" t="s">
        <v>59</v>
      </c>
      <c r="CI9" s="28" t="s">
        <v>59</v>
      </c>
      <c r="CJ9" s="28" t="s">
        <v>59</v>
      </c>
      <c r="CK9" s="28" t="s">
        <v>59</v>
      </c>
      <c r="CL9" s="28" t="s">
        <v>59</v>
      </c>
      <c r="CM9" s="28" t="s">
        <v>59</v>
      </c>
      <c r="CN9" s="28" t="s">
        <v>59</v>
      </c>
      <c r="CO9" s="28"/>
      <c r="CP9" s="28"/>
      <c r="CQ9" s="28" t="s">
        <v>140</v>
      </c>
      <c r="CR9" s="28" t="s">
        <v>140</v>
      </c>
      <c r="CS9" s="28" t="s">
        <v>140</v>
      </c>
      <c r="CT9" s="28" t="s">
        <v>140</v>
      </c>
      <c r="CU9" s="28" t="s">
        <v>140</v>
      </c>
      <c r="CV9" s="28" t="s">
        <v>140</v>
      </c>
      <c r="CW9" s="28" t="s">
        <v>140</v>
      </c>
      <c r="CX9" s="28" t="s">
        <v>140</v>
      </c>
      <c r="CY9" s="56" t="s">
        <v>140</v>
      </c>
      <c r="CZ9" s="56" t="s">
        <v>140</v>
      </c>
      <c r="DA9" s="56" t="s">
        <v>140</v>
      </c>
      <c r="DB9" s="28"/>
      <c r="DD9" s="64" t="s">
        <v>10</v>
      </c>
      <c r="DE9" s="65"/>
      <c r="DF9" s="28" t="s">
        <v>59</v>
      </c>
      <c r="DG9" s="28" t="s">
        <v>59</v>
      </c>
      <c r="DH9" s="28" t="s">
        <v>59</v>
      </c>
      <c r="DI9" s="28" t="s">
        <v>59</v>
      </c>
      <c r="DJ9" s="28" t="s">
        <v>59</v>
      </c>
      <c r="DK9" s="28" t="s">
        <v>59</v>
      </c>
      <c r="DL9" s="28" t="s">
        <v>59</v>
      </c>
      <c r="DM9" s="28" t="s">
        <v>59</v>
      </c>
      <c r="DN9" s="28" t="s">
        <v>59</v>
      </c>
      <c r="DO9" s="28" t="s">
        <v>59</v>
      </c>
      <c r="DP9" s="28" t="s">
        <v>59</v>
      </c>
      <c r="DQ9" s="28" t="s">
        <v>59</v>
      </c>
      <c r="DR9" s="28" t="s">
        <v>59</v>
      </c>
      <c r="DS9" s="28" t="s">
        <v>59</v>
      </c>
      <c r="DT9" s="28" t="s">
        <v>59</v>
      </c>
      <c r="DU9" s="28" t="s">
        <v>59</v>
      </c>
      <c r="DV9" s="29" t="s">
        <v>59</v>
      </c>
      <c r="DW9" s="28" t="s">
        <v>59</v>
      </c>
      <c r="DX9" s="28" t="s">
        <v>59</v>
      </c>
      <c r="DY9" s="28" t="s">
        <v>59</v>
      </c>
      <c r="DZ9" s="28" t="s">
        <v>59</v>
      </c>
      <c r="EA9" s="28" t="s">
        <v>59</v>
      </c>
      <c r="EB9" s="28" t="s">
        <v>59</v>
      </c>
      <c r="EC9" s="28" t="s">
        <v>59</v>
      </c>
      <c r="ED9" s="28" t="s">
        <v>59</v>
      </c>
      <c r="EE9" s="28" t="s">
        <v>59</v>
      </c>
      <c r="EF9" s="28" t="s">
        <v>59</v>
      </c>
      <c r="EG9" s="28" t="s">
        <v>59</v>
      </c>
      <c r="EH9" s="28" t="s">
        <v>59</v>
      </c>
      <c r="EI9" s="28" t="s">
        <v>59</v>
      </c>
      <c r="EJ9" s="28" t="s">
        <v>59</v>
      </c>
      <c r="EK9" s="28" t="s">
        <v>59</v>
      </c>
      <c r="EL9" s="28" t="s">
        <v>59</v>
      </c>
      <c r="EM9" s="28" t="s">
        <v>59</v>
      </c>
      <c r="EN9" s="28" t="s">
        <v>59</v>
      </c>
      <c r="EO9" s="28" t="s">
        <v>59</v>
      </c>
      <c r="EP9" s="28" t="s">
        <v>59</v>
      </c>
      <c r="EQ9" s="28" t="s">
        <v>59</v>
      </c>
      <c r="ER9" s="28" t="s">
        <v>59</v>
      </c>
      <c r="ES9" s="28" t="s">
        <v>59</v>
      </c>
      <c r="ET9" s="28" t="s">
        <v>59</v>
      </c>
      <c r="EU9" s="28" t="s">
        <v>59</v>
      </c>
      <c r="EV9" s="28" t="s">
        <v>59</v>
      </c>
      <c r="EW9" s="28" t="s">
        <v>59</v>
      </c>
      <c r="EX9" s="28" t="s">
        <v>59</v>
      </c>
      <c r="EY9" s="28" t="s">
        <v>59</v>
      </c>
      <c r="EZ9" s="28" t="s">
        <v>59</v>
      </c>
      <c r="FA9" s="28" t="s">
        <v>59</v>
      </c>
      <c r="FB9" s="28" t="s">
        <v>59</v>
      </c>
      <c r="FC9" s="28" t="s">
        <v>59</v>
      </c>
      <c r="FD9" s="28" t="s">
        <v>59</v>
      </c>
      <c r="FE9" s="28" t="s">
        <v>59</v>
      </c>
      <c r="FF9" s="28" t="s">
        <v>59</v>
      </c>
      <c r="FG9" s="28" t="s">
        <v>59</v>
      </c>
      <c r="FH9" s="28" t="s">
        <v>59</v>
      </c>
      <c r="FI9" s="28" t="s">
        <v>59</v>
      </c>
      <c r="FJ9" s="28" t="s">
        <v>59</v>
      </c>
      <c r="FK9" s="28" t="s">
        <v>59</v>
      </c>
      <c r="FL9" s="28" t="s">
        <v>59</v>
      </c>
      <c r="FM9" s="28" t="s">
        <v>59</v>
      </c>
      <c r="FN9" s="28" t="s">
        <v>59</v>
      </c>
      <c r="FO9" s="28" t="s">
        <v>59</v>
      </c>
      <c r="FP9" s="28" t="s">
        <v>59</v>
      </c>
      <c r="FQ9" s="28" t="s">
        <v>59</v>
      </c>
      <c r="FR9" s="28" t="s">
        <v>59</v>
      </c>
      <c r="FS9" s="28" t="s">
        <v>59</v>
      </c>
      <c r="FT9" s="28" t="s">
        <v>59</v>
      </c>
      <c r="FU9" s="28" t="s">
        <v>59</v>
      </c>
      <c r="FV9" s="28" t="s">
        <v>59</v>
      </c>
      <c r="FW9" s="28" t="s">
        <v>59</v>
      </c>
      <c r="FX9" s="28" t="s">
        <v>59</v>
      </c>
      <c r="FY9" s="28" t="s">
        <v>59</v>
      </c>
      <c r="FZ9" s="28" t="s">
        <v>59</v>
      </c>
      <c r="GA9" s="28" t="s">
        <v>59</v>
      </c>
      <c r="GB9" s="28" t="s">
        <v>59</v>
      </c>
      <c r="GC9" s="28" t="s">
        <v>59</v>
      </c>
      <c r="GD9" s="28" t="s">
        <v>59</v>
      </c>
      <c r="GE9" s="28"/>
      <c r="GF9" s="28"/>
      <c r="GG9" s="28" t="s">
        <v>140</v>
      </c>
      <c r="GH9" s="28" t="s">
        <v>140</v>
      </c>
      <c r="GI9" s="28" t="s">
        <v>140</v>
      </c>
      <c r="GJ9" s="28" t="s">
        <v>140</v>
      </c>
      <c r="GK9" s="28" t="s">
        <v>140</v>
      </c>
      <c r="GL9" s="28" t="s">
        <v>140</v>
      </c>
      <c r="GM9" s="28" t="s">
        <v>140</v>
      </c>
      <c r="GN9" s="56" t="s">
        <v>140</v>
      </c>
      <c r="GO9" s="56" t="s">
        <v>140</v>
      </c>
      <c r="GP9" s="56" t="s">
        <v>140</v>
      </c>
      <c r="GQ9" s="28"/>
    </row>
    <row r="10" spans="13:199" ht="26.45" customHeight="1" x14ac:dyDescent="0.4">
      <c r="N10" s="63" t="s">
        <v>11</v>
      </c>
      <c r="O10" s="66"/>
      <c r="P10" s="29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9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 t="s">
        <v>1115</v>
      </c>
      <c r="CZ10" s="28" t="s">
        <v>1115</v>
      </c>
      <c r="DA10" s="28" t="s">
        <v>1115</v>
      </c>
      <c r="DB10" s="28"/>
      <c r="DD10" s="63" t="s">
        <v>11</v>
      </c>
      <c r="DE10" s="66"/>
      <c r="DF10" s="29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9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 t="s">
        <v>1115</v>
      </c>
      <c r="GO10" s="28" t="s">
        <v>1115</v>
      </c>
      <c r="GP10" s="28" t="s">
        <v>1115</v>
      </c>
      <c r="GQ10" s="28"/>
    </row>
    <row r="11" spans="13:199" ht="26.45" customHeight="1" x14ac:dyDescent="0.4">
      <c r="N11" s="58" t="s">
        <v>12</v>
      </c>
      <c r="O11" s="8" t="s">
        <v>13</v>
      </c>
      <c r="P11" s="30">
        <v>0.5</v>
      </c>
      <c r="Q11" s="30">
        <v>0.5</v>
      </c>
      <c r="R11" s="30">
        <v>0.5</v>
      </c>
      <c r="S11" s="30">
        <v>0.5</v>
      </c>
      <c r="T11" s="30">
        <v>0.5</v>
      </c>
      <c r="U11" s="30">
        <v>0.5</v>
      </c>
      <c r="V11" s="30">
        <v>0.5</v>
      </c>
      <c r="W11" s="30">
        <v>0.5</v>
      </c>
      <c r="X11" s="30">
        <v>0.5</v>
      </c>
      <c r="Y11" s="30">
        <v>0.5</v>
      </c>
      <c r="Z11" s="30">
        <v>0.5</v>
      </c>
      <c r="AA11" s="30">
        <v>0.5</v>
      </c>
      <c r="AB11" s="30">
        <v>0.5</v>
      </c>
      <c r="AC11" s="30">
        <v>0.5</v>
      </c>
      <c r="AD11" s="30">
        <v>0.5</v>
      </c>
      <c r="AE11" s="30">
        <v>0.5</v>
      </c>
      <c r="AF11" s="30">
        <v>0.5</v>
      </c>
      <c r="AG11" s="30">
        <v>0.5</v>
      </c>
      <c r="AH11" s="30">
        <v>0.5</v>
      </c>
      <c r="AI11" s="30">
        <v>0.5</v>
      </c>
      <c r="AJ11" s="30">
        <v>0.5</v>
      </c>
      <c r="AK11" s="30">
        <v>0.5</v>
      </c>
      <c r="AL11" s="30">
        <v>0.5</v>
      </c>
      <c r="AM11" s="30">
        <v>0.5</v>
      </c>
      <c r="AN11" s="30">
        <v>0.5</v>
      </c>
      <c r="AO11" s="30">
        <v>0.5</v>
      </c>
      <c r="AP11" s="30">
        <v>0.5</v>
      </c>
      <c r="AQ11" s="30">
        <v>0.5</v>
      </c>
      <c r="AR11" s="30">
        <v>0.5</v>
      </c>
      <c r="AS11" s="45">
        <v>2</v>
      </c>
      <c r="AT11" s="30">
        <v>0.5</v>
      </c>
      <c r="AU11" s="30">
        <v>0.5</v>
      </c>
      <c r="AV11" s="30">
        <v>0.5</v>
      </c>
      <c r="AW11" s="30">
        <v>0.5</v>
      </c>
      <c r="AX11" s="30">
        <v>0.5</v>
      </c>
      <c r="AY11" s="30">
        <v>0.5</v>
      </c>
      <c r="AZ11" s="30">
        <v>0.5</v>
      </c>
      <c r="BA11" s="30">
        <v>0.5</v>
      </c>
      <c r="BB11" s="30">
        <v>0.5</v>
      </c>
      <c r="BC11" s="30">
        <v>0.5</v>
      </c>
      <c r="BD11" s="30">
        <v>0.5</v>
      </c>
      <c r="BE11" s="30">
        <v>0.5</v>
      </c>
      <c r="BF11" s="30">
        <v>0.5</v>
      </c>
      <c r="BG11" s="30">
        <v>0.5</v>
      </c>
      <c r="BH11" s="30">
        <v>0.5</v>
      </c>
      <c r="BI11" s="30">
        <v>0.5</v>
      </c>
      <c r="BJ11" s="30">
        <v>0.5</v>
      </c>
      <c r="BK11" s="30">
        <v>0.5</v>
      </c>
      <c r="BL11" s="30">
        <v>0.5</v>
      </c>
      <c r="BM11" s="30">
        <v>0.5</v>
      </c>
      <c r="BN11" s="30">
        <v>0.5</v>
      </c>
      <c r="BO11" s="30">
        <v>0.5</v>
      </c>
      <c r="BP11" s="30">
        <v>0.5</v>
      </c>
      <c r="BQ11" s="30">
        <v>0.5</v>
      </c>
      <c r="BR11" s="30">
        <v>0.5</v>
      </c>
      <c r="BS11" s="30">
        <v>0.5</v>
      </c>
      <c r="BT11" s="30">
        <v>0.5</v>
      </c>
      <c r="BU11" s="30">
        <v>0.5</v>
      </c>
      <c r="BV11" s="30">
        <v>0.5</v>
      </c>
      <c r="BW11" s="30">
        <v>0.5</v>
      </c>
      <c r="BX11" s="30">
        <v>0.5</v>
      </c>
      <c r="BY11" s="30">
        <v>0.5</v>
      </c>
      <c r="BZ11" s="30">
        <v>0.5</v>
      </c>
      <c r="CA11" s="30">
        <v>0.5</v>
      </c>
      <c r="CB11" s="30">
        <v>0.5</v>
      </c>
      <c r="CC11" s="30">
        <v>0.5</v>
      </c>
      <c r="CD11" s="30">
        <v>0.5</v>
      </c>
      <c r="CE11" s="30">
        <v>0.5</v>
      </c>
      <c r="CF11" s="30">
        <v>0.5</v>
      </c>
      <c r="CG11" s="45">
        <v>0</v>
      </c>
      <c r="CH11" s="45">
        <f>SUM(CB11,AO11)</f>
        <v>1</v>
      </c>
      <c r="CI11" s="45">
        <f>SUM(BY11,CB11)</f>
        <v>1</v>
      </c>
      <c r="CJ11" s="30">
        <v>0.5</v>
      </c>
      <c r="CK11" s="30">
        <v>0.5</v>
      </c>
      <c r="CL11" s="30">
        <v>0.5</v>
      </c>
      <c r="CM11" s="45">
        <v>1</v>
      </c>
      <c r="CN11" s="30">
        <v>0.5</v>
      </c>
      <c r="CO11" s="46"/>
      <c r="CP11" s="46"/>
      <c r="CQ11" s="46">
        <v>2</v>
      </c>
      <c r="CR11" s="46">
        <v>2</v>
      </c>
      <c r="CS11" s="46">
        <v>2</v>
      </c>
      <c r="CT11" s="46">
        <v>2</v>
      </c>
      <c r="CU11" s="46">
        <v>2</v>
      </c>
      <c r="CV11" s="46">
        <v>2</v>
      </c>
      <c r="CW11" s="46">
        <v>1</v>
      </c>
      <c r="CX11" s="46"/>
      <c r="CY11" s="46">
        <v>2</v>
      </c>
      <c r="CZ11" s="46">
        <v>2</v>
      </c>
      <c r="DA11" s="46">
        <v>2</v>
      </c>
      <c r="DB11" s="46"/>
      <c r="DD11" s="58" t="s">
        <v>12</v>
      </c>
      <c r="DE11" s="8" t="s">
        <v>13</v>
      </c>
      <c r="DF11" s="30">
        <v>0.5</v>
      </c>
      <c r="DG11" s="30">
        <v>0.5</v>
      </c>
      <c r="DH11" s="30">
        <v>0.5</v>
      </c>
      <c r="DI11" s="30">
        <v>0.5</v>
      </c>
      <c r="DJ11" s="30">
        <v>0.5</v>
      </c>
      <c r="DK11" s="30">
        <v>0.5</v>
      </c>
      <c r="DL11" s="30">
        <v>0.5</v>
      </c>
      <c r="DM11" s="30">
        <v>0.5</v>
      </c>
      <c r="DN11" s="30">
        <v>0.5</v>
      </c>
      <c r="DO11" s="30">
        <v>0.5</v>
      </c>
      <c r="DP11" s="30">
        <v>0.5</v>
      </c>
      <c r="DQ11" s="30">
        <v>0.5</v>
      </c>
      <c r="DR11" s="30">
        <v>0.5</v>
      </c>
      <c r="DS11" s="30">
        <v>0.5</v>
      </c>
      <c r="DT11" s="30">
        <v>0.5</v>
      </c>
      <c r="DU11" s="30">
        <v>0.5</v>
      </c>
      <c r="DV11" s="30">
        <v>0.5</v>
      </c>
      <c r="DW11" s="30">
        <v>0.5</v>
      </c>
      <c r="DX11" s="30">
        <v>0.5</v>
      </c>
      <c r="DY11" s="30">
        <v>0.5</v>
      </c>
      <c r="DZ11" s="30">
        <v>0.5</v>
      </c>
      <c r="EA11" s="30">
        <v>0.5</v>
      </c>
      <c r="EB11" s="30">
        <v>0.5</v>
      </c>
      <c r="EC11" s="30">
        <v>0.5</v>
      </c>
      <c r="ED11" s="30">
        <v>0.5</v>
      </c>
      <c r="EE11" s="30">
        <v>0.5</v>
      </c>
      <c r="EF11" s="30">
        <v>0.5</v>
      </c>
      <c r="EG11" s="30">
        <v>0.5</v>
      </c>
      <c r="EH11" s="30">
        <v>0.5</v>
      </c>
      <c r="EI11" s="45">
        <v>2</v>
      </c>
      <c r="EJ11" s="30">
        <v>0.5</v>
      </c>
      <c r="EK11" s="30">
        <v>0.5</v>
      </c>
      <c r="EL11" s="30">
        <v>0.5</v>
      </c>
      <c r="EM11" s="30">
        <v>0.5</v>
      </c>
      <c r="EN11" s="30">
        <v>0.5</v>
      </c>
      <c r="EO11" s="30">
        <v>0.5</v>
      </c>
      <c r="EP11" s="30">
        <v>0.5</v>
      </c>
      <c r="EQ11" s="30">
        <v>0.5</v>
      </c>
      <c r="ER11" s="30">
        <v>0.5</v>
      </c>
      <c r="ES11" s="30">
        <v>0.5</v>
      </c>
      <c r="ET11" s="30">
        <v>0.5</v>
      </c>
      <c r="EU11" s="30">
        <v>0.5</v>
      </c>
      <c r="EV11" s="30">
        <v>0.5</v>
      </c>
      <c r="EW11" s="30">
        <v>0.5</v>
      </c>
      <c r="EX11" s="30">
        <v>0.5</v>
      </c>
      <c r="EY11" s="30">
        <v>0.5</v>
      </c>
      <c r="EZ11" s="30">
        <v>0.5</v>
      </c>
      <c r="FA11" s="30">
        <v>0.5</v>
      </c>
      <c r="FB11" s="30">
        <v>0.5</v>
      </c>
      <c r="FC11" s="30">
        <v>0.5</v>
      </c>
      <c r="FD11" s="30">
        <v>0.5</v>
      </c>
      <c r="FE11" s="30">
        <v>0.5</v>
      </c>
      <c r="FF11" s="30">
        <v>0.5</v>
      </c>
      <c r="FG11" s="30">
        <v>0.5</v>
      </c>
      <c r="FH11" s="30">
        <v>0.5</v>
      </c>
      <c r="FI11" s="30">
        <v>0.5</v>
      </c>
      <c r="FJ11" s="30">
        <v>0.5</v>
      </c>
      <c r="FK11" s="30">
        <v>0.5</v>
      </c>
      <c r="FL11" s="30">
        <v>0.5</v>
      </c>
      <c r="FM11" s="30">
        <v>0.5</v>
      </c>
      <c r="FN11" s="30">
        <v>0.5</v>
      </c>
      <c r="FO11" s="30">
        <v>0.5</v>
      </c>
      <c r="FP11" s="30">
        <v>0.5</v>
      </c>
      <c r="FQ11" s="30">
        <v>0.5</v>
      </c>
      <c r="FR11" s="30">
        <v>0.5</v>
      </c>
      <c r="FS11" s="30">
        <v>0.5</v>
      </c>
      <c r="FT11" s="30">
        <v>0.5</v>
      </c>
      <c r="FU11" s="30">
        <v>0.5</v>
      </c>
      <c r="FV11" s="30">
        <v>0.5</v>
      </c>
      <c r="FW11" s="45">
        <v>0</v>
      </c>
      <c r="FX11" s="45">
        <f>SUM(FR11,EE11)</f>
        <v>1</v>
      </c>
      <c r="FY11" s="45">
        <f>SUM(FO11,FR11)</f>
        <v>1</v>
      </c>
      <c r="FZ11" s="30">
        <v>0.5</v>
      </c>
      <c r="GA11" s="30">
        <v>0.5</v>
      </c>
      <c r="GB11" s="30">
        <v>0.5</v>
      </c>
      <c r="GC11" s="45">
        <v>1</v>
      </c>
      <c r="GD11" s="30">
        <v>0.5</v>
      </c>
      <c r="GE11" s="46">
        <v>0.5</v>
      </c>
      <c r="GF11" s="46"/>
      <c r="GG11" s="46">
        <v>2</v>
      </c>
      <c r="GH11" s="46">
        <v>2</v>
      </c>
      <c r="GI11" s="46">
        <v>2</v>
      </c>
      <c r="GJ11" s="46">
        <v>2</v>
      </c>
      <c r="GK11" s="46">
        <v>2</v>
      </c>
      <c r="GL11" s="46">
        <v>2</v>
      </c>
      <c r="GM11" s="46">
        <v>1</v>
      </c>
      <c r="GN11" s="46">
        <v>2</v>
      </c>
      <c r="GO11" s="46">
        <v>2</v>
      </c>
      <c r="GP11" s="46">
        <v>2</v>
      </c>
      <c r="GQ11" s="46"/>
    </row>
    <row r="12" spans="13:199" ht="26.45" customHeight="1" x14ac:dyDescent="0.4">
      <c r="N12" s="59"/>
      <c r="O12" s="8" t="s">
        <v>14</v>
      </c>
      <c r="P12" s="31">
        <v>33</v>
      </c>
      <c r="Q12" s="31">
        <v>43</v>
      </c>
      <c r="R12" s="31">
        <v>20</v>
      </c>
      <c r="S12" s="31">
        <v>20</v>
      </c>
      <c r="T12" s="31">
        <v>20</v>
      </c>
      <c r="U12" s="31">
        <v>18</v>
      </c>
      <c r="V12" s="31">
        <v>11</v>
      </c>
      <c r="W12" s="31">
        <v>11</v>
      </c>
      <c r="X12" s="31">
        <v>20</v>
      </c>
      <c r="Y12" s="31">
        <v>16</v>
      </c>
      <c r="Z12" s="31">
        <v>16</v>
      </c>
      <c r="AA12" s="31">
        <v>17.5</v>
      </c>
      <c r="AB12" s="31">
        <v>17.5</v>
      </c>
      <c r="AC12" s="31">
        <v>17.5</v>
      </c>
      <c r="AD12" s="31">
        <v>20</v>
      </c>
      <c r="AE12" s="31">
        <v>30</v>
      </c>
      <c r="AF12" s="31">
        <v>12.5</v>
      </c>
      <c r="AG12" s="31">
        <v>30.5</v>
      </c>
      <c r="AH12" s="31">
        <v>52.5</v>
      </c>
      <c r="AI12" s="31">
        <v>42.5</v>
      </c>
      <c r="AJ12" s="31">
        <v>21.5</v>
      </c>
      <c r="AK12" s="31">
        <v>42.5</v>
      </c>
      <c r="AL12" s="31">
        <v>32.5</v>
      </c>
      <c r="AM12" s="31">
        <v>22.5</v>
      </c>
      <c r="AN12" s="31">
        <v>15.5</v>
      </c>
      <c r="AO12" s="31">
        <v>7.5</v>
      </c>
      <c r="AP12" s="31">
        <v>14.5</v>
      </c>
      <c r="AQ12" s="31">
        <v>10</v>
      </c>
      <c r="AR12" s="31">
        <v>31.5</v>
      </c>
      <c r="AS12" s="31">
        <v>37.5</v>
      </c>
      <c r="AT12" s="31">
        <v>22</v>
      </c>
      <c r="AU12" s="31">
        <v>22</v>
      </c>
      <c r="AV12" s="31">
        <v>11</v>
      </c>
      <c r="AW12" s="31">
        <v>11</v>
      </c>
      <c r="AX12" s="31">
        <v>18</v>
      </c>
      <c r="AY12" s="31">
        <v>18</v>
      </c>
      <c r="AZ12" s="31">
        <v>16</v>
      </c>
      <c r="BA12" s="31">
        <v>16</v>
      </c>
      <c r="BB12" s="31">
        <v>14</v>
      </c>
      <c r="BC12" s="31">
        <v>14</v>
      </c>
      <c r="BD12" s="31">
        <v>18</v>
      </c>
      <c r="BE12" s="31">
        <v>18</v>
      </c>
      <c r="BF12" s="31">
        <v>16</v>
      </c>
      <c r="BG12" s="31">
        <v>16</v>
      </c>
      <c r="BH12" s="31">
        <v>14</v>
      </c>
      <c r="BI12" s="31">
        <v>14</v>
      </c>
      <c r="BJ12" s="31">
        <v>11</v>
      </c>
      <c r="BK12" s="31">
        <v>11</v>
      </c>
      <c r="BL12" s="31">
        <v>11</v>
      </c>
      <c r="BM12" s="31">
        <v>11</v>
      </c>
      <c r="BN12" s="31">
        <v>15</v>
      </c>
      <c r="BO12" s="31">
        <v>15</v>
      </c>
      <c r="BP12" s="31">
        <v>13</v>
      </c>
      <c r="BQ12" s="31">
        <v>13</v>
      </c>
      <c r="BR12" s="31">
        <v>9</v>
      </c>
      <c r="BS12" s="31">
        <v>9</v>
      </c>
      <c r="BT12" s="31">
        <v>14</v>
      </c>
      <c r="BU12" s="31">
        <v>13</v>
      </c>
      <c r="BV12" s="31">
        <v>22.5</v>
      </c>
      <c r="BW12" s="31">
        <v>22.5</v>
      </c>
      <c r="BX12" s="31">
        <v>15.5</v>
      </c>
      <c r="BY12" s="31">
        <v>15.5</v>
      </c>
      <c r="BZ12" s="31">
        <v>15.5</v>
      </c>
      <c r="CA12" s="31">
        <v>8.5</v>
      </c>
      <c r="CB12" s="31">
        <v>13.5</v>
      </c>
      <c r="CC12" s="31">
        <v>6.5</v>
      </c>
      <c r="CD12" s="31">
        <v>6.5</v>
      </c>
      <c r="CE12" s="31">
        <v>17</v>
      </c>
      <c r="CF12" s="31">
        <v>12.5</v>
      </c>
      <c r="CG12" s="31">
        <v>80</v>
      </c>
      <c r="CH12" s="32">
        <v>20</v>
      </c>
      <c r="CI12" s="32">
        <v>39</v>
      </c>
      <c r="CJ12" s="32">
        <v>16</v>
      </c>
      <c r="CK12" s="32">
        <v>16</v>
      </c>
      <c r="CL12" s="47">
        <v>18</v>
      </c>
      <c r="CM12" s="32">
        <v>47</v>
      </c>
      <c r="CN12" s="32">
        <v>24</v>
      </c>
      <c r="CO12" s="31"/>
      <c r="CP12" s="31"/>
      <c r="CQ12" s="31">
        <v>52</v>
      </c>
      <c r="CR12" s="31">
        <v>52</v>
      </c>
      <c r="CS12" s="31">
        <v>52</v>
      </c>
      <c r="CT12" s="31">
        <v>68</v>
      </c>
      <c r="CU12" s="31">
        <v>68</v>
      </c>
      <c r="CV12" s="31">
        <v>68</v>
      </c>
      <c r="CW12" s="31">
        <v>170</v>
      </c>
      <c r="CX12" s="31"/>
      <c r="CY12" s="31">
        <v>24</v>
      </c>
      <c r="CZ12" s="31">
        <v>38.4</v>
      </c>
      <c r="DA12" s="31">
        <v>48</v>
      </c>
      <c r="DB12" s="31"/>
      <c r="DD12" s="59"/>
      <c r="DE12" s="8" t="s">
        <v>14</v>
      </c>
      <c r="DF12" s="31">
        <v>33</v>
      </c>
      <c r="DG12" s="31">
        <v>43</v>
      </c>
      <c r="DH12" s="31">
        <v>20</v>
      </c>
      <c r="DI12" s="31">
        <v>20</v>
      </c>
      <c r="DJ12" s="31">
        <v>20</v>
      </c>
      <c r="DK12" s="31">
        <v>18</v>
      </c>
      <c r="DL12" s="31">
        <v>11</v>
      </c>
      <c r="DM12" s="31">
        <v>11</v>
      </c>
      <c r="DN12" s="31">
        <v>20</v>
      </c>
      <c r="DO12" s="31">
        <v>16</v>
      </c>
      <c r="DP12" s="31">
        <v>16</v>
      </c>
      <c r="DQ12" s="31">
        <v>17.5</v>
      </c>
      <c r="DR12" s="31">
        <v>17.5</v>
      </c>
      <c r="DS12" s="31">
        <v>17.5</v>
      </c>
      <c r="DT12" s="31">
        <v>20</v>
      </c>
      <c r="DU12" s="31">
        <v>30</v>
      </c>
      <c r="DV12" s="31">
        <v>12.5</v>
      </c>
      <c r="DW12" s="31">
        <v>30.5</v>
      </c>
      <c r="DX12" s="31">
        <v>52.5</v>
      </c>
      <c r="DY12" s="31">
        <v>42.5</v>
      </c>
      <c r="DZ12" s="31">
        <v>21.5</v>
      </c>
      <c r="EA12" s="31">
        <v>42.5</v>
      </c>
      <c r="EB12" s="31">
        <v>32.5</v>
      </c>
      <c r="EC12" s="31">
        <v>22.5</v>
      </c>
      <c r="ED12" s="31">
        <v>15.5</v>
      </c>
      <c r="EE12" s="31">
        <v>7.5</v>
      </c>
      <c r="EF12" s="31">
        <v>14.5</v>
      </c>
      <c r="EG12" s="31">
        <v>10</v>
      </c>
      <c r="EH12" s="31">
        <v>31.5</v>
      </c>
      <c r="EI12" s="31">
        <v>37.5</v>
      </c>
      <c r="EJ12" s="31">
        <v>22</v>
      </c>
      <c r="EK12" s="31">
        <v>22</v>
      </c>
      <c r="EL12" s="31">
        <v>11</v>
      </c>
      <c r="EM12" s="31">
        <v>11</v>
      </c>
      <c r="EN12" s="31">
        <v>18</v>
      </c>
      <c r="EO12" s="31">
        <v>18</v>
      </c>
      <c r="EP12" s="31">
        <v>16</v>
      </c>
      <c r="EQ12" s="31">
        <v>16</v>
      </c>
      <c r="ER12" s="31">
        <v>14</v>
      </c>
      <c r="ES12" s="31">
        <v>14</v>
      </c>
      <c r="ET12" s="31">
        <v>18</v>
      </c>
      <c r="EU12" s="31">
        <v>18</v>
      </c>
      <c r="EV12" s="31">
        <v>16</v>
      </c>
      <c r="EW12" s="31">
        <v>16</v>
      </c>
      <c r="EX12" s="31">
        <v>14</v>
      </c>
      <c r="EY12" s="31">
        <v>14</v>
      </c>
      <c r="EZ12" s="31">
        <v>11</v>
      </c>
      <c r="FA12" s="31">
        <v>11</v>
      </c>
      <c r="FB12" s="31">
        <v>11</v>
      </c>
      <c r="FC12" s="31">
        <v>11</v>
      </c>
      <c r="FD12" s="31">
        <v>15</v>
      </c>
      <c r="FE12" s="31">
        <v>15</v>
      </c>
      <c r="FF12" s="31">
        <v>13</v>
      </c>
      <c r="FG12" s="31">
        <v>13</v>
      </c>
      <c r="FH12" s="31">
        <v>9</v>
      </c>
      <c r="FI12" s="31">
        <v>9</v>
      </c>
      <c r="FJ12" s="31">
        <v>14</v>
      </c>
      <c r="FK12" s="31">
        <v>13</v>
      </c>
      <c r="FL12" s="31">
        <v>22.5</v>
      </c>
      <c r="FM12" s="31">
        <v>22.5</v>
      </c>
      <c r="FN12" s="31">
        <v>15.5</v>
      </c>
      <c r="FO12" s="31">
        <v>15.5</v>
      </c>
      <c r="FP12" s="31">
        <v>15.5</v>
      </c>
      <c r="FQ12" s="31">
        <v>8.5</v>
      </c>
      <c r="FR12" s="31">
        <v>13.5</v>
      </c>
      <c r="FS12" s="31">
        <v>6.5</v>
      </c>
      <c r="FT12" s="31">
        <v>6.5</v>
      </c>
      <c r="FU12" s="31">
        <v>17</v>
      </c>
      <c r="FV12" s="31">
        <v>12.5</v>
      </c>
      <c r="FW12" s="31">
        <v>80</v>
      </c>
      <c r="FX12" s="32">
        <v>20</v>
      </c>
      <c r="FY12" s="32">
        <v>39</v>
      </c>
      <c r="FZ12" s="32">
        <v>16</v>
      </c>
      <c r="GA12" s="32">
        <v>16</v>
      </c>
      <c r="GB12" s="47">
        <v>18</v>
      </c>
      <c r="GC12" s="32">
        <v>47</v>
      </c>
      <c r="GD12" s="32">
        <v>24</v>
      </c>
      <c r="GE12" s="31">
        <v>15</v>
      </c>
      <c r="GF12" s="31"/>
      <c r="GG12" s="31">
        <v>52</v>
      </c>
      <c r="GH12" s="31">
        <v>52</v>
      </c>
      <c r="GI12" s="31">
        <v>52</v>
      </c>
      <c r="GJ12" s="31">
        <v>68</v>
      </c>
      <c r="GK12" s="31">
        <v>68</v>
      </c>
      <c r="GL12" s="31">
        <v>68</v>
      </c>
      <c r="GM12" s="31">
        <v>170</v>
      </c>
      <c r="GN12" s="31">
        <v>24</v>
      </c>
      <c r="GO12" s="31">
        <v>38.4</v>
      </c>
      <c r="GP12" s="31">
        <v>48</v>
      </c>
      <c r="GQ12" s="31"/>
    </row>
    <row r="13" spans="13:199" ht="26.45" customHeight="1" x14ac:dyDescent="0.4">
      <c r="N13" s="59"/>
      <c r="O13" s="8" t="s">
        <v>15</v>
      </c>
      <c r="P13" s="31">
        <v>4</v>
      </c>
      <c r="Q13" s="31">
        <v>6</v>
      </c>
      <c r="R13" s="31">
        <v>2</v>
      </c>
      <c r="S13" s="31">
        <v>2</v>
      </c>
      <c r="T13" s="31">
        <v>2</v>
      </c>
      <c r="U13" s="31">
        <v>2</v>
      </c>
      <c r="V13" s="31">
        <v>1</v>
      </c>
      <c r="W13" s="31">
        <v>1</v>
      </c>
      <c r="X13" s="31">
        <v>2</v>
      </c>
      <c r="Y13" s="31">
        <v>1</v>
      </c>
      <c r="Z13" s="31">
        <v>1</v>
      </c>
      <c r="AA13" s="31">
        <v>1</v>
      </c>
      <c r="AB13" s="31">
        <v>1</v>
      </c>
      <c r="AC13" s="31">
        <v>1</v>
      </c>
      <c r="AD13" s="31">
        <v>1</v>
      </c>
      <c r="AE13" s="31">
        <v>2</v>
      </c>
      <c r="AF13" s="31">
        <v>2</v>
      </c>
      <c r="AG13" s="31">
        <v>6</v>
      </c>
      <c r="AH13" s="31">
        <v>4</v>
      </c>
      <c r="AI13" s="31">
        <v>4</v>
      </c>
      <c r="AJ13" s="31">
        <v>3</v>
      </c>
      <c r="AK13" s="31">
        <v>3</v>
      </c>
      <c r="AL13" s="31">
        <v>3</v>
      </c>
      <c r="AM13" s="31">
        <v>9</v>
      </c>
      <c r="AN13" s="31">
        <v>8</v>
      </c>
      <c r="AO13" s="31">
        <v>2</v>
      </c>
      <c r="AP13" s="31">
        <v>4</v>
      </c>
      <c r="AQ13" s="31">
        <v>6</v>
      </c>
      <c r="AR13" s="31">
        <v>8</v>
      </c>
      <c r="AS13" s="31">
        <v>10</v>
      </c>
      <c r="AT13" s="31">
        <v>6</v>
      </c>
      <c r="AU13" s="31">
        <v>6</v>
      </c>
      <c r="AV13" s="31">
        <v>1.5</v>
      </c>
      <c r="AW13" s="31">
        <v>1.5</v>
      </c>
      <c r="AX13" s="31">
        <v>3.5</v>
      </c>
      <c r="AY13" s="31">
        <v>3.5</v>
      </c>
      <c r="AZ13" s="31">
        <v>1.5</v>
      </c>
      <c r="BA13" s="31">
        <v>1.5</v>
      </c>
      <c r="BB13" s="31">
        <v>2</v>
      </c>
      <c r="BC13" s="31">
        <v>2</v>
      </c>
      <c r="BD13" s="31">
        <v>3.5</v>
      </c>
      <c r="BE13" s="31">
        <v>3.5</v>
      </c>
      <c r="BF13" s="31">
        <v>2</v>
      </c>
      <c r="BG13" s="31">
        <v>2</v>
      </c>
      <c r="BH13" s="31">
        <v>2.5</v>
      </c>
      <c r="BI13" s="31">
        <v>2.5</v>
      </c>
      <c r="BJ13" s="31">
        <v>0.5</v>
      </c>
      <c r="BK13" s="31">
        <v>0.5</v>
      </c>
      <c r="BL13" s="31">
        <v>1</v>
      </c>
      <c r="BM13" s="31">
        <v>1</v>
      </c>
      <c r="BN13" s="31">
        <v>2.5</v>
      </c>
      <c r="BO13" s="31">
        <v>2.5</v>
      </c>
      <c r="BP13" s="31">
        <v>1</v>
      </c>
      <c r="BQ13" s="31">
        <v>1</v>
      </c>
      <c r="BR13" s="31">
        <v>1.5</v>
      </c>
      <c r="BS13" s="31">
        <v>1.5</v>
      </c>
      <c r="BT13" s="31">
        <v>5</v>
      </c>
      <c r="BU13" s="31">
        <v>3</v>
      </c>
      <c r="BV13" s="31">
        <v>3</v>
      </c>
      <c r="BW13" s="31">
        <v>3</v>
      </c>
      <c r="BX13" s="31">
        <v>5</v>
      </c>
      <c r="BY13" s="31">
        <v>8</v>
      </c>
      <c r="BZ13" s="31">
        <v>5</v>
      </c>
      <c r="CA13" s="31">
        <v>8</v>
      </c>
      <c r="CB13" s="31">
        <v>5</v>
      </c>
      <c r="CC13" s="31">
        <v>2</v>
      </c>
      <c r="CD13" s="31">
        <v>2</v>
      </c>
      <c r="CE13" s="31">
        <v>2.5</v>
      </c>
      <c r="CF13" s="31">
        <v>4</v>
      </c>
      <c r="CG13" s="31">
        <v>0</v>
      </c>
      <c r="CH13" s="32">
        <f>SUM(CB13,AO13)</f>
        <v>7</v>
      </c>
      <c r="CI13" s="31">
        <v>16</v>
      </c>
      <c r="CJ13" s="31">
        <v>8</v>
      </c>
      <c r="CK13" s="31">
        <v>5</v>
      </c>
      <c r="CL13" s="48">
        <v>8</v>
      </c>
      <c r="CM13" s="31">
        <v>22</v>
      </c>
      <c r="CN13" s="31">
        <v>12</v>
      </c>
      <c r="CO13" s="31"/>
      <c r="CP13" s="31"/>
      <c r="CQ13" s="31">
        <v>64</v>
      </c>
      <c r="CR13" s="31">
        <v>80</v>
      </c>
      <c r="CS13" s="31">
        <v>152</v>
      </c>
      <c r="CT13" s="31">
        <v>80</v>
      </c>
      <c r="CU13" s="31">
        <v>96</v>
      </c>
      <c r="CV13" s="31">
        <v>344</v>
      </c>
      <c r="CW13" s="31">
        <v>100</v>
      </c>
      <c r="CX13" s="31"/>
      <c r="CY13" s="31">
        <v>16</v>
      </c>
      <c r="CZ13" s="31">
        <v>16</v>
      </c>
      <c r="DA13" s="31">
        <v>20</v>
      </c>
      <c r="DB13" s="31"/>
      <c r="DD13" s="59"/>
      <c r="DE13" s="8" t="s">
        <v>15</v>
      </c>
      <c r="DF13" s="31">
        <v>4</v>
      </c>
      <c r="DG13" s="31">
        <v>6</v>
      </c>
      <c r="DH13" s="31">
        <v>2</v>
      </c>
      <c r="DI13" s="31">
        <v>2</v>
      </c>
      <c r="DJ13" s="31">
        <v>2</v>
      </c>
      <c r="DK13" s="31">
        <v>2</v>
      </c>
      <c r="DL13" s="31">
        <v>1</v>
      </c>
      <c r="DM13" s="31">
        <v>1</v>
      </c>
      <c r="DN13" s="31">
        <v>2</v>
      </c>
      <c r="DO13" s="31">
        <v>1</v>
      </c>
      <c r="DP13" s="31">
        <v>1</v>
      </c>
      <c r="DQ13" s="31">
        <v>1</v>
      </c>
      <c r="DR13" s="31">
        <v>1</v>
      </c>
      <c r="DS13" s="31">
        <v>1</v>
      </c>
      <c r="DT13" s="31">
        <v>1</v>
      </c>
      <c r="DU13" s="31">
        <v>2</v>
      </c>
      <c r="DV13" s="31">
        <v>2</v>
      </c>
      <c r="DW13" s="31">
        <v>6</v>
      </c>
      <c r="DX13" s="31">
        <v>4</v>
      </c>
      <c r="DY13" s="31">
        <v>4</v>
      </c>
      <c r="DZ13" s="31">
        <v>3</v>
      </c>
      <c r="EA13" s="31">
        <v>3</v>
      </c>
      <c r="EB13" s="31">
        <v>3</v>
      </c>
      <c r="EC13" s="31">
        <v>21</v>
      </c>
      <c r="ED13" s="31">
        <v>8</v>
      </c>
      <c r="EE13" s="31">
        <v>2</v>
      </c>
      <c r="EF13" s="31">
        <v>4</v>
      </c>
      <c r="EG13" s="31">
        <v>6</v>
      </c>
      <c r="EH13" s="31">
        <v>8</v>
      </c>
      <c r="EI13" s="31">
        <v>10</v>
      </c>
      <c r="EJ13" s="31">
        <v>6</v>
      </c>
      <c r="EK13" s="31">
        <v>6</v>
      </c>
      <c r="EL13" s="31">
        <v>1.5</v>
      </c>
      <c r="EM13" s="31">
        <v>1.5</v>
      </c>
      <c r="EN13" s="31">
        <v>3.5</v>
      </c>
      <c r="EO13" s="31">
        <v>3.5</v>
      </c>
      <c r="EP13" s="31">
        <v>1.5</v>
      </c>
      <c r="EQ13" s="31">
        <v>1.5</v>
      </c>
      <c r="ER13" s="31">
        <v>2</v>
      </c>
      <c r="ES13" s="31">
        <v>2</v>
      </c>
      <c r="ET13" s="31">
        <v>3.5</v>
      </c>
      <c r="EU13" s="31">
        <v>3.5</v>
      </c>
      <c r="EV13" s="31">
        <v>2</v>
      </c>
      <c r="EW13" s="31">
        <v>2</v>
      </c>
      <c r="EX13" s="31">
        <v>2.5</v>
      </c>
      <c r="EY13" s="31">
        <v>2.5</v>
      </c>
      <c r="EZ13" s="31">
        <v>0.5</v>
      </c>
      <c r="FA13" s="31">
        <v>0.5</v>
      </c>
      <c r="FB13" s="31">
        <v>1</v>
      </c>
      <c r="FC13" s="31">
        <v>1</v>
      </c>
      <c r="FD13" s="31">
        <v>2.5</v>
      </c>
      <c r="FE13" s="31">
        <v>2.5</v>
      </c>
      <c r="FF13" s="31">
        <v>1</v>
      </c>
      <c r="FG13" s="31">
        <v>1</v>
      </c>
      <c r="FH13" s="31">
        <v>1.5</v>
      </c>
      <c r="FI13" s="31">
        <v>1.5</v>
      </c>
      <c r="FJ13" s="31">
        <v>5</v>
      </c>
      <c r="FK13" s="31">
        <v>3</v>
      </c>
      <c r="FL13" s="31">
        <v>3</v>
      </c>
      <c r="FM13" s="31">
        <v>3</v>
      </c>
      <c r="FN13" s="31">
        <v>5</v>
      </c>
      <c r="FO13" s="31">
        <v>8</v>
      </c>
      <c r="FP13" s="31">
        <v>5</v>
      </c>
      <c r="FQ13" s="31">
        <v>8</v>
      </c>
      <c r="FR13" s="31">
        <v>5</v>
      </c>
      <c r="FS13" s="31">
        <v>2</v>
      </c>
      <c r="FT13" s="31">
        <v>2</v>
      </c>
      <c r="FU13" s="31">
        <v>2.5</v>
      </c>
      <c r="FV13" s="31">
        <v>4</v>
      </c>
      <c r="FW13" s="31">
        <v>0</v>
      </c>
      <c r="FX13" s="32">
        <f>SUM(FR13,EE13)</f>
        <v>7</v>
      </c>
      <c r="FY13" s="31">
        <v>16</v>
      </c>
      <c r="FZ13" s="31">
        <v>8</v>
      </c>
      <c r="GA13" s="31">
        <v>5</v>
      </c>
      <c r="GB13" s="48">
        <v>8</v>
      </c>
      <c r="GC13" s="31">
        <v>22</v>
      </c>
      <c r="GD13" s="31">
        <v>12</v>
      </c>
      <c r="GE13" s="31">
        <v>5</v>
      </c>
      <c r="GF13" s="31"/>
      <c r="GG13" s="31">
        <v>64</v>
      </c>
      <c r="GH13" s="31">
        <v>80</v>
      </c>
      <c r="GI13" s="31">
        <v>152</v>
      </c>
      <c r="GJ13" s="31">
        <v>80</v>
      </c>
      <c r="GK13" s="31">
        <v>96</v>
      </c>
      <c r="GL13" s="31">
        <v>344</v>
      </c>
      <c r="GM13" s="31">
        <v>100</v>
      </c>
      <c r="GN13" s="31">
        <v>16</v>
      </c>
      <c r="GO13" s="31">
        <v>16</v>
      </c>
      <c r="GP13" s="31">
        <v>20</v>
      </c>
      <c r="GQ13" s="31"/>
    </row>
    <row r="14" spans="13:199" ht="26.45" customHeight="1" x14ac:dyDescent="0.4">
      <c r="N14" s="59"/>
      <c r="O14" s="8" t="s">
        <v>16</v>
      </c>
      <c r="P14" s="31">
        <v>6</v>
      </c>
      <c r="Q14" s="31">
        <v>8</v>
      </c>
      <c r="R14" s="31">
        <v>4</v>
      </c>
      <c r="S14" s="31">
        <v>4</v>
      </c>
      <c r="T14" s="31">
        <v>4</v>
      </c>
      <c r="U14" s="31">
        <v>4</v>
      </c>
      <c r="V14" s="31">
        <v>3</v>
      </c>
      <c r="W14" s="31">
        <v>3</v>
      </c>
      <c r="X14" s="31">
        <v>4</v>
      </c>
      <c r="Y14" s="31">
        <v>3</v>
      </c>
      <c r="Z14" s="31">
        <v>3</v>
      </c>
      <c r="AA14" s="31">
        <v>3</v>
      </c>
      <c r="AB14" s="31">
        <v>3</v>
      </c>
      <c r="AC14" s="31">
        <v>3</v>
      </c>
      <c r="AD14" s="31">
        <v>3</v>
      </c>
      <c r="AE14" s="31">
        <v>3.5</v>
      </c>
      <c r="AF14" s="31">
        <v>3.5</v>
      </c>
      <c r="AG14" s="31">
        <v>3.5</v>
      </c>
      <c r="AH14" s="31">
        <v>3.5</v>
      </c>
      <c r="AI14" s="31">
        <v>3.5</v>
      </c>
      <c r="AJ14" s="31">
        <v>3.5</v>
      </c>
      <c r="AK14" s="31">
        <v>3.5</v>
      </c>
      <c r="AL14" s="31">
        <v>3.5</v>
      </c>
      <c r="AM14" s="31">
        <v>5</v>
      </c>
      <c r="AN14" s="31">
        <v>5.5</v>
      </c>
      <c r="AO14" s="31">
        <v>1.5</v>
      </c>
      <c r="AP14" s="31">
        <v>3.5</v>
      </c>
      <c r="AQ14" s="31">
        <v>6.5</v>
      </c>
      <c r="AR14" s="31">
        <v>7.5</v>
      </c>
      <c r="AS14" s="31">
        <v>15.5</v>
      </c>
      <c r="AT14" s="31">
        <v>5.5</v>
      </c>
      <c r="AU14" s="31">
        <v>5.5</v>
      </c>
      <c r="AV14" s="31">
        <v>1.5</v>
      </c>
      <c r="AW14" s="31">
        <v>1.5</v>
      </c>
      <c r="AX14" s="31">
        <v>4.5</v>
      </c>
      <c r="AY14" s="31">
        <v>4.5</v>
      </c>
      <c r="AZ14" s="31">
        <v>3.5</v>
      </c>
      <c r="BA14" s="31">
        <v>3.5</v>
      </c>
      <c r="BB14" s="31">
        <v>1.5</v>
      </c>
      <c r="BC14" s="31">
        <v>1.5</v>
      </c>
      <c r="BD14" s="31">
        <v>4.5</v>
      </c>
      <c r="BE14" s="31">
        <v>4.5</v>
      </c>
      <c r="BF14" s="31">
        <v>3.5</v>
      </c>
      <c r="BG14" s="31">
        <v>3.5</v>
      </c>
      <c r="BH14" s="31">
        <v>1.5</v>
      </c>
      <c r="BI14" s="31">
        <v>1.5</v>
      </c>
      <c r="BJ14" s="31">
        <v>0.5</v>
      </c>
      <c r="BK14" s="31">
        <v>0.5</v>
      </c>
      <c r="BL14" s="31">
        <v>1.5</v>
      </c>
      <c r="BM14" s="31">
        <v>1.5</v>
      </c>
      <c r="BN14" s="31">
        <v>3.5</v>
      </c>
      <c r="BO14" s="31">
        <v>3.5</v>
      </c>
      <c r="BP14" s="31">
        <v>2.5</v>
      </c>
      <c r="BQ14" s="31">
        <v>2.5</v>
      </c>
      <c r="BR14" s="31">
        <v>0.5</v>
      </c>
      <c r="BS14" s="31">
        <v>0.5</v>
      </c>
      <c r="BT14" s="31">
        <v>2.5</v>
      </c>
      <c r="BU14" s="31">
        <v>1.5</v>
      </c>
      <c r="BV14" s="31">
        <v>8.5</v>
      </c>
      <c r="BW14" s="31">
        <v>8.5</v>
      </c>
      <c r="BX14" s="31">
        <v>2.5</v>
      </c>
      <c r="BY14" s="31">
        <v>3.5</v>
      </c>
      <c r="BZ14" s="31">
        <v>2.5</v>
      </c>
      <c r="CA14" s="31">
        <v>2.5</v>
      </c>
      <c r="CB14" s="31">
        <v>3.5</v>
      </c>
      <c r="CC14" s="31">
        <v>2.5</v>
      </c>
      <c r="CD14" s="31">
        <v>1.5</v>
      </c>
      <c r="CE14" s="31">
        <v>2</v>
      </c>
      <c r="CF14" s="31">
        <v>3.5</v>
      </c>
      <c r="CG14" s="31">
        <v>0</v>
      </c>
      <c r="CH14" s="32">
        <v>4</v>
      </c>
      <c r="CI14" s="31">
        <v>9.5</v>
      </c>
      <c r="CJ14" s="31">
        <v>3.5</v>
      </c>
      <c r="CK14" s="31">
        <v>3.5</v>
      </c>
      <c r="CL14" s="48">
        <v>4</v>
      </c>
      <c r="CM14" s="31">
        <v>10</v>
      </c>
      <c r="CN14" s="31">
        <v>3.5</v>
      </c>
      <c r="CO14" s="31"/>
      <c r="CP14" s="31"/>
      <c r="CQ14" s="31">
        <v>22</v>
      </c>
      <c r="CR14" s="31">
        <v>22</v>
      </c>
      <c r="CS14" s="31">
        <v>22</v>
      </c>
      <c r="CT14" s="31">
        <v>22</v>
      </c>
      <c r="CU14" s="31">
        <v>22</v>
      </c>
      <c r="CV14" s="31">
        <v>22</v>
      </c>
      <c r="CW14" s="31">
        <v>24</v>
      </c>
      <c r="CX14" s="31"/>
      <c r="CY14" s="31">
        <v>30.4</v>
      </c>
      <c r="CZ14" s="31">
        <v>47.36</v>
      </c>
      <c r="DA14" s="31">
        <v>30.4</v>
      </c>
      <c r="DB14" s="31"/>
      <c r="DD14" s="59"/>
      <c r="DE14" s="8" t="s">
        <v>16</v>
      </c>
      <c r="DF14" s="31">
        <v>6</v>
      </c>
      <c r="DG14" s="31">
        <v>8</v>
      </c>
      <c r="DH14" s="31">
        <v>4</v>
      </c>
      <c r="DI14" s="31">
        <v>4</v>
      </c>
      <c r="DJ14" s="31">
        <v>4</v>
      </c>
      <c r="DK14" s="31">
        <v>4</v>
      </c>
      <c r="DL14" s="31">
        <v>3</v>
      </c>
      <c r="DM14" s="31">
        <v>3</v>
      </c>
      <c r="DN14" s="31">
        <v>4</v>
      </c>
      <c r="DO14" s="31">
        <v>3</v>
      </c>
      <c r="DP14" s="31">
        <v>3</v>
      </c>
      <c r="DQ14" s="31">
        <v>3</v>
      </c>
      <c r="DR14" s="31">
        <v>3</v>
      </c>
      <c r="DS14" s="31">
        <v>3</v>
      </c>
      <c r="DT14" s="31">
        <v>3</v>
      </c>
      <c r="DU14" s="31">
        <v>3.5</v>
      </c>
      <c r="DV14" s="31">
        <v>3.5</v>
      </c>
      <c r="DW14" s="31">
        <v>3.5</v>
      </c>
      <c r="DX14" s="31">
        <v>3.5</v>
      </c>
      <c r="DY14" s="31">
        <v>3.5</v>
      </c>
      <c r="DZ14" s="31">
        <v>3.5</v>
      </c>
      <c r="EA14" s="31">
        <v>3.5</v>
      </c>
      <c r="EB14" s="31">
        <v>3.5</v>
      </c>
      <c r="EC14" s="31">
        <v>9</v>
      </c>
      <c r="ED14" s="31">
        <v>5.5</v>
      </c>
      <c r="EE14" s="31">
        <v>1.5</v>
      </c>
      <c r="EF14" s="31">
        <v>3.5</v>
      </c>
      <c r="EG14" s="31">
        <v>6.5</v>
      </c>
      <c r="EH14" s="31">
        <v>7.5</v>
      </c>
      <c r="EI14" s="31">
        <v>15.5</v>
      </c>
      <c r="EJ14" s="31">
        <v>5.5</v>
      </c>
      <c r="EK14" s="31">
        <v>5.5</v>
      </c>
      <c r="EL14" s="31">
        <v>1.5</v>
      </c>
      <c r="EM14" s="31">
        <v>1.5</v>
      </c>
      <c r="EN14" s="31">
        <v>4.5</v>
      </c>
      <c r="EO14" s="31">
        <v>4.5</v>
      </c>
      <c r="EP14" s="31">
        <v>3.5</v>
      </c>
      <c r="EQ14" s="31">
        <v>3.5</v>
      </c>
      <c r="ER14" s="31">
        <v>1.5</v>
      </c>
      <c r="ES14" s="31">
        <v>1.5</v>
      </c>
      <c r="ET14" s="31">
        <v>4.5</v>
      </c>
      <c r="EU14" s="31">
        <v>4.5</v>
      </c>
      <c r="EV14" s="31">
        <v>3.5</v>
      </c>
      <c r="EW14" s="31">
        <v>3.5</v>
      </c>
      <c r="EX14" s="31">
        <v>1.5</v>
      </c>
      <c r="EY14" s="31">
        <v>1.5</v>
      </c>
      <c r="EZ14" s="31">
        <v>0.5</v>
      </c>
      <c r="FA14" s="31">
        <v>0.5</v>
      </c>
      <c r="FB14" s="31">
        <v>1.5</v>
      </c>
      <c r="FC14" s="31">
        <v>1.5</v>
      </c>
      <c r="FD14" s="31">
        <v>3.5</v>
      </c>
      <c r="FE14" s="31">
        <v>3.5</v>
      </c>
      <c r="FF14" s="31">
        <v>2.5</v>
      </c>
      <c r="FG14" s="31">
        <v>2.5</v>
      </c>
      <c r="FH14" s="31">
        <v>0.5</v>
      </c>
      <c r="FI14" s="31">
        <v>0.5</v>
      </c>
      <c r="FJ14" s="31">
        <v>2.5</v>
      </c>
      <c r="FK14" s="31">
        <v>1.5</v>
      </c>
      <c r="FL14" s="31">
        <v>8.5</v>
      </c>
      <c r="FM14" s="31">
        <v>8.5</v>
      </c>
      <c r="FN14" s="31">
        <v>2.5</v>
      </c>
      <c r="FO14" s="31">
        <v>3.5</v>
      </c>
      <c r="FP14" s="31">
        <v>2.5</v>
      </c>
      <c r="FQ14" s="31">
        <v>2.5</v>
      </c>
      <c r="FR14" s="31">
        <v>3.5</v>
      </c>
      <c r="FS14" s="31">
        <v>2.5</v>
      </c>
      <c r="FT14" s="31">
        <v>1.5</v>
      </c>
      <c r="FU14" s="31">
        <v>2</v>
      </c>
      <c r="FV14" s="31">
        <v>3.5</v>
      </c>
      <c r="FW14" s="31">
        <v>0</v>
      </c>
      <c r="FX14" s="32">
        <v>4</v>
      </c>
      <c r="FY14" s="31">
        <v>9.5</v>
      </c>
      <c r="FZ14" s="31">
        <v>3.5</v>
      </c>
      <c r="GA14" s="31">
        <v>3.5</v>
      </c>
      <c r="GB14" s="48">
        <v>4</v>
      </c>
      <c r="GC14" s="31">
        <v>10</v>
      </c>
      <c r="GD14" s="31">
        <v>3.5</v>
      </c>
      <c r="GE14" s="31">
        <v>2.5</v>
      </c>
      <c r="GF14" s="31"/>
      <c r="GG14" s="31">
        <v>22</v>
      </c>
      <c r="GH14" s="31">
        <v>22</v>
      </c>
      <c r="GI14" s="31">
        <v>22</v>
      </c>
      <c r="GJ14" s="31">
        <v>22</v>
      </c>
      <c r="GK14" s="31">
        <v>22</v>
      </c>
      <c r="GL14" s="31">
        <v>22</v>
      </c>
      <c r="GM14" s="31">
        <v>24</v>
      </c>
      <c r="GN14" s="31">
        <v>30.4</v>
      </c>
      <c r="GO14" s="31">
        <v>47.36</v>
      </c>
      <c r="GP14" s="31">
        <v>30.4</v>
      </c>
      <c r="GQ14" s="31"/>
    </row>
    <row r="15" spans="13:199" ht="18.600000000000001" customHeight="1" x14ac:dyDescent="0.4">
      <c r="N15" s="59"/>
      <c r="O15" s="8" t="s">
        <v>17</v>
      </c>
      <c r="P15" s="32">
        <v>2</v>
      </c>
      <c r="Q15" s="32">
        <v>3</v>
      </c>
      <c r="R15" s="32">
        <v>1</v>
      </c>
      <c r="S15" s="32">
        <v>1</v>
      </c>
      <c r="T15" s="32">
        <v>1</v>
      </c>
      <c r="U15" s="32">
        <v>2</v>
      </c>
      <c r="V15" s="32">
        <v>1</v>
      </c>
      <c r="W15" s="32">
        <v>1</v>
      </c>
      <c r="X15" s="32">
        <v>2</v>
      </c>
      <c r="Y15" s="32">
        <v>1</v>
      </c>
      <c r="Z15" s="32">
        <v>1</v>
      </c>
      <c r="AA15" s="32">
        <v>1</v>
      </c>
      <c r="AB15" s="32">
        <v>1</v>
      </c>
      <c r="AC15" s="32">
        <v>1</v>
      </c>
      <c r="AD15" s="32">
        <v>1</v>
      </c>
      <c r="AE15" s="32">
        <v>2</v>
      </c>
      <c r="AF15" s="32">
        <v>1</v>
      </c>
      <c r="AG15" s="32">
        <v>1</v>
      </c>
      <c r="AH15" s="32">
        <v>1</v>
      </c>
      <c r="AI15" s="32">
        <v>1</v>
      </c>
      <c r="AJ15" s="32">
        <v>1</v>
      </c>
      <c r="AK15" s="32">
        <v>1</v>
      </c>
      <c r="AL15" s="32">
        <v>1</v>
      </c>
      <c r="AM15" s="32">
        <v>1</v>
      </c>
      <c r="AN15" s="32">
        <v>1</v>
      </c>
      <c r="AO15" s="32">
        <v>1</v>
      </c>
      <c r="AP15" s="32">
        <v>1</v>
      </c>
      <c r="AQ15" s="32">
        <v>1</v>
      </c>
      <c r="AR15" s="32">
        <v>1</v>
      </c>
      <c r="AS15" s="32">
        <v>5</v>
      </c>
      <c r="AT15" s="32">
        <v>3</v>
      </c>
      <c r="AU15" s="32">
        <v>3</v>
      </c>
      <c r="AV15" s="32">
        <v>2</v>
      </c>
      <c r="AW15" s="32">
        <v>2</v>
      </c>
      <c r="AX15" s="32">
        <v>2</v>
      </c>
      <c r="AY15" s="32">
        <v>2</v>
      </c>
      <c r="AZ15" s="32">
        <v>2</v>
      </c>
      <c r="BA15" s="32">
        <v>2</v>
      </c>
      <c r="BB15" s="32">
        <v>2</v>
      </c>
      <c r="BC15" s="32">
        <v>2</v>
      </c>
      <c r="BD15" s="32">
        <v>2</v>
      </c>
      <c r="BE15" s="32">
        <v>2</v>
      </c>
      <c r="BF15" s="32">
        <v>2</v>
      </c>
      <c r="BG15" s="32">
        <v>2</v>
      </c>
      <c r="BH15" s="32">
        <v>2</v>
      </c>
      <c r="BI15" s="32">
        <v>2</v>
      </c>
      <c r="BJ15" s="32">
        <v>1</v>
      </c>
      <c r="BK15" s="32">
        <v>1</v>
      </c>
      <c r="BL15" s="32">
        <v>1</v>
      </c>
      <c r="BM15" s="32">
        <v>1</v>
      </c>
      <c r="BN15" s="32">
        <v>1</v>
      </c>
      <c r="BO15" s="32">
        <v>1</v>
      </c>
      <c r="BP15" s="32">
        <v>1</v>
      </c>
      <c r="BQ15" s="32">
        <v>1</v>
      </c>
      <c r="BR15" s="32">
        <v>1</v>
      </c>
      <c r="BS15" s="32">
        <v>1</v>
      </c>
      <c r="BT15" s="32">
        <v>1</v>
      </c>
      <c r="BU15" s="32">
        <v>1</v>
      </c>
      <c r="BV15" s="32">
        <v>1</v>
      </c>
      <c r="BW15" s="32">
        <v>1</v>
      </c>
      <c r="BX15" s="32">
        <v>1</v>
      </c>
      <c r="BY15" s="32">
        <v>1</v>
      </c>
      <c r="BZ15" s="32">
        <v>1</v>
      </c>
      <c r="CA15" s="32">
        <v>1</v>
      </c>
      <c r="CB15" s="32">
        <v>1</v>
      </c>
      <c r="CC15" s="32">
        <v>1</v>
      </c>
      <c r="CD15" s="32">
        <v>1</v>
      </c>
      <c r="CE15" s="32">
        <v>1</v>
      </c>
      <c r="CF15" s="32">
        <v>1</v>
      </c>
      <c r="CG15" s="32">
        <v>0</v>
      </c>
      <c r="CH15" s="32">
        <f>SUM(CB15,AO15)</f>
        <v>2</v>
      </c>
      <c r="CI15" s="32">
        <f>SUM(BY15,CB15)</f>
        <v>2</v>
      </c>
      <c r="CJ15" s="32">
        <v>1</v>
      </c>
      <c r="CK15" s="32">
        <v>1</v>
      </c>
      <c r="CL15" s="47">
        <v>2</v>
      </c>
      <c r="CM15" s="32">
        <v>4</v>
      </c>
      <c r="CN15" s="32">
        <v>1</v>
      </c>
      <c r="CO15" s="49"/>
      <c r="CP15" s="49"/>
      <c r="CQ15" s="49">
        <v>8</v>
      </c>
      <c r="CR15" s="49">
        <v>8</v>
      </c>
      <c r="CS15" s="49">
        <v>8</v>
      </c>
      <c r="CT15" s="49">
        <v>8</v>
      </c>
      <c r="CU15" s="49">
        <v>8</v>
      </c>
      <c r="CV15" s="49">
        <v>8</v>
      </c>
      <c r="CW15" s="49">
        <v>5</v>
      </c>
      <c r="CX15" s="49"/>
      <c r="CY15" s="57">
        <v>8</v>
      </c>
      <c r="CZ15" s="57">
        <v>8</v>
      </c>
      <c r="DA15" s="57">
        <v>16</v>
      </c>
      <c r="DB15" s="49"/>
      <c r="DD15" s="59"/>
      <c r="DE15" s="8" t="s">
        <v>17</v>
      </c>
      <c r="DF15" s="32">
        <v>2</v>
      </c>
      <c r="DG15" s="32">
        <v>3</v>
      </c>
      <c r="DH15" s="32">
        <v>1</v>
      </c>
      <c r="DI15" s="32">
        <v>1</v>
      </c>
      <c r="DJ15" s="32">
        <v>1</v>
      </c>
      <c r="DK15" s="32">
        <v>2</v>
      </c>
      <c r="DL15" s="32">
        <v>1</v>
      </c>
      <c r="DM15" s="32">
        <v>1</v>
      </c>
      <c r="DN15" s="32">
        <v>2</v>
      </c>
      <c r="DO15" s="32">
        <v>1</v>
      </c>
      <c r="DP15" s="32">
        <v>1</v>
      </c>
      <c r="DQ15" s="32">
        <v>1</v>
      </c>
      <c r="DR15" s="32">
        <v>1</v>
      </c>
      <c r="DS15" s="32">
        <v>1</v>
      </c>
      <c r="DT15" s="32">
        <v>1</v>
      </c>
      <c r="DU15" s="32">
        <v>2</v>
      </c>
      <c r="DV15" s="32">
        <v>1</v>
      </c>
      <c r="DW15" s="32">
        <v>1</v>
      </c>
      <c r="DX15" s="32">
        <v>1</v>
      </c>
      <c r="DY15" s="32">
        <v>1</v>
      </c>
      <c r="DZ15" s="32">
        <v>1</v>
      </c>
      <c r="EA15" s="32">
        <v>1</v>
      </c>
      <c r="EB15" s="32">
        <v>1</v>
      </c>
      <c r="EC15" s="32">
        <v>1</v>
      </c>
      <c r="ED15" s="32">
        <v>1</v>
      </c>
      <c r="EE15" s="32">
        <v>1</v>
      </c>
      <c r="EF15" s="32">
        <v>1</v>
      </c>
      <c r="EG15" s="32">
        <v>1</v>
      </c>
      <c r="EH15" s="32">
        <v>1</v>
      </c>
      <c r="EI15" s="32">
        <v>5</v>
      </c>
      <c r="EJ15" s="32">
        <v>3</v>
      </c>
      <c r="EK15" s="32">
        <v>3</v>
      </c>
      <c r="EL15" s="32">
        <v>2</v>
      </c>
      <c r="EM15" s="32">
        <v>2</v>
      </c>
      <c r="EN15" s="32">
        <v>2</v>
      </c>
      <c r="EO15" s="32">
        <v>2</v>
      </c>
      <c r="EP15" s="32">
        <v>2</v>
      </c>
      <c r="EQ15" s="32">
        <v>2</v>
      </c>
      <c r="ER15" s="32">
        <v>2</v>
      </c>
      <c r="ES15" s="32">
        <v>2</v>
      </c>
      <c r="ET15" s="32">
        <v>2</v>
      </c>
      <c r="EU15" s="32">
        <v>2</v>
      </c>
      <c r="EV15" s="32">
        <v>2</v>
      </c>
      <c r="EW15" s="32">
        <v>2</v>
      </c>
      <c r="EX15" s="32">
        <v>2</v>
      </c>
      <c r="EY15" s="32">
        <v>2</v>
      </c>
      <c r="EZ15" s="32">
        <v>1</v>
      </c>
      <c r="FA15" s="32">
        <v>1</v>
      </c>
      <c r="FB15" s="32">
        <v>1</v>
      </c>
      <c r="FC15" s="32">
        <v>1</v>
      </c>
      <c r="FD15" s="32">
        <v>1</v>
      </c>
      <c r="FE15" s="32">
        <v>1</v>
      </c>
      <c r="FF15" s="32">
        <v>1</v>
      </c>
      <c r="FG15" s="32">
        <v>1</v>
      </c>
      <c r="FH15" s="32">
        <v>1</v>
      </c>
      <c r="FI15" s="32">
        <v>1</v>
      </c>
      <c r="FJ15" s="32">
        <v>1</v>
      </c>
      <c r="FK15" s="32">
        <v>1</v>
      </c>
      <c r="FL15" s="32">
        <v>1</v>
      </c>
      <c r="FM15" s="32">
        <v>1</v>
      </c>
      <c r="FN15" s="32">
        <v>1</v>
      </c>
      <c r="FO15" s="32">
        <v>1</v>
      </c>
      <c r="FP15" s="32">
        <v>1</v>
      </c>
      <c r="FQ15" s="32">
        <v>1</v>
      </c>
      <c r="FR15" s="32">
        <v>1</v>
      </c>
      <c r="FS15" s="32">
        <v>1</v>
      </c>
      <c r="FT15" s="32">
        <v>1</v>
      </c>
      <c r="FU15" s="32">
        <v>1</v>
      </c>
      <c r="FV15" s="32">
        <v>1</v>
      </c>
      <c r="FW15" s="32">
        <v>0</v>
      </c>
      <c r="FX15" s="32">
        <f>SUM(FR15,EE15)</f>
        <v>2</v>
      </c>
      <c r="FY15" s="32">
        <f>SUM(FO15,FR15)</f>
        <v>2</v>
      </c>
      <c r="FZ15" s="32">
        <v>1</v>
      </c>
      <c r="GA15" s="32">
        <v>1</v>
      </c>
      <c r="GB15" s="47">
        <v>2</v>
      </c>
      <c r="GC15" s="32">
        <v>4</v>
      </c>
      <c r="GD15" s="32">
        <v>1</v>
      </c>
      <c r="GE15" s="49">
        <v>1</v>
      </c>
      <c r="GF15" s="49"/>
      <c r="GG15" s="49">
        <v>8</v>
      </c>
      <c r="GH15" s="49">
        <v>8</v>
      </c>
      <c r="GI15" s="49">
        <v>8</v>
      </c>
      <c r="GJ15" s="49">
        <v>8</v>
      </c>
      <c r="GK15" s="49">
        <v>8</v>
      </c>
      <c r="GL15" s="49">
        <v>8</v>
      </c>
      <c r="GM15" s="49">
        <v>5</v>
      </c>
      <c r="GN15" s="57">
        <v>8</v>
      </c>
      <c r="GO15" s="57">
        <v>8</v>
      </c>
      <c r="GP15" s="57">
        <v>16</v>
      </c>
      <c r="GQ15" s="49"/>
    </row>
    <row r="16" spans="13:199" ht="18.600000000000001" customHeight="1" x14ac:dyDescent="0.4">
      <c r="N16" s="59"/>
      <c r="O16" s="9" t="s">
        <v>18</v>
      </c>
      <c r="P16" s="33">
        <f t="shared" ref="P16:AU16" si="0">SUM(P11:P15)</f>
        <v>45.5</v>
      </c>
      <c r="Q16" s="33">
        <f t="shared" si="0"/>
        <v>60.5</v>
      </c>
      <c r="R16" s="33">
        <f t="shared" si="0"/>
        <v>27.5</v>
      </c>
      <c r="S16" s="33">
        <f t="shared" si="0"/>
        <v>27.5</v>
      </c>
      <c r="T16" s="33">
        <f t="shared" si="0"/>
        <v>27.5</v>
      </c>
      <c r="U16" s="33">
        <f t="shared" si="0"/>
        <v>26.5</v>
      </c>
      <c r="V16" s="33">
        <f t="shared" si="0"/>
        <v>16.5</v>
      </c>
      <c r="W16" s="33">
        <f t="shared" si="0"/>
        <v>16.5</v>
      </c>
      <c r="X16" s="33">
        <f t="shared" si="0"/>
        <v>28.5</v>
      </c>
      <c r="Y16" s="33">
        <f t="shared" si="0"/>
        <v>21.5</v>
      </c>
      <c r="Z16" s="33">
        <f t="shared" si="0"/>
        <v>21.5</v>
      </c>
      <c r="AA16" s="33">
        <f t="shared" si="0"/>
        <v>23</v>
      </c>
      <c r="AB16" s="33">
        <f t="shared" si="0"/>
        <v>23</v>
      </c>
      <c r="AC16" s="33">
        <f t="shared" si="0"/>
        <v>23</v>
      </c>
      <c r="AD16" s="33">
        <f t="shared" si="0"/>
        <v>25.5</v>
      </c>
      <c r="AE16" s="33">
        <f t="shared" si="0"/>
        <v>38</v>
      </c>
      <c r="AF16" s="33">
        <f t="shared" si="0"/>
        <v>19.5</v>
      </c>
      <c r="AG16" s="33">
        <f t="shared" si="0"/>
        <v>41.5</v>
      </c>
      <c r="AH16" s="33">
        <f t="shared" si="0"/>
        <v>61.5</v>
      </c>
      <c r="AI16" s="33">
        <f t="shared" si="0"/>
        <v>51.5</v>
      </c>
      <c r="AJ16" s="33">
        <f t="shared" si="0"/>
        <v>29.5</v>
      </c>
      <c r="AK16" s="33">
        <f t="shared" si="0"/>
        <v>50.5</v>
      </c>
      <c r="AL16" s="33">
        <f t="shared" si="0"/>
        <v>40.5</v>
      </c>
      <c r="AM16" s="33">
        <f t="shared" si="0"/>
        <v>38</v>
      </c>
      <c r="AN16" s="33">
        <f t="shared" si="0"/>
        <v>30.5</v>
      </c>
      <c r="AO16" s="33">
        <f t="shared" si="0"/>
        <v>12.5</v>
      </c>
      <c r="AP16" s="33">
        <f t="shared" si="0"/>
        <v>23.5</v>
      </c>
      <c r="AQ16" s="33">
        <f t="shared" si="0"/>
        <v>24</v>
      </c>
      <c r="AR16" s="33">
        <f t="shared" si="0"/>
        <v>48.5</v>
      </c>
      <c r="AS16" s="33">
        <f t="shared" si="0"/>
        <v>70</v>
      </c>
      <c r="AT16" s="33">
        <f t="shared" si="0"/>
        <v>37</v>
      </c>
      <c r="AU16" s="33">
        <f t="shared" si="0"/>
        <v>37</v>
      </c>
      <c r="AV16" s="33">
        <f t="shared" ref="AV16:CA16" si="1">SUM(AV11:AV15)</f>
        <v>16.5</v>
      </c>
      <c r="AW16" s="33">
        <f t="shared" si="1"/>
        <v>16.5</v>
      </c>
      <c r="AX16" s="33">
        <f t="shared" si="1"/>
        <v>28.5</v>
      </c>
      <c r="AY16" s="33">
        <f t="shared" si="1"/>
        <v>28.5</v>
      </c>
      <c r="AZ16" s="33">
        <f t="shared" si="1"/>
        <v>23.5</v>
      </c>
      <c r="BA16" s="33">
        <f t="shared" si="1"/>
        <v>23.5</v>
      </c>
      <c r="BB16" s="33">
        <f t="shared" si="1"/>
        <v>20</v>
      </c>
      <c r="BC16" s="33">
        <f t="shared" si="1"/>
        <v>20</v>
      </c>
      <c r="BD16" s="33">
        <f t="shared" si="1"/>
        <v>28.5</v>
      </c>
      <c r="BE16" s="33">
        <f t="shared" si="1"/>
        <v>28.5</v>
      </c>
      <c r="BF16" s="33">
        <f t="shared" si="1"/>
        <v>24</v>
      </c>
      <c r="BG16" s="33">
        <f t="shared" si="1"/>
        <v>24</v>
      </c>
      <c r="BH16" s="33">
        <f t="shared" si="1"/>
        <v>20.5</v>
      </c>
      <c r="BI16" s="33">
        <f t="shared" si="1"/>
        <v>20.5</v>
      </c>
      <c r="BJ16" s="33">
        <f t="shared" si="1"/>
        <v>13.5</v>
      </c>
      <c r="BK16" s="33">
        <f t="shared" si="1"/>
        <v>13.5</v>
      </c>
      <c r="BL16" s="33">
        <f t="shared" si="1"/>
        <v>15</v>
      </c>
      <c r="BM16" s="33">
        <f t="shared" si="1"/>
        <v>15</v>
      </c>
      <c r="BN16" s="33">
        <f t="shared" si="1"/>
        <v>22.5</v>
      </c>
      <c r="BO16" s="33">
        <f t="shared" si="1"/>
        <v>22.5</v>
      </c>
      <c r="BP16" s="33">
        <f t="shared" si="1"/>
        <v>18</v>
      </c>
      <c r="BQ16" s="33">
        <f t="shared" si="1"/>
        <v>18</v>
      </c>
      <c r="BR16" s="33">
        <f t="shared" si="1"/>
        <v>12.5</v>
      </c>
      <c r="BS16" s="33">
        <f t="shared" si="1"/>
        <v>12.5</v>
      </c>
      <c r="BT16" s="33">
        <f t="shared" si="1"/>
        <v>23</v>
      </c>
      <c r="BU16" s="33">
        <f t="shared" si="1"/>
        <v>19</v>
      </c>
      <c r="BV16" s="33">
        <f t="shared" si="1"/>
        <v>35.5</v>
      </c>
      <c r="BW16" s="33">
        <f t="shared" si="1"/>
        <v>35.5</v>
      </c>
      <c r="BX16" s="33">
        <f t="shared" si="1"/>
        <v>24.5</v>
      </c>
      <c r="BY16" s="33">
        <f t="shared" si="1"/>
        <v>28.5</v>
      </c>
      <c r="BZ16" s="33">
        <f t="shared" si="1"/>
        <v>24.5</v>
      </c>
      <c r="CA16" s="33">
        <f t="shared" si="1"/>
        <v>20.5</v>
      </c>
      <c r="CB16" s="33">
        <f t="shared" ref="CB16:DG16" si="2">SUM(CB11:CB15)</f>
        <v>23.5</v>
      </c>
      <c r="CC16" s="33">
        <f t="shared" si="2"/>
        <v>12.5</v>
      </c>
      <c r="CD16" s="33">
        <f t="shared" si="2"/>
        <v>11.5</v>
      </c>
      <c r="CE16" s="33">
        <f t="shared" si="2"/>
        <v>23</v>
      </c>
      <c r="CF16" s="33">
        <f t="shared" si="2"/>
        <v>21.5</v>
      </c>
      <c r="CG16" s="33">
        <f t="shared" si="2"/>
        <v>80</v>
      </c>
      <c r="CH16" s="33">
        <f t="shared" si="2"/>
        <v>34</v>
      </c>
      <c r="CI16" s="33">
        <f t="shared" si="2"/>
        <v>67.5</v>
      </c>
      <c r="CJ16" s="33">
        <f t="shared" si="2"/>
        <v>29</v>
      </c>
      <c r="CK16" s="33">
        <f t="shared" si="2"/>
        <v>26</v>
      </c>
      <c r="CL16" s="33">
        <f t="shared" si="2"/>
        <v>32.5</v>
      </c>
      <c r="CM16" s="33">
        <f t="shared" si="2"/>
        <v>84</v>
      </c>
      <c r="CN16" s="33">
        <f t="shared" si="2"/>
        <v>41</v>
      </c>
      <c r="CO16" s="33">
        <f t="shared" si="2"/>
        <v>0</v>
      </c>
      <c r="CP16" s="33">
        <f t="shared" si="2"/>
        <v>0</v>
      </c>
      <c r="CQ16" s="33">
        <f t="shared" si="2"/>
        <v>148</v>
      </c>
      <c r="CR16" s="33">
        <f t="shared" si="2"/>
        <v>164</v>
      </c>
      <c r="CS16" s="33">
        <f t="shared" si="2"/>
        <v>236</v>
      </c>
      <c r="CT16" s="33">
        <f t="shared" si="2"/>
        <v>180</v>
      </c>
      <c r="CU16" s="33">
        <f t="shared" si="2"/>
        <v>196</v>
      </c>
      <c r="CV16" s="33">
        <f t="shared" si="2"/>
        <v>444</v>
      </c>
      <c r="CW16" s="33">
        <f t="shared" si="2"/>
        <v>300</v>
      </c>
      <c r="CX16" s="33">
        <f t="shared" si="2"/>
        <v>0</v>
      </c>
      <c r="CY16" s="33">
        <f t="shared" si="2"/>
        <v>80.400000000000006</v>
      </c>
      <c r="CZ16" s="33">
        <f t="shared" si="2"/>
        <v>111.75999999999999</v>
      </c>
      <c r="DA16" s="33">
        <f t="shared" si="2"/>
        <v>116.4</v>
      </c>
      <c r="DB16" s="33">
        <f t="shared" si="2"/>
        <v>0</v>
      </c>
      <c r="DD16" s="59"/>
      <c r="DE16" s="9" t="s">
        <v>18</v>
      </c>
      <c r="DF16" s="33">
        <f t="shared" ref="DF16:EK16" si="3">SUM(DF11:DF15)</f>
        <v>45.5</v>
      </c>
      <c r="DG16" s="33">
        <f t="shared" si="3"/>
        <v>60.5</v>
      </c>
      <c r="DH16" s="33">
        <f t="shared" si="3"/>
        <v>27.5</v>
      </c>
      <c r="DI16" s="33">
        <f t="shared" si="3"/>
        <v>27.5</v>
      </c>
      <c r="DJ16" s="33">
        <f t="shared" si="3"/>
        <v>27.5</v>
      </c>
      <c r="DK16" s="33">
        <f t="shared" si="3"/>
        <v>26.5</v>
      </c>
      <c r="DL16" s="33">
        <f t="shared" si="3"/>
        <v>16.5</v>
      </c>
      <c r="DM16" s="33">
        <f t="shared" si="3"/>
        <v>16.5</v>
      </c>
      <c r="DN16" s="33">
        <f t="shared" si="3"/>
        <v>28.5</v>
      </c>
      <c r="DO16" s="33">
        <f t="shared" si="3"/>
        <v>21.5</v>
      </c>
      <c r="DP16" s="33">
        <f t="shared" si="3"/>
        <v>21.5</v>
      </c>
      <c r="DQ16" s="33">
        <f t="shared" si="3"/>
        <v>23</v>
      </c>
      <c r="DR16" s="33">
        <f t="shared" si="3"/>
        <v>23</v>
      </c>
      <c r="DS16" s="33">
        <f t="shared" si="3"/>
        <v>23</v>
      </c>
      <c r="DT16" s="33">
        <f t="shared" si="3"/>
        <v>25.5</v>
      </c>
      <c r="DU16" s="33">
        <f t="shared" si="3"/>
        <v>38</v>
      </c>
      <c r="DV16" s="33">
        <f t="shared" si="3"/>
        <v>19.5</v>
      </c>
      <c r="DW16" s="33">
        <f t="shared" si="3"/>
        <v>41.5</v>
      </c>
      <c r="DX16" s="33">
        <f t="shared" si="3"/>
        <v>61.5</v>
      </c>
      <c r="DY16" s="33">
        <f t="shared" si="3"/>
        <v>51.5</v>
      </c>
      <c r="DZ16" s="33">
        <f t="shared" si="3"/>
        <v>29.5</v>
      </c>
      <c r="EA16" s="33">
        <f t="shared" si="3"/>
        <v>50.5</v>
      </c>
      <c r="EB16" s="33">
        <f t="shared" si="3"/>
        <v>40.5</v>
      </c>
      <c r="EC16" s="33">
        <f t="shared" si="3"/>
        <v>54</v>
      </c>
      <c r="ED16" s="33">
        <f t="shared" si="3"/>
        <v>30.5</v>
      </c>
      <c r="EE16" s="33">
        <f t="shared" si="3"/>
        <v>12.5</v>
      </c>
      <c r="EF16" s="33">
        <f t="shared" si="3"/>
        <v>23.5</v>
      </c>
      <c r="EG16" s="33">
        <f t="shared" si="3"/>
        <v>24</v>
      </c>
      <c r="EH16" s="33">
        <f t="shared" si="3"/>
        <v>48.5</v>
      </c>
      <c r="EI16" s="33">
        <f t="shared" si="3"/>
        <v>70</v>
      </c>
      <c r="EJ16" s="33">
        <f t="shared" si="3"/>
        <v>37</v>
      </c>
      <c r="EK16" s="33">
        <f t="shared" si="3"/>
        <v>37</v>
      </c>
      <c r="EL16" s="33">
        <f t="shared" ref="EL16:FQ16" si="4">SUM(EL11:EL15)</f>
        <v>16.5</v>
      </c>
      <c r="EM16" s="33">
        <f t="shared" si="4"/>
        <v>16.5</v>
      </c>
      <c r="EN16" s="33">
        <f t="shared" si="4"/>
        <v>28.5</v>
      </c>
      <c r="EO16" s="33">
        <f t="shared" si="4"/>
        <v>28.5</v>
      </c>
      <c r="EP16" s="33">
        <f t="shared" si="4"/>
        <v>23.5</v>
      </c>
      <c r="EQ16" s="33">
        <f t="shared" si="4"/>
        <v>23.5</v>
      </c>
      <c r="ER16" s="33">
        <f t="shared" si="4"/>
        <v>20</v>
      </c>
      <c r="ES16" s="33">
        <f t="shared" si="4"/>
        <v>20</v>
      </c>
      <c r="ET16" s="33">
        <f t="shared" si="4"/>
        <v>28.5</v>
      </c>
      <c r="EU16" s="33">
        <f t="shared" si="4"/>
        <v>28.5</v>
      </c>
      <c r="EV16" s="33">
        <f t="shared" si="4"/>
        <v>24</v>
      </c>
      <c r="EW16" s="33">
        <f t="shared" si="4"/>
        <v>24</v>
      </c>
      <c r="EX16" s="33">
        <f t="shared" si="4"/>
        <v>20.5</v>
      </c>
      <c r="EY16" s="33">
        <f t="shared" si="4"/>
        <v>20.5</v>
      </c>
      <c r="EZ16" s="33">
        <f t="shared" si="4"/>
        <v>13.5</v>
      </c>
      <c r="FA16" s="33">
        <f t="shared" si="4"/>
        <v>13.5</v>
      </c>
      <c r="FB16" s="33">
        <f t="shared" si="4"/>
        <v>15</v>
      </c>
      <c r="FC16" s="33">
        <f t="shared" si="4"/>
        <v>15</v>
      </c>
      <c r="FD16" s="33">
        <f t="shared" si="4"/>
        <v>22.5</v>
      </c>
      <c r="FE16" s="33">
        <f t="shared" si="4"/>
        <v>22.5</v>
      </c>
      <c r="FF16" s="33">
        <f t="shared" si="4"/>
        <v>18</v>
      </c>
      <c r="FG16" s="33">
        <f t="shared" si="4"/>
        <v>18</v>
      </c>
      <c r="FH16" s="33">
        <f t="shared" si="4"/>
        <v>12.5</v>
      </c>
      <c r="FI16" s="33">
        <f t="shared" si="4"/>
        <v>12.5</v>
      </c>
      <c r="FJ16" s="33">
        <f t="shared" si="4"/>
        <v>23</v>
      </c>
      <c r="FK16" s="33">
        <f t="shared" si="4"/>
        <v>19</v>
      </c>
      <c r="FL16" s="33">
        <f t="shared" si="4"/>
        <v>35.5</v>
      </c>
      <c r="FM16" s="33">
        <f t="shared" si="4"/>
        <v>35.5</v>
      </c>
      <c r="FN16" s="33">
        <f t="shared" si="4"/>
        <v>24.5</v>
      </c>
      <c r="FO16" s="33">
        <f t="shared" si="4"/>
        <v>28.5</v>
      </c>
      <c r="FP16" s="33">
        <f t="shared" si="4"/>
        <v>24.5</v>
      </c>
      <c r="FQ16" s="33">
        <f t="shared" si="4"/>
        <v>20.5</v>
      </c>
      <c r="FR16" s="33">
        <f t="shared" ref="FR16:GW16" si="5">SUM(FR11:FR15)</f>
        <v>23.5</v>
      </c>
      <c r="FS16" s="33">
        <f t="shared" si="5"/>
        <v>12.5</v>
      </c>
      <c r="FT16" s="33">
        <f t="shared" si="5"/>
        <v>11.5</v>
      </c>
      <c r="FU16" s="33">
        <f t="shared" si="5"/>
        <v>23</v>
      </c>
      <c r="FV16" s="33">
        <f t="shared" si="5"/>
        <v>21.5</v>
      </c>
      <c r="FW16" s="33">
        <f t="shared" si="5"/>
        <v>80</v>
      </c>
      <c r="FX16" s="33">
        <f t="shared" si="5"/>
        <v>34</v>
      </c>
      <c r="FY16" s="33">
        <f t="shared" si="5"/>
        <v>67.5</v>
      </c>
      <c r="FZ16" s="33">
        <f t="shared" si="5"/>
        <v>29</v>
      </c>
      <c r="GA16" s="33">
        <f t="shared" si="5"/>
        <v>26</v>
      </c>
      <c r="GB16" s="33">
        <f t="shared" si="5"/>
        <v>32.5</v>
      </c>
      <c r="GC16" s="33">
        <f t="shared" si="5"/>
        <v>84</v>
      </c>
      <c r="GD16" s="33">
        <f t="shared" si="5"/>
        <v>41</v>
      </c>
      <c r="GE16" s="33">
        <f t="shared" si="5"/>
        <v>24</v>
      </c>
      <c r="GF16" s="33">
        <f t="shared" si="5"/>
        <v>0</v>
      </c>
      <c r="GG16" s="33">
        <f t="shared" si="5"/>
        <v>148</v>
      </c>
      <c r="GH16" s="33">
        <f t="shared" si="5"/>
        <v>164</v>
      </c>
      <c r="GI16" s="33">
        <f t="shared" si="5"/>
        <v>236</v>
      </c>
      <c r="GJ16" s="33">
        <f t="shared" si="5"/>
        <v>180</v>
      </c>
      <c r="GK16" s="33">
        <f t="shared" si="5"/>
        <v>196</v>
      </c>
      <c r="GL16" s="33">
        <f t="shared" si="5"/>
        <v>444</v>
      </c>
      <c r="GM16" s="33">
        <f t="shared" si="5"/>
        <v>300</v>
      </c>
      <c r="GN16" s="33">
        <f t="shared" si="5"/>
        <v>80.400000000000006</v>
      </c>
      <c r="GO16" s="33">
        <f t="shared" si="5"/>
        <v>111.75999999999999</v>
      </c>
      <c r="GP16" s="33">
        <f t="shared" si="5"/>
        <v>116.4</v>
      </c>
      <c r="GQ16" s="33">
        <f t="shared" si="5"/>
        <v>0</v>
      </c>
    </row>
    <row r="17" spans="1:199" x14ac:dyDescent="0.4">
      <c r="N17" s="67" t="s">
        <v>19</v>
      </c>
      <c r="O17" s="7" t="s">
        <v>20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>
        <v>0</v>
      </c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>
        <v>1.5</v>
      </c>
      <c r="CZ17" s="34">
        <v>5</v>
      </c>
      <c r="DA17" s="34">
        <v>0</v>
      </c>
      <c r="DB17" s="34"/>
      <c r="DD17" s="67" t="s">
        <v>19</v>
      </c>
      <c r="DE17" s="7" t="s">
        <v>20</v>
      </c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>
        <v>0</v>
      </c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>
        <v>1.5</v>
      </c>
      <c r="GO17" s="34">
        <v>5</v>
      </c>
      <c r="GP17" s="34">
        <v>0</v>
      </c>
      <c r="GQ17" s="34"/>
    </row>
    <row r="18" spans="1:199" x14ac:dyDescent="0.4">
      <c r="N18" s="67"/>
      <c r="O18" s="7" t="s">
        <v>21</v>
      </c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>
        <v>0</v>
      </c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>
        <v>1.9</v>
      </c>
      <c r="CZ18" s="31">
        <v>1.96</v>
      </c>
      <c r="DA18" s="31">
        <v>0</v>
      </c>
      <c r="DB18" s="31"/>
      <c r="DD18" s="67"/>
      <c r="DE18" s="7" t="s">
        <v>21</v>
      </c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>
        <v>0</v>
      </c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>
        <v>1.9</v>
      </c>
      <c r="GO18" s="31">
        <v>1.96</v>
      </c>
      <c r="GP18" s="31">
        <v>0</v>
      </c>
      <c r="GQ18" s="31"/>
    </row>
    <row r="19" spans="1:199" ht="27" x14ac:dyDescent="0.4">
      <c r="N19" s="67"/>
      <c r="O19" s="7" t="s">
        <v>22</v>
      </c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2">
        <v>0</v>
      </c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>
        <v>2.5</v>
      </c>
      <c r="CZ19" s="31">
        <v>3</v>
      </c>
      <c r="DA19" s="31">
        <v>0</v>
      </c>
      <c r="DB19" s="31"/>
      <c r="DD19" s="67"/>
      <c r="DE19" s="7" t="s">
        <v>22</v>
      </c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2">
        <v>0</v>
      </c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>
        <v>2.5</v>
      </c>
      <c r="GO19" s="31">
        <v>3</v>
      </c>
      <c r="GP19" s="31">
        <v>0</v>
      </c>
      <c r="GQ19" s="31"/>
    </row>
    <row r="20" spans="1:199" ht="19.5" thickBot="1" x14ac:dyDescent="0.45">
      <c r="M20" s="2"/>
      <c r="N20" s="67"/>
      <c r="O20" s="9" t="s">
        <v>18</v>
      </c>
      <c r="P20" s="35">
        <f t="shared" ref="P20:AU20" si="6">SUM(P17:P19)</f>
        <v>0</v>
      </c>
      <c r="Q20" s="35">
        <f t="shared" si="6"/>
        <v>0</v>
      </c>
      <c r="R20" s="35">
        <f t="shared" si="6"/>
        <v>0</v>
      </c>
      <c r="S20" s="35">
        <f t="shared" si="6"/>
        <v>0</v>
      </c>
      <c r="T20" s="35">
        <f t="shared" si="6"/>
        <v>0</v>
      </c>
      <c r="U20" s="35">
        <f t="shared" si="6"/>
        <v>0</v>
      </c>
      <c r="V20" s="35">
        <f t="shared" si="6"/>
        <v>0</v>
      </c>
      <c r="W20" s="35">
        <f t="shared" si="6"/>
        <v>0</v>
      </c>
      <c r="X20" s="35">
        <f t="shared" si="6"/>
        <v>0</v>
      </c>
      <c r="Y20" s="35">
        <f t="shared" si="6"/>
        <v>0</v>
      </c>
      <c r="Z20" s="35">
        <f t="shared" si="6"/>
        <v>0</v>
      </c>
      <c r="AA20" s="35">
        <f t="shared" si="6"/>
        <v>0</v>
      </c>
      <c r="AB20" s="35">
        <f t="shared" si="6"/>
        <v>0</v>
      </c>
      <c r="AC20" s="35">
        <f t="shared" si="6"/>
        <v>0</v>
      </c>
      <c r="AD20" s="35">
        <f t="shared" si="6"/>
        <v>0</v>
      </c>
      <c r="AE20" s="35">
        <f t="shared" si="6"/>
        <v>0</v>
      </c>
      <c r="AF20" s="35">
        <f t="shared" si="6"/>
        <v>0</v>
      </c>
      <c r="AG20" s="35">
        <f t="shared" si="6"/>
        <v>0</v>
      </c>
      <c r="AH20" s="35">
        <f t="shared" si="6"/>
        <v>0</v>
      </c>
      <c r="AI20" s="35">
        <f t="shared" si="6"/>
        <v>0</v>
      </c>
      <c r="AJ20" s="35">
        <f t="shared" si="6"/>
        <v>0</v>
      </c>
      <c r="AK20" s="35">
        <f t="shared" si="6"/>
        <v>0</v>
      </c>
      <c r="AL20" s="35">
        <f t="shared" si="6"/>
        <v>0</v>
      </c>
      <c r="AM20" s="35">
        <f t="shared" si="6"/>
        <v>0</v>
      </c>
      <c r="AN20" s="35">
        <f t="shared" si="6"/>
        <v>0</v>
      </c>
      <c r="AO20" s="35">
        <f t="shared" si="6"/>
        <v>0</v>
      </c>
      <c r="AP20" s="35">
        <f t="shared" si="6"/>
        <v>0</v>
      </c>
      <c r="AQ20" s="35">
        <f t="shared" si="6"/>
        <v>0</v>
      </c>
      <c r="AR20" s="35">
        <f t="shared" si="6"/>
        <v>0</v>
      </c>
      <c r="AS20" s="35">
        <f t="shared" si="6"/>
        <v>0</v>
      </c>
      <c r="AT20" s="35">
        <f t="shared" si="6"/>
        <v>0</v>
      </c>
      <c r="AU20" s="35">
        <f t="shared" si="6"/>
        <v>0</v>
      </c>
      <c r="AV20" s="35">
        <f t="shared" ref="AV20:CA20" si="7">SUM(AV17:AV19)</f>
        <v>0</v>
      </c>
      <c r="AW20" s="35">
        <f t="shared" si="7"/>
        <v>0</v>
      </c>
      <c r="AX20" s="35">
        <f t="shared" si="7"/>
        <v>0</v>
      </c>
      <c r="AY20" s="35">
        <f t="shared" si="7"/>
        <v>0</v>
      </c>
      <c r="AZ20" s="35">
        <f t="shared" si="7"/>
        <v>0</v>
      </c>
      <c r="BA20" s="35">
        <f t="shared" si="7"/>
        <v>0</v>
      </c>
      <c r="BB20" s="35">
        <f t="shared" si="7"/>
        <v>0</v>
      </c>
      <c r="BC20" s="35">
        <f t="shared" si="7"/>
        <v>0</v>
      </c>
      <c r="BD20" s="35">
        <f t="shared" si="7"/>
        <v>0</v>
      </c>
      <c r="BE20" s="35">
        <f t="shared" si="7"/>
        <v>0</v>
      </c>
      <c r="BF20" s="35">
        <f t="shared" si="7"/>
        <v>0</v>
      </c>
      <c r="BG20" s="35">
        <f t="shared" si="7"/>
        <v>0</v>
      </c>
      <c r="BH20" s="35">
        <f t="shared" si="7"/>
        <v>0</v>
      </c>
      <c r="BI20" s="35">
        <f t="shared" si="7"/>
        <v>0</v>
      </c>
      <c r="BJ20" s="35">
        <f t="shared" si="7"/>
        <v>0</v>
      </c>
      <c r="BK20" s="35">
        <f t="shared" si="7"/>
        <v>0</v>
      </c>
      <c r="BL20" s="35">
        <f t="shared" si="7"/>
        <v>0</v>
      </c>
      <c r="BM20" s="35">
        <f t="shared" si="7"/>
        <v>0</v>
      </c>
      <c r="BN20" s="35">
        <f t="shared" si="7"/>
        <v>0</v>
      </c>
      <c r="BO20" s="35">
        <f t="shared" si="7"/>
        <v>0</v>
      </c>
      <c r="BP20" s="35">
        <f t="shared" si="7"/>
        <v>0</v>
      </c>
      <c r="BQ20" s="35">
        <f t="shared" si="7"/>
        <v>0</v>
      </c>
      <c r="BR20" s="35">
        <f t="shared" si="7"/>
        <v>0</v>
      </c>
      <c r="BS20" s="35">
        <f t="shared" si="7"/>
        <v>0</v>
      </c>
      <c r="BT20" s="35">
        <f t="shared" si="7"/>
        <v>0</v>
      </c>
      <c r="BU20" s="35">
        <f t="shared" si="7"/>
        <v>0</v>
      </c>
      <c r="BV20" s="35">
        <f t="shared" si="7"/>
        <v>0</v>
      </c>
      <c r="BW20" s="35">
        <f t="shared" si="7"/>
        <v>0</v>
      </c>
      <c r="BX20" s="35">
        <f t="shared" si="7"/>
        <v>0</v>
      </c>
      <c r="BY20" s="35">
        <f t="shared" si="7"/>
        <v>0</v>
      </c>
      <c r="BZ20" s="35">
        <f t="shared" si="7"/>
        <v>0</v>
      </c>
      <c r="CA20" s="35">
        <f t="shared" si="7"/>
        <v>0</v>
      </c>
      <c r="CB20" s="35">
        <f t="shared" ref="CB20:DG20" si="8">SUM(CB17:CB19)</f>
        <v>0</v>
      </c>
      <c r="CC20" s="35">
        <f t="shared" si="8"/>
        <v>0</v>
      </c>
      <c r="CD20" s="35">
        <f t="shared" si="8"/>
        <v>0</v>
      </c>
      <c r="CE20" s="35">
        <f t="shared" si="8"/>
        <v>0</v>
      </c>
      <c r="CF20" s="35">
        <f t="shared" si="8"/>
        <v>0</v>
      </c>
      <c r="CG20" s="35">
        <f t="shared" si="8"/>
        <v>0</v>
      </c>
      <c r="CH20" s="35">
        <f t="shared" si="8"/>
        <v>0</v>
      </c>
      <c r="CI20" s="35">
        <f t="shared" si="8"/>
        <v>0</v>
      </c>
      <c r="CJ20" s="35">
        <f t="shared" si="8"/>
        <v>0</v>
      </c>
      <c r="CK20" s="35">
        <f t="shared" si="8"/>
        <v>0</v>
      </c>
      <c r="CL20" s="35">
        <f t="shared" si="8"/>
        <v>0</v>
      </c>
      <c r="CM20" s="35">
        <f t="shared" si="8"/>
        <v>0</v>
      </c>
      <c r="CN20" s="35">
        <f t="shared" si="8"/>
        <v>0</v>
      </c>
      <c r="CO20" s="35">
        <f t="shared" si="8"/>
        <v>0</v>
      </c>
      <c r="CP20" s="35">
        <f t="shared" si="8"/>
        <v>0</v>
      </c>
      <c r="CQ20" s="35">
        <f t="shared" si="8"/>
        <v>0</v>
      </c>
      <c r="CR20" s="35">
        <f t="shared" si="8"/>
        <v>0</v>
      </c>
      <c r="CS20" s="35">
        <f t="shared" si="8"/>
        <v>0</v>
      </c>
      <c r="CT20" s="35">
        <f t="shared" si="8"/>
        <v>0</v>
      </c>
      <c r="CU20" s="35">
        <f t="shared" si="8"/>
        <v>0</v>
      </c>
      <c r="CV20" s="35">
        <f t="shared" si="8"/>
        <v>0</v>
      </c>
      <c r="CW20" s="35">
        <f t="shared" si="8"/>
        <v>0</v>
      </c>
      <c r="CX20" s="35">
        <f t="shared" si="8"/>
        <v>0</v>
      </c>
      <c r="CY20" s="35">
        <f t="shared" si="8"/>
        <v>5.9</v>
      </c>
      <c r="CZ20" s="35">
        <f t="shared" si="8"/>
        <v>9.9600000000000009</v>
      </c>
      <c r="DA20" s="35">
        <f t="shared" si="8"/>
        <v>0</v>
      </c>
      <c r="DB20" s="35">
        <f t="shared" si="8"/>
        <v>0</v>
      </c>
      <c r="DD20" s="67"/>
      <c r="DE20" s="9" t="s">
        <v>18</v>
      </c>
      <c r="DF20" s="35">
        <f t="shared" ref="DF20:EK20" si="9">SUM(DF17:DF19)</f>
        <v>0</v>
      </c>
      <c r="DG20" s="35">
        <f t="shared" si="9"/>
        <v>0</v>
      </c>
      <c r="DH20" s="35">
        <f t="shared" si="9"/>
        <v>0</v>
      </c>
      <c r="DI20" s="35">
        <f t="shared" si="9"/>
        <v>0</v>
      </c>
      <c r="DJ20" s="35">
        <f t="shared" si="9"/>
        <v>0</v>
      </c>
      <c r="DK20" s="35">
        <f t="shared" si="9"/>
        <v>0</v>
      </c>
      <c r="DL20" s="35">
        <f t="shared" si="9"/>
        <v>0</v>
      </c>
      <c r="DM20" s="35">
        <f t="shared" si="9"/>
        <v>0</v>
      </c>
      <c r="DN20" s="35">
        <f t="shared" si="9"/>
        <v>0</v>
      </c>
      <c r="DO20" s="35">
        <f t="shared" si="9"/>
        <v>0</v>
      </c>
      <c r="DP20" s="35">
        <f t="shared" si="9"/>
        <v>0</v>
      </c>
      <c r="DQ20" s="35">
        <f t="shared" si="9"/>
        <v>0</v>
      </c>
      <c r="DR20" s="35">
        <f t="shared" si="9"/>
        <v>0</v>
      </c>
      <c r="DS20" s="35">
        <f t="shared" si="9"/>
        <v>0</v>
      </c>
      <c r="DT20" s="35">
        <f t="shared" si="9"/>
        <v>0</v>
      </c>
      <c r="DU20" s="35">
        <f t="shared" si="9"/>
        <v>0</v>
      </c>
      <c r="DV20" s="35">
        <f t="shared" si="9"/>
        <v>0</v>
      </c>
      <c r="DW20" s="35">
        <f t="shared" si="9"/>
        <v>0</v>
      </c>
      <c r="DX20" s="35">
        <f t="shared" si="9"/>
        <v>0</v>
      </c>
      <c r="DY20" s="35">
        <f t="shared" si="9"/>
        <v>0</v>
      </c>
      <c r="DZ20" s="35">
        <f t="shared" si="9"/>
        <v>0</v>
      </c>
      <c r="EA20" s="35">
        <f t="shared" si="9"/>
        <v>0</v>
      </c>
      <c r="EB20" s="35">
        <f t="shared" si="9"/>
        <v>0</v>
      </c>
      <c r="EC20" s="35">
        <f t="shared" si="9"/>
        <v>0</v>
      </c>
      <c r="ED20" s="35">
        <f t="shared" si="9"/>
        <v>0</v>
      </c>
      <c r="EE20" s="35">
        <f t="shared" si="9"/>
        <v>0</v>
      </c>
      <c r="EF20" s="35">
        <f t="shared" si="9"/>
        <v>0</v>
      </c>
      <c r="EG20" s="35">
        <f t="shared" si="9"/>
        <v>0</v>
      </c>
      <c r="EH20" s="35">
        <f t="shared" si="9"/>
        <v>0</v>
      </c>
      <c r="EI20" s="35">
        <f t="shared" si="9"/>
        <v>0</v>
      </c>
      <c r="EJ20" s="35">
        <f t="shared" si="9"/>
        <v>0</v>
      </c>
      <c r="EK20" s="35">
        <f t="shared" si="9"/>
        <v>0</v>
      </c>
      <c r="EL20" s="35">
        <f t="shared" ref="EL20:FQ20" si="10">SUM(EL17:EL19)</f>
        <v>0</v>
      </c>
      <c r="EM20" s="35">
        <f t="shared" si="10"/>
        <v>0</v>
      </c>
      <c r="EN20" s="35">
        <f t="shared" si="10"/>
        <v>0</v>
      </c>
      <c r="EO20" s="35">
        <f t="shared" si="10"/>
        <v>0</v>
      </c>
      <c r="EP20" s="35">
        <f t="shared" si="10"/>
        <v>0</v>
      </c>
      <c r="EQ20" s="35">
        <f t="shared" si="10"/>
        <v>0</v>
      </c>
      <c r="ER20" s="35">
        <f t="shared" si="10"/>
        <v>0</v>
      </c>
      <c r="ES20" s="35">
        <f t="shared" si="10"/>
        <v>0</v>
      </c>
      <c r="ET20" s="35">
        <f t="shared" si="10"/>
        <v>0</v>
      </c>
      <c r="EU20" s="35">
        <f t="shared" si="10"/>
        <v>0</v>
      </c>
      <c r="EV20" s="35">
        <f t="shared" si="10"/>
        <v>0</v>
      </c>
      <c r="EW20" s="35">
        <f t="shared" si="10"/>
        <v>0</v>
      </c>
      <c r="EX20" s="35">
        <f t="shared" si="10"/>
        <v>0</v>
      </c>
      <c r="EY20" s="35">
        <f t="shared" si="10"/>
        <v>0</v>
      </c>
      <c r="EZ20" s="35">
        <f t="shared" si="10"/>
        <v>0</v>
      </c>
      <c r="FA20" s="35">
        <f t="shared" si="10"/>
        <v>0</v>
      </c>
      <c r="FB20" s="35">
        <f t="shared" si="10"/>
        <v>0</v>
      </c>
      <c r="FC20" s="35">
        <f t="shared" si="10"/>
        <v>0</v>
      </c>
      <c r="FD20" s="35">
        <f t="shared" si="10"/>
        <v>0</v>
      </c>
      <c r="FE20" s="35">
        <f t="shared" si="10"/>
        <v>0</v>
      </c>
      <c r="FF20" s="35">
        <f t="shared" si="10"/>
        <v>0</v>
      </c>
      <c r="FG20" s="35">
        <f t="shared" si="10"/>
        <v>0</v>
      </c>
      <c r="FH20" s="35">
        <f t="shared" si="10"/>
        <v>0</v>
      </c>
      <c r="FI20" s="35">
        <f t="shared" si="10"/>
        <v>0</v>
      </c>
      <c r="FJ20" s="35">
        <f t="shared" si="10"/>
        <v>0</v>
      </c>
      <c r="FK20" s="35">
        <f t="shared" si="10"/>
        <v>0</v>
      </c>
      <c r="FL20" s="35">
        <f t="shared" si="10"/>
        <v>0</v>
      </c>
      <c r="FM20" s="35">
        <f t="shared" si="10"/>
        <v>0</v>
      </c>
      <c r="FN20" s="35">
        <f t="shared" si="10"/>
        <v>0</v>
      </c>
      <c r="FO20" s="35">
        <f t="shared" si="10"/>
        <v>0</v>
      </c>
      <c r="FP20" s="35">
        <f t="shared" si="10"/>
        <v>0</v>
      </c>
      <c r="FQ20" s="35">
        <f t="shared" si="10"/>
        <v>0</v>
      </c>
      <c r="FR20" s="35">
        <f t="shared" ref="FR20:GW20" si="11">SUM(FR17:FR19)</f>
        <v>0</v>
      </c>
      <c r="FS20" s="35">
        <f t="shared" si="11"/>
        <v>0</v>
      </c>
      <c r="FT20" s="35">
        <f t="shared" si="11"/>
        <v>0</v>
      </c>
      <c r="FU20" s="35">
        <f t="shared" si="11"/>
        <v>0</v>
      </c>
      <c r="FV20" s="35">
        <f t="shared" si="11"/>
        <v>0</v>
      </c>
      <c r="FW20" s="35">
        <f t="shared" si="11"/>
        <v>0</v>
      </c>
      <c r="FX20" s="35">
        <f t="shared" si="11"/>
        <v>0</v>
      </c>
      <c r="FY20" s="35">
        <f t="shared" si="11"/>
        <v>0</v>
      </c>
      <c r="FZ20" s="35">
        <f t="shared" si="11"/>
        <v>0</v>
      </c>
      <c r="GA20" s="35">
        <f t="shared" si="11"/>
        <v>0</v>
      </c>
      <c r="GB20" s="35">
        <f t="shared" si="11"/>
        <v>0</v>
      </c>
      <c r="GC20" s="35">
        <f t="shared" si="11"/>
        <v>0</v>
      </c>
      <c r="GD20" s="35">
        <f t="shared" si="11"/>
        <v>0</v>
      </c>
      <c r="GE20" s="35">
        <f t="shared" si="11"/>
        <v>0</v>
      </c>
      <c r="GF20" s="35">
        <f t="shared" si="11"/>
        <v>0</v>
      </c>
      <c r="GG20" s="35">
        <f t="shared" si="11"/>
        <v>0</v>
      </c>
      <c r="GH20" s="35">
        <f t="shared" si="11"/>
        <v>0</v>
      </c>
      <c r="GI20" s="35">
        <f t="shared" si="11"/>
        <v>0</v>
      </c>
      <c r="GJ20" s="35">
        <f t="shared" si="11"/>
        <v>0</v>
      </c>
      <c r="GK20" s="35">
        <f t="shared" si="11"/>
        <v>0</v>
      </c>
      <c r="GL20" s="35">
        <f t="shared" si="11"/>
        <v>0</v>
      </c>
      <c r="GM20" s="35">
        <f t="shared" si="11"/>
        <v>0</v>
      </c>
      <c r="GN20" s="35">
        <f t="shared" si="11"/>
        <v>5.9</v>
      </c>
      <c r="GO20" s="35">
        <f t="shared" si="11"/>
        <v>9.9600000000000009</v>
      </c>
      <c r="GP20" s="35">
        <f t="shared" si="11"/>
        <v>0</v>
      </c>
      <c r="GQ20" s="35">
        <f t="shared" si="11"/>
        <v>0</v>
      </c>
    </row>
    <row r="21" spans="1:199" ht="19.5" thickBot="1" x14ac:dyDescent="0.45">
      <c r="M21" s="2"/>
      <c r="N21" s="58" t="s">
        <v>23</v>
      </c>
      <c r="O21" s="8" t="s">
        <v>24</v>
      </c>
      <c r="P21" s="36" t="s">
        <v>1116</v>
      </c>
      <c r="Q21" s="36" t="s">
        <v>1116</v>
      </c>
      <c r="R21" s="36" t="s">
        <v>1116</v>
      </c>
      <c r="S21" s="36" t="s">
        <v>1116</v>
      </c>
      <c r="T21" s="36" t="s">
        <v>1116</v>
      </c>
      <c r="U21" s="36" t="s">
        <v>1116</v>
      </c>
      <c r="V21" s="36" t="s">
        <v>1116</v>
      </c>
      <c r="W21" s="36" t="s">
        <v>1116</v>
      </c>
      <c r="X21" s="36" t="s">
        <v>1116</v>
      </c>
      <c r="Y21" s="36" t="s">
        <v>1116</v>
      </c>
      <c r="Z21" s="36" t="s">
        <v>1116</v>
      </c>
      <c r="AA21" s="36" t="s">
        <v>1116</v>
      </c>
      <c r="AB21" s="36" t="s">
        <v>1116</v>
      </c>
      <c r="AC21" s="36" t="s">
        <v>1116</v>
      </c>
      <c r="AD21" s="36" t="s">
        <v>1116</v>
      </c>
      <c r="AE21" s="36" t="s">
        <v>1116</v>
      </c>
      <c r="AF21" s="36" t="s">
        <v>1118</v>
      </c>
      <c r="AG21" s="36" t="s">
        <v>1116</v>
      </c>
      <c r="AH21" s="36" t="s">
        <v>1116</v>
      </c>
      <c r="AI21" s="36" t="s">
        <v>1116</v>
      </c>
      <c r="AJ21" s="36" t="s">
        <v>1116</v>
      </c>
      <c r="AK21" s="36" t="s">
        <v>1116</v>
      </c>
      <c r="AL21" s="36" t="s">
        <v>1116</v>
      </c>
      <c r="AM21" s="36" t="s">
        <v>1116</v>
      </c>
      <c r="AN21" s="36" t="s">
        <v>1116</v>
      </c>
      <c r="AO21" s="36" t="s">
        <v>1116</v>
      </c>
      <c r="AP21" s="36" t="s">
        <v>1116</v>
      </c>
      <c r="AQ21" s="36" t="s">
        <v>1116</v>
      </c>
      <c r="AR21" s="36" t="s">
        <v>1116</v>
      </c>
      <c r="AS21" s="36" t="s">
        <v>1116</v>
      </c>
      <c r="AT21" s="36" t="s">
        <v>1116</v>
      </c>
      <c r="AU21" s="36" t="s">
        <v>1116</v>
      </c>
      <c r="AV21" s="36" t="s">
        <v>1116</v>
      </c>
      <c r="AW21" s="36" t="s">
        <v>1116</v>
      </c>
      <c r="AX21" s="36" t="s">
        <v>1116</v>
      </c>
      <c r="AY21" s="36" t="s">
        <v>1116</v>
      </c>
      <c r="AZ21" s="36" t="s">
        <v>1116</v>
      </c>
      <c r="BA21" s="36" t="s">
        <v>1116</v>
      </c>
      <c r="BB21" s="36" t="s">
        <v>1116</v>
      </c>
      <c r="BC21" s="36" t="s">
        <v>1116</v>
      </c>
      <c r="BD21" s="36" t="s">
        <v>1116</v>
      </c>
      <c r="BE21" s="36" t="s">
        <v>1116</v>
      </c>
      <c r="BF21" s="36" t="s">
        <v>1116</v>
      </c>
      <c r="BG21" s="36" t="s">
        <v>1116</v>
      </c>
      <c r="BH21" s="36" t="s">
        <v>1116</v>
      </c>
      <c r="BI21" s="36" t="s">
        <v>1116</v>
      </c>
      <c r="BJ21" s="36" t="s">
        <v>1116</v>
      </c>
      <c r="BK21" s="36" t="s">
        <v>1116</v>
      </c>
      <c r="BL21" s="36" t="s">
        <v>1116</v>
      </c>
      <c r="BM21" s="36" t="s">
        <v>1116</v>
      </c>
      <c r="BN21" s="36" t="s">
        <v>1116</v>
      </c>
      <c r="BO21" s="36" t="s">
        <v>1116</v>
      </c>
      <c r="BP21" s="36" t="s">
        <v>1116</v>
      </c>
      <c r="BQ21" s="36" t="s">
        <v>1116</v>
      </c>
      <c r="BR21" s="36" t="s">
        <v>1116</v>
      </c>
      <c r="BS21" s="36" t="s">
        <v>1116</v>
      </c>
      <c r="BT21" s="36" t="s">
        <v>1116</v>
      </c>
      <c r="BU21" s="36" t="s">
        <v>1116</v>
      </c>
      <c r="BV21" s="36" t="s">
        <v>1116</v>
      </c>
      <c r="BW21" s="36" t="s">
        <v>1116</v>
      </c>
      <c r="BX21" s="36" t="s">
        <v>1116</v>
      </c>
      <c r="BY21" s="36" t="s">
        <v>1116</v>
      </c>
      <c r="BZ21" s="36" t="s">
        <v>1116</v>
      </c>
      <c r="CA21" s="36" t="s">
        <v>1116</v>
      </c>
      <c r="CB21" s="36" t="s">
        <v>1116</v>
      </c>
      <c r="CC21" s="36" t="s">
        <v>1116</v>
      </c>
      <c r="CD21" s="36" t="s">
        <v>1116</v>
      </c>
      <c r="CE21" s="36" t="s">
        <v>1116</v>
      </c>
      <c r="CF21" s="36" t="s">
        <v>1116</v>
      </c>
      <c r="CG21" s="36"/>
      <c r="CH21" s="36" t="s">
        <v>1116</v>
      </c>
      <c r="CI21" s="36" t="s">
        <v>1116</v>
      </c>
      <c r="CJ21" s="36" t="s">
        <v>1116</v>
      </c>
      <c r="CK21" s="36" t="s">
        <v>1116</v>
      </c>
      <c r="CL21" s="36" t="s">
        <v>1116</v>
      </c>
      <c r="CM21" s="36" t="s">
        <v>1116</v>
      </c>
      <c r="CN21" s="36" t="s">
        <v>1116</v>
      </c>
      <c r="CO21" s="37"/>
      <c r="CP21" s="37"/>
      <c r="CQ21" s="37" t="s">
        <v>141</v>
      </c>
      <c r="CR21" s="37" t="s">
        <v>141</v>
      </c>
      <c r="CS21" s="37" t="s">
        <v>141</v>
      </c>
      <c r="CT21" s="37" t="s">
        <v>141</v>
      </c>
      <c r="CU21" s="37" t="s">
        <v>141</v>
      </c>
      <c r="CV21" s="37" t="s">
        <v>141</v>
      </c>
      <c r="CW21" s="37" t="s">
        <v>141</v>
      </c>
      <c r="CX21" s="37"/>
      <c r="CY21" s="37"/>
      <c r="CZ21" s="37"/>
      <c r="DA21" s="37"/>
      <c r="DB21" s="37"/>
      <c r="DD21" s="58" t="s">
        <v>23</v>
      </c>
      <c r="DE21" s="8" t="s">
        <v>24</v>
      </c>
      <c r="DF21" s="36" t="s">
        <v>1116</v>
      </c>
      <c r="DG21" s="36" t="s">
        <v>1116</v>
      </c>
      <c r="DH21" s="36" t="s">
        <v>1116</v>
      </c>
      <c r="DI21" s="36" t="s">
        <v>1116</v>
      </c>
      <c r="DJ21" s="36" t="s">
        <v>1116</v>
      </c>
      <c r="DK21" s="36" t="s">
        <v>1116</v>
      </c>
      <c r="DL21" s="36" t="s">
        <v>1116</v>
      </c>
      <c r="DM21" s="36" t="s">
        <v>1116</v>
      </c>
      <c r="DN21" s="36" t="s">
        <v>1116</v>
      </c>
      <c r="DO21" s="36" t="s">
        <v>1116</v>
      </c>
      <c r="DP21" s="36" t="s">
        <v>1116</v>
      </c>
      <c r="DQ21" s="36" t="s">
        <v>1116</v>
      </c>
      <c r="DR21" s="36" t="s">
        <v>1116</v>
      </c>
      <c r="DS21" s="36" t="s">
        <v>1116</v>
      </c>
      <c r="DT21" s="36" t="s">
        <v>1116</v>
      </c>
      <c r="DU21" s="36" t="s">
        <v>1116</v>
      </c>
      <c r="DV21" s="36" t="s">
        <v>1118</v>
      </c>
      <c r="DW21" s="36" t="s">
        <v>1116</v>
      </c>
      <c r="DX21" s="36" t="s">
        <v>1116</v>
      </c>
      <c r="DY21" s="36" t="s">
        <v>1116</v>
      </c>
      <c r="DZ21" s="36" t="s">
        <v>1116</v>
      </c>
      <c r="EA21" s="36" t="s">
        <v>1116</v>
      </c>
      <c r="EB21" s="36" t="s">
        <v>1116</v>
      </c>
      <c r="EC21" s="36" t="s">
        <v>1116</v>
      </c>
      <c r="ED21" s="36" t="s">
        <v>1116</v>
      </c>
      <c r="EE21" s="36" t="s">
        <v>1116</v>
      </c>
      <c r="EF21" s="36" t="s">
        <v>1116</v>
      </c>
      <c r="EG21" s="36" t="s">
        <v>1116</v>
      </c>
      <c r="EH21" s="36" t="s">
        <v>1116</v>
      </c>
      <c r="EI21" s="36" t="s">
        <v>1116</v>
      </c>
      <c r="EJ21" s="36" t="s">
        <v>1116</v>
      </c>
      <c r="EK21" s="36" t="s">
        <v>1116</v>
      </c>
      <c r="EL21" s="36" t="s">
        <v>1116</v>
      </c>
      <c r="EM21" s="36" t="s">
        <v>1116</v>
      </c>
      <c r="EN21" s="36" t="s">
        <v>1116</v>
      </c>
      <c r="EO21" s="36" t="s">
        <v>1116</v>
      </c>
      <c r="EP21" s="36" t="s">
        <v>1116</v>
      </c>
      <c r="EQ21" s="36" t="s">
        <v>1116</v>
      </c>
      <c r="ER21" s="36" t="s">
        <v>1116</v>
      </c>
      <c r="ES21" s="36" t="s">
        <v>1116</v>
      </c>
      <c r="ET21" s="36" t="s">
        <v>1116</v>
      </c>
      <c r="EU21" s="36" t="s">
        <v>1116</v>
      </c>
      <c r="EV21" s="36" t="s">
        <v>1116</v>
      </c>
      <c r="EW21" s="36" t="s">
        <v>1116</v>
      </c>
      <c r="EX21" s="36" t="s">
        <v>1116</v>
      </c>
      <c r="EY21" s="36" t="s">
        <v>1116</v>
      </c>
      <c r="EZ21" s="36" t="s">
        <v>1116</v>
      </c>
      <c r="FA21" s="36" t="s">
        <v>1116</v>
      </c>
      <c r="FB21" s="36" t="s">
        <v>1116</v>
      </c>
      <c r="FC21" s="36" t="s">
        <v>1116</v>
      </c>
      <c r="FD21" s="36" t="s">
        <v>1116</v>
      </c>
      <c r="FE21" s="36" t="s">
        <v>1116</v>
      </c>
      <c r="FF21" s="36" t="s">
        <v>1116</v>
      </c>
      <c r="FG21" s="36" t="s">
        <v>1116</v>
      </c>
      <c r="FH21" s="36" t="s">
        <v>1116</v>
      </c>
      <c r="FI21" s="36" t="s">
        <v>1116</v>
      </c>
      <c r="FJ21" s="36" t="s">
        <v>1116</v>
      </c>
      <c r="FK21" s="36" t="s">
        <v>1116</v>
      </c>
      <c r="FL21" s="36" t="s">
        <v>1116</v>
      </c>
      <c r="FM21" s="36" t="s">
        <v>1116</v>
      </c>
      <c r="FN21" s="36" t="s">
        <v>1116</v>
      </c>
      <c r="FO21" s="36" t="s">
        <v>1116</v>
      </c>
      <c r="FP21" s="36" t="s">
        <v>1116</v>
      </c>
      <c r="FQ21" s="36" t="s">
        <v>1116</v>
      </c>
      <c r="FR21" s="36" t="s">
        <v>1116</v>
      </c>
      <c r="FS21" s="36" t="s">
        <v>1116</v>
      </c>
      <c r="FT21" s="36" t="s">
        <v>1116</v>
      </c>
      <c r="FU21" s="36" t="s">
        <v>1116</v>
      </c>
      <c r="FV21" s="36" t="s">
        <v>1116</v>
      </c>
      <c r="FW21" s="36" t="s">
        <v>1116</v>
      </c>
      <c r="FX21" s="36" t="s">
        <v>1116</v>
      </c>
      <c r="FY21" s="36" t="s">
        <v>1116</v>
      </c>
      <c r="FZ21" s="36" t="s">
        <v>1116</v>
      </c>
      <c r="GA21" s="36" t="s">
        <v>1116</v>
      </c>
      <c r="GB21" s="36" t="s">
        <v>1116</v>
      </c>
      <c r="GC21" s="36" t="s">
        <v>1116</v>
      </c>
      <c r="GD21" s="36" t="s">
        <v>1116</v>
      </c>
      <c r="GE21" s="36" t="s">
        <v>1116</v>
      </c>
      <c r="GF21" s="37"/>
      <c r="GG21" s="37" t="s">
        <v>141</v>
      </c>
      <c r="GH21" s="37" t="s">
        <v>141</v>
      </c>
      <c r="GI21" s="37" t="s">
        <v>141</v>
      </c>
      <c r="GJ21" s="37" t="s">
        <v>141</v>
      </c>
      <c r="GK21" s="37" t="s">
        <v>141</v>
      </c>
      <c r="GL21" s="37" t="s">
        <v>141</v>
      </c>
      <c r="GM21" s="37" t="s">
        <v>141</v>
      </c>
      <c r="GN21" s="37"/>
      <c r="GO21" s="37"/>
      <c r="GP21" s="37"/>
      <c r="GQ21" s="37"/>
    </row>
    <row r="22" spans="1:199" ht="19.5" thickBot="1" x14ac:dyDescent="0.45">
      <c r="N22" s="59"/>
      <c r="O22" s="8" t="s">
        <v>20</v>
      </c>
      <c r="P22" s="38">
        <f t="shared" ref="P22:AE22" si="12">SUM(P11:P12)/8</f>
        <v>4.1875</v>
      </c>
      <c r="Q22" s="34">
        <f t="shared" si="12"/>
        <v>5.4375</v>
      </c>
      <c r="R22" s="34">
        <f t="shared" si="12"/>
        <v>2.5625</v>
      </c>
      <c r="S22" s="34">
        <f t="shared" si="12"/>
        <v>2.5625</v>
      </c>
      <c r="T22" s="34">
        <f t="shared" si="12"/>
        <v>2.5625</v>
      </c>
      <c r="U22" s="34">
        <f t="shared" si="12"/>
        <v>2.3125</v>
      </c>
      <c r="V22" s="34">
        <f t="shared" si="12"/>
        <v>1.4375</v>
      </c>
      <c r="W22" s="34">
        <f t="shared" si="12"/>
        <v>1.4375</v>
      </c>
      <c r="X22" s="34">
        <f t="shared" si="12"/>
        <v>2.5625</v>
      </c>
      <c r="Y22" s="34">
        <f t="shared" si="12"/>
        <v>2.0625</v>
      </c>
      <c r="Z22" s="34">
        <f t="shared" si="12"/>
        <v>2.0625</v>
      </c>
      <c r="AA22" s="34">
        <f t="shared" si="12"/>
        <v>2.25</v>
      </c>
      <c r="AB22" s="34">
        <f t="shared" si="12"/>
        <v>2.25</v>
      </c>
      <c r="AC22" s="34">
        <f t="shared" si="12"/>
        <v>2.25</v>
      </c>
      <c r="AD22" s="34">
        <f t="shared" si="12"/>
        <v>2.5625</v>
      </c>
      <c r="AE22" s="34">
        <f t="shared" si="12"/>
        <v>3.8125</v>
      </c>
      <c r="AF22" s="38">
        <v>1.625</v>
      </c>
      <c r="AG22" s="34">
        <f t="shared" ref="AG22:BL22" si="13">SUM(AG11:AG12)/8</f>
        <v>3.875</v>
      </c>
      <c r="AH22" s="34">
        <f t="shared" si="13"/>
        <v>6.625</v>
      </c>
      <c r="AI22" s="34">
        <f t="shared" si="13"/>
        <v>5.375</v>
      </c>
      <c r="AJ22" s="34">
        <f t="shared" si="13"/>
        <v>2.75</v>
      </c>
      <c r="AK22" s="34">
        <f t="shared" si="13"/>
        <v>5.375</v>
      </c>
      <c r="AL22" s="34">
        <f t="shared" si="13"/>
        <v>4.125</v>
      </c>
      <c r="AM22" s="34">
        <f t="shared" si="13"/>
        <v>2.875</v>
      </c>
      <c r="AN22" s="34">
        <f t="shared" si="13"/>
        <v>2</v>
      </c>
      <c r="AO22" s="34">
        <f t="shared" si="13"/>
        <v>1</v>
      </c>
      <c r="AP22" s="34">
        <f t="shared" si="13"/>
        <v>1.875</v>
      </c>
      <c r="AQ22" s="34">
        <f t="shared" si="13"/>
        <v>1.3125</v>
      </c>
      <c r="AR22" s="34">
        <f t="shared" si="13"/>
        <v>4</v>
      </c>
      <c r="AS22" s="34">
        <f t="shared" si="13"/>
        <v>4.9375</v>
      </c>
      <c r="AT22" s="34">
        <f t="shared" si="13"/>
        <v>2.8125</v>
      </c>
      <c r="AU22" s="34">
        <f t="shared" si="13"/>
        <v>2.8125</v>
      </c>
      <c r="AV22" s="34">
        <f t="shared" si="13"/>
        <v>1.4375</v>
      </c>
      <c r="AW22" s="34">
        <f t="shared" si="13"/>
        <v>1.4375</v>
      </c>
      <c r="AX22" s="34">
        <f t="shared" si="13"/>
        <v>2.3125</v>
      </c>
      <c r="AY22" s="34">
        <f t="shared" si="13"/>
        <v>2.3125</v>
      </c>
      <c r="AZ22" s="34">
        <f t="shared" si="13"/>
        <v>2.0625</v>
      </c>
      <c r="BA22" s="34">
        <f t="shared" si="13"/>
        <v>2.0625</v>
      </c>
      <c r="BB22" s="34">
        <f t="shared" si="13"/>
        <v>1.8125</v>
      </c>
      <c r="BC22" s="34">
        <f t="shared" si="13"/>
        <v>1.8125</v>
      </c>
      <c r="BD22" s="34">
        <f t="shared" si="13"/>
        <v>2.3125</v>
      </c>
      <c r="BE22" s="34">
        <f t="shared" si="13"/>
        <v>2.3125</v>
      </c>
      <c r="BF22" s="34">
        <f t="shared" si="13"/>
        <v>2.0625</v>
      </c>
      <c r="BG22" s="34">
        <f t="shared" si="13"/>
        <v>2.0625</v>
      </c>
      <c r="BH22" s="34">
        <f t="shared" si="13"/>
        <v>1.8125</v>
      </c>
      <c r="BI22" s="34">
        <f t="shared" si="13"/>
        <v>1.8125</v>
      </c>
      <c r="BJ22" s="34">
        <f t="shared" si="13"/>
        <v>1.4375</v>
      </c>
      <c r="BK22" s="34">
        <f t="shared" si="13"/>
        <v>1.4375</v>
      </c>
      <c r="BL22" s="34">
        <f t="shared" si="13"/>
        <v>1.4375</v>
      </c>
      <c r="BM22" s="34">
        <f t="shared" ref="BM22:CF22" si="14">SUM(BM11:BM12)/8</f>
        <v>1.4375</v>
      </c>
      <c r="BN22" s="34">
        <f t="shared" si="14"/>
        <v>1.9375</v>
      </c>
      <c r="BO22" s="34">
        <f t="shared" si="14"/>
        <v>1.9375</v>
      </c>
      <c r="BP22" s="34">
        <f t="shared" si="14"/>
        <v>1.6875</v>
      </c>
      <c r="BQ22" s="34">
        <f t="shared" si="14"/>
        <v>1.6875</v>
      </c>
      <c r="BR22" s="34">
        <f t="shared" si="14"/>
        <v>1.1875</v>
      </c>
      <c r="BS22" s="34">
        <f t="shared" si="14"/>
        <v>1.1875</v>
      </c>
      <c r="BT22" s="34">
        <f t="shared" si="14"/>
        <v>1.8125</v>
      </c>
      <c r="BU22" s="34">
        <f t="shared" si="14"/>
        <v>1.6875</v>
      </c>
      <c r="BV22" s="34">
        <f t="shared" si="14"/>
        <v>2.875</v>
      </c>
      <c r="BW22" s="34">
        <f t="shared" si="14"/>
        <v>2.875</v>
      </c>
      <c r="BX22" s="34">
        <f t="shared" si="14"/>
        <v>2</v>
      </c>
      <c r="BY22" s="34">
        <f t="shared" si="14"/>
        <v>2</v>
      </c>
      <c r="BZ22" s="34">
        <f t="shared" si="14"/>
        <v>2</v>
      </c>
      <c r="CA22" s="34">
        <f t="shared" si="14"/>
        <v>1.125</v>
      </c>
      <c r="CB22" s="34">
        <f t="shared" si="14"/>
        <v>1.75</v>
      </c>
      <c r="CC22" s="34">
        <f t="shared" si="14"/>
        <v>0.875</v>
      </c>
      <c r="CD22" s="34">
        <f t="shared" si="14"/>
        <v>0.875</v>
      </c>
      <c r="CE22" s="34">
        <f t="shared" si="14"/>
        <v>2.1875</v>
      </c>
      <c r="CF22" s="34">
        <f t="shared" si="14"/>
        <v>1.625</v>
      </c>
      <c r="CG22" s="34">
        <f>CG12/8</f>
        <v>10</v>
      </c>
      <c r="CH22" s="34">
        <f t="shared" ref="CH22:CN22" si="15">SUM(CH11:CH12)/8</f>
        <v>2.625</v>
      </c>
      <c r="CI22" s="34">
        <f t="shared" si="15"/>
        <v>5</v>
      </c>
      <c r="CJ22" s="34">
        <f t="shared" si="15"/>
        <v>2.0625</v>
      </c>
      <c r="CK22" s="34">
        <f t="shared" si="15"/>
        <v>2.0625</v>
      </c>
      <c r="CL22" s="34">
        <f t="shared" si="15"/>
        <v>2.3125</v>
      </c>
      <c r="CM22" s="34">
        <f t="shared" si="15"/>
        <v>6</v>
      </c>
      <c r="CN22" s="34">
        <f t="shared" si="15"/>
        <v>3.0625</v>
      </c>
      <c r="CO22" s="34"/>
      <c r="CP22" s="34"/>
      <c r="CQ22" s="34">
        <v>6</v>
      </c>
      <c r="CR22" s="34">
        <v>6</v>
      </c>
      <c r="CS22" s="34">
        <v>6</v>
      </c>
      <c r="CT22" s="34">
        <v>8</v>
      </c>
      <c r="CU22" s="34">
        <v>8</v>
      </c>
      <c r="CV22" s="34">
        <v>8</v>
      </c>
      <c r="CW22" s="34">
        <v>7</v>
      </c>
      <c r="CX22" s="34"/>
      <c r="CY22" s="34"/>
      <c r="CZ22" s="34"/>
      <c r="DA22" s="34"/>
      <c r="DB22" s="34"/>
      <c r="DD22" s="59"/>
      <c r="DE22" s="8" t="s">
        <v>20</v>
      </c>
      <c r="DF22" s="38">
        <f t="shared" ref="DF22:DU22" si="16">SUM(DF11:DF12)/8</f>
        <v>4.1875</v>
      </c>
      <c r="DG22" s="34">
        <f t="shared" si="16"/>
        <v>5.4375</v>
      </c>
      <c r="DH22" s="34">
        <f t="shared" si="16"/>
        <v>2.5625</v>
      </c>
      <c r="DI22" s="34">
        <f t="shared" si="16"/>
        <v>2.5625</v>
      </c>
      <c r="DJ22" s="34">
        <f t="shared" si="16"/>
        <v>2.5625</v>
      </c>
      <c r="DK22" s="34">
        <f t="shared" si="16"/>
        <v>2.3125</v>
      </c>
      <c r="DL22" s="34">
        <f t="shared" si="16"/>
        <v>1.4375</v>
      </c>
      <c r="DM22" s="34">
        <f t="shared" si="16"/>
        <v>1.4375</v>
      </c>
      <c r="DN22" s="34">
        <f t="shared" si="16"/>
        <v>2.5625</v>
      </c>
      <c r="DO22" s="34">
        <f t="shared" si="16"/>
        <v>2.0625</v>
      </c>
      <c r="DP22" s="34">
        <f t="shared" si="16"/>
        <v>2.0625</v>
      </c>
      <c r="DQ22" s="34">
        <f t="shared" si="16"/>
        <v>2.25</v>
      </c>
      <c r="DR22" s="34">
        <f t="shared" si="16"/>
        <v>2.25</v>
      </c>
      <c r="DS22" s="34">
        <f t="shared" si="16"/>
        <v>2.25</v>
      </c>
      <c r="DT22" s="34">
        <f t="shared" si="16"/>
        <v>2.5625</v>
      </c>
      <c r="DU22" s="34">
        <f t="shared" si="16"/>
        <v>3.8125</v>
      </c>
      <c r="DV22" s="38">
        <v>1.625</v>
      </c>
      <c r="DW22" s="34">
        <f t="shared" ref="DW22:FB22" si="17">SUM(DW11:DW12)/8</f>
        <v>3.875</v>
      </c>
      <c r="DX22" s="34">
        <f t="shared" si="17"/>
        <v>6.625</v>
      </c>
      <c r="DY22" s="34">
        <f t="shared" si="17"/>
        <v>5.375</v>
      </c>
      <c r="DZ22" s="34">
        <f t="shared" si="17"/>
        <v>2.75</v>
      </c>
      <c r="EA22" s="34">
        <f t="shared" si="17"/>
        <v>5.375</v>
      </c>
      <c r="EB22" s="34">
        <f t="shared" si="17"/>
        <v>4.125</v>
      </c>
      <c r="EC22" s="34">
        <f t="shared" si="17"/>
        <v>2.875</v>
      </c>
      <c r="ED22" s="34">
        <f t="shared" si="17"/>
        <v>2</v>
      </c>
      <c r="EE22" s="34">
        <f t="shared" si="17"/>
        <v>1</v>
      </c>
      <c r="EF22" s="34">
        <f t="shared" si="17"/>
        <v>1.875</v>
      </c>
      <c r="EG22" s="34">
        <f t="shared" si="17"/>
        <v>1.3125</v>
      </c>
      <c r="EH22" s="34">
        <f t="shared" si="17"/>
        <v>4</v>
      </c>
      <c r="EI22" s="34">
        <f t="shared" si="17"/>
        <v>4.9375</v>
      </c>
      <c r="EJ22" s="34">
        <f t="shared" si="17"/>
        <v>2.8125</v>
      </c>
      <c r="EK22" s="34">
        <f t="shared" si="17"/>
        <v>2.8125</v>
      </c>
      <c r="EL22" s="34">
        <f t="shared" si="17"/>
        <v>1.4375</v>
      </c>
      <c r="EM22" s="34">
        <f t="shared" si="17"/>
        <v>1.4375</v>
      </c>
      <c r="EN22" s="34">
        <f t="shared" si="17"/>
        <v>2.3125</v>
      </c>
      <c r="EO22" s="34">
        <f t="shared" si="17"/>
        <v>2.3125</v>
      </c>
      <c r="EP22" s="34">
        <f t="shared" si="17"/>
        <v>2.0625</v>
      </c>
      <c r="EQ22" s="34">
        <f t="shared" si="17"/>
        <v>2.0625</v>
      </c>
      <c r="ER22" s="34">
        <f t="shared" si="17"/>
        <v>1.8125</v>
      </c>
      <c r="ES22" s="34">
        <f t="shared" si="17"/>
        <v>1.8125</v>
      </c>
      <c r="ET22" s="34">
        <f t="shared" si="17"/>
        <v>2.3125</v>
      </c>
      <c r="EU22" s="34">
        <f t="shared" si="17"/>
        <v>2.3125</v>
      </c>
      <c r="EV22" s="34">
        <f t="shared" si="17"/>
        <v>2.0625</v>
      </c>
      <c r="EW22" s="34">
        <f t="shared" si="17"/>
        <v>2.0625</v>
      </c>
      <c r="EX22" s="34">
        <f t="shared" si="17"/>
        <v>1.8125</v>
      </c>
      <c r="EY22" s="34">
        <f t="shared" si="17"/>
        <v>1.8125</v>
      </c>
      <c r="EZ22" s="34">
        <f t="shared" si="17"/>
        <v>1.4375</v>
      </c>
      <c r="FA22" s="34">
        <f t="shared" si="17"/>
        <v>1.4375</v>
      </c>
      <c r="FB22" s="34">
        <f t="shared" si="17"/>
        <v>1.4375</v>
      </c>
      <c r="FC22" s="34">
        <f t="shared" ref="FC22:FV22" si="18">SUM(FC11:FC12)/8</f>
        <v>1.4375</v>
      </c>
      <c r="FD22" s="34">
        <f t="shared" si="18"/>
        <v>1.9375</v>
      </c>
      <c r="FE22" s="34">
        <f t="shared" si="18"/>
        <v>1.9375</v>
      </c>
      <c r="FF22" s="34">
        <f t="shared" si="18"/>
        <v>1.6875</v>
      </c>
      <c r="FG22" s="34">
        <f t="shared" si="18"/>
        <v>1.6875</v>
      </c>
      <c r="FH22" s="34">
        <f t="shared" si="18"/>
        <v>1.1875</v>
      </c>
      <c r="FI22" s="34">
        <f t="shared" si="18"/>
        <v>1.1875</v>
      </c>
      <c r="FJ22" s="34">
        <f t="shared" si="18"/>
        <v>1.8125</v>
      </c>
      <c r="FK22" s="34">
        <f t="shared" si="18"/>
        <v>1.6875</v>
      </c>
      <c r="FL22" s="34">
        <f t="shared" si="18"/>
        <v>2.875</v>
      </c>
      <c r="FM22" s="34">
        <f t="shared" si="18"/>
        <v>2.875</v>
      </c>
      <c r="FN22" s="34">
        <f t="shared" si="18"/>
        <v>2</v>
      </c>
      <c r="FO22" s="34">
        <f t="shared" si="18"/>
        <v>2</v>
      </c>
      <c r="FP22" s="34">
        <f t="shared" si="18"/>
        <v>2</v>
      </c>
      <c r="FQ22" s="34">
        <f t="shared" si="18"/>
        <v>1.125</v>
      </c>
      <c r="FR22" s="34">
        <f t="shared" si="18"/>
        <v>1.75</v>
      </c>
      <c r="FS22" s="34">
        <f t="shared" si="18"/>
        <v>0.875</v>
      </c>
      <c r="FT22" s="34">
        <f t="shared" si="18"/>
        <v>0.875</v>
      </c>
      <c r="FU22" s="34">
        <f t="shared" si="18"/>
        <v>2.1875</v>
      </c>
      <c r="FV22" s="34">
        <f t="shared" si="18"/>
        <v>1.625</v>
      </c>
      <c r="FW22" s="34">
        <f>FW12/8</f>
        <v>10</v>
      </c>
      <c r="FX22" s="34">
        <f t="shared" ref="FX22:GE22" si="19">SUM(FX11:FX12)/8</f>
        <v>2.625</v>
      </c>
      <c r="FY22" s="34">
        <f t="shared" si="19"/>
        <v>5</v>
      </c>
      <c r="FZ22" s="34">
        <f t="shared" si="19"/>
        <v>2.0625</v>
      </c>
      <c r="GA22" s="34">
        <f t="shared" si="19"/>
        <v>2.0625</v>
      </c>
      <c r="GB22" s="34">
        <f t="shared" si="19"/>
        <v>2.3125</v>
      </c>
      <c r="GC22" s="34">
        <f t="shared" si="19"/>
        <v>6</v>
      </c>
      <c r="GD22" s="34">
        <f t="shared" si="19"/>
        <v>3.0625</v>
      </c>
      <c r="GE22" s="34">
        <f t="shared" si="19"/>
        <v>1.9375</v>
      </c>
      <c r="GF22" s="34"/>
      <c r="GG22" s="34">
        <v>6</v>
      </c>
      <c r="GH22" s="34">
        <v>6</v>
      </c>
      <c r="GI22" s="34">
        <v>6</v>
      </c>
      <c r="GJ22" s="34">
        <v>8</v>
      </c>
      <c r="GK22" s="34">
        <v>8</v>
      </c>
      <c r="GL22" s="34">
        <v>8</v>
      </c>
      <c r="GM22" s="34">
        <v>7</v>
      </c>
      <c r="GN22" s="34"/>
      <c r="GO22" s="34"/>
      <c r="GP22" s="34"/>
      <c r="GQ22" s="34"/>
    </row>
    <row r="23" spans="1:199" ht="19.5" thickBot="1" x14ac:dyDescent="0.45">
      <c r="N23" s="59"/>
      <c r="O23" s="8" t="s">
        <v>21</v>
      </c>
      <c r="P23" s="39">
        <f t="shared" ref="P23:AE23" si="20">P13/8</f>
        <v>0.5</v>
      </c>
      <c r="Q23" s="31">
        <f t="shared" si="20"/>
        <v>0.75</v>
      </c>
      <c r="R23" s="31">
        <f t="shared" si="20"/>
        <v>0.25</v>
      </c>
      <c r="S23" s="31">
        <f t="shared" si="20"/>
        <v>0.25</v>
      </c>
      <c r="T23" s="31">
        <f t="shared" si="20"/>
        <v>0.25</v>
      </c>
      <c r="U23" s="31">
        <f t="shared" si="20"/>
        <v>0.25</v>
      </c>
      <c r="V23" s="31">
        <f t="shared" si="20"/>
        <v>0.125</v>
      </c>
      <c r="W23" s="31">
        <f t="shared" si="20"/>
        <v>0.125</v>
      </c>
      <c r="X23" s="31">
        <f t="shared" si="20"/>
        <v>0.25</v>
      </c>
      <c r="Y23" s="31">
        <f t="shared" si="20"/>
        <v>0.125</v>
      </c>
      <c r="Z23" s="31">
        <f t="shared" si="20"/>
        <v>0.125</v>
      </c>
      <c r="AA23" s="31">
        <f t="shared" si="20"/>
        <v>0.125</v>
      </c>
      <c r="AB23" s="31">
        <f t="shared" si="20"/>
        <v>0.125</v>
      </c>
      <c r="AC23" s="31">
        <f t="shared" si="20"/>
        <v>0.125</v>
      </c>
      <c r="AD23" s="31">
        <f t="shared" si="20"/>
        <v>0.125</v>
      </c>
      <c r="AE23" s="31">
        <f t="shared" si="20"/>
        <v>0.25</v>
      </c>
      <c r="AF23" s="39">
        <v>0.25</v>
      </c>
      <c r="AG23" s="31">
        <f t="shared" ref="AG23:BL23" si="21">AG13/8</f>
        <v>0.75</v>
      </c>
      <c r="AH23" s="31">
        <f t="shared" si="21"/>
        <v>0.5</v>
      </c>
      <c r="AI23" s="31">
        <f t="shared" si="21"/>
        <v>0.5</v>
      </c>
      <c r="AJ23" s="31">
        <f t="shared" si="21"/>
        <v>0.375</v>
      </c>
      <c r="AK23" s="31">
        <f t="shared" si="21"/>
        <v>0.375</v>
      </c>
      <c r="AL23" s="31">
        <f t="shared" si="21"/>
        <v>0.375</v>
      </c>
      <c r="AM23" s="31">
        <f t="shared" si="21"/>
        <v>1.125</v>
      </c>
      <c r="AN23" s="31">
        <f t="shared" si="21"/>
        <v>1</v>
      </c>
      <c r="AO23" s="31">
        <f t="shared" si="21"/>
        <v>0.25</v>
      </c>
      <c r="AP23" s="31">
        <f t="shared" si="21"/>
        <v>0.5</v>
      </c>
      <c r="AQ23" s="31">
        <f t="shared" si="21"/>
        <v>0.75</v>
      </c>
      <c r="AR23" s="31">
        <f t="shared" si="21"/>
        <v>1</v>
      </c>
      <c r="AS23" s="31">
        <f t="shared" si="21"/>
        <v>1.25</v>
      </c>
      <c r="AT23" s="31">
        <f t="shared" si="21"/>
        <v>0.75</v>
      </c>
      <c r="AU23" s="31">
        <f t="shared" si="21"/>
        <v>0.75</v>
      </c>
      <c r="AV23" s="31">
        <f t="shared" si="21"/>
        <v>0.1875</v>
      </c>
      <c r="AW23" s="31">
        <f t="shared" si="21"/>
        <v>0.1875</v>
      </c>
      <c r="AX23" s="31">
        <f t="shared" si="21"/>
        <v>0.4375</v>
      </c>
      <c r="AY23" s="31">
        <f t="shared" si="21"/>
        <v>0.4375</v>
      </c>
      <c r="AZ23" s="31">
        <f t="shared" si="21"/>
        <v>0.1875</v>
      </c>
      <c r="BA23" s="31">
        <f t="shared" si="21"/>
        <v>0.1875</v>
      </c>
      <c r="BB23" s="31">
        <f t="shared" si="21"/>
        <v>0.25</v>
      </c>
      <c r="BC23" s="31">
        <f t="shared" si="21"/>
        <v>0.25</v>
      </c>
      <c r="BD23" s="31">
        <f t="shared" si="21"/>
        <v>0.4375</v>
      </c>
      <c r="BE23" s="31">
        <f t="shared" si="21"/>
        <v>0.4375</v>
      </c>
      <c r="BF23" s="31">
        <f t="shared" si="21"/>
        <v>0.25</v>
      </c>
      <c r="BG23" s="31">
        <f t="shared" si="21"/>
        <v>0.25</v>
      </c>
      <c r="BH23" s="31">
        <f t="shared" si="21"/>
        <v>0.3125</v>
      </c>
      <c r="BI23" s="31">
        <f t="shared" si="21"/>
        <v>0.3125</v>
      </c>
      <c r="BJ23" s="31">
        <f t="shared" si="21"/>
        <v>6.25E-2</v>
      </c>
      <c r="BK23" s="31">
        <f t="shared" si="21"/>
        <v>6.25E-2</v>
      </c>
      <c r="BL23" s="31">
        <f t="shared" si="21"/>
        <v>0.125</v>
      </c>
      <c r="BM23" s="31">
        <f t="shared" ref="BM23:CF23" si="22">BM13/8</f>
        <v>0.125</v>
      </c>
      <c r="BN23" s="31">
        <f t="shared" si="22"/>
        <v>0.3125</v>
      </c>
      <c r="BO23" s="31">
        <f t="shared" si="22"/>
        <v>0.3125</v>
      </c>
      <c r="BP23" s="31">
        <f t="shared" si="22"/>
        <v>0.125</v>
      </c>
      <c r="BQ23" s="31">
        <f t="shared" si="22"/>
        <v>0.125</v>
      </c>
      <c r="BR23" s="31">
        <f t="shared" si="22"/>
        <v>0.1875</v>
      </c>
      <c r="BS23" s="31">
        <f t="shared" si="22"/>
        <v>0.1875</v>
      </c>
      <c r="BT23" s="31">
        <f t="shared" si="22"/>
        <v>0.625</v>
      </c>
      <c r="BU23" s="31">
        <f t="shared" si="22"/>
        <v>0.375</v>
      </c>
      <c r="BV23" s="31">
        <f t="shared" si="22"/>
        <v>0.375</v>
      </c>
      <c r="BW23" s="31">
        <f t="shared" si="22"/>
        <v>0.375</v>
      </c>
      <c r="BX23" s="31">
        <f t="shared" si="22"/>
        <v>0.625</v>
      </c>
      <c r="BY23" s="31">
        <f t="shared" si="22"/>
        <v>1</v>
      </c>
      <c r="BZ23" s="31">
        <f t="shared" si="22"/>
        <v>0.625</v>
      </c>
      <c r="CA23" s="31">
        <f t="shared" si="22"/>
        <v>1</v>
      </c>
      <c r="CB23" s="31">
        <f t="shared" si="22"/>
        <v>0.625</v>
      </c>
      <c r="CC23" s="31">
        <f t="shared" si="22"/>
        <v>0.25</v>
      </c>
      <c r="CD23" s="31">
        <f t="shared" si="22"/>
        <v>0.25</v>
      </c>
      <c r="CE23" s="31">
        <f t="shared" si="22"/>
        <v>0.3125</v>
      </c>
      <c r="CF23" s="31">
        <f t="shared" si="22"/>
        <v>0.5</v>
      </c>
      <c r="CG23" s="50" t="s">
        <v>142</v>
      </c>
      <c r="CH23" s="31">
        <f t="shared" ref="CH23:CN23" si="23">CH13/8</f>
        <v>0.875</v>
      </c>
      <c r="CI23" s="31">
        <f t="shared" si="23"/>
        <v>2</v>
      </c>
      <c r="CJ23" s="31">
        <f t="shared" si="23"/>
        <v>1</v>
      </c>
      <c r="CK23" s="31">
        <f t="shared" si="23"/>
        <v>0.625</v>
      </c>
      <c r="CL23" s="31">
        <f t="shared" si="23"/>
        <v>1</v>
      </c>
      <c r="CM23" s="31">
        <f t="shared" si="23"/>
        <v>2.75</v>
      </c>
      <c r="CN23" s="31">
        <f t="shared" si="23"/>
        <v>1.5</v>
      </c>
      <c r="CO23" s="31"/>
      <c r="CP23" s="31"/>
      <c r="CQ23" s="31">
        <v>8</v>
      </c>
      <c r="CR23" s="31">
        <v>10</v>
      </c>
      <c r="CS23" s="31">
        <v>19</v>
      </c>
      <c r="CT23" s="31">
        <v>20</v>
      </c>
      <c r="CU23" s="31">
        <v>29</v>
      </c>
      <c r="CV23" s="31">
        <v>57</v>
      </c>
      <c r="CW23" s="31">
        <v>17</v>
      </c>
      <c r="CX23" s="31"/>
      <c r="CY23" s="31"/>
      <c r="CZ23" s="31"/>
      <c r="DA23" s="31"/>
      <c r="DB23" s="31"/>
      <c r="DD23" s="59"/>
      <c r="DE23" s="8" t="s">
        <v>21</v>
      </c>
      <c r="DF23" s="39">
        <f t="shared" ref="DF23:DU23" si="24">DF13/8</f>
        <v>0.5</v>
      </c>
      <c r="DG23" s="31">
        <f t="shared" si="24"/>
        <v>0.75</v>
      </c>
      <c r="DH23" s="31">
        <f t="shared" si="24"/>
        <v>0.25</v>
      </c>
      <c r="DI23" s="31">
        <f t="shared" si="24"/>
        <v>0.25</v>
      </c>
      <c r="DJ23" s="31">
        <f t="shared" si="24"/>
        <v>0.25</v>
      </c>
      <c r="DK23" s="31">
        <f t="shared" si="24"/>
        <v>0.25</v>
      </c>
      <c r="DL23" s="31">
        <f t="shared" si="24"/>
        <v>0.125</v>
      </c>
      <c r="DM23" s="31">
        <f t="shared" si="24"/>
        <v>0.125</v>
      </c>
      <c r="DN23" s="31">
        <f t="shared" si="24"/>
        <v>0.25</v>
      </c>
      <c r="DO23" s="31">
        <f t="shared" si="24"/>
        <v>0.125</v>
      </c>
      <c r="DP23" s="31">
        <f t="shared" si="24"/>
        <v>0.125</v>
      </c>
      <c r="DQ23" s="31">
        <f t="shared" si="24"/>
        <v>0.125</v>
      </c>
      <c r="DR23" s="31">
        <f t="shared" si="24"/>
        <v>0.125</v>
      </c>
      <c r="DS23" s="31">
        <f t="shared" si="24"/>
        <v>0.125</v>
      </c>
      <c r="DT23" s="31">
        <f t="shared" si="24"/>
        <v>0.125</v>
      </c>
      <c r="DU23" s="31">
        <f t="shared" si="24"/>
        <v>0.25</v>
      </c>
      <c r="DV23" s="39">
        <v>0.25</v>
      </c>
      <c r="DW23" s="31">
        <f t="shared" ref="DW23:FB23" si="25">DW13/8</f>
        <v>0.75</v>
      </c>
      <c r="DX23" s="31">
        <f t="shared" si="25"/>
        <v>0.5</v>
      </c>
      <c r="DY23" s="31">
        <f t="shared" si="25"/>
        <v>0.5</v>
      </c>
      <c r="DZ23" s="31">
        <f t="shared" si="25"/>
        <v>0.375</v>
      </c>
      <c r="EA23" s="31">
        <f t="shared" si="25"/>
        <v>0.375</v>
      </c>
      <c r="EB23" s="31">
        <f t="shared" si="25"/>
        <v>0.375</v>
      </c>
      <c r="EC23" s="31">
        <f t="shared" si="25"/>
        <v>2.625</v>
      </c>
      <c r="ED23" s="31">
        <f t="shared" si="25"/>
        <v>1</v>
      </c>
      <c r="EE23" s="31">
        <f t="shared" si="25"/>
        <v>0.25</v>
      </c>
      <c r="EF23" s="31">
        <f t="shared" si="25"/>
        <v>0.5</v>
      </c>
      <c r="EG23" s="31">
        <f t="shared" si="25"/>
        <v>0.75</v>
      </c>
      <c r="EH23" s="31">
        <f t="shared" si="25"/>
        <v>1</v>
      </c>
      <c r="EI23" s="31">
        <f t="shared" si="25"/>
        <v>1.25</v>
      </c>
      <c r="EJ23" s="31">
        <f t="shared" si="25"/>
        <v>0.75</v>
      </c>
      <c r="EK23" s="31">
        <f t="shared" si="25"/>
        <v>0.75</v>
      </c>
      <c r="EL23" s="31">
        <f t="shared" si="25"/>
        <v>0.1875</v>
      </c>
      <c r="EM23" s="31">
        <f t="shared" si="25"/>
        <v>0.1875</v>
      </c>
      <c r="EN23" s="31">
        <f t="shared" si="25"/>
        <v>0.4375</v>
      </c>
      <c r="EO23" s="31">
        <f t="shared" si="25"/>
        <v>0.4375</v>
      </c>
      <c r="EP23" s="31">
        <f t="shared" si="25"/>
        <v>0.1875</v>
      </c>
      <c r="EQ23" s="31">
        <f t="shared" si="25"/>
        <v>0.1875</v>
      </c>
      <c r="ER23" s="31">
        <f t="shared" si="25"/>
        <v>0.25</v>
      </c>
      <c r="ES23" s="31">
        <f t="shared" si="25"/>
        <v>0.25</v>
      </c>
      <c r="ET23" s="31">
        <f t="shared" si="25"/>
        <v>0.4375</v>
      </c>
      <c r="EU23" s="31">
        <f t="shared" si="25"/>
        <v>0.4375</v>
      </c>
      <c r="EV23" s="31">
        <f t="shared" si="25"/>
        <v>0.25</v>
      </c>
      <c r="EW23" s="31">
        <f t="shared" si="25"/>
        <v>0.25</v>
      </c>
      <c r="EX23" s="31">
        <f t="shared" si="25"/>
        <v>0.3125</v>
      </c>
      <c r="EY23" s="31">
        <f t="shared" si="25"/>
        <v>0.3125</v>
      </c>
      <c r="EZ23" s="31">
        <f t="shared" si="25"/>
        <v>6.25E-2</v>
      </c>
      <c r="FA23" s="31">
        <f t="shared" si="25"/>
        <v>6.25E-2</v>
      </c>
      <c r="FB23" s="31">
        <f t="shared" si="25"/>
        <v>0.125</v>
      </c>
      <c r="FC23" s="31">
        <f t="shared" ref="FC23:FV23" si="26">FC13/8</f>
        <v>0.125</v>
      </c>
      <c r="FD23" s="31">
        <f t="shared" si="26"/>
        <v>0.3125</v>
      </c>
      <c r="FE23" s="31">
        <f t="shared" si="26"/>
        <v>0.3125</v>
      </c>
      <c r="FF23" s="31">
        <f t="shared" si="26"/>
        <v>0.125</v>
      </c>
      <c r="FG23" s="31">
        <f t="shared" si="26"/>
        <v>0.125</v>
      </c>
      <c r="FH23" s="31">
        <f t="shared" si="26"/>
        <v>0.1875</v>
      </c>
      <c r="FI23" s="31">
        <f t="shared" si="26"/>
        <v>0.1875</v>
      </c>
      <c r="FJ23" s="31">
        <f t="shared" si="26"/>
        <v>0.625</v>
      </c>
      <c r="FK23" s="31">
        <f t="shared" si="26"/>
        <v>0.375</v>
      </c>
      <c r="FL23" s="31">
        <f t="shared" si="26"/>
        <v>0.375</v>
      </c>
      <c r="FM23" s="31">
        <f t="shared" si="26"/>
        <v>0.375</v>
      </c>
      <c r="FN23" s="31">
        <f t="shared" si="26"/>
        <v>0.625</v>
      </c>
      <c r="FO23" s="31">
        <f t="shared" si="26"/>
        <v>1</v>
      </c>
      <c r="FP23" s="31">
        <f t="shared" si="26"/>
        <v>0.625</v>
      </c>
      <c r="FQ23" s="31">
        <f t="shared" si="26"/>
        <v>1</v>
      </c>
      <c r="FR23" s="31">
        <f t="shared" si="26"/>
        <v>0.625</v>
      </c>
      <c r="FS23" s="31">
        <f t="shared" si="26"/>
        <v>0.25</v>
      </c>
      <c r="FT23" s="31">
        <f t="shared" si="26"/>
        <v>0.25</v>
      </c>
      <c r="FU23" s="31">
        <f t="shared" si="26"/>
        <v>0.3125</v>
      </c>
      <c r="FV23" s="31">
        <f t="shared" si="26"/>
        <v>0.5</v>
      </c>
      <c r="FW23" s="50" t="s">
        <v>142</v>
      </c>
      <c r="FX23" s="31">
        <f t="shared" ref="FX23:GE23" si="27">FX13/8</f>
        <v>0.875</v>
      </c>
      <c r="FY23" s="31">
        <f t="shared" si="27"/>
        <v>2</v>
      </c>
      <c r="FZ23" s="31">
        <f t="shared" si="27"/>
        <v>1</v>
      </c>
      <c r="GA23" s="31">
        <f t="shared" si="27"/>
        <v>0.625</v>
      </c>
      <c r="GB23" s="31">
        <f t="shared" si="27"/>
        <v>1</v>
      </c>
      <c r="GC23" s="31">
        <f t="shared" si="27"/>
        <v>2.75</v>
      </c>
      <c r="GD23" s="31">
        <f t="shared" si="27"/>
        <v>1.5</v>
      </c>
      <c r="GE23" s="31">
        <f t="shared" si="27"/>
        <v>0.625</v>
      </c>
      <c r="GF23" s="31"/>
      <c r="GG23" s="31">
        <v>8</v>
      </c>
      <c r="GH23" s="31">
        <v>10</v>
      </c>
      <c r="GI23" s="31">
        <v>19</v>
      </c>
      <c r="GJ23" s="31">
        <v>20</v>
      </c>
      <c r="GK23" s="31">
        <v>29</v>
      </c>
      <c r="GL23" s="31">
        <v>57</v>
      </c>
      <c r="GM23" s="31">
        <v>17</v>
      </c>
      <c r="GN23" s="31"/>
      <c r="GO23" s="31"/>
      <c r="GP23" s="31"/>
      <c r="GQ23" s="31"/>
    </row>
    <row r="24" spans="1:199" ht="27.75" thickBot="1" x14ac:dyDescent="0.45">
      <c r="N24" s="59"/>
      <c r="O24" s="8" t="s">
        <v>22</v>
      </c>
      <c r="P24" s="39">
        <f t="shared" ref="P24:AE24" si="28">SUM(P14:P15)/8</f>
        <v>1</v>
      </c>
      <c r="Q24" s="31">
        <f t="shared" si="28"/>
        <v>1.375</v>
      </c>
      <c r="R24" s="31">
        <f t="shared" si="28"/>
        <v>0.625</v>
      </c>
      <c r="S24" s="31">
        <f t="shared" si="28"/>
        <v>0.625</v>
      </c>
      <c r="T24" s="31">
        <f t="shared" si="28"/>
        <v>0.625</v>
      </c>
      <c r="U24" s="31">
        <f t="shared" si="28"/>
        <v>0.75</v>
      </c>
      <c r="V24" s="31">
        <f t="shared" si="28"/>
        <v>0.5</v>
      </c>
      <c r="W24" s="31">
        <f t="shared" si="28"/>
        <v>0.5</v>
      </c>
      <c r="X24" s="31">
        <f t="shared" si="28"/>
        <v>0.75</v>
      </c>
      <c r="Y24" s="31">
        <f t="shared" si="28"/>
        <v>0.5</v>
      </c>
      <c r="Z24" s="31">
        <f t="shared" si="28"/>
        <v>0.5</v>
      </c>
      <c r="AA24" s="31">
        <f t="shared" si="28"/>
        <v>0.5</v>
      </c>
      <c r="AB24" s="31">
        <f t="shared" si="28"/>
        <v>0.5</v>
      </c>
      <c r="AC24" s="31">
        <f t="shared" si="28"/>
        <v>0.5</v>
      </c>
      <c r="AD24" s="31">
        <f t="shared" si="28"/>
        <v>0.5</v>
      </c>
      <c r="AE24" s="31">
        <f t="shared" si="28"/>
        <v>0.6875</v>
      </c>
      <c r="AF24" s="39">
        <v>0.5625</v>
      </c>
      <c r="AG24" s="31">
        <f t="shared" ref="AG24:BL24" si="29">SUM(AG14:AG15)/8</f>
        <v>0.5625</v>
      </c>
      <c r="AH24" s="31">
        <f t="shared" si="29"/>
        <v>0.5625</v>
      </c>
      <c r="AI24" s="31">
        <f t="shared" si="29"/>
        <v>0.5625</v>
      </c>
      <c r="AJ24" s="31">
        <f t="shared" si="29"/>
        <v>0.5625</v>
      </c>
      <c r="AK24" s="31">
        <f t="shared" si="29"/>
        <v>0.5625</v>
      </c>
      <c r="AL24" s="31">
        <f t="shared" si="29"/>
        <v>0.5625</v>
      </c>
      <c r="AM24" s="31">
        <f t="shared" si="29"/>
        <v>0.75</v>
      </c>
      <c r="AN24" s="31">
        <f t="shared" si="29"/>
        <v>0.8125</v>
      </c>
      <c r="AO24" s="31">
        <f t="shared" si="29"/>
        <v>0.3125</v>
      </c>
      <c r="AP24" s="31">
        <f t="shared" si="29"/>
        <v>0.5625</v>
      </c>
      <c r="AQ24" s="31">
        <f t="shared" si="29"/>
        <v>0.9375</v>
      </c>
      <c r="AR24" s="31">
        <f t="shared" si="29"/>
        <v>1.0625</v>
      </c>
      <c r="AS24" s="31">
        <f t="shared" si="29"/>
        <v>2.5625</v>
      </c>
      <c r="AT24" s="31">
        <f t="shared" si="29"/>
        <v>1.0625</v>
      </c>
      <c r="AU24" s="31">
        <f t="shared" si="29"/>
        <v>1.0625</v>
      </c>
      <c r="AV24" s="31">
        <f t="shared" si="29"/>
        <v>0.4375</v>
      </c>
      <c r="AW24" s="31">
        <f t="shared" si="29"/>
        <v>0.4375</v>
      </c>
      <c r="AX24" s="31">
        <f t="shared" si="29"/>
        <v>0.8125</v>
      </c>
      <c r="AY24" s="31">
        <f t="shared" si="29"/>
        <v>0.8125</v>
      </c>
      <c r="AZ24" s="31">
        <f t="shared" si="29"/>
        <v>0.6875</v>
      </c>
      <c r="BA24" s="31">
        <f t="shared" si="29"/>
        <v>0.6875</v>
      </c>
      <c r="BB24" s="31">
        <f t="shared" si="29"/>
        <v>0.4375</v>
      </c>
      <c r="BC24" s="31">
        <f t="shared" si="29"/>
        <v>0.4375</v>
      </c>
      <c r="BD24" s="31">
        <f t="shared" si="29"/>
        <v>0.8125</v>
      </c>
      <c r="BE24" s="31">
        <f t="shared" si="29"/>
        <v>0.8125</v>
      </c>
      <c r="BF24" s="31">
        <f t="shared" si="29"/>
        <v>0.6875</v>
      </c>
      <c r="BG24" s="31">
        <f t="shared" si="29"/>
        <v>0.6875</v>
      </c>
      <c r="BH24" s="31">
        <f t="shared" si="29"/>
        <v>0.4375</v>
      </c>
      <c r="BI24" s="31">
        <f t="shared" si="29"/>
        <v>0.4375</v>
      </c>
      <c r="BJ24" s="31">
        <f t="shared" si="29"/>
        <v>0.1875</v>
      </c>
      <c r="BK24" s="31">
        <f t="shared" si="29"/>
        <v>0.1875</v>
      </c>
      <c r="BL24" s="31">
        <f t="shared" si="29"/>
        <v>0.3125</v>
      </c>
      <c r="BM24" s="31">
        <f t="shared" ref="BM24:CN24" si="30">SUM(BM14:BM15)/8</f>
        <v>0.3125</v>
      </c>
      <c r="BN24" s="31">
        <f t="shared" si="30"/>
        <v>0.5625</v>
      </c>
      <c r="BO24" s="31">
        <f t="shared" si="30"/>
        <v>0.5625</v>
      </c>
      <c r="BP24" s="31">
        <f t="shared" si="30"/>
        <v>0.4375</v>
      </c>
      <c r="BQ24" s="31">
        <f t="shared" si="30"/>
        <v>0.4375</v>
      </c>
      <c r="BR24" s="31">
        <f t="shared" si="30"/>
        <v>0.1875</v>
      </c>
      <c r="BS24" s="31">
        <f t="shared" si="30"/>
        <v>0.1875</v>
      </c>
      <c r="BT24" s="31">
        <f t="shared" si="30"/>
        <v>0.4375</v>
      </c>
      <c r="BU24" s="31">
        <f t="shared" si="30"/>
        <v>0.3125</v>
      </c>
      <c r="BV24" s="31">
        <f t="shared" si="30"/>
        <v>1.1875</v>
      </c>
      <c r="BW24" s="31">
        <f t="shared" si="30"/>
        <v>1.1875</v>
      </c>
      <c r="BX24" s="31">
        <f t="shared" si="30"/>
        <v>0.4375</v>
      </c>
      <c r="BY24" s="31">
        <f t="shared" si="30"/>
        <v>0.5625</v>
      </c>
      <c r="BZ24" s="31">
        <f t="shared" si="30"/>
        <v>0.4375</v>
      </c>
      <c r="CA24" s="31">
        <f t="shared" si="30"/>
        <v>0.4375</v>
      </c>
      <c r="CB24" s="31">
        <f t="shared" si="30"/>
        <v>0.5625</v>
      </c>
      <c r="CC24" s="31">
        <f t="shared" si="30"/>
        <v>0.4375</v>
      </c>
      <c r="CD24" s="31">
        <f t="shared" si="30"/>
        <v>0.3125</v>
      </c>
      <c r="CE24" s="31">
        <f t="shared" si="30"/>
        <v>0.375</v>
      </c>
      <c r="CF24" s="31">
        <f t="shared" si="30"/>
        <v>0.5625</v>
      </c>
      <c r="CG24" s="31">
        <f t="shared" si="30"/>
        <v>0</v>
      </c>
      <c r="CH24" s="31">
        <f t="shared" si="30"/>
        <v>0.75</v>
      </c>
      <c r="CI24" s="31">
        <f t="shared" si="30"/>
        <v>1.4375</v>
      </c>
      <c r="CJ24" s="31">
        <f t="shared" si="30"/>
        <v>0.5625</v>
      </c>
      <c r="CK24" s="31">
        <f t="shared" si="30"/>
        <v>0.5625</v>
      </c>
      <c r="CL24" s="31">
        <f t="shared" si="30"/>
        <v>0.75</v>
      </c>
      <c r="CM24" s="31">
        <f t="shared" si="30"/>
        <v>1.75</v>
      </c>
      <c r="CN24" s="31">
        <f t="shared" si="30"/>
        <v>0.5625</v>
      </c>
      <c r="CO24" s="31"/>
      <c r="CP24" s="31"/>
      <c r="CQ24" s="31">
        <v>3</v>
      </c>
      <c r="CR24" s="31">
        <v>3</v>
      </c>
      <c r="CS24" s="31">
        <v>3</v>
      </c>
      <c r="CT24" s="31">
        <v>3</v>
      </c>
      <c r="CU24" s="31">
        <v>3</v>
      </c>
      <c r="CV24" s="31">
        <v>3</v>
      </c>
      <c r="CW24" s="31">
        <v>6</v>
      </c>
      <c r="CX24" s="31"/>
      <c r="CY24" s="31"/>
      <c r="CZ24" s="31"/>
      <c r="DA24" s="31"/>
      <c r="DB24" s="31"/>
      <c r="DD24" s="59"/>
      <c r="DE24" s="8" t="s">
        <v>22</v>
      </c>
      <c r="DF24" s="39">
        <f t="shared" ref="DF24:DU24" si="31">SUM(DF14:DF15)/8</f>
        <v>1</v>
      </c>
      <c r="DG24" s="31">
        <f t="shared" si="31"/>
        <v>1.375</v>
      </c>
      <c r="DH24" s="31">
        <f t="shared" si="31"/>
        <v>0.625</v>
      </c>
      <c r="DI24" s="31">
        <f t="shared" si="31"/>
        <v>0.625</v>
      </c>
      <c r="DJ24" s="31">
        <f t="shared" si="31"/>
        <v>0.625</v>
      </c>
      <c r="DK24" s="31">
        <f t="shared" si="31"/>
        <v>0.75</v>
      </c>
      <c r="DL24" s="31">
        <f t="shared" si="31"/>
        <v>0.5</v>
      </c>
      <c r="DM24" s="31">
        <f t="shared" si="31"/>
        <v>0.5</v>
      </c>
      <c r="DN24" s="31">
        <f t="shared" si="31"/>
        <v>0.75</v>
      </c>
      <c r="DO24" s="31">
        <f t="shared" si="31"/>
        <v>0.5</v>
      </c>
      <c r="DP24" s="31">
        <f t="shared" si="31"/>
        <v>0.5</v>
      </c>
      <c r="DQ24" s="31">
        <f t="shared" si="31"/>
        <v>0.5</v>
      </c>
      <c r="DR24" s="31">
        <f t="shared" si="31"/>
        <v>0.5</v>
      </c>
      <c r="DS24" s="31">
        <f t="shared" si="31"/>
        <v>0.5</v>
      </c>
      <c r="DT24" s="31">
        <f t="shared" si="31"/>
        <v>0.5</v>
      </c>
      <c r="DU24" s="31">
        <f t="shared" si="31"/>
        <v>0.6875</v>
      </c>
      <c r="DV24" s="39">
        <v>0.5625</v>
      </c>
      <c r="DW24" s="31">
        <f t="shared" ref="DW24:FB24" si="32">SUM(DW14:DW15)/8</f>
        <v>0.5625</v>
      </c>
      <c r="DX24" s="31">
        <f t="shared" si="32"/>
        <v>0.5625</v>
      </c>
      <c r="DY24" s="31">
        <f t="shared" si="32"/>
        <v>0.5625</v>
      </c>
      <c r="DZ24" s="31">
        <f t="shared" si="32"/>
        <v>0.5625</v>
      </c>
      <c r="EA24" s="31">
        <f t="shared" si="32"/>
        <v>0.5625</v>
      </c>
      <c r="EB24" s="31">
        <f t="shared" si="32"/>
        <v>0.5625</v>
      </c>
      <c r="EC24" s="31">
        <f t="shared" si="32"/>
        <v>1.25</v>
      </c>
      <c r="ED24" s="31">
        <f t="shared" si="32"/>
        <v>0.8125</v>
      </c>
      <c r="EE24" s="31">
        <f t="shared" si="32"/>
        <v>0.3125</v>
      </c>
      <c r="EF24" s="31">
        <f t="shared" si="32"/>
        <v>0.5625</v>
      </c>
      <c r="EG24" s="31">
        <f t="shared" si="32"/>
        <v>0.9375</v>
      </c>
      <c r="EH24" s="31">
        <f t="shared" si="32"/>
        <v>1.0625</v>
      </c>
      <c r="EI24" s="31">
        <f t="shared" si="32"/>
        <v>2.5625</v>
      </c>
      <c r="EJ24" s="31">
        <f t="shared" si="32"/>
        <v>1.0625</v>
      </c>
      <c r="EK24" s="31">
        <f t="shared" si="32"/>
        <v>1.0625</v>
      </c>
      <c r="EL24" s="31">
        <f t="shared" si="32"/>
        <v>0.4375</v>
      </c>
      <c r="EM24" s="31">
        <f t="shared" si="32"/>
        <v>0.4375</v>
      </c>
      <c r="EN24" s="31">
        <f t="shared" si="32"/>
        <v>0.8125</v>
      </c>
      <c r="EO24" s="31">
        <f t="shared" si="32"/>
        <v>0.8125</v>
      </c>
      <c r="EP24" s="31">
        <f t="shared" si="32"/>
        <v>0.6875</v>
      </c>
      <c r="EQ24" s="31">
        <f t="shared" si="32"/>
        <v>0.6875</v>
      </c>
      <c r="ER24" s="31">
        <f t="shared" si="32"/>
        <v>0.4375</v>
      </c>
      <c r="ES24" s="31">
        <f t="shared" si="32"/>
        <v>0.4375</v>
      </c>
      <c r="ET24" s="31">
        <f t="shared" si="32"/>
        <v>0.8125</v>
      </c>
      <c r="EU24" s="31">
        <f t="shared" si="32"/>
        <v>0.8125</v>
      </c>
      <c r="EV24" s="31">
        <f t="shared" si="32"/>
        <v>0.6875</v>
      </c>
      <c r="EW24" s="31">
        <f t="shared" si="32"/>
        <v>0.6875</v>
      </c>
      <c r="EX24" s="31">
        <f t="shared" si="32"/>
        <v>0.4375</v>
      </c>
      <c r="EY24" s="31">
        <f t="shared" si="32"/>
        <v>0.4375</v>
      </c>
      <c r="EZ24" s="31">
        <f t="shared" si="32"/>
        <v>0.1875</v>
      </c>
      <c r="FA24" s="31">
        <f t="shared" si="32"/>
        <v>0.1875</v>
      </c>
      <c r="FB24" s="31">
        <f t="shared" si="32"/>
        <v>0.3125</v>
      </c>
      <c r="FC24" s="31">
        <f t="shared" ref="FC24:GE24" si="33">SUM(FC14:FC15)/8</f>
        <v>0.3125</v>
      </c>
      <c r="FD24" s="31">
        <f t="shared" si="33"/>
        <v>0.5625</v>
      </c>
      <c r="FE24" s="31">
        <f t="shared" si="33"/>
        <v>0.5625</v>
      </c>
      <c r="FF24" s="31">
        <f t="shared" si="33"/>
        <v>0.4375</v>
      </c>
      <c r="FG24" s="31">
        <f t="shared" si="33"/>
        <v>0.4375</v>
      </c>
      <c r="FH24" s="31">
        <f t="shared" si="33"/>
        <v>0.1875</v>
      </c>
      <c r="FI24" s="31">
        <f t="shared" si="33"/>
        <v>0.1875</v>
      </c>
      <c r="FJ24" s="31">
        <f t="shared" si="33"/>
        <v>0.4375</v>
      </c>
      <c r="FK24" s="31">
        <f t="shared" si="33"/>
        <v>0.3125</v>
      </c>
      <c r="FL24" s="31">
        <f t="shared" si="33"/>
        <v>1.1875</v>
      </c>
      <c r="FM24" s="31">
        <f t="shared" si="33"/>
        <v>1.1875</v>
      </c>
      <c r="FN24" s="31">
        <f t="shared" si="33"/>
        <v>0.4375</v>
      </c>
      <c r="FO24" s="31">
        <f t="shared" si="33"/>
        <v>0.5625</v>
      </c>
      <c r="FP24" s="31">
        <f t="shared" si="33"/>
        <v>0.4375</v>
      </c>
      <c r="FQ24" s="31">
        <f t="shared" si="33"/>
        <v>0.4375</v>
      </c>
      <c r="FR24" s="31">
        <f t="shared" si="33"/>
        <v>0.5625</v>
      </c>
      <c r="FS24" s="31">
        <f t="shared" si="33"/>
        <v>0.4375</v>
      </c>
      <c r="FT24" s="31">
        <f t="shared" si="33"/>
        <v>0.3125</v>
      </c>
      <c r="FU24" s="31">
        <f t="shared" si="33"/>
        <v>0.375</v>
      </c>
      <c r="FV24" s="31">
        <f t="shared" si="33"/>
        <v>0.5625</v>
      </c>
      <c r="FW24" s="31">
        <f t="shared" si="33"/>
        <v>0</v>
      </c>
      <c r="FX24" s="31">
        <f t="shared" si="33"/>
        <v>0.75</v>
      </c>
      <c r="FY24" s="31">
        <f t="shared" si="33"/>
        <v>1.4375</v>
      </c>
      <c r="FZ24" s="31">
        <f t="shared" si="33"/>
        <v>0.5625</v>
      </c>
      <c r="GA24" s="31">
        <f t="shared" si="33"/>
        <v>0.5625</v>
      </c>
      <c r="GB24" s="31">
        <f t="shared" si="33"/>
        <v>0.75</v>
      </c>
      <c r="GC24" s="31">
        <f t="shared" si="33"/>
        <v>1.75</v>
      </c>
      <c r="GD24" s="31">
        <f t="shared" si="33"/>
        <v>0.5625</v>
      </c>
      <c r="GE24" s="31">
        <f t="shared" si="33"/>
        <v>0.4375</v>
      </c>
      <c r="GF24" s="31"/>
      <c r="GG24" s="31">
        <v>3</v>
      </c>
      <c r="GH24" s="31">
        <v>3</v>
      </c>
      <c r="GI24" s="31">
        <v>3</v>
      </c>
      <c r="GJ24" s="31">
        <v>3</v>
      </c>
      <c r="GK24" s="31">
        <v>3</v>
      </c>
      <c r="GL24" s="31">
        <v>3</v>
      </c>
      <c r="GM24" s="31">
        <v>6</v>
      </c>
      <c r="GN24" s="31"/>
      <c r="GO24" s="31"/>
      <c r="GP24" s="31"/>
      <c r="GQ24" s="31"/>
    </row>
    <row r="25" spans="1:199" x14ac:dyDescent="0.4">
      <c r="N25" s="59"/>
      <c r="O25" s="9" t="s">
        <v>18</v>
      </c>
      <c r="P25" s="40">
        <f t="shared" ref="P25:AU25" si="34">SUM(P22:P24)</f>
        <v>5.6875</v>
      </c>
      <c r="Q25" s="35">
        <f t="shared" si="34"/>
        <v>7.5625</v>
      </c>
      <c r="R25" s="35">
        <f t="shared" si="34"/>
        <v>3.4375</v>
      </c>
      <c r="S25" s="35">
        <f t="shared" si="34"/>
        <v>3.4375</v>
      </c>
      <c r="T25" s="35">
        <f t="shared" si="34"/>
        <v>3.4375</v>
      </c>
      <c r="U25" s="35">
        <f t="shared" si="34"/>
        <v>3.3125</v>
      </c>
      <c r="V25" s="35">
        <f t="shared" si="34"/>
        <v>2.0625</v>
      </c>
      <c r="W25" s="35">
        <f t="shared" si="34"/>
        <v>2.0625</v>
      </c>
      <c r="X25" s="35">
        <f t="shared" si="34"/>
        <v>3.5625</v>
      </c>
      <c r="Y25" s="35">
        <f t="shared" si="34"/>
        <v>2.6875</v>
      </c>
      <c r="Z25" s="35">
        <f t="shared" si="34"/>
        <v>2.6875</v>
      </c>
      <c r="AA25" s="35">
        <f t="shared" si="34"/>
        <v>2.875</v>
      </c>
      <c r="AB25" s="35">
        <f t="shared" si="34"/>
        <v>2.875</v>
      </c>
      <c r="AC25" s="35">
        <f t="shared" si="34"/>
        <v>2.875</v>
      </c>
      <c r="AD25" s="35">
        <f t="shared" si="34"/>
        <v>3.1875</v>
      </c>
      <c r="AE25" s="35">
        <f t="shared" si="34"/>
        <v>4.75</v>
      </c>
      <c r="AF25" s="40">
        <f t="shared" si="34"/>
        <v>2.4375</v>
      </c>
      <c r="AG25" s="35">
        <f t="shared" si="34"/>
        <v>5.1875</v>
      </c>
      <c r="AH25" s="35">
        <f t="shared" si="34"/>
        <v>7.6875</v>
      </c>
      <c r="AI25" s="35">
        <f t="shared" si="34"/>
        <v>6.4375</v>
      </c>
      <c r="AJ25" s="35">
        <f t="shared" si="34"/>
        <v>3.6875</v>
      </c>
      <c r="AK25" s="35">
        <f t="shared" si="34"/>
        <v>6.3125</v>
      </c>
      <c r="AL25" s="35">
        <f t="shared" si="34"/>
        <v>5.0625</v>
      </c>
      <c r="AM25" s="35">
        <f t="shared" si="34"/>
        <v>4.75</v>
      </c>
      <c r="AN25" s="35">
        <f t="shared" si="34"/>
        <v>3.8125</v>
      </c>
      <c r="AO25" s="35">
        <f t="shared" si="34"/>
        <v>1.5625</v>
      </c>
      <c r="AP25" s="35">
        <f t="shared" si="34"/>
        <v>2.9375</v>
      </c>
      <c r="AQ25" s="35">
        <f t="shared" si="34"/>
        <v>3</v>
      </c>
      <c r="AR25" s="35">
        <f t="shared" si="34"/>
        <v>6.0625</v>
      </c>
      <c r="AS25" s="35">
        <f t="shared" si="34"/>
        <v>8.75</v>
      </c>
      <c r="AT25" s="35">
        <f t="shared" si="34"/>
        <v>4.625</v>
      </c>
      <c r="AU25" s="35">
        <f t="shared" si="34"/>
        <v>4.625</v>
      </c>
      <c r="AV25" s="35">
        <f t="shared" ref="AV25:CA25" si="35">SUM(AV22:AV24)</f>
        <v>2.0625</v>
      </c>
      <c r="AW25" s="35">
        <f t="shared" si="35"/>
        <v>2.0625</v>
      </c>
      <c r="AX25" s="35">
        <f t="shared" si="35"/>
        <v>3.5625</v>
      </c>
      <c r="AY25" s="35">
        <f t="shared" si="35"/>
        <v>3.5625</v>
      </c>
      <c r="AZ25" s="35">
        <f t="shared" si="35"/>
        <v>2.9375</v>
      </c>
      <c r="BA25" s="35">
        <f t="shared" si="35"/>
        <v>2.9375</v>
      </c>
      <c r="BB25" s="35">
        <f t="shared" si="35"/>
        <v>2.5</v>
      </c>
      <c r="BC25" s="35">
        <f t="shared" si="35"/>
        <v>2.5</v>
      </c>
      <c r="BD25" s="35">
        <f t="shared" si="35"/>
        <v>3.5625</v>
      </c>
      <c r="BE25" s="35">
        <f t="shared" si="35"/>
        <v>3.5625</v>
      </c>
      <c r="BF25" s="35">
        <f t="shared" si="35"/>
        <v>3</v>
      </c>
      <c r="BG25" s="35">
        <f t="shared" si="35"/>
        <v>3</v>
      </c>
      <c r="BH25" s="35">
        <f t="shared" si="35"/>
        <v>2.5625</v>
      </c>
      <c r="BI25" s="35">
        <f t="shared" si="35"/>
        <v>2.5625</v>
      </c>
      <c r="BJ25" s="35">
        <f t="shared" si="35"/>
        <v>1.6875</v>
      </c>
      <c r="BK25" s="35">
        <f t="shared" si="35"/>
        <v>1.6875</v>
      </c>
      <c r="BL25" s="35">
        <f t="shared" si="35"/>
        <v>1.875</v>
      </c>
      <c r="BM25" s="35">
        <f t="shared" si="35"/>
        <v>1.875</v>
      </c>
      <c r="BN25" s="35">
        <f t="shared" si="35"/>
        <v>2.8125</v>
      </c>
      <c r="BO25" s="35">
        <f t="shared" si="35"/>
        <v>2.8125</v>
      </c>
      <c r="BP25" s="35">
        <f t="shared" si="35"/>
        <v>2.25</v>
      </c>
      <c r="BQ25" s="35">
        <f t="shared" si="35"/>
        <v>2.25</v>
      </c>
      <c r="BR25" s="35">
        <f t="shared" si="35"/>
        <v>1.5625</v>
      </c>
      <c r="BS25" s="35">
        <f t="shared" si="35"/>
        <v>1.5625</v>
      </c>
      <c r="BT25" s="35">
        <f t="shared" si="35"/>
        <v>2.875</v>
      </c>
      <c r="BU25" s="35">
        <f t="shared" si="35"/>
        <v>2.375</v>
      </c>
      <c r="BV25" s="35">
        <f t="shared" si="35"/>
        <v>4.4375</v>
      </c>
      <c r="BW25" s="35">
        <f t="shared" si="35"/>
        <v>4.4375</v>
      </c>
      <c r="BX25" s="35">
        <f t="shared" si="35"/>
        <v>3.0625</v>
      </c>
      <c r="BY25" s="35">
        <f t="shared" si="35"/>
        <v>3.5625</v>
      </c>
      <c r="BZ25" s="35">
        <f t="shared" si="35"/>
        <v>3.0625</v>
      </c>
      <c r="CA25" s="35">
        <f t="shared" si="35"/>
        <v>2.5625</v>
      </c>
      <c r="CB25" s="35">
        <f t="shared" ref="CB25:DG25" si="36">SUM(CB22:CB24)</f>
        <v>2.9375</v>
      </c>
      <c r="CC25" s="35">
        <f t="shared" si="36"/>
        <v>1.5625</v>
      </c>
      <c r="CD25" s="35">
        <f t="shared" si="36"/>
        <v>1.4375</v>
      </c>
      <c r="CE25" s="35">
        <f t="shared" si="36"/>
        <v>2.875</v>
      </c>
      <c r="CF25" s="35">
        <f t="shared" si="36"/>
        <v>2.6875</v>
      </c>
      <c r="CG25" s="35">
        <f t="shared" si="36"/>
        <v>10</v>
      </c>
      <c r="CH25" s="35">
        <f t="shared" si="36"/>
        <v>4.25</v>
      </c>
      <c r="CI25" s="35">
        <f t="shared" si="36"/>
        <v>8.4375</v>
      </c>
      <c r="CJ25" s="35">
        <f t="shared" si="36"/>
        <v>3.625</v>
      </c>
      <c r="CK25" s="35">
        <f t="shared" si="36"/>
        <v>3.25</v>
      </c>
      <c r="CL25" s="35">
        <f t="shared" si="36"/>
        <v>4.0625</v>
      </c>
      <c r="CM25" s="35">
        <f t="shared" si="36"/>
        <v>10.5</v>
      </c>
      <c r="CN25" s="35">
        <f t="shared" si="36"/>
        <v>5.125</v>
      </c>
      <c r="CO25" s="35">
        <f t="shared" si="36"/>
        <v>0</v>
      </c>
      <c r="CP25" s="35">
        <f t="shared" si="36"/>
        <v>0</v>
      </c>
      <c r="CQ25" s="35">
        <f t="shared" si="36"/>
        <v>17</v>
      </c>
      <c r="CR25" s="35">
        <f t="shared" si="36"/>
        <v>19</v>
      </c>
      <c r="CS25" s="35">
        <f t="shared" si="36"/>
        <v>28</v>
      </c>
      <c r="CT25" s="35">
        <f t="shared" si="36"/>
        <v>31</v>
      </c>
      <c r="CU25" s="35">
        <f t="shared" si="36"/>
        <v>40</v>
      </c>
      <c r="CV25" s="35">
        <f t="shared" si="36"/>
        <v>68</v>
      </c>
      <c r="CW25" s="35">
        <f t="shared" si="36"/>
        <v>30</v>
      </c>
      <c r="CX25" s="35">
        <f t="shared" si="36"/>
        <v>0</v>
      </c>
      <c r="CY25" s="33">
        <f t="shared" si="36"/>
        <v>0</v>
      </c>
      <c r="CZ25" s="33">
        <f t="shared" si="36"/>
        <v>0</v>
      </c>
      <c r="DA25" s="33">
        <f t="shared" si="36"/>
        <v>0</v>
      </c>
      <c r="DB25" s="35">
        <f t="shared" si="36"/>
        <v>0</v>
      </c>
      <c r="DD25" s="59"/>
      <c r="DE25" s="9" t="s">
        <v>18</v>
      </c>
      <c r="DF25" s="40">
        <f t="shared" ref="DF25:EK25" si="37">SUM(DF22:DF24)</f>
        <v>5.6875</v>
      </c>
      <c r="DG25" s="35">
        <f t="shared" si="37"/>
        <v>7.5625</v>
      </c>
      <c r="DH25" s="35">
        <f t="shared" si="37"/>
        <v>3.4375</v>
      </c>
      <c r="DI25" s="35">
        <f t="shared" si="37"/>
        <v>3.4375</v>
      </c>
      <c r="DJ25" s="35">
        <f t="shared" si="37"/>
        <v>3.4375</v>
      </c>
      <c r="DK25" s="35">
        <f t="shared" si="37"/>
        <v>3.3125</v>
      </c>
      <c r="DL25" s="35">
        <f t="shared" si="37"/>
        <v>2.0625</v>
      </c>
      <c r="DM25" s="35">
        <f t="shared" si="37"/>
        <v>2.0625</v>
      </c>
      <c r="DN25" s="35">
        <f t="shared" si="37"/>
        <v>3.5625</v>
      </c>
      <c r="DO25" s="35">
        <f t="shared" si="37"/>
        <v>2.6875</v>
      </c>
      <c r="DP25" s="35">
        <f t="shared" si="37"/>
        <v>2.6875</v>
      </c>
      <c r="DQ25" s="35">
        <f t="shared" si="37"/>
        <v>2.875</v>
      </c>
      <c r="DR25" s="35">
        <f t="shared" si="37"/>
        <v>2.875</v>
      </c>
      <c r="DS25" s="35">
        <f t="shared" si="37"/>
        <v>2.875</v>
      </c>
      <c r="DT25" s="35">
        <f t="shared" si="37"/>
        <v>3.1875</v>
      </c>
      <c r="DU25" s="35">
        <f t="shared" si="37"/>
        <v>4.75</v>
      </c>
      <c r="DV25" s="40">
        <f t="shared" si="37"/>
        <v>2.4375</v>
      </c>
      <c r="DW25" s="35">
        <f t="shared" si="37"/>
        <v>5.1875</v>
      </c>
      <c r="DX25" s="35">
        <f t="shared" si="37"/>
        <v>7.6875</v>
      </c>
      <c r="DY25" s="35">
        <f t="shared" si="37"/>
        <v>6.4375</v>
      </c>
      <c r="DZ25" s="35">
        <f t="shared" si="37"/>
        <v>3.6875</v>
      </c>
      <c r="EA25" s="35">
        <f t="shared" si="37"/>
        <v>6.3125</v>
      </c>
      <c r="EB25" s="35">
        <f t="shared" si="37"/>
        <v>5.0625</v>
      </c>
      <c r="EC25" s="35">
        <f t="shared" si="37"/>
        <v>6.75</v>
      </c>
      <c r="ED25" s="35">
        <f t="shared" si="37"/>
        <v>3.8125</v>
      </c>
      <c r="EE25" s="35">
        <f t="shared" si="37"/>
        <v>1.5625</v>
      </c>
      <c r="EF25" s="35">
        <f t="shared" si="37"/>
        <v>2.9375</v>
      </c>
      <c r="EG25" s="35">
        <f t="shared" si="37"/>
        <v>3</v>
      </c>
      <c r="EH25" s="35">
        <f t="shared" si="37"/>
        <v>6.0625</v>
      </c>
      <c r="EI25" s="35">
        <f t="shared" si="37"/>
        <v>8.75</v>
      </c>
      <c r="EJ25" s="35">
        <f t="shared" si="37"/>
        <v>4.625</v>
      </c>
      <c r="EK25" s="35">
        <f t="shared" si="37"/>
        <v>4.625</v>
      </c>
      <c r="EL25" s="35">
        <f t="shared" ref="EL25:FQ25" si="38">SUM(EL22:EL24)</f>
        <v>2.0625</v>
      </c>
      <c r="EM25" s="35">
        <f t="shared" si="38"/>
        <v>2.0625</v>
      </c>
      <c r="EN25" s="35">
        <f t="shared" si="38"/>
        <v>3.5625</v>
      </c>
      <c r="EO25" s="35">
        <f t="shared" si="38"/>
        <v>3.5625</v>
      </c>
      <c r="EP25" s="35">
        <f t="shared" si="38"/>
        <v>2.9375</v>
      </c>
      <c r="EQ25" s="35">
        <f t="shared" si="38"/>
        <v>2.9375</v>
      </c>
      <c r="ER25" s="35">
        <f t="shared" si="38"/>
        <v>2.5</v>
      </c>
      <c r="ES25" s="35">
        <f t="shared" si="38"/>
        <v>2.5</v>
      </c>
      <c r="ET25" s="35">
        <f t="shared" si="38"/>
        <v>3.5625</v>
      </c>
      <c r="EU25" s="35">
        <f t="shared" si="38"/>
        <v>3.5625</v>
      </c>
      <c r="EV25" s="35">
        <f t="shared" si="38"/>
        <v>3</v>
      </c>
      <c r="EW25" s="35">
        <f t="shared" si="38"/>
        <v>3</v>
      </c>
      <c r="EX25" s="35">
        <f t="shared" si="38"/>
        <v>2.5625</v>
      </c>
      <c r="EY25" s="35">
        <f t="shared" si="38"/>
        <v>2.5625</v>
      </c>
      <c r="EZ25" s="35">
        <f t="shared" si="38"/>
        <v>1.6875</v>
      </c>
      <c r="FA25" s="35">
        <f t="shared" si="38"/>
        <v>1.6875</v>
      </c>
      <c r="FB25" s="35">
        <f t="shared" si="38"/>
        <v>1.875</v>
      </c>
      <c r="FC25" s="35">
        <f t="shared" si="38"/>
        <v>1.875</v>
      </c>
      <c r="FD25" s="35">
        <f t="shared" si="38"/>
        <v>2.8125</v>
      </c>
      <c r="FE25" s="35">
        <f t="shared" si="38"/>
        <v>2.8125</v>
      </c>
      <c r="FF25" s="35">
        <f t="shared" si="38"/>
        <v>2.25</v>
      </c>
      <c r="FG25" s="35">
        <f t="shared" si="38"/>
        <v>2.25</v>
      </c>
      <c r="FH25" s="35">
        <f t="shared" si="38"/>
        <v>1.5625</v>
      </c>
      <c r="FI25" s="35">
        <f t="shared" si="38"/>
        <v>1.5625</v>
      </c>
      <c r="FJ25" s="35">
        <f t="shared" si="38"/>
        <v>2.875</v>
      </c>
      <c r="FK25" s="35">
        <f t="shared" si="38"/>
        <v>2.375</v>
      </c>
      <c r="FL25" s="35">
        <f t="shared" si="38"/>
        <v>4.4375</v>
      </c>
      <c r="FM25" s="35">
        <f t="shared" si="38"/>
        <v>4.4375</v>
      </c>
      <c r="FN25" s="35">
        <f t="shared" si="38"/>
        <v>3.0625</v>
      </c>
      <c r="FO25" s="35">
        <f t="shared" si="38"/>
        <v>3.5625</v>
      </c>
      <c r="FP25" s="35">
        <f t="shared" si="38"/>
        <v>3.0625</v>
      </c>
      <c r="FQ25" s="35">
        <f t="shared" si="38"/>
        <v>2.5625</v>
      </c>
      <c r="FR25" s="35">
        <f t="shared" ref="FR25:GW25" si="39">SUM(FR22:FR24)</f>
        <v>2.9375</v>
      </c>
      <c r="FS25" s="35">
        <f t="shared" si="39"/>
        <v>1.5625</v>
      </c>
      <c r="FT25" s="35">
        <f t="shared" si="39"/>
        <v>1.4375</v>
      </c>
      <c r="FU25" s="35">
        <f t="shared" si="39"/>
        <v>2.875</v>
      </c>
      <c r="FV25" s="35">
        <f t="shared" si="39"/>
        <v>2.6875</v>
      </c>
      <c r="FW25" s="35">
        <f t="shared" si="39"/>
        <v>10</v>
      </c>
      <c r="FX25" s="35">
        <f t="shared" si="39"/>
        <v>4.25</v>
      </c>
      <c r="FY25" s="35">
        <f t="shared" si="39"/>
        <v>8.4375</v>
      </c>
      <c r="FZ25" s="35">
        <f t="shared" si="39"/>
        <v>3.625</v>
      </c>
      <c r="GA25" s="35">
        <f t="shared" si="39"/>
        <v>3.25</v>
      </c>
      <c r="GB25" s="35">
        <f t="shared" si="39"/>
        <v>4.0625</v>
      </c>
      <c r="GC25" s="35">
        <f t="shared" si="39"/>
        <v>10.5</v>
      </c>
      <c r="GD25" s="35">
        <f t="shared" si="39"/>
        <v>5.125</v>
      </c>
      <c r="GE25" s="35">
        <f t="shared" si="39"/>
        <v>3</v>
      </c>
      <c r="GF25" s="35">
        <f t="shared" si="39"/>
        <v>0</v>
      </c>
      <c r="GG25" s="35">
        <f t="shared" si="39"/>
        <v>17</v>
      </c>
      <c r="GH25" s="35">
        <f t="shared" si="39"/>
        <v>19</v>
      </c>
      <c r="GI25" s="35">
        <f t="shared" si="39"/>
        <v>28</v>
      </c>
      <c r="GJ25" s="35">
        <f t="shared" si="39"/>
        <v>31</v>
      </c>
      <c r="GK25" s="35">
        <f t="shared" si="39"/>
        <v>40</v>
      </c>
      <c r="GL25" s="35">
        <f t="shared" si="39"/>
        <v>68</v>
      </c>
      <c r="GM25" s="35">
        <f t="shared" si="39"/>
        <v>30</v>
      </c>
      <c r="GN25" s="33">
        <f t="shared" si="39"/>
        <v>0</v>
      </c>
      <c r="GO25" s="33">
        <f t="shared" si="39"/>
        <v>0</v>
      </c>
      <c r="GP25" s="33">
        <f t="shared" si="39"/>
        <v>0</v>
      </c>
      <c r="GQ25" s="35">
        <f t="shared" si="39"/>
        <v>0</v>
      </c>
    </row>
    <row r="26" spans="1:199" x14ac:dyDescent="0.4">
      <c r="M26" s="2"/>
      <c r="N26" s="3" t="s">
        <v>25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 t="s">
        <v>1120</v>
      </c>
      <c r="CZ26" s="3" t="s">
        <v>1121</v>
      </c>
      <c r="DA26" s="3" t="s">
        <v>1122</v>
      </c>
      <c r="DB26" s="3"/>
      <c r="DD26" s="3" t="s">
        <v>25</v>
      </c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 t="s">
        <v>1120</v>
      </c>
      <c r="GO26" s="3" t="s">
        <v>1121</v>
      </c>
      <c r="GP26" s="3" t="s">
        <v>1122</v>
      </c>
      <c r="GQ26" s="3"/>
    </row>
    <row r="27" spans="1:199" x14ac:dyDescent="0.4">
      <c r="M27" s="2"/>
      <c r="N27" s="3" t="s">
        <v>26</v>
      </c>
      <c r="O27" s="3"/>
      <c r="P27" s="3" t="s">
        <v>1117</v>
      </c>
      <c r="Q27" s="3" t="s">
        <v>1117</v>
      </c>
      <c r="R27" s="3" t="s">
        <v>1117</v>
      </c>
      <c r="S27" s="3" t="s">
        <v>1117</v>
      </c>
      <c r="T27" s="3" t="s">
        <v>1117</v>
      </c>
      <c r="U27" s="3" t="s">
        <v>1117</v>
      </c>
      <c r="V27" s="3" t="s">
        <v>1117</v>
      </c>
      <c r="W27" s="3" t="s">
        <v>1117</v>
      </c>
      <c r="X27" s="3" t="s">
        <v>1117</v>
      </c>
      <c r="Y27" s="3" t="s">
        <v>1117</v>
      </c>
      <c r="Z27" s="3" t="s">
        <v>1117</v>
      </c>
      <c r="AA27" s="3" t="s">
        <v>1117</v>
      </c>
      <c r="AB27" s="3" t="s">
        <v>1117</v>
      </c>
      <c r="AC27" s="3" t="s">
        <v>1117</v>
      </c>
      <c r="AD27" s="3" t="s">
        <v>1117</v>
      </c>
      <c r="AE27" s="3" t="s">
        <v>1117</v>
      </c>
      <c r="AF27" s="3" t="s">
        <v>1117</v>
      </c>
      <c r="AG27" s="3" t="s">
        <v>1117</v>
      </c>
      <c r="AH27" s="3" t="s">
        <v>1117</v>
      </c>
      <c r="AI27" s="3" t="s">
        <v>1117</v>
      </c>
      <c r="AJ27" s="3" t="s">
        <v>1117</v>
      </c>
      <c r="AK27" s="3" t="s">
        <v>1117</v>
      </c>
      <c r="AL27" s="3" t="s">
        <v>1117</v>
      </c>
      <c r="AM27" s="3" t="s">
        <v>1117</v>
      </c>
      <c r="AN27" s="3" t="s">
        <v>1117</v>
      </c>
      <c r="AO27" s="3" t="s">
        <v>1117</v>
      </c>
      <c r="AP27" s="3" t="s">
        <v>1117</v>
      </c>
      <c r="AQ27" s="3" t="s">
        <v>1117</v>
      </c>
      <c r="AR27" s="3" t="s">
        <v>1117</v>
      </c>
      <c r="AS27" s="3" t="s">
        <v>1117</v>
      </c>
      <c r="AT27" s="3" t="s">
        <v>1117</v>
      </c>
      <c r="AU27" s="3" t="s">
        <v>1117</v>
      </c>
      <c r="AV27" s="3" t="s">
        <v>1117</v>
      </c>
      <c r="AW27" s="3" t="s">
        <v>1117</v>
      </c>
      <c r="AX27" s="3" t="s">
        <v>1117</v>
      </c>
      <c r="AY27" s="3" t="s">
        <v>1117</v>
      </c>
      <c r="AZ27" s="3" t="s">
        <v>1117</v>
      </c>
      <c r="BA27" s="3" t="s">
        <v>1117</v>
      </c>
      <c r="BB27" s="3" t="s">
        <v>1117</v>
      </c>
      <c r="BC27" s="3" t="s">
        <v>1117</v>
      </c>
      <c r="BD27" s="3" t="s">
        <v>1117</v>
      </c>
      <c r="BE27" s="3" t="s">
        <v>1117</v>
      </c>
      <c r="BF27" s="3" t="s">
        <v>1117</v>
      </c>
      <c r="BG27" s="3" t="s">
        <v>1117</v>
      </c>
      <c r="BH27" s="3" t="s">
        <v>1117</v>
      </c>
      <c r="BI27" s="3" t="s">
        <v>1117</v>
      </c>
      <c r="BJ27" s="3" t="s">
        <v>1117</v>
      </c>
      <c r="BK27" s="3" t="s">
        <v>1117</v>
      </c>
      <c r="BL27" s="3" t="s">
        <v>1117</v>
      </c>
      <c r="BM27" s="3" t="s">
        <v>1117</v>
      </c>
      <c r="BN27" s="3" t="s">
        <v>1117</v>
      </c>
      <c r="BO27" s="3" t="s">
        <v>1117</v>
      </c>
      <c r="BP27" s="3" t="s">
        <v>1117</v>
      </c>
      <c r="BQ27" s="3" t="s">
        <v>1117</v>
      </c>
      <c r="BR27" s="3" t="s">
        <v>1117</v>
      </c>
      <c r="BS27" s="3" t="s">
        <v>1117</v>
      </c>
      <c r="BT27" s="3" t="s">
        <v>1117</v>
      </c>
      <c r="BU27" s="3" t="s">
        <v>1117</v>
      </c>
      <c r="BV27" s="3" t="s">
        <v>1117</v>
      </c>
      <c r="BW27" s="3" t="s">
        <v>1117</v>
      </c>
      <c r="BX27" s="3" t="s">
        <v>1117</v>
      </c>
      <c r="BY27" s="3" t="s">
        <v>1117</v>
      </c>
      <c r="BZ27" s="3" t="s">
        <v>1117</v>
      </c>
      <c r="CA27" s="3" t="s">
        <v>1117</v>
      </c>
      <c r="CB27" s="3" t="s">
        <v>1117</v>
      </c>
      <c r="CC27" s="3" t="s">
        <v>1117</v>
      </c>
      <c r="CD27" s="3" t="s">
        <v>1117</v>
      </c>
      <c r="CE27" s="3" t="s">
        <v>1117</v>
      </c>
      <c r="CF27" s="3" t="s">
        <v>1117</v>
      </c>
      <c r="CG27" s="3" t="s">
        <v>1117</v>
      </c>
      <c r="CH27" s="3" t="s">
        <v>1117</v>
      </c>
      <c r="CI27" s="3" t="s">
        <v>1117</v>
      </c>
      <c r="CJ27" s="3" t="s">
        <v>1117</v>
      </c>
      <c r="CK27" s="3" t="s">
        <v>1117</v>
      </c>
      <c r="CL27" s="3" t="s">
        <v>1117</v>
      </c>
      <c r="CM27" s="3" t="s">
        <v>1117</v>
      </c>
      <c r="CN27" s="3" t="s">
        <v>1117</v>
      </c>
      <c r="CO27" s="3"/>
      <c r="CP27" s="3"/>
      <c r="CQ27" s="3" t="s">
        <v>1117</v>
      </c>
      <c r="CR27" s="3" t="s">
        <v>1117</v>
      </c>
      <c r="CS27" s="3" t="s">
        <v>1117</v>
      </c>
      <c r="CT27" s="3" t="s">
        <v>1117</v>
      </c>
      <c r="CU27" s="3" t="s">
        <v>1117</v>
      </c>
      <c r="CV27" s="3" t="s">
        <v>1117</v>
      </c>
      <c r="CW27" s="3" t="s">
        <v>1117</v>
      </c>
      <c r="CX27" s="3" t="s">
        <v>1117</v>
      </c>
      <c r="CY27" s="3" t="s">
        <v>1119</v>
      </c>
      <c r="CZ27" s="3" t="s">
        <v>1119</v>
      </c>
      <c r="DA27" s="3" t="s">
        <v>1119</v>
      </c>
      <c r="DB27" s="3"/>
      <c r="DD27" s="3" t="s">
        <v>26</v>
      </c>
      <c r="DE27" s="3"/>
      <c r="DF27" s="3" t="s">
        <v>1117</v>
      </c>
      <c r="DG27" s="3" t="s">
        <v>1117</v>
      </c>
      <c r="DH27" s="3" t="s">
        <v>1117</v>
      </c>
      <c r="DI27" s="3" t="s">
        <v>1117</v>
      </c>
      <c r="DJ27" s="3" t="s">
        <v>1117</v>
      </c>
      <c r="DK27" s="3" t="s">
        <v>1117</v>
      </c>
      <c r="DL27" s="3" t="s">
        <v>1117</v>
      </c>
      <c r="DM27" s="3" t="s">
        <v>1117</v>
      </c>
      <c r="DN27" s="3" t="s">
        <v>1117</v>
      </c>
      <c r="DO27" s="3" t="s">
        <v>1117</v>
      </c>
      <c r="DP27" s="3" t="s">
        <v>1117</v>
      </c>
      <c r="DQ27" s="3" t="s">
        <v>1117</v>
      </c>
      <c r="DR27" s="3" t="s">
        <v>1117</v>
      </c>
      <c r="DS27" s="3" t="s">
        <v>1117</v>
      </c>
      <c r="DT27" s="3" t="s">
        <v>1117</v>
      </c>
      <c r="DU27" s="3" t="s">
        <v>1117</v>
      </c>
      <c r="DV27" s="3" t="s">
        <v>1117</v>
      </c>
      <c r="DW27" s="3" t="s">
        <v>1117</v>
      </c>
      <c r="DX27" s="3" t="s">
        <v>1117</v>
      </c>
      <c r="DY27" s="3" t="s">
        <v>1117</v>
      </c>
      <c r="DZ27" s="3" t="s">
        <v>1117</v>
      </c>
      <c r="EA27" s="3" t="s">
        <v>1117</v>
      </c>
      <c r="EB27" s="3" t="s">
        <v>1117</v>
      </c>
      <c r="EC27" s="3" t="s">
        <v>1117</v>
      </c>
      <c r="ED27" s="3" t="s">
        <v>1117</v>
      </c>
      <c r="EE27" s="3" t="s">
        <v>1117</v>
      </c>
      <c r="EF27" s="3" t="s">
        <v>1117</v>
      </c>
      <c r="EG27" s="3" t="s">
        <v>1117</v>
      </c>
      <c r="EH27" s="3" t="s">
        <v>1117</v>
      </c>
      <c r="EI27" s="3" t="s">
        <v>1117</v>
      </c>
      <c r="EJ27" s="3" t="s">
        <v>1117</v>
      </c>
      <c r="EK27" s="3" t="s">
        <v>1117</v>
      </c>
      <c r="EL27" s="3" t="s">
        <v>1117</v>
      </c>
      <c r="EM27" s="3" t="s">
        <v>1117</v>
      </c>
      <c r="EN27" s="3" t="s">
        <v>1117</v>
      </c>
      <c r="EO27" s="3" t="s">
        <v>1117</v>
      </c>
      <c r="EP27" s="3" t="s">
        <v>1117</v>
      </c>
      <c r="EQ27" s="3" t="s">
        <v>1117</v>
      </c>
      <c r="ER27" s="3" t="s">
        <v>1117</v>
      </c>
      <c r="ES27" s="3" t="s">
        <v>1117</v>
      </c>
      <c r="ET27" s="3" t="s">
        <v>1117</v>
      </c>
      <c r="EU27" s="3" t="s">
        <v>1117</v>
      </c>
      <c r="EV27" s="3" t="s">
        <v>1117</v>
      </c>
      <c r="EW27" s="3" t="s">
        <v>1117</v>
      </c>
      <c r="EX27" s="3" t="s">
        <v>1117</v>
      </c>
      <c r="EY27" s="3" t="s">
        <v>1117</v>
      </c>
      <c r="EZ27" s="3" t="s">
        <v>1117</v>
      </c>
      <c r="FA27" s="3" t="s">
        <v>1117</v>
      </c>
      <c r="FB27" s="3" t="s">
        <v>1117</v>
      </c>
      <c r="FC27" s="3" t="s">
        <v>1117</v>
      </c>
      <c r="FD27" s="3" t="s">
        <v>1117</v>
      </c>
      <c r="FE27" s="3" t="s">
        <v>1117</v>
      </c>
      <c r="FF27" s="3" t="s">
        <v>1117</v>
      </c>
      <c r="FG27" s="3" t="s">
        <v>1117</v>
      </c>
      <c r="FH27" s="3" t="s">
        <v>1117</v>
      </c>
      <c r="FI27" s="3" t="s">
        <v>1117</v>
      </c>
      <c r="FJ27" s="3" t="s">
        <v>1117</v>
      </c>
      <c r="FK27" s="3" t="s">
        <v>1117</v>
      </c>
      <c r="FL27" s="3" t="s">
        <v>1117</v>
      </c>
      <c r="FM27" s="3" t="s">
        <v>1117</v>
      </c>
      <c r="FN27" s="3" t="s">
        <v>1117</v>
      </c>
      <c r="FO27" s="3" t="s">
        <v>1117</v>
      </c>
      <c r="FP27" s="3" t="s">
        <v>1117</v>
      </c>
      <c r="FQ27" s="3" t="s">
        <v>1117</v>
      </c>
      <c r="FR27" s="3" t="s">
        <v>1117</v>
      </c>
      <c r="FS27" s="3" t="s">
        <v>1117</v>
      </c>
      <c r="FT27" s="3" t="s">
        <v>1117</v>
      </c>
      <c r="FU27" s="3" t="s">
        <v>1117</v>
      </c>
      <c r="FV27" s="3" t="s">
        <v>1117</v>
      </c>
      <c r="FW27" s="3" t="s">
        <v>1117</v>
      </c>
      <c r="FX27" s="3" t="s">
        <v>1117</v>
      </c>
      <c r="FY27" s="3" t="s">
        <v>1117</v>
      </c>
      <c r="FZ27" s="3" t="s">
        <v>1117</v>
      </c>
      <c r="GA27" s="3" t="s">
        <v>1117</v>
      </c>
      <c r="GB27" s="3" t="s">
        <v>1117</v>
      </c>
      <c r="GC27" s="3" t="s">
        <v>1117</v>
      </c>
      <c r="GD27" s="3" t="s">
        <v>1117</v>
      </c>
      <c r="GE27" s="3" t="s">
        <v>1117</v>
      </c>
      <c r="GF27" s="3"/>
      <c r="GG27" s="3" t="s">
        <v>1117</v>
      </c>
      <c r="GH27" s="3" t="s">
        <v>1117</v>
      </c>
      <c r="GI27" s="3" t="s">
        <v>1117</v>
      </c>
      <c r="GJ27" s="3" t="s">
        <v>1117</v>
      </c>
      <c r="GK27" s="3" t="s">
        <v>1117</v>
      </c>
      <c r="GL27" s="3" t="s">
        <v>1117</v>
      </c>
      <c r="GM27" s="3" t="s">
        <v>1117</v>
      </c>
      <c r="GN27" s="3" t="s">
        <v>1119</v>
      </c>
      <c r="GO27" s="3" t="s">
        <v>1119</v>
      </c>
      <c r="GP27" s="3" t="s">
        <v>1119</v>
      </c>
      <c r="GQ27" s="3"/>
    </row>
    <row r="28" spans="1:199" x14ac:dyDescent="0.4">
      <c r="B28" t="s">
        <v>27</v>
      </c>
      <c r="N28" s="4" t="s">
        <v>28</v>
      </c>
      <c r="O28" s="4"/>
      <c r="P28" s="4">
        <f>COUNTIF(P31:P10027,"〇")</f>
        <v>16</v>
      </c>
      <c r="Q28" s="4">
        <f t="shared" ref="Q28:AI28" si="40">COUNTIF(Q31:Q10027,"〇")</f>
        <v>23</v>
      </c>
      <c r="R28" s="4">
        <f t="shared" si="40"/>
        <v>8</v>
      </c>
      <c r="S28" s="4">
        <f t="shared" si="40"/>
        <v>8</v>
      </c>
      <c r="T28" s="4">
        <f t="shared" si="40"/>
        <v>7</v>
      </c>
      <c r="U28" s="4">
        <f t="shared" si="40"/>
        <v>7</v>
      </c>
      <c r="V28" s="4">
        <f t="shared" si="40"/>
        <v>4</v>
      </c>
      <c r="W28" s="4">
        <f t="shared" si="40"/>
        <v>3</v>
      </c>
      <c r="X28" s="4">
        <f t="shared" si="40"/>
        <v>6</v>
      </c>
      <c r="Y28" s="4">
        <f t="shared" si="40"/>
        <v>3</v>
      </c>
      <c r="Z28" s="4">
        <f t="shared" si="40"/>
        <v>3</v>
      </c>
      <c r="AA28" s="4">
        <f t="shared" si="40"/>
        <v>3</v>
      </c>
      <c r="AB28" s="4">
        <f t="shared" si="40"/>
        <v>1</v>
      </c>
      <c r="AC28" s="4">
        <f t="shared" si="40"/>
        <v>0</v>
      </c>
      <c r="AD28" s="4">
        <f t="shared" si="40"/>
        <v>1</v>
      </c>
      <c r="AE28" s="4">
        <f t="shared" si="40"/>
        <v>2</v>
      </c>
      <c r="AF28" s="4">
        <f t="shared" si="40"/>
        <v>2</v>
      </c>
      <c r="AG28" s="4">
        <f t="shared" si="40"/>
        <v>1</v>
      </c>
      <c r="AH28" s="4">
        <f t="shared" si="40"/>
        <v>1</v>
      </c>
      <c r="AI28" s="4">
        <f t="shared" si="40"/>
        <v>1</v>
      </c>
      <c r="AJ28" s="4">
        <f>COUNTIF(AJ31:AJ10027,"〇")</f>
        <v>1</v>
      </c>
      <c r="AK28" s="4">
        <f t="shared" ref="AK28:BA28" si="41">COUNTIF(AK31:AK10027,"〇")</f>
        <v>1</v>
      </c>
      <c r="AL28" s="4">
        <f t="shared" si="41"/>
        <v>1</v>
      </c>
      <c r="AM28" s="4">
        <f t="shared" si="41"/>
        <v>2</v>
      </c>
      <c r="AN28" s="4">
        <f t="shared" si="41"/>
        <v>1</v>
      </c>
      <c r="AO28" s="4">
        <f t="shared" si="41"/>
        <v>2</v>
      </c>
      <c r="AP28" s="4">
        <f t="shared" si="41"/>
        <v>2</v>
      </c>
      <c r="AQ28" s="4">
        <f t="shared" si="41"/>
        <v>2</v>
      </c>
      <c r="AR28" s="4">
        <f t="shared" si="41"/>
        <v>2</v>
      </c>
      <c r="AS28" s="4">
        <f t="shared" si="41"/>
        <v>12</v>
      </c>
      <c r="AT28" s="4">
        <f t="shared" si="41"/>
        <v>6</v>
      </c>
      <c r="AU28" s="4">
        <f t="shared" si="41"/>
        <v>6</v>
      </c>
      <c r="AV28" s="4">
        <f t="shared" si="41"/>
        <v>5</v>
      </c>
      <c r="AW28" s="4">
        <f t="shared" si="41"/>
        <v>5</v>
      </c>
      <c r="AX28" s="4">
        <f t="shared" si="41"/>
        <v>4</v>
      </c>
      <c r="AY28" s="4">
        <f t="shared" si="41"/>
        <v>4</v>
      </c>
      <c r="AZ28" s="4">
        <f t="shared" si="41"/>
        <v>2</v>
      </c>
      <c r="BA28" s="4">
        <f t="shared" si="41"/>
        <v>2</v>
      </c>
      <c r="BB28" s="4">
        <f>COUNTIF(BB31:BB10027,"〇")</f>
        <v>2</v>
      </c>
      <c r="BC28" s="4">
        <f t="shared" ref="BC28:BU28" si="42">COUNTIF(BC31:BC10027,"〇")</f>
        <v>2</v>
      </c>
      <c r="BD28" s="4">
        <f t="shared" si="42"/>
        <v>6</v>
      </c>
      <c r="BE28" s="4">
        <f t="shared" si="42"/>
        <v>6</v>
      </c>
      <c r="BF28" s="4">
        <f t="shared" si="42"/>
        <v>5</v>
      </c>
      <c r="BG28" s="4">
        <f t="shared" si="42"/>
        <v>5</v>
      </c>
      <c r="BH28" s="4">
        <f t="shared" si="42"/>
        <v>5</v>
      </c>
      <c r="BI28" s="4">
        <f t="shared" si="42"/>
        <v>5</v>
      </c>
      <c r="BJ28" s="4">
        <f t="shared" si="42"/>
        <v>1</v>
      </c>
      <c r="BK28" s="4">
        <f t="shared" si="42"/>
        <v>1</v>
      </c>
      <c r="BL28" s="4">
        <f t="shared" si="42"/>
        <v>4</v>
      </c>
      <c r="BM28" s="4">
        <f t="shared" si="42"/>
        <v>4</v>
      </c>
      <c r="BN28" s="4">
        <f t="shared" si="42"/>
        <v>2</v>
      </c>
      <c r="BO28" s="4">
        <f t="shared" si="42"/>
        <v>2</v>
      </c>
      <c r="BP28" s="4">
        <f t="shared" si="42"/>
        <v>1</v>
      </c>
      <c r="BQ28" s="4">
        <f t="shared" si="42"/>
        <v>1</v>
      </c>
      <c r="BR28" s="4">
        <f t="shared" si="42"/>
        <v>1</v>
      </c>
      <c r="BS28" s="4">
        <f t="shared" si="42"/>
        <v>1</v>
      </c>
      <c r="BT28" s="4">
        <f t="shared" si="42"/>
        <v>1</v>
      </c>
      <c r="BU28" s="4">
        <f t="shared" si="42"/>
        <v>1</v>
      </c>
      <c r="BV28" s="4">
        <f>COUNTIF(BV31:BV10027,"〇")</f>
        <v>2</v>
      </c>
      <c r="BW28" s="4">
        <f t="shared" ref="BW28:CM28" si="43">COUNTIF(BW31:BW10027,"〇")</f>
        <v>2</v>
      </c>
      <c r="BX28" s="4">
        <f t="shared" si="43"/>
        <v>1</v>
      </c>
      <c r="BY28" s="4">
        <f t="shared" si="43"/>
        <v>2</v>
      </c>
      <c r="BZ28" s="4">
        <f t="shared" si="43"/>
        <v>1</v>
      </c>
      <c r="CA28" s="4">
        <f t="shared" si="43"/>
        <v>1</v>
      </c>
      <c r="CB28" s="4">
        <f t="shared" si="43"/>
        <v>8</v>
      </c>
      <c r="CC28" s="4">
        <f t="shared" si="43"/>
        <v>4</v>
      </c>
      <c r="CD28" s="4">
        <f t="shared" si="43"/>
        <v>4</v>
      </c>
      <c r="CE28" s="4">
        <f t="shared" si="43"/>
        <v>2</v>
      </c>
      <c r="CF28" s="4">
        <f t="shared" si="43"/>
        <v>5</v>
      </c>
      <c r="CG28" s="4">
        <f t="shared" si="43"/>
        <v>0</v>
      </c>
      <c r="CH28" s="4">
        <f t="shared" si="43"/>
        <v>10</v>
      </c>
      <c r="CI28" s="4">
        <f t="shared" si="43"/>
        <v>11</v>
      </c>
      <c r="CJ28" s="4">
        <f t="shared" si="43"/>
        <v>2</v>
      </c>
      <c r="CK28" s="4">
        <f t="shared" si="43"/>
        <v>1</v>
      </c>
      <c r="CL28" s="4">
        <f t="shared" si="43"/>
        <v>2</v>
      </c>
      <c r="CM28" s="4">
        <f t="shared" si="43"/>
        <v>5</v>
      </c>
      <c r="CN28" s="4">
        <f>COUNTIF(CN31:CN10027,"〇")</f>
        <v>1</v>
      </c>
      <c r="CO28" s="4">
        <f t="shared" ref="CO28:CX28" si="44">COUNTIF(CO31:CO10027,"〇")</f>
        <v>0</v>
      </c>
      <c r="CP28" s="4">
        <f t="shared" si="44"/>
        <v>0</v>
      </c>
      <c r="CQ28" s="4">
        <f t="shared" si="44"/>
        <v>4</v>
      </c>
      <c r="CR28" s="4">
        <f t="shared" si="44"/>
        <v>4</v>
      </c>
      <c r="CS28" s="4">
        <f t="shared" si="44"/>
        <v>4</v>
      </c>
      <c r="CT28" s="4">
        <f t="shared" si="44"/>
        <v>4</v>
      </c>
      <c r="CU28" s="4">
        <f t="shared" si="44"/>
        <v>4</v>
      </c>
      <c r="CV28" s="4">
        <f t="shared" si="44"/>
        <v>4</v>
      </c>
      <c r="CW28" s="4">
        <f t="shared" ref="CW28" si="45">COUNTIF(CW31:CW10027,"〇")</f>
        <v>4</v>
      </c>
      <c r="CX28" s="4">
        <f t="shared" si="44"/>
        <v>4</v>
      </c>
      <c r="CY28" s="4">
        <f t="shared" ref="CY28:CZ28" si="46">COUNTIF(CY31:CY10027,"〇")</f>
        <v>8</v>
      </c>
      <c r="CZ28" s="4">
        <f t="shared" si="46"/>
        <v>8</v>
      </c>
      <c r="DA28" s="4">
        <f t="shared" ref="DA28:DB28" si="47">COUNTIF(DA31:DA10027,"〇")</f>
        <v>8</v>
      </c>
      <c r="DB28" s="4">
        <f t="shared" si="47"/>
        <v>0</v>
      </c>
      <c r="DD28" s="4" t="s">
        <v>28</v>
      </c>
      <c r="DE28" s="4"/>
      <c r="DF28" s="4">
        <f>COUNTIF(DF31:DF10027,"〇")</f>
        <v>16</v>
      </c>
      <c r="DG28" s="4">
        <f t="shared" ref="DG28:DY28" si="48">COUNTIF(DG31:DG10027,"〇")</f>
        <v>23</v>
      </c>
      <c r="DH28" s="4">
        <f t="shared" si="48"/>
        <v>8</v>
      </c>
      <c r="DI28" s="4">
        <f t="shared" si="48"/>
        <v>8</v>
      </c>
      <c r="DJ28" s="4">
        <f t="shared" si="48"/>
        <v>7</v>
      </c>
      <c r="DK28" s="4">
        <f t="shared" si="48"/>
        <v>7</v>
      </c>
      <c r="DL28" s="4">
        <f t="shared" si="48"/>
        <v>4</v>
      </c>
      <c r="DM28" s="4">
        <f t="shared" si="48"/>
        <v>3</v>
      </c>
      <c r="DN28" s="4">
        <f t="shared" si="48"/>
        <v>6</v>
      </c>
      <c r="DO28" s="4">
        <f t="shared" si="48"/>
        <v>3</v>
      </c>
      <c r="DP28" s="4">
        <f t="shared" si="48"/>
        <v>3</v>
      </c>
      <c r="DQ28" s="4">
        <f t="shared" si="48"/>
        <v>3</v>
      </c>
      <c r="DR28" s="4">
        <f t="shared" si="48"/>
        <v>1</v>
      </c>
      <c r="DS28" s="4">
        <f t="shared" si="48"/>
        <v>0</v>
      </c>
      <c r="DT28" s="4">
        <f t="shared" si="48"/>
        <v>1</v>
      </c>
      <c r="DU28" s="4">
        <f t="shared" si="48"/>
        <v>2</v>
      </c>
      <c r="DV28" s="4">
        <f t="shared" si="48"/>
        <v>2</v>
      </c>
      <c r="DW28" s="4">
        <f t="shared" si="48"/>
        <v>1</v>
      </c>
      <c r="DX28" s="4">
        <f t="shared" si="48"/>
        <v>1</v>
      </c>
      <c r="DY28" s="4">
        <f t="shared" si="48"/>
        <v>1</v>
      </c>
      <c r="DZ28" s="4">
        <f>COUNTIF(DZ31:DZ10027,"〇")</f>
        <v>1</v>
      </c>
      <c r="EA28" s="4">
        <f t="shared" ref="EA28:EQ28" si="49">COUNTIF(EA31:EA10027,"〇")</f>
        <v>1</v>
      </c>
      <c r="EB28" s="4">
        <f t="shared" si="49"/>
        <v>1</v>
      </c>
      <c r="EC28" s="4">
        <f t="shared" si="49"/>
        <v>2</v>
      </c>
      <c r="ED28" s="4">
        <f t="shared" si="49"/>
        <v>1</v>
      </c>
      <c r="EE28" s="4">
        <f t="shared" si="49"/>
        <v>2</v>
      </c>
      <c r="EF28" s="4">
        <f t="shared" si="49"/>
        <v>2</v>
      </c>
      <c r="EG28" s="4">
        <f t="shared" si="49"/>
        <v>2</v>
      </c>
      <c r="EH28" s="4">
        <f t="shared" si="49"/>
        <v>2</v>
      </c>
      <c r="EI28" s="4">
        <f t="shared" si="49"/>
        <v>12</v>
      </c>
      <c r="EJ28" s="4">
        <f t="shared" si="49"/>
        <v>6</v>
      </c>
      <c r="EK28" s="4">
        <f t="shared" si="49"/>
        <v>6</v>
      </c>
      <c r="EL28" s="4">
        <f t="shared" si="49"/>
        <v>5</v>
      </c>
      <c r="EM28" s="4">
        <f t="shared" si="49"/>
        <v>5</v>
      </c>
      <c r="EN28" s="4">
        <f t="shared" si="49"/>
        <v>4</v>
      </c>
      <c r="EO28" s="4">
        <f t="shared" si="49"/>
        <v>4</v>
      </c>
      <c r="EP28" s="4">
        <f t="shared" si="49"/>
        <v>2</v>
      </c>
      <c r="EQ28" s="4">
        <f t="shared" si="49"/>
        <v>2</v>
      </c>
      <c r="ER28" s="4">
        <f>COUNTIF(ER31:ER10027,"〇")</f>
        <v>2</v>
      </c>
      <c r="ES28" s="4">
        <f t="shared" ref="ES28:FK28" si="50">COUNTIF(ES31:ES10027,"〇")</f>
        <v>2</v>
      </c>
      <c r="ET28" s="4">
        <f t="shared" si="50"/>
        <v>6</v>
      </c>
      <c r="EU28" s="4">
        <f t="shared" si="50"/>
        <v>6</v>
      </c>
      <c r="EV28" s="4">
        <f t="shared" si="50"/>
        <v>5</v>
      </c>
      <c r="EW28" s="4">
        <f t="shared" si="50"/>
        <v>5</v>
      </c>
      <c r="EX28" s="4">
        <f t="shared" si="50"/>
        <v>5</v>
      </c>
      <c r="EY28" s="4">
        <f t="shared" si="50"/>
        <v>5</v>
      </c>
      <c r="EZ28" s="4">
        <f t="shared" si="50"/>
        <v>1</v>
      </c>
      <c r="FA28" s="4">
        <f t="shared" si="50"/>
        <v>1</v>
      </c>
      <c r="FB28" s="4">
        <f t="shared" si="50"/>
        <v>4</v>
      </c>
      <c r="FC28" s="4">
        <f t="shared" si="50"/>
        <v>4</v>
      </c>
      <c r="FD28" s="4">
        <f t="shared" si="50"/>
        <v>2</v>
      </c>
      <c r="FE28" s="4">
        <f t="shared" si="50"/>
        <v>2</v>
      </c>
      <c r="FF28" s="4">
        <f t="shared" si="50"/>
        <v>1</v>
      </c>
      <c r="FG28" s="4">
        <f t="shared" si="50"/>
        <v>1</v>
      </c>
      <c r="FH28" s="4">
        <f t="shared" si="50"/>
        <v>1</v>
      </c>
      <c r="FI28" s="4">
        <f t="shared" si="50"/>
        <v>1</v>
      </c>
      <c r="FJ28" s="4">
        <f t="shared" si="50"/>
        <v>1</v>
      </c>
      <c r="FK28" s="4">
        <f t="shared" si="50"/>
        <v>1</v>
      </c>
      <c r="FL28" s="4">
        <f>COUNTIF(FL31:FL10027,"〇")</f>
        <v>2</v>
      </c>
      <c r="FM28" s="4">
        <f t="shared" ref="FM28:GC28" si="51">COUNTIF(FM31:FM10027,"〇")</f>
        <v>2</v>
      </c>
      <c r="FN28" s="4">
        <f t="shared" si="51"/>
        <v>1</v>
      </c>
      <c r="FO28" s="4">
        <f t="shared" si="51"/>
        <v>2</v>
      </c>
      <c r="FP28" s="4">
        <f t="shared" si="51"/>
        <v>1</v>
      </c>
      <c r="FQ28" s="4">
        <f t="shared" si="51"/>
        <v>1</v>
      </c>
      <c r="FR28" s="4">
        <f t="shared" si="51"/>
        <v>8</v>
      </c>
      <c r="FS28" s="4">
        <f t="shared" si="51"/>
        <v>4</v>
      </c>
      <c r="FT28" s="4">
        <f t="shared" si="51"/>
        <v>4</v>
      </c>
      <c r="FU28" s="4">
        <f t="shared" si="51"/>
        <v>2</v>
      </c>
      <c r="FV28" s="4">
        <f t="shared" si="51"/>
        <v>5</v>
      </c>
      <c r="FW28" s="4">
        <f t="shared" si="51"/>
        <v>0</v>
      </c>
      <c r="FX28" s="4">
        <f t="shared" si="51"/>
        <v>10</v>
      </c>
      <c r="FY28" s="4">
        <f t="shared" si="51"/>
        <v>11</v>
      </c>
      <c r="FZ28" s="4">
        <f t="shared" si="51"/>
        <v>2</v>
      </c>
      <c r="GA28" s="4">
        <f t="shared" si="51"/>
        <v>1</v>
      </c>
      <c r="GB28" s="4">
        <f t="shared" si="51"/>
        <v>2</v>
      </c>
      <c r="GC28" s="4">
        <f t="shared" si="51"/>
        <v>5</v>
      </c>
      <c r="GD28" s="4">
        <f>COUNTIF(GD31:GD10027,"〇")</f>
        <v>1</v>
      </c>
      <c r="GE28" s="4">
        <f t="shared" ref="GE28:GQ28" si="52">COUNTIF(GE31:GE10027,"〇")</f>
        <v>1</v>
      </c>
      <c r="GF28" s="4">
        <f t="shared" si="52"/>
        <v>0</v>
      </c>
      <c r="GG28" s="4">
        <f t="shared" si="52"/>
        <v>4</v>
      </c>
      <c r="GH28" s="4">
        <f t="shared" si="52"/>
        <v>4</v>
      </c>
      <c r="GI28" s="4">
        <f t="shared" si="52"/>
        <v>4</v>
      </c>
      <c r="GJ28" s="4">
        <f t="shared" si="52"/>
        <v>4</v>
      </c>
      <c r="GK28" s="4">
        <f t="shared" si="52"/>
        <v>4</v>
      </c>
      <c r="GL28" s="4">
        <f t="shared" si="52"/>
        <v>4</v>
      </c>
      <c r="GM28" s="4">
        <f t="shared" si="52"/>
        <v>4</v>
      </c>
      <c r="GN28" s="4">
        <f t="shared" si="52"/>
        <v>8</v>
      </c>
      <c r="GO28" s="4">
        <f t="shared" si="52"/>
        <v>8</v>
      </c>
      <c r="GP28" s="4">
        <f t="shared" si="52"/>
        <v>8</v>
      </c>
      <c r="GQ28" s="4">
        <f t="shared" si="52"/>
        <v>0</v>
      </c>
    </row>
    <row r="29" spans="1:199" x14ac:dyDescent="0.4">
      <c r="B29" t="s">
        <v>29</v>
      </c>
      <c r="D29" t="s">
        <v>30</v>
      </c>
      <c r="G29" t="s">
        <v>31</v>
      </c>
    </row>
    <row r="30" spans="1:199" x14ac:dyDescent="0.4">
      <c r="A30" s="13" t="s">
        <v>32</v>
      </c>
      <c r="B30" s="13" t="s">
        <v>33</v>
      </c>
      <c r="C30" s="13" t="s">
        <v>34</v>
      </c>
      <c r="D30" s="13" t="s">
        <v>33</v>
      </c>
      <c r="E30" s="13" t="s">
        <v>34</v>
      </c>
      <c r="F30" s="13" t="s">
        <v>35</v>
      </c>
      <c r="G30" s="13" t="s">
        <v>36</v>
      </c>
      <c r="H30" s="13" t="s">
        <v>37</v>
      </c>
      <c r="I30" s="13" t="s">
        <v>38</v>
      </c>
      <c r="J30" s="13" t="s">
        <v>39</v>
      </c>
      <c r="K30" s="13" t="s">
        <v>40</v>
      </c>
      <c r="N30" s="1"/>
    </row>
    <row r="31" spans="1:199" x14ac:dyDescent="0.4">
      <c r="A31" t="s">
        <v>147</v>
      </c>
      <c r="B31" t="s">
        <v>148</v>
      </c>
      <c r="C31" t="s">
        <v>148</v>
      </c>
      <c r="D31" t="s">
        <v>148</v>
      </c>
      <c r="F31" t="s">
        <v>149</v>
      </c>
      <c r="G31" t="s">
        <v>149</v>
      </c>
      <c r="H31" t="s">
        <v>149</v>
      </c>
      <c r="I31" t="s">
        <v>150</v>
      </c>
      <c r="K31" t="s">
        <v>151</v>
      </c>
      <c r="N31" s="1"/>
    </row>
    <row r="32" spans="1:199" x14ac:dyDescent="0.4">
      <c r="A32" t="s">
        <v>152</v>
      </c>
      <c r="B32" t="s">
        <v>148</v>
      </c>
      <c r="C32" t="s">
        <v>148</v>
      </c>
      <c r="D32" t="s">
        <v>148</v>
      </c>
      <c r="F32" t="s">
        <v>149</v>
      </c>
      <c r="G32" t="s">
        <v>149</v>
      </c>
      <c r="H32" t="s">
        <v>149</v>
      </c>
      <c r="I32" t="s">
        <v>153</v>
      </c>
      <c r="K32" t="s">
        <v>151</v>
      </c>
      <c r="N32" s="1"/>
      <c r="U32" s="52" t="s">
        <v>1101</v>
      </c>
      <c r="V32" s="52" t="s">
        <v>1101</v>
      </c>
      <c r="DK32" s="52" t="s">
        <v>1101</v>
      </c>
      <c r="DL32" s="52" t="s">
        <v>1101</v>
      </c>
    </row>
    <row r="33" spans="1:117" x14ac:dyDescent="0.4">
      <c r="A33" t="s">
        <v>154</v>
      </c>
      <c r="B33" t="s">
        <v>148</v>
      </c>
      <c r="C33" t="s">
        <v>148</v>
      </c>
      <c r="D33" t="s">
        <v>148</v>
      </c>
      <c r="F33" t="s">
        <v>149</v>
      </c>
      <c r="G33" t="s">
        <v>149</v>
      </c>
      <c r="H33" t="s">
        <v>155</v>
      </c>
      <c r="I33" t="s">
        <v>153</v>
      </c>
      <c r="K33" t="s">
        <v>156</v>
      </c>
      <c r="N33" s="1"/>
      <c r="U33" s="52" t="s">
        <v>1101</v>
      </c>
      <c r="V33" s="52" t="s">
        <v>1101</v>
      </c>
      <c r="DK33" s="52" t="s">
        <v>1101</v>
      </c>
      <c r="DL33" s="52" t="s">
        <v>1101</v>
      </c>
    </row>
    <row r="34" spans="1:117" x14ac:dyDescent="0.4">
      <c r="A34" t="s">
        <v>157</v>
      </c>
      <c r="B34" t="s">
        <v>148</v>
      </c>
      <c r="C34" t="s">
        <v>148</v>
      </c>
      <c r="D34" t="s">
        <v>148</v>
      </c>
      <c r="F34" t="s">
        <v>149</v>
      </c>
      <c r="G34" t="s">
        <v>158</v>
      </c>
      <c r="H34" t="s">
        <v>158</v>
      </c>
      <c r="I34" t="s">
        <v>150</v>
      </c>
      <c r="K34" t="s">
        <v>156</v>
      </c>
      <c r="N34" s="1"/>
    </row>
    <row r="35" spans="1:117" x14ac:dyDescent="0.4">
      <c r="A35" t="s">
        <v>159</v>
      </c>
      <c r="B35" t="s">
        <v>148</v>
      </c>
      <c r="C35" t="s">
        <v>148</v>
      </c>
      <c r="D35" t="s">
        <v>148</v>
      </c>
      <c r="F35" t="s">
        <v>149</v>
      </c>
      <c r="G35" t="s">
        <v>158</v>
      </c>
      <c r="H35" t="s">
        <v>158</v>
      </c>
      <c r="I35" t="s">
        <v>153</v>
      </c>
      <c r="K35" t="s">
        <v>156</v>
      </c>
      <c r="N35" s="1"/>
      <c r="U35" s="52" t="s">
        <v>1101</v>
      </c>
      <c r="W35" s="52" t="s">
        <v>1101</v>
      </c>
      <c r="DK35" s="52" t="s">
        <v>1101</v>
      </c>
      <c r="DM35" s="52" t="s">
        <v>1101</v>
      </c>
    </row>
    <row r="36" spans="1:117" x14ac:dyDescent="0.4">
      <c r="A36" t="s">
        <v>160</v>
      </c>
      <c r="B36" t="s">
        <v>148</v>
      </c>
      <c r="C36" t="s">
        <v>148</v>
      </c>
      <c r="D36" t="s">
        <v>148</v>
      </c>
      <c r="F36" t="s">
        <v>149</v>
      </c>
      <c r="G36" t="s">
        <v>161</v>
      </c>
      <c r="H36" t="s">
        <v>162</v>
      </c>
      <c r="I36" t="s">
        <v>163</v>
      </c>
      <c r="K36" t="s">
        <v>156</v>
      </c>
      <c r="N36" s="1"/>
    </row>
    <row r="37" spans="1:117" x14ac:dyDescent="0.4">
      <c r="A37" t="s">
        <v>164</v>
      </c>
      <c r="B37" t="s">
        <v>148</v>
      </c>
      <c r="C37" t="s">
        <v>148</v>
      </c>
      <c r="D37" t="s">
        <v>148</v>
      </c>
      <c r="F37" t="s">
        <v>149</v>
      </c>
      <c r="G37" t="s">
        <v>161</v>
      </c>
      <c r="H37" t="s">
        <v>161</v>
      </c>
      <c r="I37" t="s">
        <v>153</v>
      </c>
      <c r="K37" t="s">
        <v>156</v>
      </c>
      <c r="N37" s="1"/>
      <c r="U37" s="52" t="s">
        <v>1101</v>
      </c>
      <c r="V37" s="52" t="s">
        <v>1101</v>
      </c>
      <c r="DK37" s="52" t="s">
        <v>1101</v>
      </c>
      <c r="DL37" s="52" t="s">
        <v>1101</v>
      </c>
    </row>
    <row r="38" spans="1:117" x14ac:dyDescent="0.4">
      <c r="A38" t="s">
        <v>165</v>
      </c>
      <c r="B38" t="s">
        <v>148</v>
      </c>
      <c r="C38" t="s">
        <v>148</v>
      </c>
      <c r="D38" t="s">
        <v>148</v>
      </c>
      <c r="F38" t="s">
        <v>149</v>
      </c>
      <c r="G38" t="s">
        <v>166</v>
      </c>
      <c r="H38" t="s">
        <v>167</v>
      </c>
      <c r="I38" t="s">
        <v>163</v>
      </c>
      <c r="K38" t="s">
        <v>156</v>
      </c>
      <c r="N38" s="1"/>
    </row>
    <row r="39" spans="1:117" x14ac:dyDescent="0.4">
      <c r="A39" t="s">
        <v>168</v>
      </c>
      <c r="B39" t="s">
        <v>148</v>
      </c>
      <c r="C39" t="s">
        <v>148</v>
      </c>
      <c r="D39" t="s">
        <v>148</v>
      </c>
      <c r="F39" t="s">
        <v>149</v>
      </c>
      <c r="G39" t="s">
        <v>166</v>
      </c>
      <c r="H39" t="s">
        <v>166</v>
      </c>
      <c r="I39" t="s">
        <v>153</v>
      </c>
      <c r="K39" t="s">
        <v>156</v>
      </c>
      <c r="N39" s="1"/>
      <c r="U39" s="52" t="s">
        <v>1101</v>
      </c>
      <c r="W39" s="52" t="s">
        <v>1101</v>
      </c>
      <c r="DK39" s="52" t="s">
        <v>1101</v>
      </c>
      <c r="DM39" s="52" t="s">
        <v>1101</v>
      </c>
    </row>
    <row r="40" spans="1:117" x14ac:dyDescent="0.4">
      <c r="A40" t="s">
        <v>169</v>
      </c>
      <c r="B40" t="s">
        <v>148</v>
      </c>
      <c r="C40" t="s">
        <v>148</v>
      </c>
      <c r="D40" t="s">
        <v>148</v>
      </c>
      <c r="F40" t="s">
        <v>149</v>
      </c>
      <c r="G40" t="s">
        <v>170</v>
      </c>
      <c r="H40" t="s">
        <v>170</v>
      </c>
      <c r="I40" t="s">
        <v>163</v>
      </c>
      <c r="K40" t="s">
        <v>156</v>
      </c>
      <c r="N40" s="1"/>
    </row>
    <row r="41" spans="1:117" x14ac:dyDescent="0.4">
      <c r="A41" t="s">
        <v>171</v>
      </c>
      <c r="B41" t="s">
        <v>148</v>
      </c>
      <c r="C41" t="s">
        <v>148</v>
      </c>
      <c r="D41" t="s">
        <v>148</v>
      </c>
      <c r="F41" t="s">
        <v>149</v>
      </c>
      <c r="G41" t="s">
        <v>170</v>
      </c>
      <c r="H41" t="s">
        <v>170</v>
      </c>
      <c r="I41" t="s">
        <v>153</v>
      </c>
      <c r="K41" t="s">
        <v>156</v>
      </c>
      <c r="N41" s="1"/>
      <c r="U41" s="52" t="s">
        <v>1101</v>
      </c>
      <c r="V41" s="52" t="s">
        <v>1101</v>
      </c>
      <c r="DK41" s="52" t="s">
        <v>1101</v>
      </c>
      <c r="DL41" s="52" t="s">
        <v>1101</v>
      </c>
    </row>
    <row r="42" spans="1:117" x14ac:dyDescent="0.4">
      <c r="A42" t="s">
        <v>172</v>
      </c>
      <c r="B42" t="s">
        <v>148</v>
      </c>
      <c r="C42" t="s">
        <v>148</v>
      </c>
      <c r="D42" t="s">
        <v>148</v>
      </c>
      <c r="F42" t="s">
        <v>149</v>
      </c>
      <c r="G42" t="s">
        <v>173</v>
      </c>
      <c r="H42" t="s">
        <v>173</v>
      </c>
      <c r="I42" t="s">
        <v>163</v>
      </c>
      <c r="K42" t="s">
        <v>156</v>
      </c>
      <c r="N42" s="1"/>
    </row>
    <row r="43" spans="1:117" x14ac:dyDescent="0.4">
      <c r="A43" t="s">
        <v>174</v>
      </c>
      <c r="B43" t="s">
        <v>148</v>
      </c>
      <c r="C43" t="s">
        <v>148</v>
      </c>
      <c r="D43" t="s">
        <v>148</v>
      </c>
      <c r="F43" t="s">
        <v>149</v>
      </c>
      <c r="G43" t="s">
        <v>173</v>
      </c>
      <c r="H43" t="s">
        <v>173</v>
      </c>
      <c r="I43" t="s">
        <v>153</v>
      </c>
      <c r="K43" t="s">
        <v>156</v>
      </c>
      <c r="N43" s="1"/>
      <c r="U43" s="52" t="s">
        <v>1101</v>
      </c>
      <c r="W43" s="52" t="s">
        <v>1101</v>
      </c>
      <c r="DK43" s="52" t="s">
        <v>1101</v>
      </c>
      <c r="DM43" s="52" t="s">
        <v>1101</v>
      </c>
    </row>
    <row r="44" spans="1:117" x14ac:dyDescent="0.4">
      <c r="A44" t="s">
        <v>175</v>
      </c>
      <c r="B44" t="s">
        <v>148</v>
      </c>
      <c r="C44" t="s">
        <v>148</v>
      </c>
      <c r="D44" t="s">
        <v>148</v>
      </c>
      <c r="F44" t="s">
        <v>176</v>
      </c>
      <c r="G44" t="s">
        <v>177</v>
      </c>
      <c r="H44" t="s">
        <v>178</v>
      </c>
      <c r="I44" t="s">
        <v>150</v>
      </c>
      <c r="K44" t="s">
        <v>179</v>
      </c>
      <c r="N44" s="1"/>
    </row>
    <row r="45" spans="1:117" x14ac:dyDescent="0.4">
      <c r="A45" t="s">
        <v>180</v>
      </c>
      <c r="B45" t="s">
        <v>148</v>
      </c>
      <c r="C45" t="s">
        <v>148</v>
      </c>
      <c r="D45" t="s">
        <v>148</v>
      </c>
      <c r="F45" t="s">
        <v>176</v>
      </c>
      <c r="G45" t="s">
        <v>177</v>
      </c>
      <c r="H45" t="s">
        <v>178</v>
      </c>
      <c r="I45" t="s">
        <v>153</v>
      </c>
      <c r="K45" t="s">
        <v>179</v>
      </c>
      <c r="N45" s="1"/>
      <c r="P45" s="52" t="s">
        <v>1101</v>
      </c>
      <c r="Q45" s="52" t="s">
        <v>1101</v>
      </c>
      <c r="R45" s="52" t="s">
        <v>1101</v>
      </c>
      <c r="DF45" s="52" t="s">
        <v>1101</v>
      </c>
      <c r="DG45" s="52" t="s">
        <v>1101</v>
      </c>
      <c r="DH45" s="52" t="s">
        <v>1101</v>
      </c>
    </row>
    <row r="46" spans="1:117" x14ac:dyDescent="0.4">
      <c r="A46" t="s">
        <v>181</v>
      </c>
      <c r="B46" t="s">
        <v>148</v>
      </c>
      <c r="C46" t="s">
        <v>148</v>
      </c>
      <c r="D46" t="s">
        <v>148</v>
      </c>
      <c r="F46" t="s">
        <v>176</v>
      </c>
      <c r="G46" t="s">
        <v>177</v>
      </c>
      <c r="H46" t="s">
        <v>182</v>
      </c>
      <c r="I46" t="s">
        <v>150</v>
      </c>
      <c r="K46" t="s">
        <v>179</v>
      </c>
      <c r="N46" s="1"/>
    </row>
    <row r="47" spans="1:117" x14ac:dyDescent="0.4">
      <c r="A47" t="s">
        <v>183</v>
      </c>
      <c r="B47" t="s">
        <v>148</v>
      </c>
      <c r="C47" t="s">
        <v>148</v>
      </c>
      <c r="D47" t="s">
        <v>148</v>
      </c>
      <c r="F47" t="s">
        <v>176</v>
      </c>
      <c r="G47" t="s">
        <v>177</v>
      </c>
      <c r="H47" t="s">
        <v>182</v>
      </c>
      <c r="I47" t="s">
        <v>153</v>
      </c>
      <c r="K47" t="s">
        <v>179</v>
      </c>
      <c r="N47" s="1"/>
      <c r="P47" s="52" t="s">
        <v>1101</v>
      </c>
      <c r="Q47" s="52" t="s">
        <v>1101</v>
      </c>
      <c r="R47" s="52" t="s">
        <v>1101</v>
      </c>
      <c r="DF47" s="52" t="s">
        <v>1101</v>
      </c>
      <c r="DG47" s="52" t="s">
        <v>1101</v>
      </c>
      <c r="DH47" s="52" t="s">
        <v>1101</v>
      </c>
    </row>
    <row r="48" spans="1:117" x14ac:dyDescent="0.4">
      <c r="A48" t="s">
        <v>184</v>
      </c>
      <c r="B48" t="s">
        <v>148</v>
      </c>
      <c r="C48" t="s">
        <v>148</v>
      </c>
      <c r="D48" t="s">
        <v>148</v>
      </c>
      <c r="F48" t="s">
        <v>176</v>
      </c>
      <c r="G48" t="s">
        <v>177</v>
      </c>
      <c r="H48" t="s">
        <v>185</v>
      </c>
      <c r="I48" t="s">
        <v>150</v>
      </c>
      <c r="K48" t="s">
        <v>179</v>
      </c>
      <c r="N48" s="1"/>
    </row>
    <row r="49" spans="1:113" x14ac:dyDescent="0.4">
      <c r="A49" t="s">
        <v>186</v>
      </c>
      <c r="B49" t="s">
        <v>148</v>
      </c>
      <c r="C49" t="s">
        <v>148</v>
      </c>
      <c r="D49" t="s">
        <v>148</v>
      </c>
      <c r="F49" t="s">
        <v>176</v>
      </c>
      <c r="G49" t="s">
        <v>177</v>
      </c>
      <c r="H49" t="s">
        <v>185</v>
      </c>
      <c r="I49" t="s">
        <v>153</v>
      </c>
      <c r="K49" t="s">
        <v>179</v>
      </c>
      <c r="N49" s="1"/>
      <c r="P49" s="52" t="s">
        <v>1101</v>
      </c>
      <c r="Q49" s="52" t="s">
        <v>1101</v>
      </c>
      <c r="R49" s="52" t="s">
        <v>1101</v>
      </c>
      <c r="DF49" s="52" t="s">
        <v>1101</v>
      </c>
      <c r="DG49" s="52" t="s">
        <v>1101</v>
      </c>
      <c r="DH49" s="52" t="s">
        <v>1101</v>
      </c>
    </row>
    <row r="50" spans="1:113" x14ac:dyDescent="0.4">
      <c r="A50" t="s">
        <v>187</v>
      </c>
      <c r="B50" t="s">
        <v>148</v>
      </c>
      <c r="C50" t="s">
        <v>148</v>
      </c>
      <c r="D50" t="s">
        <v>148</v>
      </c>
      <c r="F50" t="s">
        <v>176</v>
      </c>
      <c r="G50" t="s">
        <v>177</v>
      </c>
      <c r="H50" t="s">
        <v>188</v>
      </c>
      <c r="I50" t="s">
        <v>150</v>
      </c>
      <c r="K50" t="s">
        <v>179</v>
      </c>
      <c r="N50" s="1"/>
    </row>
    <row r="51" spans="1:113" x14ac:dyDescent="0.4">
      <c r="A51" t="s">
        <v>189</v>
      </c>
      <c r="B51" t="s">
        <v>148</v>
      </c>
      <c r="C51" t="s">
        <v>148</v>
      </c>
      <c r="D51" t="s">
        <v>148</v>
      </c>
      <c r="F51" t="s">
        <v>176</v>
      </c>
      <c r="G51" t="s">
        <v>177</v>
      </c>
      <c r="H51" t="s">
        <v>188</v>
      </c>
      <c r="I51" t="s">
        <v>153</v>
      </c>
      <c r="K51" t="s">
        <v>179</v>
      </c>
      <c r="N51" s="1"/>
      <c r="P51" s="52" t="s">
        <v>1101</v>
      </c>
      <c r="Q51" s="52" t="s">
        <v>1101</v>
      </c>
      <c r="R51" s="52" t="s">
        <v>1101</v>
      </c>
      <c r="DF51" s="52" t="s">
        <v>1101</v>
      </c>
      <c r="DG51" s="52" t="s">
        <v>1101</v>
      </c>
      <c r="DH51" s="52" t="s">
        <v>1101</v>
      </c>
    </row>
    <row r="52" spans="1:113" x14ac:dyDescent="0.4">
      <c r="A52" t="s">
        <v>190</v>
      </c>
      <c r="B52" t="s">
        <v>148</v>
      </c>
      <c r="C52" t="s">
        <v>148</v>
      </c>
      <c r="D52" t="s">
        <v>148</v>
      </c>
      <c r="F52" t="s">
        <v>176</v>
      </c>
      <c r="G52" t="s">
        <v>177</v>
      </c>
      <c r="H52" t="s">
        <v>191</v>
      </c>
      <c r="I52" t="s">
        <v>150</v>
      </c>
      <c r="K52" t="s">
        <v>179</v>
      </c>
      <c r="N52" s="1"/>
    </row>
    <row r="53" spans="1:113" x14ac:dyDescent="0.4">
      <c r="A53" t="s">
        <v>192</v>
      </c>
      <c r="B53" t="s">
        <v>148</v>
      </c>
      <c r="C53" t="s">
        <v>148</v>
      </c>
      <c r="D53" t="s">
        <v>148</v>
      </c>
      <c r="F53" t="s">
        <v>176</v>
      </c>
      <c r="G53" t="s">
        <v>177</v>
      </c>
      <c r="H53" t="s">
        <v>191</v>
      </c>
      <c r="I53" t="s">
        <v>153</v>
      </c>
      <c r="K53" t="s">
        <v>179</v>
      </c>
      <c r="N53" s="1"/>
      <c r="P53" s="52" t="s">
        <v>1101</v>
      </c>
      <c r="Q53" s="52" t="s">
        <v>1101</v>
      </c>
      <c r="R53" s="52" t="s">
        <v>1101</v>
      </c>
      <c r="DF53" s="52" t="s">
        <v>1101</v>
      </c>
      <c r="DG53" s="52" t="s">
        <v>1101</v>
      </c>
      <c r="DH53" s="52" t="s">
        <v>1101</v>
      </c>
    </row>
    <row r="54" spans="1:113" x14ac:dyDescent="0.4">
      <c r="A54" t="s">
        <v>193</v>
      </c>
      <c r="B54" t="s">
        <v>148</v>
      </c>
      <c r="C54" t="s">
        <v>148</v>
      </c>
      <c r="D54" t="s">
        <v>148</v>
      </c>
      <c r="F54" t="s">
        <v>176</v>
      </c>
      <c r="G54" t="s">
        <v>177</v>
      </c>
      <c r="H54" t="s">
        <v>194</v>
      </c>
      <c r="I54" t="s">
        <v>153</v>
      </c>
      <c r="K54" t="s">
        <v>179</v>
      </c>
      <c r="N54" s="1"/>
      <c r="P54" s="52" t="s">
        <v>1101</v>
      </c>
      <c r="Q54" s="52" t="s">
        <v>1101</v>
      </c>
      <c r="R54" s="52" t="s">
        <v>1101</v>
      </c>
      <c r="DF54" s="52" t="s">
        <v>1101</v>
      </c>
      <c r="DG54" s="52" t="s">
        <v>1101</v>
      </c>
      <c r="DH54" s="52" t="s">
        <v>1101</v>
      </c>
    </row>
    <row r="55" spans="1:113" x14ac:dyDescent="0.4">
      <c r="A55" t="s">
        <v>195</v>
      </c>
      <c r="B55" t="s">
        <v>148</v>
      </c>
      <c r="C55" t="s">
        <v>148</v>
      </c>
      <c r="D55" t="s">
        <v>148</v>
      </c>
      <c r="F55" t="s">
        <v>176</v>
      </c>
      <c r="G55" t="s">
        <v>177</v>
      </c>
      <c r="H55" t="s">
        <v>196</v>
      </c>
      <c r="I55" t="s">
        <v>150</v>
      </c>
      <c r="K55" t="s">
        <v>179</v>
      </c>
      <c r="N55" s="1"/>
    </row>
    <row r="56" spans="1:113" x14ac:dyDescent="0.4">
      <c r="A56" t="s">
        <v>197</v>
      </c>
      <c r="B56" t="s">
        <v>148</v>
      </c>
      <c r="C56" t="s">
        <v>148</v>
      </c>
      <c r="D56" t="s">
        <v>148</v>
      </c>
      <c r="F56" t="s">
        <v>176</v>
      </c>
      <c r="G56" t="s">
        <v>177</v>
      </c>
      <c r="H56" t="s">
        <v>196</v>
      </c>
      <c r="I56" t="s">
        <v>153</v>
      </c>
      <c r="K56" t="s">
        <v>179</v>
      </c>
      <c r="N56" s="1"/>
      <c r="P56" s="52" t="s">
        <v>1101</v>
      </c>
      <c r="Q56" s="52" t="s">
        <v>1101</v>
      </c>
      <c r="R56" s="52" t="s">
        <v>1101</v>
      </c>
      <c r="DF56" s="52" t="s">
        <v>1101</v>
      </c>
      <c r="DG56" s="52" t="s">
        <v>1101</v>
      </c>
      <c r="DH56" s="52" t="s">
        <v>1101</v>
      </c>
    </row>
    <row r="57" spans="1:113" x14ac:dyDescent="0.4">
      <c r="A57" t="s">
        <v>198</v>
      </c>
      <c r="B57" t="s">
        <v>148</v>
      </c>
      <c r="C57" t="s">
        <v>148</v>
      </c>
      <c r="D57" t="s">
        <v>148</v>
      </c>
      <c r="F57" t="s">
        <v>176</v>
      </c>
      <c r="G57" t="s">
        <v>177</v>
      </c>
      <c r="H57" t="s">
        <v>199</v>
      </c>
      <c r="I57" t="s">
        <v>153</v>
      </c>
      <c r="K57" t="s">
        <v>179</v>
      </c>
      <c r="N57" s="1"/>
      <c r="P57" s="52" t="s">
        <v>1101</v>
      </c>
      <c r="Q57" s="52" t="s">
        <v>1101</v>
      </c>
      <c r="R57" s="52" t="s">
        <v>1101</v>
      </c>
      <c r="DF57" s="52" t="s">
        <v>1101</v>
      </c>
      <c r="DG57" s="52" t="s">
        <v>1101</v>
      </c>
      <c r="DH57" s="52" t="s">
        <v>1101</v>
      </c>
    </row>
    <row r="58" spans="1:113" x14ac:dyDescent="0.4">
      <c r="A58" t="s">
        <v>200</v>
      </c>
      <c r="B58" t="s">
        <v>148</v>
      </c>
      <c r="C58" t="s">
        <v>148</v>
      </c>
      <c r="D58" t="s">
        <v>148</v>
      </c>
      <c r="F58" t="s">
        <v>176</v>
      </c>
      <c r="G58" t="s">
        <v>201</v>
      </c>
      <c r="H58" t="s">
        <v>202</v>
      </c>
      <c r="I58" t="s">
        <v>150</v>
      </c>
      <c r="K58" t="s">
        <v>179</v>
      </c>
      <c r="N58" s="1"/>
    </row>
    <row r="59" spans="1:113" x14ac:dyDescent="0.4">
      <c r="A59" t="s">
        <v>203</v>
      </c>
      <c r="B59" t="s">
        <v>148</v>
      </c>
      <c r="C59" t="s">
        <v>148</v>
      </c>
      <c r="D59" t="s">
        <v>148</v>
      </c>
      <c r="F59" t="s">
        <v>176</v>
      </c>
      <c r="G59" t="s">
        <v>201</v>
      </c>
      <c r="H59" t="s">
        <v>202</v>
      </c>
      <c r="I59" t="s">
        <v>153</v>
      </c>
      <c r="K59" t="s">
        <v>179</v>
      </c>
      <c r="N59" s="1"/>
      <c r="P59" s="52" t="s">
        <v>1101</v>
      </c>
      <c r="Q59" s="52" t="s">
        <v>1101</v>
      </c>
      <c r="S59" s="52" t="s">
        <v>1101</v>
      </c>
      <c r="DF59" s="52" t="s">
        <v>1101</v>
      </c>
      <c r="DG59" s="52" t="s">
        <v>1101</v>
      </c>
      <c r="DI59" s="52" t="s">
        <v>1101</v>
      </c>
    </row>
    <row r="60" spans="1:113" x14ac:dyDescent="0.4">
      <c r="A60" t="s">
        <v>204</v>
      </c>
      <c r="B60" t="s">
        <v>148</v>
      </c>
      <c r="C60" t="s">
        <v>148</v>
      </c>
      <c r="D60" t="s">
        <v>148</v>
      </c>
      <c r="F60" t="s">
        <v>176</v>
      </c>
      <c r="G60" t="s">
        <v>201</v>
      </c>
      <c r="H60" t="s">
        <v>205</v>
      </c>
      <c r="I60" t="s">
        <v>150</v>
      </c>
      <c r="K60" t="s">
        <v>179</v>
      </c>
      <c r="N60" s="1"/>
    </row>
    <row r="61" spans="1:113" x14ac:dyDescent="0.4">
      <c r="A61" t="s">
        <v>206</v>
      </c>
      <c r="B61" t="s">
        <v>148</v>
      </c>
      <c r="C61" t="s">
        <v>148</v>
      </c>
      <c r="D61" t="s">
        <v>148</v>
      </c>
      <c r="F61" t="s">
        <v>176</v>
      </c>
      <c r="G61" t="s">
        <v>201</v>
      </c>
      <c r="H61" t="s">
        <v>205</v>
      </c>
      <c r="I61" t="s">
        <v>153</v>
      </c>
      <c r="K61" t="s">
        <v>179</v>
      </c>
      <c r="N61" s="1"/>
      <c r="P61" s="52" t="s">
        <v>1101</v>
      </c>
      <c r="Q61" s="52" t="s">
        <v>1101</v>
      </c>
      <c r="S61" s="52" t="s">
        <v>1101</v>
      </c>
      <c r="DF61" s="52" t="s">
        <v>1101</v>
      </c>
      <c r="DG61" s="52" t="s">
        <v>1101</v>
      </c>
      <c r="DI61" s="52" t="s">
        <v>1101</v>
      </c>
    </row>
    <row r="62" spans="1:113" x14ac:dyDescent="0.4">
      <c r="A62" t="s">
        <v>207</v>
      </c>
      <c r="B62" t="s">
        <v>148</v>
      </c>
      <c r="C62" t="s">
        <v>148</v>
      </c>
      <c r="D62" t="s">
        <v>148</v>
      </c>
      <c r="F62" t="s">
        <v>176</v>
      </c>
      <c r="G62" t="s">
        <v>201</v>
      </c>
      <c r="H62" t="s">
        <v>208</v>
      </c>
      <c r="I62" t="s">
        <v>150</v>
      </c>
      <c r="K62" t="s">
        <v>179</v>
      </c>
      <c r="N62" s="1"/>
    </row>
    <row r="63" spans="1:113" x14ac:dyDescent="0.4">
      <c r="A63" t="s">
        <v>209</v>
      </c>
      <c r="B63" t="s">
        <v>148</v>
      </c>
      <c r="C63" t="s">
        <v>148</v>
      </c>
      <c r="D63" t="s">
        <v>148</v>
      </c>
      <c r="F63" t="s">
        <v>176</v>
      </c>
      <c r="G63" t="s">
        <v>201</v>
      </c>
      <c r="H63" t="s">
        <v>208</v>
      </c>
      <c r="I63" t="s">
        <v>153</v>
      </c>
      <c r="K63" t="s">
        <v>179</v>
      </c>
      <c r="N63" s="1"/>
      <c r="P63" s="52" t="s">
        <v>1101</v>
      </c>
      <c r="Q63" s="52" t="s">
        <v>1101</v>
      </c>
      <c r="S63" s="52" t="s">
        <v>1101</v>
      </c>
      <c r="DF63" s="52" t="s">
        <v>1101</v>
      </c>
      <c r="DG63" s="52" t="s">
        <v>1101</v>
      </c>
      <c r="DI63" s="52" t="s">
        <v>1101</v>
      </c>
    </row>
    <row r="64" spans="1:113" x14ac:dyDescent="0.4">
      <c r="A64" t="s">
        <v>210</v>
      </c>
      <c r="B64" t="s">
        <v>148</v>
      </c>
      <c r="C64" t="s">
        <v>148</v>
      </c>
      <c r="D64" t="s">
        <v>148</v>
      </c>
      <c r="F64" t="s">
        <v>176</v>
      </c>
      <c r="G64" t="s">
        <v>201</v>
      </c>
      <c r="H64" t="s">
        <v>211</v>
      </c>
      <c r="I64" t="s">
        <v>150</v>
      </c>
      <c r="K64" t="s">
        <v>179</v>
      </c>
      <c r="N64" s="1"/>
    </row>
    <row r="65" spans="1:114" x14ac:dyDescent="0.4">
      <c r="A65" t="s">
        <v>212</v>
      </c>
      <c r="B65" t="s">
        <v>148</v>
      </c>
      <c r="C65" t="s">
        <v>148</v>
      </c>
      <c r="D65" t="s">
        <v>148</v>
      </c>
      <c r="F65" t="s">
        <v>176</v>
      </c>
      <c r="G65" t="s">
        <v>201</v>
      </c>
      <c r="H65" t="s">
        <v>211</v>
      </c>
      <c r="I65" t="s">
        <v>153</v>
      </c>
      <c r="K65" t="s">
        <v>179</v>
      </c>
      <c r="N65" s="1"/>
      <c r="P65" s="52" t="s">
        <v>1101</v>
      </c>
      <c r="Q65" s="52" t="s">
        <v>1101</v>
      </c>
      <c r="S65" s="52" t="s">
        <v>1101</v>
      </c>
      <c r="DF65" s="52" t="s">
        <v>1101</v>
      </c>
      <c r="DG65" s="52" t="s">
        <v>1101</v>
      </c>
      <c r="DI65" s="52" t="s">
        <v>1101</v>
      </c>
    </row>
    <row r="66" spans="1:114" x14ac:dyDescent="0.4">
      <c r="A66" t="s">
        <v>213</v>
      </c>
      <c r="B66" t="s">
        <v>148</v>
      </c>
      <c r="C66" t="s">
        <v>148</v>
      </c>
      <c r="D66" t="s">
        <v>148</v>
      </c>
      <c r="F66" t="s">
        <v>176</v>
      </c>
      <c r="G66" t="s">
        <v>201</v>
      </c>
      <c r="H66" t="s">
        <v>214</v>
      </c>
      <c r="I66" t="s">
        <v>150</v>
      </c>
      <c r="K66" t="s">
        <v>179</v>
      </c>
      <c r="N66" s="1"/>
    </row>
    <row r="67" spans="1:114" x14ac:dyDescent="0.4">
      <c r="A67" t="s">
        <v>215</v>
      </c>
      <c r="B67" t="s">
        <v>148</v>
      </c>
      <c r="C67" t="s">
        <v>148</v>
      </c>
      <c r="D67" t="s">
        <v>148</v>
      </c>
      <c r="F67" t="s">
        <v>176</v>
      </c>
      <c r="G67" t="s">
        <v>201</v>
      </c>
      <c r="H67" t="s">
        <v>214</v>
      </c>
      <c r="I67" t="s">
        <v>153</v>
      </c>
      <c r="K67" t="s">
        <v>179</v>
      </c>
      <c r="N67" s="1"/>
      <c r="P67" s="52" t="s">
        <v>1101</v>
      </c>
      <c r="Q67" s="52" t="s">
        <v>1101</v>
      </c>
      <c r="S67" s="52" t="s">
        <v>1101</v>
      </c>
      <c r="DF67" s="52" t="s">
        <v>1101</v>
      </c>
      <c r="DG67" s="52" t="s">
        <v>1101</v>
      </c>
      <c r="DI67" s="52" t="s">
        <v>1101</v>
      </c>
    </row>
    <row r="68" spans="1:114" x14ac:dyDescent="0.4">
      <c r="A68" t="s">
        <v>216</v>
      </c>
      <c r="B68" t="s">
        <v>148</v>
      </c>
      <c r="C68" t="s">
        <v>148</v>
      </c>
      <c r="D68" t="s">
        <v>148</v>
      </c>
      <c r="F68" t="s">
        <v>176</v>
      </c>
      <c r="G68" t="s">
        <v>201</v>
      </c>
      <c r="H68" t="s">
        <v>217</v>
      </c>
      <c r="I68" t="s">
        <v>150</v>
      </c>
      <c r="K68" t="s">
        <v>179</v>
      </c>
      <c r="N68" s="1"/>
    </row>
    <row r="69" spans="1:114" x14ac:dyDescent="0.4">
      <c r="A69" t="s">
        <v>218</v>
      </c>
      <c r="B69" t="s">
        <v>148</v>
      </c>
      <c r="C69" t="s">
        <v>148</v>
      </c>
      <c r="D69" t="s">
        <v>148</v>
      </c>
      <c r="F69" t="s">
        <v>176</v>
      </c>
      <c r="G69" t="s">
        <v>201</v>
      </c>
      <c r="H69" t="s">
        <v>217</v>
      </c>
      <c r="I69" t="s">
        <v>153</v>
      </c>
      <c r="K69" t="s">
        <v>179</v>
      </c>
      <c r="N69" s="1"/>
      <c r="P69" s="52" t="s">
        <v>1101</v>
      </c>
      <c r="Q69" s="52" t="s">
        <v>1101</v>
      </c>
      <c r="S69" s="52" t="s">
        <v>1101</v>
      </c>
      <c r="DF69" s="52" t="s">
        <v>1101</v>
      </c>
      <c r="DG69" s="52" t="s">
        <v>1101</v>
      </c>
      <c r="DI69" s="52" t="s">
        <v>1101</v>
      </c>
    </row>
    <row r="70" spans="1:114" x14ac:dyDescent="0.4">
      <c r="A70" t="s">
        <v>219</v>
      </c>
      <c r="B70" t="s">
        <v>148</v>
      </c>
      <c r="C70" t="s">
        <v>148</v>
      </c>
      <c r="D70" t="s">
        <v>148</v>
      </c>
      <c r="F70" t="s">
        <v>176</v>
      </c>
      <c r="G70" t="s">
        <v>201</v>
      </c>
      <c r="H70" t="s">
        <v>220</v>
      </c>
      <c r="I70" t="s">
        <v>153</v>
      </c>
      <c r="K70" t="s">
        <v>179</v>
      </c>
      <c r="N70" s="1"/>
      <c r="P70" s="52" t="s">
        <v>1101</v>
      </c>
      <c r="Q70" s="52" t="s">
        <v>1101</v>
      </c>
      <c r="S70" s="52" t="s">
        <v>1101</v>
      </c>
      <c r="DF70" s="52" t="s">
        <v>1101</v>
      </c>
      <c r="DG70" s="52" t="s">
        <v>1101</v>
      </c>
      <c r="DI70" s="52" t="s">
        <v>1101</v>
      </c>
    </row>
    <row r="71" spans="1:114" x14ac:dyDescent="0.4">
      <c r="A71" t="s">
        <v>221</v>
      </c>
      <c r="B71" t="s">
        <v>148</v>
      </c>
      <c r="C71" t="s">
        <v>148</v>
      </c>
      <c r="D71" t="s">
        <v>148</v>
      </c>
      <c r="F71" t="s">
        <v>176</v>
      </c>
      <c r="G71" t="s">
        <v>201</v>
      </c>
      <c r="H71" t="s">
        <v>222</v>
      </c>
      <c r="I71" t="s">
        <v>153</v>
      </c>
      <c r="K71" t="s">
        <v>179</v>
      </c>
      <c r="N71" s="1"/>
      <c r="P71" s="52" t="s">
        <v>1101</v>
      </c>
      <c r="Q71" s="52" t="s">
        <v>1101</v>
      </c>
      <c r="S71" s="52" t="s">
        <v>1101</v>
      </c>
      <c r="DF71" s="52" t="s">
        <v>1101</v>
      </c>
      <c r="DG71" s="52" t="s">
        <v>1101</v>
      </c>
      <c r="DI71" s="52" t="s">
        <v>1101</v>
      </c>
    </row>
    <row r="72" spans="1:114" x14ac:dyDescent="0.4">
      <c r="A72" t="s">
        <v>223</v>
      </c>
      <c r="B72" t="s">
        <v>148</v>
      </c>
      <c r="C72" t="s">
        <v>148</v>
      </c>
      <c r="D72" t="s">
        <v>148</v>
      </c>
      <c r="F72" t="s">
        <v>176</v>
      </c>
      <c r="G72" t="s">
        <v>224</v>
      </c>
      <c r="H72" t="s">
        <v>225</v>
      </c>
      <c r="I72" t="s">
        <v>150</v>
      </c>
      <c r="K72" t="s">
        <v>179</v>
      </c>
      <c r="N72" s="1"/>
    </row>
    <row r="73" spans="1:114" x14ac:dyDescent="0.4">
      <c r="A73" t="s">
        <v>226</v>
      </c>
      <c r="B73" t="s">
        <v>148</v>
      </c>
      <c r="C73" t="s">
        <v>148</v>
      </c>
      <c r="D73" t="s">
        <v>148</v>
      </c>
      <c r="F73" t="s">
        <v>176</v>
      </c>
      <c r="G73" t="s">
        <v>224</v>
      </c>
      <c r="H73" t="s">
        <v>225</v>
      </c>
      <c r="I73" t="s">
        <v>153</v>
      </c>
      <c r="K73" t="s">
        <v>179</v>
      </c>
      <c r="N73" s="1"/>
      <c r="Q73" s="52" t="s">
        <v>1101</v>
      </c>
      <c r="T73" s="52" t="s">
        <v>1101</v>
      </c>
      <c r="DG73" s="52" t="s">
        <v>1101</v>
      </c>
      <c r="DJ73" s="52" t="s">
        <v>1101</v>
      </c>
    </row>
    <row r="74" spans="1:114" x14ac:dyDescent="0.4">
      <c r="A74" t="s">
        <v>227</v>
      </c>
      <c r="B74" t="s">
        <v>148</v>
      </c>
      <c r="C74" t="s">
        <v>148</v>
      </c>
      <c r="D74" t="s">
        <v>148</v>
      </c>
      <c r="F74" t="s">
        <v>176</v>
      </c>
      <c r="G74" t="s">
        <v>224</v>
      </c>
      <c r="H74" t="s">
        <v>228</v>
      </c>
      <c r="I74" t="s">
        <v>150</v>
      </c>
      <c r="K74" t="s">
        <v>179</v>
      </c>
      <c r="N74" s="1"/>
    </row>
    <row r="75" spans="1:114" x14ac:dyDescent="0.4">
      <c r="A75" t="s">
        <v>229</v>
      </c>
      <c r="B75" t="s">
        <v>148</v>
      </c>
      <c r="C75" t="s">
        <v>148</v>
      </c>
      <c r="D75" t="s">
        <v>148</v>
      </c>
      <c r="F75" t="s">
        <v>176</v>
      </c>
      <c r="G75" t="s">
        <v>224</v>
      </c>
      <c r="H75" t="s">
        <v>228</v>
      </c>
      <c r="I75" t="s">
        <v>153</v>
      </c>
      <c r="K75" t="s">
        <v>179</v>
      </c>
      <c r="N75" s="1"/>
      <c r="Q75" s="52" t="s">
        <v>1101</v>
      </c>
      <c r="T75" s="52" t="s">
        <v>1101</v>
      </c>
      <c r="DG75" s="52" t="s">
        <v>1101</v>
      </c>
      <c r="DJ75" s="52" t="s">
        <v>1101</v>
      </c>
    </row>
    <row r="76" spans="1:114" x14ac:dyDescent="0.4">
      <c r="A76" t="s">
        <v>230</v>
      </c>
      <c r="B76" t="s">
        <v>148</v>
      </c>
      <c r="C76" t="s">
        <v>148</v>
      </c>
      <c r="D76" t="s">
        <v>148</v>
      </c>
      <c r="F76" t="s">
        <v>176</v>
      </c>
      <c r="G76" t="s">
        <v>224</v>
      </c>
      <c r="H76" t="s">
        <v>231</v>
      </c>
      <c r="I76" t="s">
        <v>150</v>
      </c>
      <c r="K76" t="s">
        <v>179</v>
      </c>
      <c r="N76" s="1"/>
    </row>
    <row r="77" spans="1:114" x14ac:dyDescent="0.4">
      <c r="A77" t="s">
        <v>232</v>
      </c>
      <c r="B77" t="s">
        <v>148</v>
      </c>
      <c r="C77" t="s">
        <v>148</v>
      </c>
      <c r="D77" t="s">
        <v>148</v>
      </c>
      <c r="F77" t="s">
        <v>176</v>
      </c>
      <c r="G77" t="s">
        <v>224</v>
      </c>
      <c r="H77" t="s">
        <v>231</v>
      </c>
      <c r="I77" t="s">
        <v>153</v>
      </c>
      <c r="K77" t="s">
        <v>179</v>
      </c>
      <c r="N77" s="1"/>
      <c r="Q77" s="52" t="s">
        <v>1101</v>
      </c>
      <c r="T77" s="52" t="s">
        <v>1101</v>
      </c>
      <c r="DG77" s="52" t="s">
        <v>1101</v>
      </c>
      <c r="DJ77" s="52" t="s">
        <v>1101</v>
      </c>
    </row>
    <row r="78" spans="1:114" x14ac:dyDescent="0.4">
      <c r="A78" t="s">
        <v>233</v>
      </c>
      <c r="B78" t="s">
        <v>148</v>
      </c>
      <c r="C78" t="s">
        <v>148</v>
      </c>
      <c r="D78" t="s">
        <v>148</v>
      </c>
      <c r="F78" t="s">
        <v>176</v>
      </c>
      <c r="G78" t="s">
        <v>224</v>
      </c>
      <c r="H78" t="s">
        <v>234</v>
      </c>
      <c r="I78" t="s">
        <v>150</v>
      </c>
      <c r="K78" t="s">
        <v>179</v>
      </c>
      <c r="N78" s="1"/>
    </row>
    <row r="79" spans="1:114" x14ac:dyDescent="0.4">
      <c r="A79" t="s">
        <v>235</v>
      </c>
      <c r="B79" t="s">
        <v>148</v>
      </c>
      <c r="C79" t="s">
        <v>148</v>
      </c>
      <c r="D79" t="s">
        <v>148</v>
      </c>
      <c r="F79" t="s">
        <v>176</v>
      </c>
      <c r="G79" t="s">
        <v>224</v>
      </c>
      <c r="H79" t="s">
        <v>234</v>
      </c>
      <c r="I79" t="s">
        <v>153</v>
      </c>
      <c r="K79" t="s">
        <v>179</v>
      </c>
      <c r="N79" s="1"/>
      <c r="Q79" s="52" t="s">
        <v>1101</v>
      </c>
      <c r="T79" s="52" t="s">
        <v>1101</v>
      </c>
      <c r="DG79" s="52" t="s">
        <v>1101</v>
      </c>
      <c r="DJ79" s="52" t="s">
        <v>1101</v>
      </c>
    </row>
    <row r="80" spans="1:114" x14ac:dyDescent="0.4">
      <c r="A80" t="s">
        <v>236</v>
      </c>
      <c r="B80" t="s">
        <v>148</v>
      </c>
      <c r="C80" t="s">
        <v>148</v>
      </c>
      <c r="D80" t="s">
        <v>148</v>
      </c>
      <c r="F80" t="s">
        <v>176</v>
      </c>
      <c r="G80" t="s">
        <v>224</v>
      </c>
      <c r="H80" t="s">
        <v>237</v>
      </c>
      <c r="I80" t="s">
        <v>150</v>
      </c>
      <c r="K80" t="s">
        <v>179</v>
      </c>
      <c r="N80" s="1"/>
    </row>
    <row r="81" spans="1:114" x14ac:dyDescent="0.4">
      <c r="A81" t="s">
        <v>238</v>
      </c>
      <c r="B81" t="s">
        <v>148</v>
      </c>
      <c r="C81" t="s">
        <v>148</v>
      </c>
      <c r="D81" t="s">
        <v>148</v>
      </c>
      <c r="F81" t="s">
        <v>176</v>
      </c>
      <c r="G81" t="s">
        <v>224</v>
      </c>
      <c r="H81" t="s">
        <v>237</v>
      </c>
      <c r="I81" t="s">
        <v>153</v>
      </c>
      <c r="K81" t="s">
        <v>179</v>
      </c>
      <c r="N81" s="1"/>
      <c r="Q81" s="52" t="s">
        <v>1101</v>
      </c>
      <c r="T81" s="52" t="s">
        <v>1101</v>
      </c>
      <c r="DG81" s="52" t="s">
        <v>1101</v>
      </c>
      <c r="DJ81" s="52" t="s">
        <v>1101</v>
      </c>
    </row>
    <row r="82" spans="1:114" x14ac:dyDescent="0.4">
      <c r="A82" t="s">
        <v>239</v>
      </c>
      <c r="B82" t="s">
        <v>148</v>
      </c>
      <c r="C82" t="s">
        <v>148</v>
      </c>
      <c r="D82" t="s">
        <v>148</v>
      </c>
      <c r="F82" t="s">
        <v>176</v>
      </c>
      <c r="G82" t="s">
        <v>224</v>
      </c>
      <c r="H82" t="s">
        <v>240</v>
      </c>
      <c r="I82" t="s">
        <v>150</v>
      </c>
      <c r="K82" t="s">
        <v>179</v>
      </c>
      <c r="N82" s="1"/>
    </row>
    <row r="83" spans="1:114" x14ac:dyDescent="0.4">
      <c r="A83" t="s">
        <v>241</v>
      </c>
      <c r="B83" t="s">
        <v>148</v>
      </c>
      <c r="C83" t="s">
        <v>148</v>
      </c>
      <c r="D83" t="s">
        <v>148</v>
      </c>
      <c r="F83" t="s">
        <v>176</v>
      </c>
      <c r="G83" t="s">
        <v>224</v>
      </c>
      <c r="H83" t="s">
        <v>240</v>
      </c>
      <c r="I83" t="s">
        <v>153</v>
      </c>
      <c r="K83" t="s">
        <v>179</v>
      </c>
      <c r="N83" s="1"/>
      <c r="Q83" s="52" t="s">
        <v>1101</v>
      </c>
      <c r="T83" s="52" t="s">
        <v>1101</v>
      </c>
      <c r="DG83" s="52" t="s">
        <v>1101</v>
      </c>
      <c r="DJ83" s="52" t="s">
        <v>1101</v>
      </c>
    </row>
    <row r="84" spans="1:114" x14ac:dyDescent="0.4">
      <c r="A84" t="s">
        <v>242</v>
      </c>
      <c r="B84" t="s">
        <v>148</v>
      </c>
      <c r="C84" t="s">
        <v>148</v>
      </c>
      <c r="D84" t="s">
        <v>148</v>
      </c>
      <c r="F84" t="s">
        <v>176</v>
      </c>
      <c r="G84" t="s">
        <v>224</v>
      </c>
      <c r="H84" t="s">
        <v>243</v>
      </c>
      <c r="I84" t="s">
        <v>153</v>
      </c>
      <c r="K84" t="s">
        <v>179</v>
      </c>
      <c r="N84" s="1"/>
      <c r="Q84" s="52" t="s">
        <v>1101</v>
      </c>
      <c r="T84" s="52" t="s">
        <v>1101</v>
      </c>
      <c r="DG84" s="52" t="s">
        <v>1101</v>
      </c>
      <c r="DJ84" s="52" t="s">
        <v>1101</v>
      </c>
    </row>
    <row r="85" spans="1:114" x14ac:dyDescent="0.4">
      <c r="A85" t="s">
        <v>244</v>
      </c>
      <c r="B85" t="s">
        <v>148</v>
      </c>
      <c r="C85" t="s">
        <v>148</v>
      </c>
      <c r="D85" t="s">
        <v>148</v>
      </c>
      <c r="F85" t="s">
        <v>176</v>
      </c>
      <c r="G85" t="s">
        <v>245</v>
      </c>
      <c r="H85" t="s">
        <v>246</v>
      </c>
      <c r="I85" t="s">
        <v>150</v>
      </c>
      <c r="K85" t="s">
        <v>179</v>
      </c>
      <c r="N85" s="1"/>
    </row>
    <row r="86" spans="1:114" x14ac:dyDescent="0.4">
      <c r="A86" t="s">
        <v>247</v>
      </c>
      <c r="B86" t="s">
        <v>148</v>
      </c>
      <c r="C86" t="s">
        <v>148</v>
      </c>
      <c r="D86" t="s">
        <v>148</v>
      </c>
      <c r="F86" t="s">
        <v>176</v>
      </c>
      <c r="G86" t="s">
        <v>245</v>
      </c>
      <c r="H86" t="s">
        <v>246</v>
      </c>
      <c r="I86" t="s">
        <v>153</v>
      </c>
      <c r="K86" t="s">
        <v>179</v>
      </c>
      <c r="N86" s="1"/>
    </row>
    <row r="87" spans="1:114" x14ac:dyDescent="0.4">
      <c r="A87" t="s">
        <v>248</v>
      </c>
      <c r="B87" t="s">
        <v>148</v>
      </c>
      <c r="C87" t="s">
        <v>148</v>
      </c>
      <c r="D87" t="s">
        <v>148</v>
      </c>
      <c r="F87" t="s">
        <v>176</v>
      </c>
      <c r="G87" t="s">
        <v>245</v>
      </c>
      <c r="H87" t="s">
        <v>249</v>
      </c>
      <c r="I87" t="s">
        <v>150</v>
      </c>
      <c r="K87" t="s">
        <v>179</v>
      </c>
      <c r="N87" s="1"/>
    </row>
    <row r="88" spans="1:114" x14ac:dyDescent="0.4">
      <c r="A88" t="s">
        <v>250</v>
      </c>
      <c r="B88" t="s">
        <v>148</v>
      </c>
      <c r="C88" t="s">
        <v>148</v>
      </c>
      <c r="D88" t="s">
        <v>148</v>
      </c>
      <c r="F88" t="s">
        <v>176</v>
      </c>
      <c r="G88" t="s">
        <v>245</v>
      </c>
      <c r="H88" t="s">
        <v>249</v>
      </c>
      <c r="I88" t="s">
        <v>153</v>
      </c>
      <c r="K88" t="s">
        <v>179</v>
      </c>
      <c r="N88" s="1"/>
    </row>
    <row r="89" spans="1:114" x14ac:dyDescent="0.4">
      <c r="A89" t="s">
        <v>251</v>
      </c>
      <c r="B89" t="s">
        <v>148</v>
      </c>
      <c r="C89" t="s">
        <v>148</v>
      </c>
      <c r="D89" t="s">
        <v>148</v>
      </c>
      <c r="F89" t="s">
        <v>176</v>
      </c>
      <c r="G89" t="s">
        <v>245</v>
      </c>
      <c r="H89" t="s">
        <v>252</v>
      </c>
      <c r="I89" t="s">
        <v>150</v>
      </c>
      <c r="K89" t="s">
        <v>179</v>
      </c>
      <c r="N89" s="1"/>
    </row>
    <row r="90" spans="1:114" x14ac:dyDescent="0.4">
      <c r="A90" t="s">
        <v>253</v>
      </c>
      <c r="B90" t="s">
        <v>148</v>
      </c>
      <c r="C90" t="s">
        <v>148</v>
      </c>
      <c r="D90" t="s">
        <v>148</v>
      </c>
      <c r="F90" t="s">
        <v>176</v>
      </c>
      <c r="G90" t="s">
        <v>245</v>
      </c>
      <c r="H90" t="s">
        <v>252</v>
      </c>
      <c r="I90" t="s">
        <v>153</v>
      </c>
      <c r="K90" t="s">
        <v>179</v>
      </c>
      <c r="N90" s="1"/>
    </row>
    <row r="91" spans="1:114" x14ac:dyDescent="0.4">
      <c r="A91" t="s">
        <v>254</v>
      </c>
      <c r="B91" t="s">
        <v>148</v>
      </c>
      <c r="C91" t="s">
        <v>148</v>
      </c>
      <c r="D91" t="s">
        <v>148</v>
      </c>
      <c r="F91" t="s">
        <v>176</v>
      </c>
      <c r="G91" t="s">
        <v>245</v>
      </c>
      <c r="H91" t="s">
        <v>255</v>
      </c>
      <c r="I91" t="s">
        <v>150</v>
      </c>
      <c r="K91" t="s">
        <v>179</v>
      </c>
      <c r="N91" s="1"/>
    </row>
    <row r="92" spans="1:114" x14ac:dyDescent="0.4">
      <c r="A92" t="s">
        <v>256</v>
      </c>
      <c r="B92" t="s">
        <v>148</v>
      </c>
      <c r="C92" t="s">
        <v>148</v>
      </c>
      <c r="D92" t="s">
        <v>148</v>
      </c>
      <c r="F92" t="s">
        <v>176</v>
      </c>
      <c r="G92" t="s">
        <v>245</v>
      </c>
      <c r="H92" t="s">
        <v>255</v>
      </c>
      <c r="I92" t="s">
        <v>153</v>
      </c>
      <c r="K92" t="s">
        <v>179</v>
      </c>
      <c r="N92" s="1"/>
    </row>
    <row r="93" spans="1:114" x14ac:dyDescent="0.4">
      <c r="A93" t="s">
        <v>257</v>
      </c>
      <c r="B93" t="s">
        <v>148</v>
      </c>
      <c r="C93" t="s">
        <v>148</v>
      </c>
      <c r="D93" t="s">
        <v>148</v>
      </c>
      <c r="F93" t="s">
        <v>176</v>
      </c>
      <c r="G93" t="s">
        <v>245</v>
      </c>
      <c r="H93" t="s">
        <v>258</v>
      </c>
      <c r="I93" t="s">
        <v>150</v>
      </c>
      <c r="K93" t="s">
        <v>179</v>
      </c>
      <c r="N93" s="1"/>
    </row>
    <row r="94" spans="1:114" x14ac:dyDescent="0.4">
      <c r="A94" t="s">
        <v>259</v>
      </c>
      <c r="B94" t="s">
        <v>148</v>
      </c>
      <c r="C94" t="s">
        <v>148</v>
      </c>
      <c r="D94" t="s">
        <v>148</v>
      </c>
      <c r="F94" t="s">
        <v>176</v>
      </c>
      <c r="G94" t="s">
        <v>245</v>
      </c>
      <c r="H94" t="s">
        <v>258</v>
      </c>
      <c r="I94" t="s">
        <v>153</v>
      </c>
      <c r="K94" t="s">
        <v>179</v>
      </c>
      <c r="N94" s="1"/>
    </row>
    <row r="95" spans="1:114" x14ac:dyDescent="0.4">
      <c r="A95" t="s">
        <v>260</v>
      </c>
      <c r="B95" t="s">
        <v>148</v>
      </c>
      <c r="C95" t="s">
        <v>148</v>
      </c>
      <c r="D95" t="s">
        <v>148</v>
      </c>
      <c r="F95" t="s">
        <v>176</v>
      </c>
      <c r="G95" t="s">
        <v>245</v>
      </c>
      <c r="H95" t="s">
        <v>261</v>
      </c>
      <c r="I95" t="s">
        <v>153</v>
      </c>
      <c r="K95" t="s">
        <v>179</v>
      </c>
      <c r="N95" s="1"/>
    </row>
    <row r="96" spans="1:114" x14ac:dyDescent="0.4">
      <c r="A96" t="s">
        <v>262</v>
      </c>
      <c r="B96" t="s">
        <v>148</v>
      </c>
      <c r="C96" t="s">
        <v>148</v>
      </c>
      <c r="D96" t="s">
        <v>148</v>
      </c>
      <c r="F96" t="s">
        <v>263</v>
      </c>
      <c r="G96" t="s">
        <v>264</v>
      </c>
      <c r="H96" t="s">
        <v>265</v>
      </c>
      <c r="I96" t="s">
        <v>150</v>
      </c>
      <c r="K96" t="s">
        <v>266</v>
      </c>
      <c r="N96" s="1"/>
    </row>
    <row r="97" spans="1:122" x14ac:dyDescent="0.4">
      <c r="A97" t="s">
        <v>267</v>
      </c>
      <c r="B97" t="s">
        <v>148</v>
      </c>
      <c r="C97" t="s">
        <v>148</v>
      </c>
      <c r="D97" t="s">
        <v>148</v>
      </c>
      <c r="F97" t="s">
        <v>263</v>
      </c>
      <c r="G97" t="s">
        <v>264</v>
      </c>
      <c r="H97" t="s">
        <v>265</v>
      </c>
      <c r="I97" t="s">
        <v>153</v>
      </c>
      <c r="K97" t="s">
        <v>266</v>
      </c>
      <c r="N97" s="1"/>
    </row>
    <row r="98" spans="1:122" x14ac:dyDescent="0.4">
      <c r="A98" t="s">
        <v>268</v>
      </c>
      <c r="B98" t="s">
        <v>148</v>
      </c>
      <c r="C98" t="s">
        <v>148</v>
      </c>
      <c r="D98" t="s">
        <v>148</v>
      </c>
      <c r="F98" t="s">
        <v>263</v>
      </c>
      <c r="G98" t="s">
        <v>269</v>
      </c>
      <c r="H98" t="s">
        <v>265</v>
      </c>
      <c r="I98" t="s">
        <v>153</v>
      </c>
      <c r="K98" t="s">
        <v>266</v>
      </c>
      <c r="N98" s="1"/>
    </row>
    <row r="99" spans="1:122" x14ac:dyDescent="0.4">
      <c r="A99" t="s">
        <v>270</v>
      </c>
      <c r="B99" t="s">
        <v>148</v>
      </c>
      <c r="C99" t="s">
        <v>148</v>
      </c>
      <c r="D99" t="s">
        <v>148</v>
      </c>
      <c r="F99" t="s">
        <v>263</v>
      </c>
      <c r="G99" t="s">
        <v>264</v>
      </c>
      <c r="H99" t="s">
        <v>271</v>
      </c>
      <c r="I99" t="s">
        <v>150</v>
      </c>
      <c r="K99" t="s">
        <v>266</v>
      </c>
      <c r="N99" s="1"/>
    </row>
    <row r="100" spans="1:122" x14ac:dyDescent="0.4">
      <c r="A100" t="s">
        <v>272</v>
      </c>
      <c r="B100" t="s">
        <v>148</v>
      </c>
      <c r="C100" t="s">
        <v>148</v>
      </c>
      <c r="D100" t="s">
        <v>148</v>
      </c>
      <c r="F100" t="s">
        <v>263</v>
      </c>
      <c r="G100" t="s">
        <v>264</v>
      </c>
      <c r="H100" t="s">
        <v>271</v>
      </c>
      <c r="I100" t="s">
        <v>153</v>
      </c>
      <c r="K100" t="s">
        <v>266</v>
      </c>
      <c r="N100" s="1"/>
      <c r="AB100" s="52" t="s">
        <v>1101</v>
      </c>
      <c r="DR100" s="52" t="s">
        <v>1101</v>
      </c>
    </row>
    <row r="101" spans="1:122" x14ac:dyDescent="0.4">
      <c r="A101" t="s">
        <v>273</v>
      </c>
      <c r="B101" t="s">
        <v>148</v>
      </c>
      <c r="C101" t="s">
        <v>148</v>
      </c>
      <c r="D101" t="s">
        <v>148</v>
      </c>
      <c r="F101" t="s">
        <v>263</v>
      </c>
      <c r="G101" t="s">
        <v>264</v>
      </c>
      <c r="H101" t="s">
        <v>274</v>
      </c>
      <c r="I101" t="s">
        <v>150</v>
      </c>
      <c r="K101" t="s">
        <v>266</v>
      </c>
      <c r="N101" s="1"/>
    </row>
    <row r="102" spans="1:122" x14ac:dyDescent="0.4">
      <c r="A102" t="s">
        <v>275</v>
      </c>
      <c r="B102" t="s">
        <v>148</v>
      </c>
      <c r="C102" t="s">
        <v>148</v>
      </c>
      <c r="D102" t="s">
        <v>148</v>
      </c>
      <c r="F102" t="s">
        <v>263</v>
      </c>
      <c r="G102" t="s">
        <v>264</v>
      </c>
      <c r="H102" t="s">
        <v>274</v>
      </c>
      <c r="I102" t="s">
        <v>153</v>
      </c>
      <c r="K102" t="s">
        <v>266</v>
      </c>
      <c r="N102" s="1"/>
    </row>
    <row r="103" spans="1:122" x14ac:dyDescent="0.4">
      <c r="A103" t="s">
        <v>276</v>
      </c>
      <c r="B103" t="s">
        <v>148</v>
      </c>
      <c r="C103" t="s">
        <v>148</v>
      </c>
      <c r="D103" t="s">
        <v>148</v>
      </c>
      <c r="F103" t="s">
        <v>263</v>
      </c>
      <c r="G103" t="s">
        <v>277</v>
      </c>
      <c r="H103" t="s">
        <v>278</v>
      </c>
      <c r="I103" t="s">
        <v>150</v>
      </c>
      <c r="K103" t="s">
        <v>279</v>
      </c>
      <c r="N103" s="1"/>
    </row>
    <row r="104" spans="1:122" x14ac:dyDescent="0.4">
      <c r="A104" t="s">
        <v>280</v>
      </c>
      <c r="B104" t="s">
        <v>148</v>
      </c>
      <c r="C104" t="s">
        <v>148</v>
      </c>
      <c r="D104" t="s">
        <v>148</v>
      </c>
      <c r="F104" t="s">
        <v>263</v>
      </c>
      <c r="G104" t="s">
        <v>277</v>
      </c>
      <c r="H104" t="s">
        <v>278</v>
      </c>
      <c r="I104" t="s">
        <v>153</v>
      </c>
      <c r="K104" t="s">
        <v>279</v>
      </c>
      <c r="N104" s="1"/>
      <c r="AA104" s="52" t="s">
        <v>1101</v>
      </c>
      <c r="DQ104" s="52" t="s">
        <v>1101</v>
      </c>
    </row>
    <row r="105" spans="1:122" x14ac:dyDescent="0.4">
      <c r="A105" t="s">
        <v>281</v>
      </c>
      <c r="B105" t="s">
        <v>148</v>
      </c>
      <c r="C105" t="s">
        <v>148</v>
      </c>
      <c r="D105" t="s">
        <v>148</v>
      </c>
      <c r="F105" t="s">
        <v>263</v>
      </c>
      <c r="G105" t="s">
        <v>277</v>
      </c>
      <c r="H105" t="s">
        <v>282</v>
      </c>
      <c r="I105" t="s">
        <v>153</v>
      </c>
      <c r="K105" t="s">
        <v>279</v>
      </c>
      <c r="N105" s="1"/>
      <c r="AA105" s="52" t="s">
        <v>1101</v>
      </c>
      <c r="DQ105" s="52" t="s">
        <v>1101</v>
      </c>
    </row>
    <row r="106" spans="1:122" x14ac:dyDescent="0.4">
      <c r="A106" t="s">
        <v>283</v>
      </c>
      <c r="B106" t="s">
        <v>148</v>
      </c>
      <c r="C106" t="s">
        <v>148</v>
      </c>
      <c r="D106" t="s">
        <v>148</v>
      </c>
      <c r="F106" t="s">
        <v>263</v>
      </c>
      <c r="G106" t="s">
        <v>277</v>
      </c>
      <c r="H106" t="s">
        <v>284</v>
      </c>
      <c r="I106" t="s">
        <v>150</v>
      </c>
      <c r="K106" t="s">
        <v>279</v>
      </c>
      <c r="N106" s="1"/>
    </row>
    <row r="107" spans="1:122" x14ac:dyDescent="0.4">
      <c r="A107" t="s">
        <v>285</v>
      </c>
      <c r="B107" t="s">
        <v>148</v>
      </c>
      <c r="C107" t="s">
        <v>148</v>
      </c>
      <c r="D107" t="s">
        <v>148</v>
      </c>
      <c r="F107" t="s">
        <v>263</v>
      </c>
      <c r="G107" t="s">
        <v>277</v>
      </c>
      <c r="H107" t="s">
        <v>284</v>
      </c>
      <c r="I107" t="s">
        <v>153</v>
      </c>
      <c r="K107" t="s">
        <v>279</v>
      </c>
      <c r="N107" s="1"/>
      <c r="AA107" s="52" t="s">
        <v>1101</v>
      </c>
      <c r="DQ107" s="52" t="s">
        <v>1101</v>
      </c>
    </row>
    <row r="108" spans="1:122" x14ac:dyDescent="0.4">
      <c r="A108" t="s">
        <v>286</v>
      </c>
      <c r="B108" t="s">
        <v>148</v>
      </c>
      <c r="C108" t="s">
        <v>148</v>
      </c>
      <c r="D108" t="s">
        <v>148</v>
      </c>
      <c r="F108" t="s">
        <v>287</v>
      </c>
      <c r="G108" t="s">
        <v>288</v>
      </c>
      <c r="H108" t="s">
        <v>288</v>
      </c>
      <c r="I108" t="s">
        <v>150</v>
      </c>
      <c r="K108" t="s">
        <v>289</v>
      </c>
      <c r="N108" s="1"/>
    </row>
    <row r="109" spans="1:122" x14ac:dyDescent="0.4">
      <c r="A109" t="s">
        <v>290</v>
      </c>
      <c r="B109" t="s">
        <v>148</v>
      </c>
      <c r="C109" t="s">
        <v>148</v>
      </c>
      <c r="D109" t="s">
        <v>148</v>
      </c>
      <c r="F109" t="s">
        <v>287</v>
      </c>
      <c r="G109" t="s">
        <v>288</v>
      </c>
      <c r="H109" t="s">
        <v>291</v>
      </c>
      <c r="I109" t="s">
        <v>153</v>
      </c>
      <c r="K109" t="s">
        <v>289</v>
      </c>
      <c r="N109" s="1"/>
      <c r="X109" s="52" t="s">
        <v>1101</v>
      </c>
      <c r="Y109" s="52" t="s">
        <v>1101</v>
      </c>
      <c r="DN109" s="52" t="s">
        <v>1101</v>
      </c>
      <c r="DO109" s="52" t="s">
        <v>1101</v>
      </c>
    </row>
    <row r="110" spans="1:122" x14ac:dyDescent="0.4">
      <c r="A110" t="s">
        <v>292</v>
      </c>
      <c r="B110" t="s">
        <v>148</v>
      </c>
      <c r="C110" t="s">
        <v>148</v>
      </c>
      <c r="D110" t="s">
        <v>148</v>
      </c>
      <c r="F110" t="s">
        <v>287</v>
      </c>
      <c r="G110" t="s">
        <v>288</v>
      </c>
      <c r="H110" t="s">
        <v>293</v>
      </c>
      <c r="I110" t="s">
        <v>153</v>
      </c>
      <c r="K110" t="s">
        <v>289</v>
      </c>
      <c r="N110" s="1"/>
      <c r="X110" s="52" t="s">
        <v>1101</v>
      </c>
      <c r="Y110" s="52" t="s">
        <v>1101</v>
      </c>
      <c r="DN110" s="52" t="s">
        <v>1101</v>
      </c>
      <c r="DO110" s="52" t="s">
        <v>1101</v>
      </c>
    </row>
    <row r="111" spans="1:122" x14ac:dyDescent="0.4">
      <c r="A111" t="s">
        <v>294</v>
      </c>
      <c r="B111" t="s">
        <v>148</v>
      </c>
      <c r="C111" t="s">
        <v>148</v>
      </c>
      <c r="D111" t="s">
        <v>148</v>
      </c>
      <c r="F111" t="s">
        <v>287</v>
      </c>
      <c r="G111" t="s">
        <v>288</v>
      </c>
      <c r="H111" t="s">
        <v>295</v>
      </c>
      <c r="I111" t="s">
        <v>153</v>
      </c>
      <c r="K111" t="s">
        <v>289</v>
      </c>
      <c r="N111" s="1"/>
      <c r="X111" s="52" t="s">
        <v>1101</v>
      </c>
      <c r="Y111" s="52" t="s">
        <v>1101</v>
      </c>
      <c r="DN111" s="52" t="s">
        <v>1101</v>
      </c>
      <c r="DO111" s="52" t="s">
        <v>1101</v>
      </c>
    </row>
    <row r="112" spans="1:122" x14ac:dyDescent="0.4">
      <c r="A112" t="s">
        <v>296</v>
      </c>
      <c r="B112" t="s">
        <v>148</v>
      </c>
      <c r="C112" t="s">
        <v>148</v>
      </c>
      <c r="D112" t="s">
        <v>148</v>
      </c>
      <c r="F112" t="s">
        <v>287</v>
      </c>
      <c r="G112" t="s">
        <v>297</v>
      </c>
      <c r="H112" t="s">
        <v>297</v>
      </c>
      <c r="I112" t="s">
        <v>150</v>
      </c>
      <c r="K112" t="s">
        <v>289</v>
      </c>
      <c r="N112" s="1"/>
    </row>
    <row r="113" spans="1:198" x14ac:dyDescent="0.4">
      <c r="A113" t="s">
        <v>298</v>
      </c>
      <c r="B113" t="s">
        <v>148</v>
      </c>
      <c r="C113" t="s">
        <v>148</v>
      </c>
      <c r="D113" t="s">
        <v>148</v>
      </c>
      <c r="F113" t="s">
        <v>287</v>
      </c>
      <c r="G113" t="s">
        <v>297</v>
      </c>
      <c r="H113" t="s">
        <v>299</v>
      </c>
      <c r="I113" t="s">
        <v>153</v>
      </c>
      <c r="K113" t="s">
        <v>289</v>
      </c>
      <c r="N113" s="1"/>
      <c r="X113" s="52" t="s">
        <v>1101</v>
      </c>
      <c r="Z113" s="52" t="s">
        <v>1101</v>
      </c>
      <c r="DN113" s="52" t="s">
        <v>1101</v>
      </c>
      <c r="DP113" s="52" t="s">
        <v>1101</v>
      </c>
    </row>
    <row r="114" spans="1:198" x14ac:dyDescent="0.4">
      <c r="A114" t="s">
        <v>300</v>
      </c>
      <c r="B114" t="s">
        <v>148</v>
      </c>
      <c r="C114" t="s">
        <v>148</v>
      </c>
      <c r="D114" t="s">
        <v>148</v>
      </c>
      <c r="F114" t="s">
        <v>287</v>
      </c>
      <c r="G114" t="s">
        <v>297</v>
      </c>
      <c r="H114" t="s">
        <v>301</v>
      </c>
      <c r="I114" t="s">
        <v>153</v>
      </c>
      <c r="K114" t="s">
        <v>289</v>
      </c>
      <c r="N114" s="1"/>
      <c r="X114" s="52" t="s">
        <v>1101</v>
      </c>
      <c r="Z114" s="52" t="s">
        <v>1101</v>
      </c>
      <c r="DN114" s="52" t="s">
        <v>1101</v>
      </c>
      <c r="DP114" s="52" t="s">
        <v>1101</v>
      </c>
    </row>
    <row r="115" spans="1:198" x14ac:dyDescent="0.4">
      <c r="A115" t="s">
        <v>302</v>
      </c>
      <c r="B115" t="s">
        <v>148</v>
      </c>
      <c r="C115" t="s">
        <v>148</v>
      </c>
      <c r="D115" t="s">
        <v>148</v>
      </c>
      <c r="F115" t="s">
        <v>287</v>
      </c>
      <c r="G115" t="s">
        <v>297</v>
      </c>
      <c r="H115" t="s">
        <v>303</v>
      </c>
      <c r="I115" t="s">
        <v>153</v>
      </c>
      <c r="K115" t="s">
        <v>289</v>
      </c>
      <c r="N115" s="1"/>
      <c r="X115" s="52" t="s">
        <v>1101</v>
      </c>
      <c r="Z115" s="52" t="s">
        <v>1101</v>
      </c>
      <c r="DN115" s="52" t="s">
        <v>1101</v>
      </c>
      <c r="DP115" s="52" t="s">
        <v>1101</v>
      </c>
    </row>
    <row r="116" spans="1:198" x14ac:dyDescent="0.4">
      <c r="A116" t="s">
        <v>304</v>
      </c>
      <c r="B116" t="s">
        <v>148</v>
      </c>
      <c r="C116" t="s">
        <v>148</v>
      </c>
      <c r="D116" t="s">
        <v>148</v>
      </c>
      <c r="F116" t="s">
        <v>305</v>
      </c>
      <c r="G116" t="s">
        <v>306</v>
      </c>
      <c r="H116" t="s">
        <v>306</v>
      </c>
      <c r="I116" t="s">
        <v>150</v>
      </c>
      <c r="K116" t="s">
        <v>307</v>
      </c>
      <c r="N116" s="1"/>
    </row>
    <row r="117" spans="1:198" x14ac:dyDescent="0.4">
      <c r="A117" t="s">
        <v>308</v>
      </c>
      <c r="B117" t="s">
        <v>148</v>
      </c>
      <c r="C117" t="s">
        <v>148</v>
      </c>
      <c r="D117" t="s">
        <v>148</v>
      </c>
      <c r="F117" t="s">
        <v>305</v>
      </c>
      <c r="G117" t="s">
        <v>306</v>
      </c>
      <c r="H117" t="s">
        <v>306</v>
      </c>
      <c r="I117" t="s">
        <v>153</v>
      </c>
      <c r="K117" t="s">
        <v>307</v>
      </c>
      <c r="N117" s="1"/>
      <c r="AD117" s="52" t="s">
        <v>1101</v>
      </c>
      <c r="DT117" s="52" t="s">
        <v>1101</v>
      </c>
    </row>
    <row r="118" spans="1:198" x14ac:dyDescent="0.4">
      <c r="A118" t="s">
        <v>309</v>
      </c>
      <c r="B118" t="s">
        <v>148</v>
      </c>
      <c r="C118" t="s">
        <v>148</v>
      </c>
      <c r="D118" t="s">
        <v>148</v>
      </c>
      <c r="F118" t="s">
        <v>305</v>
      </c>
      <c r="G118" t="s">
        <v>310</v>
      </c>
      <c r="H118" t="s">
        <v>310</v>
      </c>
      <c r="I118" t="s">
        <v>163</v>
      </c>
      <c r="K118" t="s">
        <v>311</v>
      </c>
      <c r="N118" s="1"/>
    </row>
    <row r="119" spans="1:198" x14ac:dyDescent="0.4">
      <c r="A119" t="s">
        <v>312</v>
      </c>
      <c r="B119" t="s">
        <v>148</v>
      </c>
      <c r="C119" t="s">
        <v>148</v>
      </c>
      <c r="D119" t="s">
        <v>148</v>
      </c>
      <c r="F119" t="s">
        <v>305</v>
      </c>
      <c r="G119" t="s">
        <v>310</v>
      </c>
      <c r="H119" t="s">
        <v>310</v>
      </c>
      <c r="I119" t="s">
        <v>153</v>
      </c>
      <c r="K119" t="s">
        <v>311</v>
      </c>
      <c r="N119" s="1"/>
      <c r="AE119" s="52" t="s">
        <v>1101</v>
      </c>
      <c r="DU119" s="52" t="s">
        <v>1101</v>
      </c>
    </row>
    <row r="120" spans="1:198" x14ac:dyDescent="0.4">
      <c r="A120" t="s">
        <v>313</v>
      </c>
      <c r="B120" t="s">
        <v>148</v>
      </c>
      <c r="C120" t="s">
        <v>148</v>
      </c>
      <c r="D120" t="s">
        <v>148</v>
      </c>
      <c r="F120" t="s">
        <v>305</v>
      </c>
      <c r="G120" t="s">
        <v>314</v>
      </c>
      <c r="H120" t="s">
        <v>314</v>
      </c>
      <c r="I120" t="s">
        <v>163</v>
      </c>
      <c r="K120" t="s">
        <v>315</v>
      </c>
      <c r="N120" s="1"/>
    </row>
    <row r="121" spans="1:198" x14ac:dyDescent="0.4">
      <c r="A121" t="s">
        <v>316</v>
      </c>
      <c r="B121" t="s">
        <v>148</v>
      </c>
      <c r="C121" t="s">
        <v>148</v>
      </c>
      <c r="D121" t="s">
        <v>148</v>
      </c>
      <c r="F121" t="s">
        <v>305</v>
      </c>
      <c r="G121" t="s">
        <v>314</v>
      </c>
      <c r="H121" t="s">
        <v>314</v>
      </c>
      <c r="I121" t="s">
        <v>153</v>
      </c>
      <c r="K121" t="s">
        <v>315</v>
      </c>
      <c r="N121" s="1"/>
      <c r="AE121" s="52" t="s">
        <v>1101</v>
      </c>
      <c r="DU121" s="52" t="s">
        <v>1101</v>
      </c>
    </row>
    <row r="122" spans="1:198" x14ac:dyDescent="0.4">
      <c r="A122" t="s">
        <v>317</v>
      </c>
      <c r="B122" t="s">
        <v>148</v>
      </c>
      <c r="C122" t="s">
        <v>148</v>
      </c>
      <c r="D122" t="s">
        <v>148</v>
      </c>
      <c r="F122" t="s">
        <v>318</v>
      </c>
      <c r="G122" t="s">
        <v>319</v>
      </c>
      <c r="H122" t="s">
        <v>319</v>
      </c>
      <c r="K122" t="s">
        <v>320</v>
      </c>
      <c r="N122" s="1"/>
    </row>
    <row r="123" spans="1:198" x14ac:dyDescent="0.4">
      <c r="A123" t="s">
        <v>321</v>
      </c>
      <c r="B123" t="s">
        <v>322</v>
      </c>
      <c r="C123" t="s">
        <v>322</v>
      </c>
      <c r="D123" t="s">
        <v>322</v>
      </c>
      <c r="E123" t="s">
        <v>323</v>
      </c>
      <c r="F123" t="s">
        <v>324</v>
      </c>
      <c r="G123" t="s">
        <v>325</v>
      </c>
      <c r="H123" t="s">
        <v>326</v>
      </c>
      <c r="I123" t="s">
        <v>153</v>
      </c>
      <c r="K123" t="s">
        <v>327</v>
      </c>
      <c r="N123" s="1"/>
      <c r="CQ123" s="52" t="s">
        <v>1101</v>
      </c>
      <c r="CR123" s="52" t="s">
        <v>1101</v>
      </c>
      <c r="CS123" s="52" t="s">
        <v>1101</v>
      </c>
      <c r="CT123" s="52" t="s">
        <v>1101</v>
      </c>
      <c r="CU123" s="52" t="s">
        <v>1101</v>
      </c>
      <c r="CV123" s="52" t="s">
        <v>1101</v>
      </c>
      <c r="CW123" s="52"/>
      <c r="CX123" s="52"/>
      <c r="CY123" s="52" t="s">
        <v>1101</v>
      </c>
      <c r="CZ123" s="52" t="s">
        <v>1101</v>
      </c>
      <c r="DA123" s="52" t="s">
        <v>1101</v>
      </c>
      <c r="GG123" s="52" t="s">
        <v>1101</v>
      </c>
      <c r="GH123" s="52" t="s">
        <v>1101</v>
      </c>
      <c r="GI123" s="52" t="s">
        <v>1101</v>
      </c>
      <c r="GJ123" s="52" t="s">
        <v>1101</v>
      </c>
      <c r="GK123" s="52" t="s">
        <v>1101</v>
      </c>
      <c r="GL123" s="52" t="s">
        <v>1101</v>
      </c>
      <c r="GM123" s="52"/>
      <c r="GN123" s="52" t="s">
        <v>1101</v>
      </c>
      <c r="GO123" s="52" t="s">
        <v>1101</v>
      </c>
      <c r="GP123" s="52" t="s">
        <v>1101</v>
      </c>
    </row>
    <row r="124" spans="1:198" x14ac:dyDescent="0.4">
      <c r="A124" t="s">
        <v>328</v>
      </c>
      <c r="B124" t="s">
        <v>322</v>
      </c>
      <c r="C124" t="s">
        <v>322</v>
      </c>
      <c r="D124" t="s">
        <v>322</v>
      </c>
      <c r="E124" t="s">
        <v>323</v>
      </c>
      <c r="F124" t="s">
        <v>324</v>
      </c>
      <c r="G124" t="s">
        <v>325</v>
      </c>
      <c r="H124" t="s">
        <v>329</v>
      </c>
      <c r="I124" t="s">
        <v>153</v>
      </c>
      <c r="K124" t="s">
        <v>327</v>
      </c>
      <c r="N124" s="1"/>
      <c r="CQ124" s="52" t="s">
        <v>1101</v>
      </c>
      <c r="CR124" s="52" t="s">
        <v>1101</v>
      </c>
      <c r="CS124" s="52" t="s">
        <v>1101</v>
      </c>
      <c r="CT124" s="52" t="s">
        <v>1101</v>
      </c>
      <c r="CU124" s="52" t="s">
        <v>1101</v>
      </c>
      <c r="CV124" s="52" t="s">
        <v>1101</v>
      </c>
      <c r="CW124" s="52"/>
      <c r="CX124" s="52"/>
      <c r="CY124" s="52" t="s">
        <v>1101</v>
      </c>
      <c r="CZ124" s="52" t="s">
        <v>1101</v>
      </c>
      <c r="DA124" s="52" t="s">
        <v>1101</v>
      </c>
      <c r="GG124" s="52" t="s">
        <v>1101</v>
      </c>
      <c r="GH124" s="52" t="s">
        <v>1101</v>
      </c>
      <c r="GI124" s="52" t="s">
        <v>1101</v>
      </c>
      <c r="GJ124" s="52" t="s">
        <v>1101</v>
      </c>
      <c r="GK124" s="52" t="s">
        <v>1101</v>
      </c>
      <c r="GL124" s="52" t="s">
        <v>1101</v>
      </c>
      <c r="GM124" s="52"/>
      <c r="GN124" s="52" t="s">
        <v>1101</v>
      </c>
      <c r="GO124" s="52" t="s">
        <v>1101</v>
      </c>
      <c r="GP124" s="52" t="s">
        <v>1101</v>
      </c>
    </row>
    <row r="125" spans="1:198" x14ac:dyDescent="0.4">
      <c r="A125" t="s">
        <v>330</v>
      </c>
      <c r="B125" t="s">
        <v>322</v>
      </c>
      <c r="C125" t="s">
        <v>322</v>
      </c>
      <c r="D125" t="s">
        <v>322</v>
      </c>
      <c r="E125" t="s">
        <v>323</v>
      </c>
      <c r="F125" t="s">
        <v>324</v>
      </c>
      <c r="G125" t="s">
        <v>325</v>
      </c>
      <c r="H125" t="s">
        <v>331</v>
      </c>
      <c r="I125" t="s">
        <v>153</v>
      </c>
      <c r="K125" t="s">
        <v>327</v>
      </c>
      <c r="N125" s="1"/>
      <c r="CQ125" s="52" t="s">
        <v>1101</v>
      </c>
      <c r="CR125" s="52" t="s">
        <v>1101</v>
      </c>
      <c r="CS125" s="52" t="s">
        <v>1101</v>
      </c>
      <c r="CT125" s="52" t="s">
        <v>1101</v>
      </c>
      <c r="CU125" s="52" t="s">
        <v>1101</v>
      </c>
      <c r="CV125" s="52" t="s">
        <v>1101</v>
      </c>
      <c r="CW125" s="52"/>
      <c r="CX125" s="52"/>
      <c r="CY125" s="52" t="s">
        <v>1101</v>
      </c>
      <c r="CZ125" s="52" t="s">
        <v>1101</v>
      </c>
      <c r="DA125" s="52" t="s">
        <v>1101</v>
      </c>
      <c r="GG125" s="52" t="s">
        <v>1101</v>
      </c>
      <c r="GH125" s="52" t="s">
        <v>1101</v>
      </c>
      <c r="GI125" s="52" t="s">
        <v>1101</v>
      </c>
      <c r="GJ125" s="52" t="s">
        <v>1101</v>
      </c>
      <c r="GK125" s="52" t="s">
        <v>1101</v>
      </c>
      <c r="GL125" s="52" t="s">
        <v>1101</v>
      </c>
      <c r="GM125" s="52"/>
      <c r="GN125" s="52" t="s">
        <v>1101</v>
      </c>
      <c r="GO125" s="52" t="s">
        <v>1101</v>
      </c>
      <c r="GP125" s="52" t="s">
        <v>1101</v>
      </c>
    </row>
    <row r="126" spans="1:198" x14ac:dyDescent="0.4">
      <c r="A126" t="s">
        <v>332</v>
      </c>
      <c r="B126" t="s">
        <v>322</v>
      </c>
      <c r="C126" t="s">
        <v>322</v>
      </c>
      <c r="D126" t="s">
        <v>322</v>
      </c>
      <c r="E126" t="s">
        <v>323</v>
      </c>
      <c r="F126" t="s">
        <v>324</v>
      </c>
      <c r="G126" t="s">
        <v>325</v>
      </c>
      <c r="H126" t="s">
        <v>326</v>
      </c>
      <c r="I126" t="s">
        <v>150</v>
      </c>
      <c r="K126" t="s">
        <v>333</v>
      </c>
      <c r="N126" s="1"/>
    </row>
    <row r="127" spans="1:198" x14ac:dyDescent="0.4">
      <c r="A127" t="s">
        <v>334</v>
      </c>
      <c r="B127" t="s">
        <v>322</v>
      </c>
      <c r="C127" t="s">
        <v>322</v>
      </c>
      <c r="D127" t="s">
        <v>322</v>
      </c>
      <c r="E127" t="s">
        <v>323</v>
      </c>
      <c r="F127" t="s">
        <v>324</v>
      </c>
      <c r="G127" t="s">
        <v>325</v>
      </c>
      <c r="H127" t="s">
        <v>329</v>
      </c>
      <c r="I127" t="s">
        <v>150</v>
      </c>
      <c r="K127" t="s">
        <v>333</v>
      </c>
      <c r="N127" s="1"/>
    </row>
    <row r="128" spans="1:198" x14ac:dyDescent="0.4">
      <c r="A128" t="s">
        <v>335</v>
      </c>
      <c r="B128" t="s">
        <v>322</v>
      </c>
      <c r="C128" t="s">
        <v>322</v>
      </c>
      <c r="D128" t="s">
        <v>322</v>
      </c>
      <c r="E128" t="s">
        <v>323</v>
      </c>
      <c r="F128" t="s">
        <v>324</v>
      </c>
      <c r="G128" t="s">
        <v>325</v>
      </c>
      <c r="H128" t="s">
        <v>331</v>
      </c>
      <c r="I128" t="s">
        <v>150</v>
      </c>
      <c r="K128" t="s">
        <v>333</v>
      </c>
      <c r="N128" s="1"/>
    </row>
    <row r="129" spans="1:198" x14ac:dyDescent="0.4">
      <c r="A129" t="s">
        <v>336</v>
      </c>
      <c r="B129" t="s">
        <v>322</v>
      </c>
      <c r="C129" t="s">
        <v>322</v>
      </c>
      <c r="D129" t="s">
        <v>322</v>
      </c>
      <c r="E129" t="s">
        <v>323</v>
      </c>
      <c r="F129" t="s">
        <v>324</v>
      </c>
      <c r="G129" t="s">
        <v>325</v>
      </c>
      <c r="H129" t="s">
        <v>337</v>
      </c>
      <c r="I129" t="s">
        <v>153</v>
      </c>
      <c r="K129" t="s">
        <v>338</v>
      </c>
      <c r="N129" s="1"/>
      <c r="CQ129" s="52" t="s">
        <v>1101</v>
      </c>
      <c r="CR129" s="52" t="s">
        <v>1101</v>
      </c>
      <c r="CS129" s="52" t="s">
        <v>1101</v>
      </c>
      <c r="CT129" s="52" t="s">
        <v>1101</v>
      </c>
      <c r="CU129" s="52" t="s">
        <v>1101</v>
      </c>
      <c r="CV129" s="52" t="s">
        <v>1101</v>
      </c>
      <c r="CW129" s="52"/>
      <c r="CX129" s="52"/>
      <c r="CY129" s="52" t="s">
        <v>1101</v>
      </c>
      <c r="CZ129" s="52" t="s">
        <v>1101</v>
      </c>
      <c r="DA129" s="52" t="s">
        <v>1101</v>
      </c>
      <c r="GG129" s="52" t="s">
        <v>1101</v>
      </c>
      <c r="GH129" s="52" t="s">
        <v>1101</v>
      </c>
      <c r="GI129" s="52" t="s">
        <v>1101</v>
      </c>
      <c r="GJ129" s="52" t="s">
        <v>1101</v>
      </c>
      <c r="GK129" s="52" t="s">
        <v>1101</v>
      </c>
      <c r="GL129" s="52" t="s">
        <v>1101</v>
      </c>
      <c r="GM129" s="52"/>
      <c r="GN129" s="52" t="s">
        <v>1101</v>
      </c>
      <c r="GO129" s="52" t="s">
        <v>1101</v>
      </c>
      <c r="GP129" s="52" t="s">
        <v>1101</v>
      </c>
    </row>
    <row r="130" spans="1:198" x14ac:dyDescent="0.4">
      <c r="A130" t="s">
        <v>339</v>
      </c>
      <c r="B130" t="s">
        <v>322</v>
      </c>
      <c r="C130" t="s">
        <v>322</v>
      </c>
      <c r="D130" t="s">
        <v>322</v>
      </c>
      <c r="E130" t="s">
        <v>323</v>
      </c>
      <c r="F130" t="s">
        <v>324</v>
      </c>
      <c r="G130" t="s">
        <v>325</v>
      </c>
      <c r="H130" t="s">
        <v>337</v>
      </c>
      <c r="I130" t="s">
        <v>150</v>
      </c>
      <c r="K130" t="s">
        <v>333</v>
      </c>
      <c r="N130" s="1"/>
    </row>
    <row r="131" spans="1:198" x14ac:dyDescent="0.4">
      <c r="A131" t="s">
        <v>340</v>
      </c>
      <c r="B131" t="s">
        <v>322</v>
      </c>
      <c r="C131" t="s">
        <v>322</v>
      </c>
      <c r="D131" t="s">
        <v>322</v>
      </c>
      <c r="E131" t="s">
        <v>323</v>
      </c>
      <c r="F131" t="s">
        <v>324</v>
      </c>
      <c r="G131" t="s">
        <v>341</v>
      </c>
      <c r="H131" t="s">
        <v>342</v>
      </c>
      <c r="I131" t="s">
        <v>153</v>
      </c>
      <c r="K131" t="s">
        <v>327</v>
      </c>
      <c r="N131" s="1"/>
      <c r="CQ131" s="52"/>
      <c r="CR131" s="52"/>
      <c r="CS131" s="52"/>
      <c r="CT131" s="52"/>
      <c r="CU131" s="52"/>
      <c r="CV131" s="52"/>
      <c r="CW131" s="52" t="s">
        <v>1101</v>
      </c>
      <c r="CX131" s="52" t="s">
        <v>1101</v>
      </c>
      <c r="CY131" s="52" t="s">
        <v>1101</v>
      </c>
      <c r="CZ131" s="52" t="s">
        <v>1101</v>
      </c>
      <c r="DA131" s="52" t="s">
        <v>1101</v>
      </c>
      <c r="GG131" s="52"/>
      <c r="GH131" s="52"/>
      <c r="GI131" s="52"/>
      <c r="GJ131" s="52"/>
      <c r="GK131" s="52"/>
      <c r="GL131" s="52"/>
      <c r="GM131" s="52" t="s">
        <v>1101</v>
      </c>
      <c r="GN131" s="52" t="s">
        <v>1101</v>
      </c>
      <c r="GO131" s="52" t="s">
        <v>1101</v>
      </c>
      <c r="GP131" s="52" t="s">
        <v>1101</v>
      </c>
    </row>
    <row r="132" spans="1:198" x14ac:dyDescent="0.4">
      <c r="A132" t="s">
        <v>343</v>
      </c>
      <c r="B132" t="s">
        <v>322</v>
      </c>
      <c r="C132" t="s">
        <v>322</v>
      </c>
      <c r="D132" t="s">
        <v>322</v>
      </c>
      <c r="E132" t="s">
        <v>323</v>
      </c>
      <c r="F132" t="s">
        <v>324</v>
      </c>
      <c r="G132" t="s">
        <v>341</v>
      </c>
      <c r="H132" t="s">
        <v>344</v>
      </c>
      <c r="I132" t="s">
        <v>153</v>
      </c>
      <c r="K132" t="s">
        <v>327</v>
      </c>
      <c r="N132" s="1"/>
      <c r="CQ132" s="52"/>
      <c r="CR132" s="52"/>
      <c r="CS132" s="52"/>
      <c r="CT132" s="52"/>
      <c r="CU132" s="52"/>
      <c r="CV132" s="52"/>
      <c r="CW132" s="52" t="s">
        <v>1101</v>
      </c>
      <c r="CX132" s="52" t="s">
        <v>1101</v>
      </c>
      <c r="CY132" s="52" t="s">
        <v>1101</v>
      </c>
      <c r="CZ132" s="52" t="s">
        <v>1101</v>
      </c>
      <c r="DA132" s="52" t="s">
        <v>1101</v>
      </c>
      <c r="GG132" s="52"/>
      <c r="GH132" s="52"/>
      <c r="GI132" s="52"/>
      <c r="GJ132" s="52"/>
      <c r="GK132" s="52"/>
      <c r="GL132" s="52"/>
      <c r="GM132" s="52" t="s">
        <v>1101</v>
      </c>
      <c r="GN132" s="52" t="s">
        <v>1101</v>
      </c>
      <c r="GO132" s="52" t="s">
        <v>1101</v>
      </c>
      <c r="GP132" s="52" t="s">
        <v>1101</v>
      </c>
    </row>
    <row r="133" spans="1:198" x14ac:dyDescent="0.4">
      <c r="A133" t="s">
        <v>345</v>
      </c>
      <c r="B133" t="s">
        <v>322</v>
      </c>
      <c r="C133" t="s">
        <v>322</v>
      </c>
      <c r="D133" t="s">
        <v>322</v>
      </c>
      <c r="E133" t="s">
        <v>323</v>
      </c>
      <c r="F133" t="s">
        <v>324</v>
      </c>
      <c r="G133" t="s">
        <v>341</v>
      </c>
      <c r="H133" t="s">
        <v>346</v>
      </c>
      <c r="I133" t="s">
        <v>153</v>
      </c>
      <c r="K133" t="s">
        <v>327</v>
      </c>
      <c r="N133" s="1"/>
      <c r="CQ133" s="52"/>
      <c r="CR133" s="52"/>
      <c r="CS133" s="52"/>
      <c r="CT133" s="52"/>
      <c r="CU133" s="52"/>
      <c r="CV133" s="52"/>
      <c r="CW133" s="52" t="s">
        <v>1101</v>
      </c>
      <c r="CX133" s="52" t="s">
        <v>1101</v>
      </c>
      <c r="CY133" s="52" t="s">
        <v>1101</v>
      </c>
      <c r="CZ133" s="52" t="s">
        <v>1101</v>
      </c>
      <c r="DA133" s="52" t="s">
        <v>1101</v>
      </c>
      <c r="GG133" s="52"/>
      <c r="GH133" s="52"/>
      <c r="GI133" s="52"/>
      <c r="GJ133" s="52"/>
      <c r="GK133" s="52"/>
      <c r="GL133" s="52"/>
      <c r="GM133" s="52" t="s">
        <v>1101</v>
      </c>
      <c r="GN133" s="52" t="s">
        <v>1101</v>
      </c>
      <c r="GO133" s="52" t="s">
        <v>1101</v>
      </c>
      <c r="GP133" s="52" t="s">
        <v>1101</v>
      </c>
    </row>
    <row r="134" spans="1:198" x14ac:dyDescent="0.4">
      <c r="A134" t="s">
        <v>347</v>
      </c>
      <c r="B134" t="s">
        <v>322</v>
      </c>
      <c r="C134" t="s">
        <v>322</v>
      </c>
      <c r="D134" t="s">
        <v>322</v>
      </c>
      <c r="E134" t="s">
        <v>323</v>
      </c>
      <c r="F134" t="s">
        <v>324</v>
      </c>
      <c r="G134" t="s">
        <v>341</v>
      </c>
      <c r="H134" t="s">
        <v>348</v>
      </c>
      <c r="I134" t="s">
        <v>153</v>
      </c>
      <c r="K134" t="s">
        <v>349</v>
      </c>
      <c r="N134" s="1"/>
    </row>
    <row r="135" spans="1:198" x14ac:dyDescent="0.4">
      <c r="A135" t="s">
        <v>350</v>
      </c>
      <c r="B135" t="s">
        <v>322</v>
      </c>
      <c r="C135" t="s">
        <v>322</v>
      </c>
      <c r="D135" t="s">
        <v>322</v>
      </c>
      <c r="E135" t="s">
        <v>323</v>
      </c>
      <c r="F135" t="s">
        <v>324</v>
      </c>
      <c r="G135" t="s">
        <v>341</v>
      </c>
      <c r="H135" t="s">
        <v>342</v>
      </c>
      <c r="I135" t="s">
        <v>150</v>
      </c>
      <c r="K135" t="s">
        <v>333</v>
      </c>
      <c r="N135" s="1"/>
    </row>
    <row r="136" spans="1:198" x14ac:dyDescent="0.4">
      <c r="A136" t="s">
        <v>351</v>
      </c>
      <c r="B136" t="s">
        <v>322</v>
      </c>
      <c r="C136" t="s">
        <v>322</v>
      </c>
      <c r="D136" t="s">
        <v>322</v>
      </c>
      <c r="E136" t="s">
        <v>323</v>
      </c>
      <c r="F136" t="s">
        <v>324</v>
      </c>
      <c r="G136" t="s">
        <v>341</v>
      </c>
      <c r="H136" t="s">
        <v>344</v>
      </c>
      <c r="I136" t="s">
        <v>150</v>
      </c>
      <c r="K136" t="s">
        <v>333</v>
      </c>
      <c r="N136" s="1"/>
    </row>
    <row r="137" spans="1:198" x14ac:dyDescent="0.4">
      <c r="A137" t="s">
        <v>352</v>
      </c>
      <c r="B137" t="s">
        <v>322</v>
      </c>
      <c r="C137" t="s">
        <v>322</v>
      </c>
      <c r="D137" t="s">
        <v>322</v>
      </c>
      <c r="E137" t="s">
        <v>323</v>
      </c>
      <c r="F137" t="s">
        <v>324</v>
      </c>
      <c r="G137" t="s">
        <v>341</v>
      </c>
      <c r="H137" t="s">
        <v>346</v>
      </c>
      <c r="I137" t="s">
        <v>150</v>
      </c>
      <c r="K137" t="s">
        <v>353</v>
      </c>
      <c r="N137" s="1"/>
    </row>
    <row r="138" spans="1:198" x14ac:dyDescent="0.4">
      <c r="A138" t="s">
        <v>354</v>
      </c>
      <c r="B138" t="s">
        <v>322</v>
      </c>
      <c r="C138" t="s">
        <v>322</v>
      </c>
      <c r="D138" t="s">
        <v>322</v>
      </c>
      <c r="E138" t="s">
        <v>323</v>
      </c>
      <c r="F138" t="s">
        <v>324</v>
      </c>
      <c r="G138" t="s">
        <v>341</v>
      </c>
      <c r="H138" t="s">
        <v>348</v>
      </c>
      <c r="I138" t="s">
        <v>150</v>
      </c>
      <c r="K138" t="s">
        <v>353</v>
      </c>
      <c r="N138" s="1"/>
    </row>
    <row r="139" spans="1:198" x14ac:dyDescent="0.4">
      <c r="A139" t="s">
        <v>355</v>
      </c>
      <c r="B139" t="s">
        <v>322</v>
      </c>
      <c r="C139" t="s">
        <v>322</v>
      </c>
      <c r="D139" t="s">
        <v>322</v>
      </c>
      <c r="E139" t="s">
        <v>323</v>
      </c>
      <c r="F139" t="s">
        <v>324</v>
      </c>
      <c r="G139" t="s">
        <v>341</v>
      </c>
      <c r="H139" t="s">
        <v>337</v>
      </c>
      <c r="I139" t="s">
        <v>153</v>
      </c>
      <c r="K139" t="s">
        <v>338</v>
      </c>
      <c r="N139" s="1"/>
      <c r="CQ139" s="52"/>
      <c r="CV139" s="52"/>
      <c r="CW139" s="52" t="s">
        <v>1101</v>
      </c>
      <c r="CX139" s="52" t="s">
        <v>1101</v>
      </c>
      <c r="CY139" s="52" t="s">
        <v>1101</v>
      </c>
      <c r="CZ139" s="52" t="s">
        <v>1101</v>
      </c>
      <c r="DA139" s="52" t="s">
        <v>1101</v>
      </c>
      <c r="GG139" s="52"/>
      <c r="GL139" s="52"/>
      <c r="GM139" s="52" t="s">
        <v>1101</v>
      </c>
      <c r="GN139" s="52" t="s">
        <v>1101</v>
      </c>
      <c r="GO139" s="52" t="s">
        <v>1101</v>
      </c>
      <c r="GP139" s="52" t="s">
        <v>1101</v>
      </c>
    </row>
    <row r="140" spans="1:198" x14ac:dyDescent="0.4">
      <c r="A140" t="s">
        <v>356</v>
      </c>
      <c r="B140" t="s">
        <v>322</v>
      </c>
      <c r="C140" t="s">
        <v>322</v>
      </c>
      <c r="D140" t="s">
        <v>322</v>
      </c>
      <c r="E140" t="s">
        <v>323</v>
      </c>
      <c r="F140" t="s">
        <v>324</v>
      </c>
      <c r="G140" t="s">
        <v>341</v>
      </c>
      <c r="H140" t="s">
        <v>337</v>
      </c>
      <c r="I140" t="s">
        <v>150</v>
      </c>
      <c r="K140" t="s">
        <v>333</v>
      </c>
      <c r="N140" s="1"/>
    </row>
    <row r="141" spans="1:198" x14ac:dyDescent="0.4">
      <c r="A141" t="s">
        <v>357</v>
      </c>
      <c r="B141" t="s">
        <v>322</v>
      </c>
      <c r="C141" t="s">
        <v>322</v>
      </c>
      <c r="D141" t="s">
        <v>322</v>
      </c>
      <c r="E141" t="s">
        <v>323</v>
      </c>
      <c r="F141" t="s">
        <v>358</v>
      </c>
      <c r="G141" t="s">
        <v>359</v>
      </c>
      <c r="H141" t="s">
        <v>360</v>
      </c>
      <c r="I141" t="s">
        <v>153</v>
      </c>
      <c r="K141" t="s">
        <v>361</v>
      </c>
      <c r="N141" s="1"/>
      <c r="AG141" s="52" t="s">
        <v>1101</v>
      </c>
      <c r="AH141" s="52" t="s">
        <v>1101</v>
      </c>
      <c r="AI141" s="52" t="s">
        <v>1101</v>
      </c>
      <c r="DW141" s="52" t="s">
        <v>1101</v>
      </c>
      <c r="DX141" s="52" t="s">
        <v>1101</v>
      </c>
      <c r="DY141" s="52" t="s">
        <v>1101</v>
      </c>
    </row>
    <row r="142" spans="1:198" x14ac:dyDescent="0.4">
      <c r="A142" t="s">
        <v>362</v>
      </c>
      <c r="B142" t="s">
        <v>322</v>
      </c>
      <c r="C142" t="s">
        <v>322</v>
      </c>
      <c r="D142" t="s">
        <v>322</v>
      </c>
      <c r="E142" t="s">
        <v>323</v>
      </c>
      <c r="F142" t="s">
        <v>358</v>
      </c>
      <c r="G142" t="s">
        <v>359</v>
      </c>
      <c r="H142" t="s">
        <v>360</v>
      </c>
      <c r="I142" t="s">
        <v>150</v>
      </c>
      <c r="K142" t="s">
        <v>363</v>
      </c>
      <c r="N142" s="1"/>
    </row>
    <row r="143" spans="1:198" x14ac:dyDescent="0.4">
      <c r="A143" t="s">
        <v>364</v>
      </c>
      <c r="B143" t="s">
        <v>322</v>
      </c>
      <c r="C143" t="s">
        <v>322</v>
      </c>
      <c r="D143" t="s">
        <v>322</v>
      </c>
      <c r="E143" t="s">
        <v>323</v>
      </c>
      <c r="F143" t="s">
        <v>358</v>
      </c>
      <c r="G143" t="s">
        <v>365</v>
      </c>
      <c r="H143" t="s">
        <v>365</v>
      </c>
      <c r="I143" t="s">
        <v>153</v>
      </c>
      <c r="K143" t="s">
        <v>156</v>
      </c>
      <c r="N143" s="1"/>
      <c r="BV143" s="52" t="s">
        <v>1101</v>
      </c>
      <c r="FL143" s="52" t="s">
        <v>1101</v>
      </c>
    </row>
    <row r="144" spans="1:198" x14ac:dyDescent="0.4">
      <c r="A144" t="s">
        <v>366</v>
      </c>
      <c r="B144" t="s">
        <v>322</v>
      </c>
      <c r="C144" t="s">
        <v>322</v>
      </c>
      <c r="D144" t="s">
        <v>322</v>
      </c>
      <c r="E144" t="s">
        <v>323</v>
      </c>
      <c r="F144" t="s">
        <v>358</v>
      </c>
      <c r="G144" t="s">
        <v>365</v>
      </c>
      <c r="H144" t="s">
        <v>365</v>
      </c>
      <c r="I144" t="s">
        <v>163</v>
      </c>
      <c r="K144" t="s">
        <v>156</v>
      </c>
      <c r="N144" s="1"/>
    </row>
    <row r="145" spans="1:169" x14ac:dyDescent="0.4">
      <c r="A145" t="s">
        <v>367</v>
      </c>
      <c r="B145" t="s">
        <v>322</v>
      </c>
      <c r="C145" t="s">
        <v>322</v>
      </c>
      <c r="D145" t="s">
        <v>322</v>
      </c>
      <c r="E145" t="s">
        <v>323</v>
      </c>
      <c r="F145" t="s">
        <v>358</v>
      </c>
      <c r="G145" t="s">
        <v>368</v>
      </c>
      <c r="H145" t="s">
        <v>368</v>
      </c>
      <c r="I145" t="s">
        <v>153</v>
      </c>
      <c r="K145" t="s">
        <v>156</v>
      </c>
      <c r="N145" s="1"/>
      <c r="BV145" s="52" t="s">
        <v>1101</v>
      </c>
      <c r="FL145" s="52" t="s">
        <v>1101</v>
      </c>
    </row>
    <row r="146" spans="1:169" x14ac:dyDescent="0.4">
      <c r="A146" t="s">
        <v>369</v>
      </c>
      <c r="B146" t="s">
        <v>322</v>
      </c>
      <c r="C146" t="s">
        <v>322</v>
      </c>
      <c r="D146" t="s">
        <v>322</v>
      </c>
      <c r="E146" t="s">
        <v>323</v>
      </c>
      <c r="F146" t="s">
        <v>358</v>
      </c>
      <c r="G146" t="s">
        <v>368</v>
      </c>
      <c r="H146" t="s">
        <v>368</v>
      </c>
      <c r="I146" t="s">
        <v>163</v>
      </c>
      <c r="K146" t="s">
        <v>156</v>
      </c>
      <c r="N146" s="1"/>
    </row>
    <row r="147" spans="1:169" x14ac:dyDescent="0.4">
      <c r="A147" t="s">
        <v>370</v>
      </c>
      <c r="B147" t="s">
        <v>322</v>
      </c>
      <c r="C147" t="s">
        <v>322</v>
      </c>
      <c r="D147" t="s">
        <v>322</v>
      </c>
      <c r="E147" t="s">
        <v>323</v>
      </c>
      <c r="F147" t="s">
        <v>358</v>
      </c>
      <c r="G147" t="s">
        <v>371</v>
      </c>
      <c r="H147" t="s">
        <v>372</v>
      </c>
      <c r="I147" t="s">
        <v>153</v>
      </c>
      <c r="K147" t="s">
        <v>373</v>
      </c>
      <c r="N147" s="1"/>
      <c r="AJ147" s="52" t="s">
        <v>1101</v>
      </c>
      <c r="AK147" s="52" t="s">
        <v>1101</v>
      </c>
      <c r="AL147" s="52" t="s">
        <v>1101</v>
      </c>
      <c r="DZ147" s="52" t="s">
        <v>1101</v>
      </c>
      <c r="EA147" s="52" t="s">
        <v>1101</v>
      </c>
      <c r="EB147" s="52" t="s">
        <v>1101</v>
      </c>
    </row>
    <row r="148" spans="1:169" x14ac:dyDescent="0.4">
      <c r="A148" t="s">
        <v>374</v>
      </c>
      <c r="B148" t="s">
        <v>322</v>
      </c>
      <c r="C148" t="s">
        <v>322</v>
      </c>
      <c r="D148" t="s">
        <v>322</v>
      </c>
      <c r="E148" t="s">
        <v>323</v>
      </c>
      <c r="F148" t="s">
        <v>358</v>
      </c>
      <c r="G148" t="s">
        <v>371</v>
      </c>
      <c r="H148" t="s">
        <v>372</v>
      </c>
      <c r="I148" t="s">
        <v>150</v>
      </c>
      <c r="K148" t="s">
        <v>375</v>
      </c>
      <c r="N148" s="1"/>
    </row>
    <row r="149" spans="1:169" x14ac:dyDescent="0.4">
      <c r="A149" t="s">
        <v>376</v>
      </c>
      <c r="B149" t="s">
        <v>322</v>
      </c>
      <c r="C149" t="s">
        <v>322</v>
      </c>
      <c r="D149" t="s">
        <v>322</v>
      </c>
      <c r="E149" t="s">
        <v>323</v>
      </c>
      <c r="F149" t="s">
        <v>358</v>
      </c>
      <c r="G149" t="s">
        <v>377</v>
      </c>
      <c r="H149" t="s">
        <v>377</v>
      </c>
      <c r="I149" t="s">
        <v>153</v>
      </c>
      <c r="K149" t="s">
        <v>156</v>
      </c>
      <c r="N149" s="1"/>
      <c r="BW149" s="52" t="s">
        <v>1101</v>
      </c>
      <c r="FM149" s="52" t="s">
        <v>1101</v>
      </c>
    </row>
    <row r="150" spans="1:169" x14ac:dyDescent="0.4">
      <c r="A150" t="s">
        <v>378</v>
      </c>
      <c r="B150" t="s">
        <v>322</v>
      </c>
      <c r="C150" t="s">
        <v>322</v>
      </c>
      <c r="D150" t="s">
        <v>322</v>
      </c>
      <c r="E150" t="s">
        <v>323</v>
      </c>
      <c r="F150" t="s">
        <v>358</v>
      </c>
      <c r="G150" t="s">
        <v>377</v>
      </c>
      <c r="H150" t="s">
        <v>377</v>
      </c>
      <c r="I150" t="s">
        <v>163</v>
      </c>
      <c r="K150" t="s">
        <v>156</v>
      </c>
      <c r="N150" s="1"/>
    </row>
    <row r="151" spans="1:169" x14ac:dyDescent="0.4">
      <c r="A151" t="s">
        <v>379</v>
      </c>
      <c r="B151" t="s">
        <v>322</v>
      </c>
      <c r="C151" t="s">
        <v>322</v>
      </c>
      <c r="D151" t="s">
        <v>322</v>
      </c>
      <c r="E151" t="s">
        <v>323</v>
      </c>
      <c r="F151" t="s">
        <v>358</v>
      </c>
      <c r="G151" t="s">
        <v>380</v>
      </c>
      <c r="H151" t="s">
        <v>380</v>
      </c>
      <c r="I151" t="s">
        <v>153</v>
      </c>
      <c r="K151" t="s">
        <v>156</v>
      </c>
      <c r="N151" s="1"/>
      <c r="BW151" s="52" t="s">
        <v>1101</v>
      </c>
      <c r="FM151" s="52" t="s">
        <v>1101</v>
      </c>
    </row>
    <row r="152" spans="1:169" x14ac:dyDescent="0.4">
      <c r="A152" t="s">
        <v>381</v>
      </c>
      <c r="B152" t="s">
        <v>322</v>
      </c>
      <c r="C152" t="s">
        <v>322</v>
      </c>
      <c r="D152" t="s">
        <v>322</v>
      </c>
      <c r="E152" t="s">
        <v>323</v>
      </c>
      <c r="F152" t="s">
        <v>358</v>
      </c>
      <c r="G152" t="s">
        <v>380</v>
      </c>
      <c r="H152" t="s">
        <v>380</v>
      </c>
      <c r="I152" t="s">
        <v>163</v>
      </c>
      <c r="K152" t="s">
        <v>156</v>
      </c>
      <c r="N152" s="1"/>
    </row>
    <row r="153" spans="1:169" x14ac:dyDescent="0.4">
      <c r="A153" t="s">
        <v>382</v>
      </c>
      <c r="B153" t="s">
        <v>322</v>
      </c>
      <c r="C153" t="s">
        <v>322</v>
      </c>
      <c r="D153" t="s">
        <v>322</v>
      </c>
      <c r="E153" t="s">
        <v>323</v>
      </c>
      <c r="F153" t="s">
        <v>383</v>
      </c>
      <c r="G153" t="s">
        <v>384</v>
      </c>
      <c r="H153" t="s">
        <v>385</v>
      </c>
      <c r="I153" t="s">
        <v>153</v>
      </c>
      <c r="K153" t="s">
        <v>386</v>
      </c>
      <c r="N153" s="1"/>
    </row>
    <row r="154" spans="1:169" x14ac:dyDescent="0.4">
      <c r="A154" t="s">
        <v>387</v>
      </c>
      <c r="B154" t="s">
        <v>322</v>
      </c>
      <c r="C154" t="s">
        <v>322</v>
      </c>
      <c r="D154" t="s">
        <v>322</v>
      </c>
      <c r="E154" t="s">
        <v>323</v>
      </c>
      <c r="F154" t="s">
        <v>383</v>
      </c>
      <c r="G154" t="s">
        <v>384</v>
      </c>
      <c r="H154" t="s">
        <v>388</v>
      </c>
      <c r="I154" t="s">
        <v>153</v>
      </c>
      <c r="K154" t="s">
        <v>386</v>
      </c>
      <c r="N154" s="1"/>
    </row>
    <row r="155" spans="1:169" x14ac:dyDescent="0.4">
      <c r="A155" t="s">
        <v>389</v>
      </c>
      <c r="B155" t="s">
        <v>322</v>
      </c>
      <c r="C155" t="s">
        <v>322</v>
      </c>
      <c r="D155" t="s">
        <v>322</v>
      </c>
      <c r="E155" t="s">
        <v>323</v>
      </c>
      <c r="F155" t="s">
        <v>383</v>
      </c>
      <c r="G155" t="s">
        <v>390</v>
      </c>
      <c r="H155" t="s">
        <v>391</v>
      </c>
      <c r="I155" t="s">
        <v>153</v>
      </c>
      <c r="K155" t="s">
        <v>392</v>
      </c>
      <c r="N155" s="1"/>
    </row>
    <row r="156" spans="1:169" x14ac:dyDescent="0.4">
      <c r="A156" t="s">
        <v>393</v>
      </c>
      <c r="B156" t="s">
        <v>322</v>
      </c>
      <c r="C156" t="s">
        <v>322</v>
      </c>
      <c r="D156" t="s">
        <v>322</v>
      </c>
      <c r="E156" t="s">
        <v>323</v>
      </c>
      <c r="F156" t="s">
        <v>383</v>
      </c>
      <c r="G156" t="s">
        <v>390</v>
      </c>
      <c r="H156" t="s">
        <v>394</v>
      </c>
      <c r="I156" t="s">
        <v>153</v>
      </c>
      <c r="K156" t="s">
        <v>392</v>
      </c>
      <c r="N156" s="1"/>
    </row>
    <row r="157" spans="1:169" x14ac:dyDescent="0.4">
      <c r="A157" t="s">
        <v>395</v>
      </c>
      <c r="B157" t="s">
        <v>322</v>
      </c>
      <c r="C157" t="s">
        <v>322</v>
      </c>
      <c r="D157" t="s">
        <v>322</v>
      </c>
      <c r="E157" t="s">
        <v>323</v>
      </c>
      <c r="F157" t="s">
        <v>383</v>
      </c>
      <c r="G157" t="s">
        <v>390</v>
      </c>
      <c r="H157" t="s">
        <v>396</v>
      </c>
      <c r="I157" t="s">
        <v>153</v>
      </c>
      <c r="K157" t="s">
        <v>392</v>
      </c>
      <c r="N157" s="1"/>
    </row>
    <row r="158" spans="1:169" x14ac:dyDescent="0.4">
      <c r="A158" t="s">
        <v>397</v>
      </c>
      <c r="B158" t="s">
        <v>322</v>
      </c>
      <c r="C158" t="s">
        <v>322</v>
      </c>
      <c r="D158" t="s">
        <v>322</v>
      </c>
      <c r="E158" t="s">
        <v>323</v>
      </c>
      <c r="F158" t="s">
        <v>383</v>
      </c>
      <c r="G158" t="s">
        <v>390</v>
      </c>
      <c r="H158" t="s">
        <v>398</v>
      </c>
      <c r="I158" t="s">
        <v>153</v>
      </c>
      <c r="K158" t="s">
        <v>392</v>
      </c>
      <c r="N158" s="1"/>
    </row>
    <row r="159" spans="1:169" x14ac:dyDescent="0.4">
      <c r="A159" t="s">
        <v>399</v>
      </c>
      <c r="B159" t="s">
        <v>322</v>
      </c>
      <c r="C159" t="s">
        <v>322</v>
      </c>
      <c r="D159" t="s">
        <v>322</v>
      </c>
      <c r="E159" t="s">
        <v>323</v>
      </c>
      <c r="F159" t="s">
        <v>383</v>
      </c>
      <c r="G159" t="s">
        <v>390</v>
      </c>
      <c r="H159" t="s">
        <v>400</v>
      </c>
      <c r="I159" t="s">
        <v>153</v>
      </c>
      <c r="K159" t="s">
        <v>392</v>
      </c>
      <c r="N159" s="1"/>
    </row>
    <row r="160" spans="1:169" x14ac:dyDescent="0.4">
      <c r="A160" t="s">
        <v>401</v>
      </c>
      <c r="B160" t="s">
        <v>322</v>
      </c>
      <c r="C160" t="s">
        <v>322</v>
      </c>
      <c r="D160" t="s">
        <v>322</v>
      </c>
      <c r="E160" t="s">
        <v>323</v>
      </c>
      <c r="F160" t="s">
        <v>383</v>
      </c>
      <c r="G160" t="s">
        <v>390</v>
      </c>
      <c r="H160" t="s">
        <v>402</v>
      </c>
      <c r="I160" t="s">
        <v>153</v>
      </c>
      <c r="K160" t="s">
        <v>392</v>
      </c>
      <c r="N160" s="1"/>
    </row>
    <row r="161" spans="1:180" x14ac:dyDescent="0.4">
      <c r="A161" t="s">
        <v>403</v>
      </c>
      <c r="B161" t="s">
        <v>322</v>
      </c>
      <c r="C161" t="s">
        <v>322</v>
      </c>
      <c r="D161" t="s">
        <v>322</v>
      </c>
      <c r="E161" t="s">
        <v>323</v>
      </c>
      <c r="F161" t="s">
        <v>383</v>
      </c>
      <c r="G161" t="s">
        <v>404</v>
      </c>
      <c r="H161" t="s">
        <v>405</v>
      </c>
      <c r="I161" t="s">
        <v>153</v>
      </c>
      <c r="K161" t="s">
        <v>406</v>
      </c>
      <c r="N161" s="1"/>
    </row>
    <row r="162" spans="1:180" x14ac:dyDescent="0.4">
      <c r="A162" t="s">
        <v>407</v>
      </c>
      <c r="B162" t="s">
        <v>322</v>
      </c>
      <c r="C162" t="s">
        <v>322</v>
      </c>
      <c r="D162" t="s">
        <v>322</v>
      </c>
      <c r="E162" t="s">
        <v>323</v>
      </c>
      <c r="F162" t="s">
        <v>383</v>
      </c>
      <c r="G162" t="s">
        <v>404</v>
      </c>
      <c r="H162" t="s">
        <v>408</v>
      </c>
      <c r="I162" t="s">
        <v>153</v>
      </c>
      <c r="K162" t="s">
        <v>156</v>
      </c>
      <c r="N162" s="1"/>
    </row>
    <row r="163" spans="1:180" x14ac:dyDescent="0.4">
      <c r="A163" t="s">
        <v>409</v>
      </c>
      <c r="B163" t="s">
        <v>322</v>
      </c>
      <c r="C163" t="s">
        <v>322</v>
      </c>
      <c r="D163" t="s">
        <v>322</v>
      </c>
      <c r="E163" t="s">
        <v>323</v>
      </c>
      <c r="F163" t="s">
        <v>383</v>
      </c>
      <c r="G163" t="s">
        <v>404</v>
      </c>
      <c r="H163" t="s">
        <v>410</v>
      </c>
      <c r="I163" t="s">
        <v>153</v>
      </c>
      <c r="K163" t="s">
        <v>411</v>
      </c>
      <c r="N163" s="1"/>
    </row>
    <row r="164" spans="1:180" x14ac:dyDescent="0.4">
      <c r="A164" t="s">
        <v>412</v>
      </c>
      <c r="B164" t="s">
        <v>322</v>
      </c>
      <c r="C164" t="s">
        <v>322</v>
      </c>
      <c r="D164" t="s">
        <v>322</v>
      </c>
      <c r="E164" t="s">
        <v>323</v>
      </c>
      <c r="F164" t="s">
        <v>383</v>
      </c>
      <c r="G164" t="s">
        <v>404</v>
      </c>
      <c r="H164" t="s">
        <v>413</v>
      </c>
      <c r="I164" t="s">
        <v>153</v>
      </c>
      <c r="K164" t="s">
        <v>411</v>
      </c>
      <c r="N164" s="1"/>
    </row>
    <row r="165" spans="1:180" x14ac:dyDescent="0.4">
      <c r="A165" t="s">
        <v>414</v>
      </c>
      <c r="B165" t="s">
        <v>322</v>
      </c>
      <c r="C165" t="s">
        <v>322</v>
      </c>
      <c r="D165" t="s">
        <v>322</v>
      </c>
      <c r="E165" t="s">
        <v>323</v>
      </c>
      <c r="F165" t="s">
        <v>383</v>
      </c>
      <c r="G165" t="s">
        <v>404</v>
      </c>
      <c r="H165" t="s">
        <v>415</v>
      </c>
      <c r="I165" t="s">
        <v>153</v>
      </c>
      <c r="K165" t="s">
        <v>411</v>
      </c>
      <c r="N165" s="1"/>
    </row>
    <row r="166" spans="1:180" x14ac:dyDescent="0.4">
      <c r="A166" t="s">
        <v>416</v>
      </c>
      <c r="B166" t="s">
        <v>322</v>
      </c>
      <c r="C166" t="s">
        <v>322</v>
      </c>
      <c r="D166" t="s">
        <v>322</v>
      </c>
      <c r="E166" t="s">
        <v>323</v>
      </c>
      <c r="F166" t="s">
        <v>383</v>
      </c>
      <c r="G166" t="s">
        <v>404</v>
      </c>
      <c r="H166" t="s">
        <v>417</v>
      </c>
      <c r="I166" t="s">
        <v>153</v>
      </c>
      <c r="K166" t="s">
        <v>411</v>
      </c>
      <c r="N166" s="1"/>
    </row>
    <row r="167" spans="1:180" x14ac:dyDescent="0.4">
      <c r="A167" t="s">
        <v>418</v>
      </c>
      <c r="B167" t="s">
        <v>322</v>
      </c>
      <c r="C167" t="s">
        <v>322</v>
      </c>
      <c r="D167" t="s">
        <v>322</v>
      </c>
      <c r="E167" t="s">
        <v>323</v>
      </c>
      <c r="F167" t="s">
        <v>383</v>
      </c>
      <c r="G167" t="s">
        <v>404</v>
      </c>
      <c r="H167" t="s">
        <v>419</v>
      </c>
      <c r="I167" t="s">
        <v>153</v>
      </c>
      <c r="K167" t="s">
        <v>156</v>
      </c>
      <c r="N167" s="1"/>
    </row>
    <row r="168" spans="1:180" x14ac:dyDescent="0.4">
      <c r="A168" t="s">
        <v>420</v>
      </c>
      <c r="B168" t="s">
        <v>322</v>
      </c>
      <c r="C168" t="s">
        <v>322</v>
      </c>
      <c r="D168" t="s">
        <v>322</v>
      </c>
      <c r="E168" t="s">
        <v>323</v>
      </c>
      <c r="F168" t="s">
        <v>383</v>
      </c>
      <c r="G168" t="s">
        <v>421</v>
      </c>
      <c r="H168" t="s">
        <v>422</v>
      </c>
      <c r="I168" t="s">
        <v>153</v>
      </c>
      <c r="K168" t="s">
        <v>423</v>
      </c>
      <c r="N168" s="1"/>
    </row>
    <row r="169" spans="1:180" x14ac:dyDescent="0.4">
      <c r="A169" t="s">
        <v>424</v>
      </c>
      <c r="B169" t="s">
        <v>322</v>
      </c>
      <c r="C169" t="s">
        <v>322</v>
      </c>
      <c r="D169" t="s">
        <v>322</v>
      </c>
      <c r="E169" t="s">
        <v>323</v>
      </c>
      <c r="F169" t="s">
        <v>383</v>
      </c>
      <c r="G169" t="s">
        <v>421</v>
      </c>
      <c r="H169" t="s">
        <v>425</v>
      </c>
      <c r="I169" t="s">
        <v>153</v>
      </c>
      <c r="K169" t="s">
        <v>423</v>
      </c>
      <c r="N169" s="1"/>
    </row>
    <row r="170" spans="1:180" x14ac:dyDescent="0.4">
      <c r="A170" t="s">
        <v>426</v>
      </c>
      <c r="B170" t="s">
        <v>322</v>
      </c>
      <c r="C170" t="s">
        <v>322</v>
      </c>
      <c r="D170" t="s">
        <v>322</v>
      </c>
      <c r="E170" t="s">
        <v>323</v>
      </c>
      <c r="F170" t="s">
        <v>383</v>
      </c>
      <c r="G170" t="s">
        <v>427</v>
      </c>
      <c r="H170" t="s">
        <v>428</v>
      </c>
      <c r="I170" t="s">
        <v>153</v>
      </c>
      <c r="K170" t="s">
        <v>429</v>
      </c>
      <c r="N170" s="1"/>
    </row>
    <row r="171" spans="1:180" x14ac:dyDescent="0.4">
      <c r="A171" t="s">
        <v>430</v>
      </c>
      <c r="B171" t="s">
        <v>322</v>
      </c>
      <c r="C171" t="s">
        <v>322</v>
      </c>
      <c r="D171" t="s">
        <v>322</v>
      </c>
      <c r="E171" t="s">
        <v>323</v>
      </c>
      <c r="F171" t="s">
        <v>383</v>
      </c>
      <c r="G171" t="s">
        <v>427</v>
      </c>
      <c r="H171" t="s">
        <v>431</v>
      </c>
      <c r="I171" t="s">
        <v>153</v>
      </c>
      <c r="K171" t="s">
        <v>156</v>
      </c>
      <c r="N171" s="1"/>
    </row>
    <row r="172" spans="1:180" x14ac:dyDescent="0.4">
      <c r="A172" t="s">
        <v>432</v>
      </c>
      <c r="B172" t="s">
        <v>322</v>
      </c>
      <c r="C172" t="s">
        <v>322</v>
      </c>
      <c r="D172" t="s">
        <v>322</v>
      </c>
      <c r="E172" t="s">
        <v>323</v>
      </c>
      <c r="F172" t="s">
        <v>383</v>
      </c>
      <c r="G172" t="s">
        <v>427</v>
      </c>
      <c r="H172" t="s">
        <v>433</v>
      </c>
      <c r="I172" t="s">
        <v>153</v>
      </c>
      <c r="K172" t="s">
        <v>429</v>
      </c>
      <c r="N172" s="1"/>
    </row>
    <row r="173" spans="1:180" x14ac:dyDescent="0.4">
      <c r="A173" t="s">
        <v>434</v>
      </c>
      <c r="B173" t="s">
        <v>322</v>
      </c>
      <c r="C173" t="s">
        <v>322</v>
      </c>
      <c r="D173" t="s">
        <v>322</v>
      </c>
      <c r="E173" t="s">
        <v>323</v>
      </c>
      <c r="F173" t="s">
        <v>383</v>
      </c>
      <c r="G173" t="s">
        <v>427</v>
      </c>
      <c r="H173" t="s">
        <v>435</v>
      </c>
      <c r="I173" t="s">
        <v>153</v>
      </c>
      <c r="K173" t="s">
        <v>429</v>
      </c>
      <c r="N173" s="1"/>
    </row>
    <row r="174" spans="1:180" x14ac:dyDescent="0.4">
      <c r="A174" t="s">
        <v>436</v>
      </c>
      <c r="B174" t="s">
        <v>322</v>
      </c>
      <c r="C174" t="s">
        <v>322</v>
      </c>
      <c r="D174" t="s">
        <v>322</v>
      </c>
      <c r="E174" t="s">
        <v>323</v>
      </c>
      <c r="F174" t="s">
        <v>383</v>
      </c>
      <c r="G174" t="s">
        <v>427</v>
      </c>
      <c r="H174" t="s">
        <v>437</v>
      </c>
      <c r="I174" t="s">
        <v>153</v>
      </c>
      <c r="K174" t="s">
        <v>429</v>
      </c>
      <c r="N174" s="1"/>
    </row>
    <row r="175" spans="1:180" x14ac:dyDescent="0.4">
      <c r="A175" t="s">
        <v>438</v>
      </c>
      <c r="B175" t="s">
        <v>322</v>
      </c>
      <c r="C175" t="s">
        <v>322</v>
      </c>
      <c r="D175" t="s">
        <v>322</v>
      </c>
      <c r="E175" t="s">
        <v>323</v>
      </c>
      <c r="F175" t="s">
        <v>383</v>
      </c>
      <c r="G175" t="s">
        <v>421</v>
      </c>
      <c r="H175" t="s">
        <v>439</v>
      </c>
      <c r="I175" t="s">
        <v>153</v>
      </c>
      <c r="K175" t="s">
        <v>440</v>
      </c>
      <c r="N175" s="1"/>
    </row>
    <row r="176" spans="1:180" x14ac:dyDescent="0.4">
      <c r="A176" t="s">
        <v>441</v>
      </c>
      <c r="B176" t="s">
        <v>322</v>
      </c>
      <c r="C176" t="s">
        <v>322</v>
      </c>
      <c r="D176" t="s">
        <v>322</v>
      </c>
      <c r="E176" t="s">
        <v>442</v>
      </c>
      <c r="F176" t="s">
        <v>443</v>
      </c>
      <c r="G176" t="s">
        <v>444</v>
      </c>
      <c r="H176" t="s">
        <v>444</v>
      </c>
      <c r="I176" t="s">
        <v>153</v>
      </c>
      <c r="K176" t="s">
        <v>445</v>
      </c>
      <c r="N176" s="1"/>
      <c r="AO176" s="52" t="s">
        <v>1101</v>
      </c>
      <c r="CH176" s="52" t="s">
        <v>1101</v>
      </c>
      <c r="EE176" s="52" t="s">
        <v>1101</v>
      </c>
      <c r="FX176" s="52" t="s">
        <v>1101</v>
      </c>
    </row>
    <row r="177" spans="1:180" x14ac:dyDescent="0.4">
      <c r="A177" t="s">
        <v>446</v>
      </c>
      <c r="B177" t="s">
        <v>322</v>
      </c>
      <c r="C177" t="s">
        <v>322</v>
      </c>
      <c r="D177" t="s">
        <v>322</v>
      </c>
      <c r="E177" t="s">
        <v>442</v>
      </c>
      <c r="F177" t="s">
        <v>443</v>
      </c>
      <c r="G177" t="s">
        <v>444</v>
      </c>
      <c r="H177" t="s">
        <v>444</v>
      </c>
      <c r="I177" t="s">
        <v>163</v>
      </c>
      <c r="K177" t="s">
        <v>447</v>
      </c>
      <c r="N177" s="1"/>
    </row>
    <row r="178" spans="1:180" x14ac:dyDescent="0.4">
      <c r="A178" t="s">
        <v>448</v>
      </c>
      <c r="B178" t="s">
        <v>322</v>
      </c>
      <c r="C178" t="s">
        <v>322</v>
      </c>
      <c r="D178" t="s">
        <v>322</v>
      </c>
      <c r="E178" t="s">
        <v>442</v>
      </c>
      <c r="F178" t="s">
        <v>443</v>
      </c>
      <c r="G178" t="s">
        <v>444</v>
      </c>
      <c r="H178" t="s">
        <v>449</v>
      </c>
      <c r="I178" t="s">
        <v>153</v>
      </c>
      <c r="K178" t="s">
        <v>445</v>
      </c>
      <c r="N178" s="1"/>
      <c r="AO178" s="52" t="s">
        <v>1101</v>
      </c>
      <c r="CH178" s="52" t="s">
        <v>1101</v>
      </c>
      <c r="EE178" s="52" t="s">
        <v>1101</v>
      </c>
      <c r="FX178" s="52" t="s">
        <v>1101</v>
      </c>
    </row>
    <row r="179" spans="1:180" x14ac:dyDescent="0.4">
      <c r="A179" t="s">
        <v>450</v>
      </c>
      <c r="B179" t="s">
        <v>322</v>
      </c>
      <c r="C179" t="s">
        <v>322</v>
      </c>
      <c r="D179" t="s">
        <v>322</v>
      </c>
      <c r="E179" t="s">
        <v>442</v>
      </c>
      <c r="F179" t="s">
        <v>443</v>
      </c>
      <c r="G179" t="s">
        <v>444</v>
      </c>
      <c r="H179" t="s">
        <v>449</v>
      </c>
      <c r="I179" t="s">
        <v>163</v>
      </c>
      <c r="K179" t="s">
        <v>447</v>
      </c>
      <c r="N179" s="1"/>
    </row>
    <row r="180" spans="1:180" x14ac:dyDescent="0.4">
      <c r="A180" t="s">
        <v>451</v>
      </c>
      <c r="B180" t="s">
        <v>322</v>
      </c>
      <c r="C180" t="s">
        <v>322</v>
      </c>
      <c r="D180" t="s">
        <v>322</v>
      </c>
      <c r="E180" t="s">
        <v>442</v>
      </c>
      <c r="F180" t="s">
        <v>443</v>
      </c>
      <c r="G180" t="s">
        <v>452</v>
      </c>
      <c r="H180" t="s">
        <v>452</v>
      </c>
      <c r="I180" t="s">
        <v>153</v>
      </c>
      <c r="K180" t="s">
        <v>453</v>
      </c>
      <c r="N180" s="1"/>
      <c r="AP180" s="52" t="s">
        <v>1101</v>
      </c>
      <c r="EF180" s="52" t="s">
        <v>1101</v>
      </c>
    </row>
    <row r="181" spans="1:180" x14ac:dyDescent="0.4">
      <c r="A181" t="s">
        <v>454</v>
      </c>
      <c r="B181" t="s">
        <v>322</v>
      </c>
      <c r="C181" t="s">
        <v>322</v>
      </c>
      <c r="D181" t="s">
        <v>322</v>
      </c>
      <c r="E181" t="s">
        <v>442</v>
      </c>
      <c r="F181" t="s">
        <v>443</v>
      </c>
      <c r="G181" t="s">
        <v>452</v>
      </c>
      <c r="H181" t="s">
        <v>452</v>
      </c>
      <c r="I181" t="s">
        <v>163</v>
      </c>
      <c r="K181" t="s">
        <v>455</v>
      </c>
      <c r="N181" s="1"/>
    </row>
    <row r="182" spans="1:180" x14ac:dyDescent="0.4">
      <c r="A182" t="s">
        <v>456</v>
      </c>
      <c r="B182" t="s">
        <v>322</v>
      </c>
      <c r="C182" t="s">
        <v>322</v>
      </c>
      <c r="D182" t="s">
        <v>322</v>
      </c>
      <c r="E182" t="s">
        <v>442</v>
      </c>
      <c r="F182" t="s">
        <v>443</v>
      </c>
      <c r="G182" t="s">
        <v>452</v>
      </c>
      <c r="H182" t="s">
        <v>457</v>
      </c>
      <c r="I182" t="s">
        <v>153</v>
      </c>
      <c r="K182" t="s">
        <v>453</v>
      </c>
      <c r="N182" s="1"/>
      <c r="AP182" s="52" t="s">
        <v>1101</v>
      </c>
      <c r="EF182" s="52" t="s">
        <v>1101</v>
      </c>
    </row>
    <row r="183" spans="1:180" x14ac:dyDescent="0.4">
      <c r="A183" t="s">
        <v>458</v>
      </c>
      <c r="B183" t="s">
        <v>322</v>
      </c>
      <c r="C183" t="s">
        <v>322</v>
      </c>
      <c r="D183" t="s">
        <v>322</v>
      </c>
      <c r="E183" t="s">
        <v>442</v>
      </c>
      <c r="F183" t="s">
        <v>443</v>
      </c>
      <c r="G183" t="s">
        <v>452</v>
      </c>
      <c r="H183" t="s">
        <v>457</v>
      </c>
      <c r="I183" t="s">
        <v>163</v>
      </c>
      <c r="K183" t="s">
        <v>455</v>
      </c>
      <c r="N183" s="1"/>
    </row>
    <row r="184" spans="1:180" x14ac:dyDescent="0.4">
      <c r="A184" t="s">
        <v>459</v>
      </c>
      <c r="B184" t="s">
        <v>322</v>
      </c>
      <c r="C184" t="s">
        <v>322</v>
      </c>
      <c r="D184" t="s">
        <v>322</v>
      </c>
      <c r="E184" t="s">
        <v>442</v>
      </c>
      <c r="F184" t="s">
        <v>443</v>
      </c>
      <c r="G184" t="s">
        <v>460</v>
      </c>
      <c r="H184" t="s">
        <v>460</v>
      </c>
      <c r="I184" t="s">
        <v>153</v>
      </c>
      <c r="K184" t="s">
        <v>156</v>
      </c>
      <c r="N184" s="1"/>
    </row>
    <row r="185" spans="1:180" x14ac:dyDescent="0.4">
      <c r="A185" t="s">
        <v>461</v>
      </c>
      <c r="B185" t="s">
        <v>322</v>
      </c>
      <c r="C185" t="s">
        <v>322</v>
      </c>
      <c r="D185" t="s">
        <v>322</v>
      </c>
      <c r="E185" t="s">
        <v>442</v>
      </c>
      <c r="F185" t="s">
        <v>462</v>
      </c>
      <c r="G185" t="s">
        <v>463</v>
      </c>
      <c r="H185" t="s">
        <v>464</v>
      </c>
      <c r="I185" t="s">
        <v>153</v>
      </c>
      <c r="K185" t="s">
        <v>465</v>
      </c>
      <c r="N185" s="1"/>
    </row>
    <row r="186" spans="1:180" x14ac:dyDescent="0.4">
      <c r="A186" t="s">
        <v>466</v>
      </c>
      <c r="B186" t="s">
        <v>322</v>
      </c>
      <c r="C186" t="s">
        <v>322</v>
      </c>
      <c r="D186" t="s">
        <v>322</v>
      </c>
      <c r="E186" t="s">
        <v>442</v>
      </c>
      <c r="F186" t="s">
        <v>462</v>
      </c>
      <c r="G186" t="s">
        <v>463</v>
      </c>
      <c r="H186" t="s">
        <v>464</v>
      </c>
      <c r="I186" t="s">
        <v>163</v>
      </c>
      <c r="K186" t="s">
        <v>467</v>
      </c>
      <c r="N186" s="1"/>
    </row>
    <row r="187" spans="1:180" x14ac:dyDescent="0.4">
      <c r="A187" t="s">
        <v>468</v>
      </c>
      <c r="B187" t="s">
        <v>322</v>
      </c>
      <c r="C187" t="s">
        <v>322</v>
      </c>
      <c r="D187" t="s">
        <v>322</v>
      </c>
      <c r="E187" t="s">
        <v>442</v>
      </c>
      <c r="F187" t="s">
        <v>462</v>
      </c>
      <c r="G187" t="s">
        <v>463</v>
      </c>
      <c r="H187" t="s">
        <v>469</v>
      </c>
      <c r="I187" t="s">
        <v>153</v>
      </c>
      <c r="K187" t="s">
        <v>465</v>
      </c>
      <c r="N187" s="1"/>
    </row>
    <row r="188" spans="1:180" x14ac:dyDescent="0.4">
      <c r="A188" t="s">
        <v>470</v>
      </c>
      <c r="B188" t="s">
        <v>322</v>
      </c>
      <c r="C188" t="s">
        <v>322</v>
      </c>
      <c r="D188" t="s">
        <v>322</v>
      </c>
      <c r="E188" t="s">
        <v>442</v>
      </c>
      <c r="F188" t="s">
        <v>462</v>
      </c>
      <c r="G188" t="s">
        <v>463</v>
      </c>
      <c r="H188" t="s">
        <v>469</v>
      </c>
      <c r="I188" t="s">
        <v>163</v>
      </c>
      <c r="K188" t="s">
        <v>467</v>
      </c>
      <c r="N188" s="1"/>
    </row>
    <row r="189" spans="1:180" x14ac:dyDescent="0.4">
      <c r="A189" t="s">
        <v>471</v>
      </c>
      <c r="B189" t="s">
        <v>322</v>
      </c>
      <c r="C189" t="s">
        <v>322</v>
      </c>
      <c r="D189" t="s">
        <v>322</v>
      </c>
      <c r="E189" t="s">
        <v>442</v>
      </c>
      <c r="F189" t="s">
        <v>462</v>
      </c>
      <c r="G189" t="s">
        <v>463</v>
      </c>
      <c r="H189" t="s">
        <v>472</v>
      </c>
      <c r="I189" t="s">
        <v>153</v>
      </c>
      <c r="K189" t="s">
        <v>465</v>
      </c>
      <c r="N189" s="1"/>
    </row>
    <row r="190" spans="1:180" x14ac:dyDescent="0.4">
      <c r="A190" t="s">
        <v>473</v>
      </c>
      <c r="B190" t="s">
        <v>322</v>
      </c>
      <c r="C190" t="s">
        <v>322</v>
      </c>
      <c r="D190" t="s">
        <v>322</v>
      </c>
      <c r="E190" t="s">
        <v>442</v>
      </c>
      <c r="F190" t="s">
        <v>462</v>
      </c>
      <c r="G190" t="s">
        <v>463</v>
      </c>
      <c r="H190" t="s">
        <v>472</v>
      </c>
      <c r="I190" t="s">
        <v>163</v>
      </c>
      <c r="K190" t="s">
        <v>467</v>
      </c>
      <c r="N190" s="1"/>
    </row>
    <row r="191" spans="1:180" x14ac:dyDescent="0.4">
      <c r="A191" t="s">
        <v>474</v>
      </c>
      <c r="B191" t="s">
        <v>322</v>
      </c>
      <c r="C191" t="s">
        <v>322</v>
      </c>
      <c r="D191" t="s">
        <v>322</v>
      </c>
      <c r="E191" t="s">
        <v>442</v>
      </c>
      <c r="F191" t="s">
        <v>475</v>
      </c>
      <c r="G191" t="s">
        <v>476</v>
      </c>
      <c r="H191" t="s">
        <v>476</v>
      </c>
      <c r="I191" t="s">
        <v>153</v>
      </c>
      <c r="K191" t="s">
        <v>453</v>
      </c>
      <c r="N191" s="1"/>
    </row>
    <row r="192" spans="1:180" x14ac:dyDescent="0.4">
      <c r="A192" t="s">
        <v>477</v>
      </c>
      <c r="B192" t="s">
        <v>322</v>
      </c>
      <c r="C192" t="s">
        <v>322</v>
      </c>
      <c r="D192" t="s">
        <v>322</v>
      </c>
      <c r="E192" t="s">
        <v>442</v>
      </c>
      <c r="F192" t="s">
        <v>475</v>
      </c>
      <c r="G192" t="s">
        <v>478</v>
      </c>
      <c r="H192" t="s">
        <v>478</v>
      </c>
      <c r="I192" t="s">
        <v>153</v>
      </c>
      <c r="K192" t="s">
        <v>156</v>
      </c>
      <c r="N192" s="1"/>
    </row>
    <row r="193" spans="1:177" x14ac:dyDescent="0.4">
      <c r="A193" t="s">
        <v>479</v>
      </c>
      <c r="B193" t="s">
        <v>322</v>
      </c>
      <c r="C193" t="s">
        <v>322</v>
      </c>
      <c r="D193" t="s">
        <v>322</v>
      </c>
      <c r="E193" t="s">
        <v>442</v>
      </c>
      <c r="F193" t="s">
        <v>480</v>
      </c>
      <c r="G193" t="s">
        <v>481</v>
      </c>
      <c r="H193" t="s">
        <v>482</v>
      </c>
      <c r="I193" t="s">
        <v>153</v>
      </c>
      <c r="K193" t="s">
        <v>483</v>
      </c>
      <c r="N193" s="1"/>
      <c r="CE193" s="52" t="s">
        <v>1101</v>
      </c>
      <c r="FU193" s="52" t="s">
        <v>1101</v>
      </c>
    </row>
    <row r="194" spans="1:177" x14ac:dyDescent="0.4">
      <c r="A194" t="s">
        <v>484</v>
      </c>
      <c r="B194" t="s">
        <v>322</v>
      </c>
      <c r="C194" t="s">
        <v>322</v>
      </c>
      <c r="D194" t="s">
        <v>322</v>
      </c>
      <c r="E194" t="s">
        <v>442</v>
      </c>
      <c r="F194" t="s">
        <v>480</v>
      </c>
      <c r="G194" t="s">
        <v>481</v>
      </c>
      <c r="H194" t="s">
        <v>485</v>
      </c>
      <c r="I194" t="s">
        <v>153</v>
      </c>
      <c r="K194" t="s">
        <v>483</v>
      </c>
      <c r="N194" s="1"/>
      <c r="CE194" s="52" t="s">
        <v>1101</v>
      </c>
      <c r="FU194" s="52" t="s">
        <v>1101</v>
      </c>
    </row>
    <row r="195" spans="1:177" x14ac:dyDescent="0.4">
      <c r="A195" t="s">
        <v>486</v>
      </c>
      <c r="B195" t="s">
        <v>322</v>
      </c>
      <c r="C195" t="s">
        <v>322</v>
      </c>
      <c r="D195" t="s">
        <v>322</v>
      </c>
      <c r="E195" t="s">
        <v>442</v>
      </c>
      <c r="F195" t="s">
        <v>480</v>
      </c>
      <c r="G195" t="s">
        <v>481</v>
      </c>
      <c r="H195" t="s">
        <v>482</v>
      </c>
      <c r="I195" t="s">
        <v>163</v>
      </c>
      <c r="K195" t="s">
        <v>487</v>
      </c>
      <c r="N195" s="1"/>
    </row>
    <row r="196" spans="1:177" x14ac:dyDescent="0.4">
      <c r="A196" t="s">
        <v>488</v>
      </c>
      <c r="B196" t="s">
        <v>322</v>
      </c>
      <c r="C196" t="s">
        <v>322</v>
      </c>
      <c r="D196" t="s">
        <v>322</v>
      </c>
      <c r="E196" t="s">
        <v>442</v>
      </c>
      <c r="F196" t="s">
        <v>480</v>
      </c>
      <c r="G196" t="s">
        <v>489</v>
      </c>
      <c r="H196" t="s">
        <v>489</v>
      </c>
      <c r="I196" t="s">
        <v>153</v>
      </c>
      <c r="K196" t="s">
        <v>483</v>
      </c>
      <c r="N196" s="1"/>
    </row>
    <row r="197" spans="1:177" x14ac:dyDescent="0.4">
      <c r="A197" t="s">
        <v>490</v>
      </c>
      <c r="B197" t="s">
        <v>322</v>
      </c>
      <c r="C197" t="s">
        <v>322</v>
      </c>
      <c r="D197" t="s">
        <v>322</v>
      </c>
      <c r="E197" t="s">
        <v>442</v>
      </c>
      <c r="F197" t="s">
        <v>480</v>
      </c>
      <c r="G197" t="s">
        <v>491</v>
      </c>
      <c r="H197" t="s">
        <v>491</v>
      </c>
      <c r="I197" t="s">
        <v>153</v>
      </c>
      <c r="K197" t="s">
        <v>483</v>
      </c>
      <c r="N197" s="1"/>
    </row>
    <row r="198" spans="1:177" x14ac:dyDescent="0.4">
      <c r="A198" t="s">
        <v>492</v>
      </c>
      <c r="B198" t="s">
        <v>322</v>
      </c>
      <c r="C198" t="s">
        <v>322</v>
      </c>
      <c r="D198" t="s">
        <v>322</v>
      </c>
      <c r="E198" t="s">
        <v>442</v>
      </c>
      <c r="F198" t="s">
        <v>493</v>
      </c>
      <c r="G198" t="s">
        <v>494</v>
      </c>
      <c r="H198" t="s">
        <v>494</v>
      </c>
      <c r="I198" t="s">
        <v>153</v>
      </c>
      <c r="K198" t="s">
        <v>495</v>
      </c>
      <c r="N198" s="1"/>
    </row>
    <row r="199" spans="1:177" x14ac:dyDescent="0.4">
      <c r="A199" t="s">
        <v>496</v>
      </c>
      <c r="B199" t="s">
        <v>322</v>
      </c>
      <c r="C199" t="s">
        <v>322</v>
      </c>
      <c r="D199" t="s">
        <v>322</v>
      </c>
      <c r="E199" t="s">
        <v>497</v>
      </c>
      <c r="F199" t="s">
        <v>498</v>
      </c>
      <c r="G199" t="s">
        <v>499</v>
      </c>
      <c r="H199" t="s">
        <v>500</v>
      </c>
      <c r="I199" t="s">
        <v>153</v>
      </c>
      <c r="K199" t="s">
        <v>501</v>
      </c>
      <c r="N199" s="1"/>
      <c r="AS199" s="52" t="s">
        <v>1101</v>
      </c>
      <c r="AT199" s="52" t="s">
        <v>1101</v>
      </c>
      <c r="AV199" s="52" t="s">
        <v>1101</v>
      </c>
      <c r="BD199" s="52" t="s">
        <v>1101</v>
      </c>
      <c r="BF199" s="52" t="s">
        <v>1101</v>
      </c>
      <c r="BH199" s="52" t="s">
        <v>1101</v>
      </c>
      <c r="BL199" s="52" t="s">
        <v>1101</v>
      </c>
      <c r="EI199" s="52" t="s">
        <v>1101</v>
      </c>
      <c r="EJ199" s="52" t="s">
        <v>1101</v>
      </c>
      <c r="EL199" s="52" t="s">
        <v>1101</v>
      </c>
      <c r="ET199" s="52" t="s">
        <v>1101</v>
      </c>
      <c r="EV199" s="52" t="s">
        <v>1101</v>
      </c>
      <c r="EX199" s="52" t="s">
        <v>1101</v>
      </c>
      <c r="FB199" s="52" t="s">
        <v>1101</v>
      </c>
    </row>
    <row r="200" spans="1:177" x14ac:dyDescent="0.4">
      <c r="A200" t="s">
        <v>502</v>
      </c>
      <c r="B200" t="s">
        <v>322</v>
      </c>
      <c r="C200" t="s">
        <v>322</v>
      </c>
      <c r="D200" t="s">
        <v>322</v>
      </c>
      <c r="E200" t="s">
        <v>497</v>
      </c>
      <c r="F200" t="s">
        <v>498</v>
      </c>
      <c r="G200" t="s">
        <v>499</v>
      </c>
      <c r="H200" t="s">
        <v>503</v>
      </c>
      <c r="I200" t="s">
        <v>153</v>
      </c>
      <c r="K200" t="s">
        <v>501</v>
      </c>
      <c r="N200" s="1"/>
      <c r="AS200" s="52" t="s">
        <v>1101</v>
      </c>
      <c r="AT200" s="52" t="s">
        <v>1101</v>
      </c>
      <c r="AV200" s="52" t="s">
        <v>1101</v>
      </c>
      <c r="BD200" s="52" t="s">
        <v>1101</v>
      </c>
      <c r="BF200" s="52" t="s">
        <v>1101</v>
      </c>
      <c r="BH200" s="52" t="s">
        <v>1101</v>
      </c>
      <c r="BL200" s="52" t="s">
        <v>1101</v>
      </c>
      <c r="EI200" s="52" t="s">
        <v>1101</v>
      </c>
      <c r="EJ200" s="52" t="s">
        <v>1101</v>
      </c>
      <c r="EL200" s="52" t="s">
        <v>1101</v>
      </c>
      <c r="ET200" s="52" t="s">
        <v>1101</v>
      </c>
      <c r="EV200" s="52" t="s">
        <v>1101</v>
      </c>
      <c r="EX200" s="52" t="s">
        <v>1101</v>
      </c>
      <c r="FB200" s="52" t="s">
        <v>1101</v>
      </c>
    </row>
    <row r="201" spans="1:177" x14ac:dyDescent="0.4">
      <c r="A201" t="s">
        <v>504</v>
      </c>
      <c r="B201" t="s">
        <v>322</v>
      </c>
      <c r="C201" t="s">
        <v>322</v>
      </c>
      <c r="D201" t="s">
        <v>322</v>
      </c>
      <c r="E201" t="s">
        <v>497</v>
      </c>
      <c r="F201" t="s">
        <v>498</v>
      </c>
      <c r="G201" t="s">
        <v>499</v>
      </c>
      <c r="H201" t="s">
        <v>500</v>
      </c>
      <c r="I201" t="s">
        <v>150</v>
      </c>
      <c r="K201" t="s">
        <v>505</v>
      </c>
      <c r="N201" s="1"/>
    </row>
    <row r="202" spans="1:177" x14ac:dyDescent="0.4">
      <c r="A202" t="s">
        <v>506</v>
      </c>
      <c r="B202" t="s">
        <v>322</v>
      </c>
      <c r="C202" t="s">
        <v>322</v>
      </c>
      <c r="D202" t="s">
        <v>322</v>
      </c>
      <c r="E202" t="s">
        <v>497</v>
      </c>
      <c r="F202" t="s">
        <v>498</v>
      </c>
      <c r="G202" t="s">
        <v>499</v>
      </c>
      <c r="H202" t="s">
        <v>503</v>
      </c>
      <c r="I202" t="s">
        <v>150</v>
      </c>
      <c r="K202" t="s">
        <v>505</v>
      </c>
      <c r="N202" s="1"/>
    </row>
    <row r="203" spans="1:177" x14ac:dyDescent="0.4">
      <c r="A203" t="s">
        <v>507</v>
      </c>
      <c r="B203" t="s">
        <v>322</v>
      </c>
      <c r="C203" t="s">
        <v>322</v>
      </c>
      <c r="D203" t="s">
        <v>322</v>
      </c>
      <c r="E203" t="s">
        <v>497</v>
      </c>
      <c r="F203" t="s">
        <v>498</v>
      </c>
      <c r="G203" t="s">
        <v>508</v>
      </c>
      <c r="H203" t="s">
        <v>509</v>
      </c>
      <c r="I203" t="s">
        <v>153</v>
      </c>
      <c r="K203" t="s">
        <v>501</v>
      </c>
      <c r="N203" s="1"/>
      <c r="AS203" s="52" t="s">
        <v>1101</v>
      </c>
      <c r="AT203" s="52" t="s">
        <v>1101</v>
      </c>
      <c r="AV203" s="52" t="s">
        <v>1101</v>
      </c>
      <c r="BD203" s="52" t="s">
        <v>1101</v>
      </c>
      <c r="BF203" s="52" t="s">
        <v>1101</v>
      </c>
      <c r="BH203" s="52" t="s">
        <v>1101</v>
      </c>
      <c r="BL203" s="52" t="s">
        <v>1101</v>
      </c>
      <c r="EI203" s="52" t="s">
        <v>1101</v>
      </c>
      <c r="EJ203" s="52" t="s">
        <v>1101</v>
      </c>
      <c r="EL203" s="52" t="s">
        <v>1101</v>
      </c>
      <c r="ET203" s="52" t="s">
        <v>1101</v>
      </c>
      <c r="EV203" s="52" t="s">
        <v>1101</v>
      </c>
      <c r="EX203" s="52" t="s">
        <v>1101</v>
      </c>
      <c r="FB203" s="52" t="s">
        <v>1101</v>
      </c>
    </row>
    <row r="204" spans="1:177" x14ac:dyDescent="0.4">
      <c r="A204" t="s">
        <v>510</v>
      </c>
      <c r="B204" t="s">
        <v>322</v>
      </c>
      <c r="C204" t="s">
        <v>322</v>
      </c>
      <c r="D204" t="s">
        <v>322</v>
      </c>
      <c r="E204" t="s">
        <v>497</v>
      </c>
      <c r="F204" t="s">
        <v>498</v>
      </c>
      <c r="G204" t="s">
        <v>508</v>
      </c>
      <c r="H204" t="s">
        <v>511</v>
      </c>
      <c r="I204" t="s">
        <v>153</v>
      </c>
      <c r="K204" t="s">
        <v>501</v>
      </c>
      <c r="N204" s="1"/>
      <c r="AS204" s="52" t="s">
        <v>1101</v>
      </c>
      <c r="AT204" s="52" t="s">
        <v>1101</v>
      </c>
      <c r="AV204" s="52" t="s">
        <v>1101</v>
      </c>
      <c r="BD204" s="52" t="s">
        <v>1101</v>
      </c>
      <c r="BF204" s="52" t="s">
        <v>1101</v>
      </c>
      <c r="BH204" s="52" t="s">
        <v>1101</v>
      </c>
      <c r="BL204" s="52" t="s">
        <v>1101</v>
      </c>
      <c r="EI204" s="52" t="s">
        <v>1101</v>
      </c>
      <c r="EJ204" s="52" t="s">
        <v>1101</v>
      </c>
      <c r="EL204" s="52" t="s">
        <v>1101</v>
      </c>
      <c r="ET204" s="52" t="s">
        <v>1101</v>
      </c>
      <c r="EV204" s="52" t="s">
        <v>1101</v>
      </c>
      <c r="EX204" s="52" t="s">
        <v>1101</v>
      </c>
      <c r="FB204" s="52" t="s">
        <v>1101</v>
      </c>
    </row>
    <row r="205" spans="1:177" x14ac:dyDescent="0.4">
      <c r="A205" t="s">
        <v>512</v>
      </c>
      <c r="B205" t="s">
        <v>322</v>
      </c>
      <c r="C205" t="s">
        <v>322</v>
      </c>
      <c r="D205" t="s">
        <v>322</v>
      </c>
      <c r="E205" t="s">
        <v>497</v>
      </c>
      <c r="F205" t="s">
        <v>498</v>
      </c>
      <c r="G205" t="s">
        <v>508</v>
      </c>
      <c r="H205" t="s">
        <v>509</v>
      </c>
      <c r="I205" t="s">
        <v>150</v>
      </c>
      <c r="K205" t="s">
        <v>505</v>
      </c>
      <c r="N205" s="1"/>
    </row>
    <row r="206" spans="1:177" x14ac:dyDescent="0.4">
      <c r="A206" t="s">
        <v>513</v>
      </c>
      <c r="B206" t="s">
        <v>322</v>
      </c>
      <c r="C206" t="s">
        <v>322</v>
      </c>
      <c r="D206" t="s">
        <v>322</v>
      </c>
      <c r="E206" t="s">
        <v>497</v>
      </c>
      <c r="F206" t="s">
        <v>498</v>
      </c>
      <c r="G206" t="s">
        <v>508</v>
      </c>
      <c r="H206" t="s">
        <v>511</v>
      </c>
      <c r="I206" t="s">
        <v>150</v>
      </c>
      <c r="K206" t="s">
        <v>505</v>
      </c>
      <c r="N206" s="1"/>
    </row>
    <row r="207" spans="1:177" x14ac:dyDescent="0.4">
      <c r="A207" t="s">
        <v>514</v>
      </c>
      <c r="B207" t="s">
        <v>322</v>
      </c>
      <c r="C207" t="s">
        <v>322</v>
      </c>
      <c r="D207" t="s">
        <v>322</v>
      </c>
      <c r="E207" t="s">
        <v>497</v>
      </c>
      <c r="F207" t="s">
        <v>498</v>
      </c>
      <c r="G207" t="s">
        <v>515</v>
      </c>
      <c r="H207" t="s">
        <v>516</v>
      </c>
      <c r="I207" t="s">
        <v>153</v>
      </c>
      <c r="K207" t="s">
        <v>501</v>
      </c>
      <c r="N207" s="1"/>
      <c r="AS207" s="52"/>
      <c r="EI207" s="52"/>
    </row>
    <row r="208" spans="1:177" x14ac:dyDescent="0.4">
      <c r="A208" t="s">
        <v>517</v>
      </c>
      <c r="B208" t="s">
        <v>322</v>
      </c>
      <c r="C208" t="s">
        <v>322</v>
      </c>
      <c r="D208" t="s">
        <v>322</v>
      </c>
      <c r="E208" t="s">
        <v>497</v>
      </c>
      <c r="F208" t="s">
        <v>498</v>
      </c>
      <c r="G208" t="s">
        <v>515</v>
      </c>
      <c r="H208" t="s">
        <v>516</v>
      </c>
      <c r="I208" t="s">
        <v>163</v>
      </c>
      <c r="K208" t="s">
        <v>518</v>
      </c>
      <c r="N208" s="1"/>
    </row>
    <row r="209" spans="1:159" x14ac:dyDescent="0.4">
      <c r="A209" t="s">
        <v>519</v>
      </c>
      <c r="B209" t="s">
        <v>322</v>
      </c>
      <c r="C209" t="s">
        <v>322</v>
      </c>
      <c r="D209" t="s">
        <v>322</v>
      </c>
      <c r="E209" t="s">
        <v>497</v>
      </c>
      <c r="F209" t="s">
        <v>498</v>
      </c>
      <c r="G209" t="s">
        <v>520</v>
      </c>
      <c r="H209" t="s">
        <v>521</v>
      </c>
      <c r="I209" t="s">
        <v>153</v>
      </c>
      <c r="K209" t="s">
        <v>501</v>
      </c>
      <c r="N209" s="1"/>
      <c r="AS209" s="52" t="s">
        <v>1101</v>
      </c>
      <c r="AU209" s="52" t="s">
        <v>1101</v>
      </c>
      <c r="AW209" s="52" t="s">
        <v>1101</v>
      </c>
      <c r="BE209" s="52" t="s">
        <v>1101</v>
      </c>
      <c r="BG209" s="52" t="s">
        <v>1101</v>
      </c>
      <c r="BI209" s="52" t="s">
        <v>1101</v>
      </c>
      <c r="BM209" s="52" t="s">
        <v>1101</v>
      </c>
      <c r="EI209" s="52" t="s">
        <v>1101</v>
      </c>
      <c r="EK209" s="52" t="s">
        <v>1101</v>
      </c>
      <c r="EM209" s="52" t="s">
        <v>1101</v>
      </c>
      <c r="EU209" s="52" t="s">
        <v>1101</v>
      </c>
      <c r="EW209" s="52" t="s">
        <v>1101</v>
      </c>
      <c r="EY209" s="52" t="s">
        <v>1101</v>
      </c>
      <c r="FC209" s="52" t="s">
        <v>1101</v>
      </c>
    </row>
    <row r="210" spans="1:159" x14ac:dyDescent="0.4">
      <c r="A210" t="s">
        <v>522</v>
      </c>
      <c r="B210" t="s">
        <v>322</v>
      </c>
      <c r="C210" t="s">
        <v>322</v>
      </c>
      <c r="D210" t="s">
        <v>322</v>
      </c>
      <c r="E210" t="s">
        <v>497</v>
      </c>
      <c r="F210" t="s">
        <v>498</v>
      </c>
      <c r="G210" t="s">
        <v>520</v>
      </c>
      <c r="H210" t="s">
        <v>523</v>
      </c>
      <c r="I210" t="s">
        <v>153</v>
      </c>
      <c r="K210" t="s">
        <v>501</v>
      </c>
      <c r="N210" s="1"/>
      <c r="AS210" s="52" t="s">
        <v>1101</v>
      </c>
      <c r="AU210" s="52" t="s">
        <v>1101</v>
      </c>
      <c r="AW210" s="52" t="s">
        <v>1101</v>
      </c>
      <c r="BE210" s="52" t="s">
        <v>1101</v>
      </c>
      <c r="BG210" s="52" t="s">
        <v>1101</v>
      </c>
      <c r="BI210" s="52" t="s">
        <v>1101</v>
      </c>
      <c r="BM210" s="52" t="s">
        <v>1101</v>
      </c>
      <c r="EI210" s="52" t="s">
        <v>1101</v>
      </c>
      <c r="EK210" s="52" t="s">
        <v>1101</v>
      </c>
      <c r="EM210" s="52" t="s">
        <v>1101</v>
      </c>
      <c r="EU210" s="52" t="s">
        <v>1101</v>
      </c>
      <c r="EW210" s="52" t="s">
        <v>1101</v>
      </c>
      <c r="EY210" s="52" t="s">
        <v>1101</v>
      </c>
      <c r="FC210" s="52" t="s">
        <v>1101</v>
      </c>
    </row>
    <row r="211" spans="1:159" x14ac:dyDescent="0.4">
      <c r="A211" t="s">
        <v>524</v>
      </c>
      <c r="B211" t="s">
        <v>322</v>
      </c>
      <c r="C211" t="s">
        <v>322</v>
      </c>
      <c r="D211" t="s">
        <v>322</v>
      </c>
      <c r="E211" t="s">
        <v>497</v>
      </c>
      <c r="F211" t="s">
        <v>498</v>
      </c>
      <c r="G211" t="s">
        <v>520</v>
      </c>
      <c r="H211" t="s">
        <v>521</v>
      </c>
      <c r="I211" t="s">
        <v>150</v>
      </c>
      <c r="K211" t="s">
        <v>525</v>
      </c>
      <c r="N211" s="1"/>
    </row>
    <row r="212" spans="1:159" x14ac:dyDescent="0.4">
      <c r="A212" t="s">
        <v>526</v>
      </c>
      <c r="B212" t="s">
        <v>322</v>
      </c>
      <c r="C212" t="s">
        <v>322</v>
      </c>
      <c r="D212" t="s">
        <v>322</v>
      </c>
      <c r="E212" t="s">
        <v>497</v>
      </c>
      <c r="F212" t="s">
        <v>498</v>
      </c>
      <c r="G212" t="s">
        <v>520</v>
      </c>
      <c r="H212" t="s">
        <v>523</v>
      </c>
      <c r="I212" t="s">
        <v>150</v>
      </c>
      <c r="K212" t="s">
        <v>525</v>
      </c>
      <c r="N212" s="1"/>
    </row>
    <row r="213" spans="1:159" x14ac:dyDescent="0.4">
      <c r="A213" t="s">
        <v>527</v>
      </c>
      <c r="B213" t="s">
        <v>322</v>
      </c>
      <c r="C213" t="s">
        <v>322</v>
      </c>
      <c r="D213" t="s">
        <v>322</v>
      </c>
      <c r="E213" t="s">
        <v>497</v>
      </c>
      <c r="F213" t="s">
        <v>498</v>
      </c>
      <c r="G213" t="s">
        <v>528</v>
      </c>
      <c r="H213" t="s">
        <v>529</v>
      </c>
      <c r="I213" t="s">
        <v>153</v>
      </c>
      <c r="K213" t="s">
        <v>501</v>
      </c>
      <c r="N213" s="1"/>
      <c r="AS213" s="52" t="s">
        <v>1101</v>
      </c>
      <c r="AU213" s="52" t="s">
        <v>1101</v>
      </c>
      <c r="AW213" s="52" t="s">
        <v>1101</v>
      </c>
      <c r="BE213" s="52" t="s">
        <v>1101</v>
      </c>
      <c r="BG213" s="52" t="s">
        <v>1101</v>
      </c>
      <c r="BI213" s="52" t="s">
        <v>1101</v>
      </c>
      <c r="BM213" s="52" t="s">
        <v>1101</v>
      </c>
      <c r="EI213" s="52" t="s">
        <v>1101</v>
      </c>
      <c r="EK213" s="52" t="s">
        <v>1101</v>
      </c>
      <c r="EM213" s="52" t="s">
        <v>1101</v>
      </c>
      <c r="EU213" s="52" t="s">
        <v>1101</v>
      </c>
      <c r="EW213" s="52" t="s">
        <v>1101</v>
      </c>
      <c r="EY213" s="52" t="s">
        <v>1101</v>
      </c>
      <c r="FC213" s="52" t="s">
        <v>1101</v>
      </c>
    </row>
    <row r="214" spans="1:159" x14ac:dyDescent="0.4">
      <c r="A214" t="s">
        <v>530</v>
      </c>
      <c r="B214" t="s">
        <v>322</v>
      </c>
      <c r="C214" t="s">
        <v>322</v>
      </c>
      <c r="D214" t="s">
        <v>322</v>
      </c>
      <c r="E214" t="s">
        <v>497</v>
      </c>
      <c r="F214" t="s">
        <v>498</v>
      </c>
      <c r="G214" t="s">
        <v>528</v>
      </c>
      <c r="H214" t="s">
        <v>531</v>
      </c>
      <c r="I214" t="s">
        <v>153</v>
      </c>
      <c r="K214" t="s">
        <v>501</v>
      </c>
      <c r="N214" s="1"/>
      <c r="AS214" s="52" t="s">
        <v>1101</v>
      </c>
      <c r="AU214" s="52" t="s">
        <v>1101</v>
      </c>
      <c r="AW214" s="52" t="s">
        <v>1101</v>
      </c>
      <c r="BE214" s="52" t="s">
        <v>1101</v>
      </c>
      <c r="BG214" s="52" t="s">
        <v>1101</v>
      </c>
      <c r="BI214" s="52" t="s">
        <v>1101</v>
      </c>
      <c r="BM214" s="52" t="s">
        <v>1101</v>
      </c>
      <c r="EI214" s="52" t="s">
        <v>1101</v>
      </c>
      <c r="EK214" s="52" t="s">
        <v>1101</v>
      </c>
      <c r="EM214" s="52" t="s">
        <v>1101</v>
      </c>
      <c r="EU214" s="52" t="s">
        <v>1101</v>
      </c>
      <c r="EW214" s="52" t="s">
        <v>1101</v>
      </c>
      <c r="EY214" s="52" t="s">
        <v>1101</v>
      </c>
      <c r="FC214" s="52" t="s">
        <v>1101</v>
      </c>
    </row>
    <row r="215" spans="1:159" x14ac:dyDescent="0.4">
      <c r="A215" t="s">
        <v>532</v>
      </c>
      <c r="B215" t="s">
        <v>322</v>
      </c>
      <c r="C215" t="s">
        <v>322</v>
      </c>
      <c r="D215" t="s">
        <v>322</v>
      </c>
      <c r="E215" t="s">
        <v>497</v>
      </c>
      <c r="F215" t="s">
        <v>498</v>
      </c>
      <c r="G215" t="s">
        <v>528</v>
      </c>
      <c r="H215" t="s">
        <v>529</v>
      </c>
      <c r="I215" t="s">
        <v>150</v>
      </c>
      <c r="K215" t="s">
        <v>525</v>
      </c>
      <c r="N215" s="1"/>
    </row>
    <row r="216" spans="1:159" x14ac:dyDescent="0.4">
      <c r="A216" t="s">
        <v>533</v>
      </c>
      <c r="B216" t="s">
        <v>322</v>
      </c>
      <c r="C216" t="s">
        <v>322</v>
      </c>
      <c r="D216" t="s">
        <v>322</v>
      </c>
      <c r="E216" t="s">
        <v>497</v>
      </c>
      <c r="F216" t="s">
        <v>498</v>
      </c>
      <c r="G216" t="s">
        <v>528</v>
      </c>
      <c r="H216" t="s">
        <v>531</v>
      </c>
      <c r="I216" t="s">
        <v>150</v>
      </c>
      <c r="K216" t="s">
        <v>525</v>
      </c>
      <c r="N216" s="1"/>
    </row>
    <row r="217" spans="1:159" x14ac:dyDescent="0.4">
      <c r="A217" t="s">
        <v>534</v>
      </c>
      <c r="B217" t="s">
        <v>322</v>
      </c>
      <c r="C217" t="s">
        <v>322</v>
      </c>
      <c r="D217" t="s">
        <v>322</v>
      </c>
      <c r="E217" t="s">
        <v>497</v>
      </c>
      <c r="F217" t="s">
        <v>498</v>
      </c>
      <c r="G217" t="s">
        <v>535</v>
      </c>
      <c r="H217" t="s">
        <v>536</v>
      </c>
      <c r="I217" t="s">
        <v>153</v>
      </c>
      <c r="K217" t="s">
        <v>501</v>
      </c>
      <c r="N217" s="1"/>
    </row>
    <row r="218" spans="1:159" x14ac:dyDescent="0.4">
      <c r="A218" t="s">
        <v>537</v>
      </c>
      <c r="B218" t="s">
        <v>322</v>
      </c>
      <c r="C218" t="s">
        <v>322</v>
      </c>
      <c r="D218" t="s">
        <v>322</v>
      </c>
      <c r="E218" t="s">
        <v>497</v>
      </c>
      <c r="F218" t="s">
        <v>498</v>
      </c>
      <c r="G218" t="s">
        <v>535</v>
      </c>
      <c r="H218" t="s">
        <v>536</v>
      </c>
      <c r="I218" t="s">
        <v>163</v>
      </c>
      <c r="K218" t="s">
        <v>518</v>
      </c>
      <c r="N218" s="1"/>
    </row>
    <row r="219" spans="1:159" x14ac:dyDescent="0.4">
      <c r="A219" t="s">
        <v>538</v>
      </c>
      <c r="B219" t="s">
        <v>322</v>
      </c>
      <c r="C219" t="s">
        <v>322</v>
      </c>
      <c r="D219" t="s">
        <v>322</v>
      </c>
      <c r="E219" t="s">
        <v>497</v>
      </c>
      <c r="F219" t="s">
        <v>498</v>
      </c>
      <c r="G219" t="s">
        <v>539</v>
      </c>
      <c r="H219" t="s">
        <v>540</v>
      </c>
      <c r="I219" t="s">
        <v>153</v>
      </c>
      <c r="K219" t="s">
        <v>156</v>
      </c>
      <c r="N219" s="1"/>
    </row>
    <row r="220" spans="1:159" x14ac:dyDescent="0.4">
      <c r="A220" t="s">
        <v>541</v>
      </c>
      <c r="B220" t="s">
        <v>322</v>
      </c>
      <c r="C220" t="s">
        <v>322</v>
      </c>
      <c r="D220" t="s">
        <v>322</v>
      </c>
      <c r="E220" t="s">
        <v>497</v>
      </c>
      <c r="F220" t="s">
        <v>498</v>
      </c>
      <c r="G220" t="s">
        <v>539</v>
      </c>
      <c r="H220" t="s">
        <v>542</v>
      </c>
      <c r="I220" t="s">
        <v>153</v>
      </c>
      <c r="K220" t="s">
        <v>156</v>
      </c>
      <c r="N220" s="1"/>
    </row>
    <row r="221" spans="1:159" x14ac:dyDescent="0.4">
      <c r="A221" t="s">
        <v>543</v>
      </c>
      <c r="B221" t="s">
        <v>322</v>
      </c>
      <c r="C221" t="s">
        <v>322</v>
      </c>
      <c r="D221" t="s">
        <v>322</v>
      </c>
      <c r="E221" t="s">
        <v>497</v>
      </c>
      <c r="F221" t="s">
        <v>498</v>
      </c>
      <c r="G221" t="s">
        <v>539</v>
      </c>
      <c r="H221" t="s">
        <v>539</v>
      </c>
      <c r="I221" t="s">
        <v>163</v>
      </c>
      <c r="K221" t="s">
        <v>156</v>
      </c>
      <c r="N221" s="1"/>
    </row>
    <row r="222" spans="1:159" x14ac:dyDescent="0.4">
      <c r="A222" t="s">
        <v>544</v>
      </c>
      <c r="B222" t="s">
        <v>322</v>
      </c>
      <c r="C222" t="s">
        <v>322</v>
      </c>
      <c r="D222" t="s">
        <v>322</v>
      </c>
      <c r="E222" t="s">
        <v>497</v>
      </c>
      <c r="F222" t="s">
        <v>498</v>
      </c>
      <c r="G222" t="s">
        <v>545</v>
      </c>
      <c r="H222" t="s">
        <v>546</v>
      </c>
      <c r="I222" t="s">
        <v>153</v>
      </c>
      <c r="K222" t="s">
        <v>547</v>
      </c>
      <c r="N222" s="1"/>
    </row>
    <row r="223" spans="1:159" x14ac:dyDescent="0.4">
      <c r="A223" t="s">
        <v>548</v>
      </c>
      <c r="B223" t="s">
        <v>322</v>
      </c>
      <c r="C223" t="s">
        <v>322</v>
      </c>
      <c r="D223" t="s">
        <v>322</v>
      </c>
      <c r="E223" t="s">
        <v>497</v>
      </c>
      <c r="F223" t="s">
        <v>498</v>
      </c>
      <c r="G223" t="s">
        <v>545</v>
      </c>
      <c r="H223" t="s">
        <v>549</v>
      </c>
      <c r="I223" t="s">
        <v>153</v>
      </c>
      <c r="K223" t="s">
        <v>547</v>
      </c>
      <c r="N223" s="1"/>
    </row>
    <row r="224" spans="1:159" x14ac:dyDescent="0.4">
      <c r="A224" t="s">
        <v>550</v>
      </c>
      <c r="B224" t="s">
        <v>322</v>
      </c>
      <c r="C224" t="s">
        <v>322</v>
      </c>
      <c r="D224" t="s">
        <v>322</v>
      </c>
      <c r="E224" t="s">
        <v>497</v>
      </c>
      <c r="F224" t="s">
        <v>498</v>
      </c>
      <c r="G224" t="s">
        <v>545</v>
      </c>
      <c r="H224" t="s">
        <v>545</v>
      </c>
      <c r="I224" t="s">
        <v>163</v>
      </c>
      <c r="K224" t="s">
        <v>156</v>
      </c>
      <c r="N224" s="1"/>
    </row>
    <row r="225" spans="1:185" x14ac:dyDescent="0.4">
      <c r="A225" t="s">
        <v>551</v>
      </c>
      <c r="B225" t="s">
        <v>322</v>
      </c>
      <c r="C225" t="s">
        <v>322</v>
      </c>
      <c r="D225" t="s">
        <v>322</v>
      </c>
      <c r="E225" t="s">
        <v>497</v>
      </c>
      <c r="F225" t="s">
        <v>552</v>
      </c>
      <c r="G225" t="s">
        <v>553</v>
      </c>
      <c r="H225" t="s">
        <v>554</v>
      </c>
      <c r="I225" t="s">
        <v>153</v>
      </c>
      <c r="K225" t="s">
        <v>555</v>
      </c>
      <c r="N225" s="1"/>
      <c r="AS225" s="52" t="s">
        <v>1101</v>
      </c>
      <c r="AT225" s="52" t="s">
        <v>1101</v>
      </c>
      <c r="AV225" s="52" t="s">
        <v>1101</v>
      </c>
      <c r="AX225" s="52" t="s">
        <v>1101</v>
      </c>
      <c r="AZ225" s="52" t="s">
        <v>1101</v>
      </c>
      <c r="BB225" s="52" t="s">
        <v>1101</v>
      </c>
      <c r="BJ225" s="52" t="s">
        <v>1101</v>
      </c>
      <c r="EI225" s="52" t="s">
        <v>1101</v>
      </c>
      <c r="EJ225" s="52" t="s">
        <v>1101</v>
      </c>
      <c r="EL225" s="52" t="s">
        <v>1101</v>
      </c>
      <c r="EN225" s="52" t="s">
        <v>1101</v>
      </c>
      <c r="EP225" s="52" t="s">
        <v>1101</v>
      </c>
      <c r="ER225" s="52" t="s">
        <v>1101</v>
      </c>
      <c r="EZ225" s="52" t="s">
        <v>1101</v>
      </c>
    </row>
    <row r="226" spans="1:185" x14ac:dyDescent="0.4">
      <c r="A226" t="s">
        <v>556</v>
      </c>
      <c r="B226" t="s">
        <v>322</v>
      </c>
      <c r="C226" t="s">
        <v>322</v>
      </c>
      <c r="D226" t="s">
        <v>322</v>
      </c>
      <c r="E226" t="s">
        <v>497</v>
      </c>
      <c r="F226" t="s">
        <v>552</v>
      </c>
      <c r="G226" t="s">
        <v>553</v>
      </c>
      <c r="H226" t="s">
        <v>554</v>
      </c>
      <c r="I226" t="s">
        <v>150</v>
      </c>
      <c r="K226" t="s">
        <v>505</v>
      </c>
      <c r="N226" s="1"/>
    </row>
    <row r="227" spans="1:185" x14ac:dyDescent="0.4">
      <c r="A227" t="s">
        <v>557</v>
      </c>
      <c r="B227" t="s">
        <v>322</v>
      </c>
      <c r="C227" t="s">
        <v>322</v>
      </c>
      <c r="D227" t="s">
        <v>322</v>
      </c>
      <c r="E227" t="s">
        <v>497</v>
      </c>
      <c r="F227" t="s">
        <v>552</v>
      </c>
      <c r="G227" t="s">
        <v>553</v>
      </c>
      <c r="H227" t="s">
        <v>558</v>
      </c>
      <c r="I227" t="s">
        <v>153</v>
      </c>
      <c r="K227" t="s">
        <v>555</v>
      </c>
      <c r="N227" s="1"/>
      <c r="AS227" s="52" t="s">
        <v>1101</v>
      </c>
      <c r="AT227" s="52" t="s">
        <v>1101</v>
      </c>
      <c r="AX227" s="52" t="s">
        <v>1101</v>
      </c>
      <c r="BT227" s="52" t="s">
        <v>1101</v>
      </c>
      <c r="CL227" s="52" t="s">
        <v>1101</v>
      </c>
      <c r="CM227" s="52" t="s">
        <v>1101</v>
      </c>
      <c r="EI227" s="52" t="s">
        <v>1101</v>
      </c>
      <c r="EJ227" s="52" t="s">
        <v>1101</v>
      </c>
      <c r="EN227" s="52" t="s">
        <v>1101</v>
      </c>
      <c r="FJ227" s="52" t="s">
        <v>1101</v>
      </c>
      <c r="GB227" s="52" t="s">
        <v>1101</v>
      </c>
      <c r="GC227" s="52" t="s">
        <v>1101</v>
      </c>
    </row>
    <row r="228" spans="1:185" x14ac:dyDescent="0.4">
      <c r="A228" t="s">
        <v>559</v>
      </c>
      <c r="B228" t="s">
        <v>322</v>
      </c>
      <c r="C228" t="s">
        <v>322</v>
      </c>
      <c r="D228" t="s">
        <v>322</v>
      </c>
      <c r="E228" t="s">
        <v>497</v>
      </c>
      <c r="F228" t="s">
        <v>552</v>
      </c>
      <c r="G228" t="s">
        <v>553</v>
      </c>
      <c r="H228" t="s">
        <v>558</v>
      </c>
      <c r="I228" t="s">
        <v>150</v>
      </c>
      <c r="K228" t="s">
        <v>505</v>
      </c>
      <c r="N228" s="1"/>
    </row>
    <row r="229" spans="1:185" x14ac:dyDescent="0.4">
      <c r="A229" t="s">
        <v>560</v>
      </c>
      <c r="B229" t="s">
        <v>322</v>
      </c>
      <c r="C229" t="s">
        <v>322</v>
      </c>
      <c r="D229" t="s">
        <v>322</v>
      </c>
      <c r="E229" t="s">
        <v>497</v>
      </c>
      <c r="F229" t="s">
        <v>552</v>
      </c>
      <c r="G229" t="s">
        <v>561</v>
      </c>
      <c r="H229" t="s">
        <v>562</v>
      </c>
      <c r="I229" t="s">
        <v>153</v>
      </c>
      <c r="K229" t="s">
        <v>555</v>
      </c>
      <c r="N229" s="1"/>
      <c r="AS229" s="52"/>
      <c r="EI229" s="52"/>
    </row>
    <row r="230" spans="1:185" x14ac:dyDescent="0.4">
      <c r="A230" t="s">
        <v>563</v>
      </c>
      <c r="B230" t="s">
        <v>322</v>
      </c>
      <c r="C230" t="s">
        <v>322</v>
      </c>
      <c r="D230" t="s">
        <v>322</v>
      </c>
      <c r="E230" t="s">
        <v>497</v>
      </c>
      <c r="F230" t="s">
        <v>552</v>
      </c>
      <c r="G230" t="s">
        <v>561</v>
      </c>
      <c r="H230" t="s">
        <v>562</v>
      </c>
      <c r="I230" t="s">
        <v>163</v>
      </c>
      <c r="K230" t="s">
        <v>505</v>
      </c>
      <c r="N230" s="1"/>
    </row>
    <row r="231" spans="1:185" x14ac:dyDescent="0.4">
      <c r="A231" t="s">
        <v>564</v>
      </c>
      <c r="B231" t="s">
        <v>322</v>
      </c>
      <c r="C231" t="s">
        <v>322</v>
      </c>
      <c r="D231" t="s">
        <v>322</v>
      </c>
      <c r="E231" t="s">
        <v>497</v>
      </c>
      <c r="F231" t="s">
        <v>552</v>
      </c>
      <c r="G231" t="s">
        <v>561</v>
      </c>
      <c r="H231" t="s">
        <v>565</v>
      </c>
      <c r="I231" t="s">
        <v>153</v>
      </c>
      <c r="K231" t="s">
        <v>555</v>
      </c>
      <c r="N231" s="1"/>
      <c r="AS231" s="52"/>
      <c r="EI231" s="52"/>
    </row>
    <row r="232" spans="1:185" x14ac:dyDescent="0.4">
      <c r="A232" t="s">
        <v>566</v>
      </c>
      <c r="B232" t="s">
        <v>322</v>
      </c>
      <c r="C232" t="s">
        <v>322</v>
      </c>
      <c r="D232" t="s">
        <v>322</v>
      </c>
      <c r="E232" t="s">
        <v>497</v>
      </c>
      <c r="F232" t="s">
        <v>552</v>
      </c>
      <c r="G232" t="s">
        <v>561</v>
      </c>
      <c r="H232" t="s">
        <v>565</v>
      </c>
      <c r="I232" t="s">
        <v>163</v>
      </c>
      <c r="K232" t="s">
        <v>555</v>
      </c>
      <c r="N232" s="1"/>
    </row>
    <row r="233" spans="1:185" x14ac:dyDescent="0.4">
      <c r="A233" t="s">
        <v>567</v>
      </c>
      <c r="B233" t="s">
        <v>322</v>
      </c>
      <c r="C233" t="s">
        <v>322</v>
      </c>
      <c r="D233" t="s">
        <v>322</v>
      </c>
      <c r="E233" t="s">
        <v>497</v>
      </c>
      <c r="F233" t="s">
        <v>552</v>
      </c>
      <c r="G233" t="s">
        <v>568</v>
      </c>
      <c r="H233" t="s">
        <v>569</v>
      </c>
      <c r="I233" t="s">
        <v>153</v>
      </c>
      <c r="K233" t="s">
        <v>555</v>
      </c>
      <c r="N233" s="1"/>
      <c r="AS233" s="52"/>
      <c r="EI233" s="52"/>
    </row>
    <row r="234" spans="1:185" x14ac:dyDescent="0.4">
      <c r="A234" t="s">
        <v>570</v>
      </c>
      <c r="B234" t="s">
        <v>322</v>
      </c>
      <c r="C234" t="s">
        <v>322</v>
      </c>
      <c r="D234" t="s">
        <v>322</v>
      </c>
      <c r="E234" t="s">
        <v>497</v>
      </c>
      <c r="F234" t="s">
        <v>552</v>
      </c>
      <c r="G234" t="s">
        <v>568</v>
      </c>
      <c r="H234" t="s">
        <v>571</v>
      </c>
      <c r="I234" t="s">
        <v>153</v>
      </c>
      <c r="K234" t="s">
        <v>555</v>
      </c>
      <c r="N234" s="1"/>
      <c r="AS234" s="52"/>
      <c r="EI234" s="52"/>
    </row>
    <row r="235" spans="1:185" x14ac:dyDescent="0.4">
      <c r="A235" t="s">
        <v>572</v>
      </c>
      <c r="B235" t="s">
        <v>322</v>
      </c>
      <c r="C235" t="s">
        <v>322</v>
      </c>
      <c r="D235" t="s">
        <v>322</v>
      </c>
      <c r="E235" t="s">
        <v>497</v>
      </c>
      <c r="F235" t="s">
        <v>552</v>
      </c>
      <c r="G235" t="s">
        <v>573</v>
      </c>
      <c r="H235" t="s">
        <v>573</v>
      </c>
      <c r="I235" t="s">
        <v>153</v>
      </c>
      <c r="K235" t="s">
        <v>555</v>
      </c>
      <c r="N235" s="1"/>
      <c r="AS235" s="52"/>
      <c r="EI235" s="52"/>
    </row>
    <row r="236" spans="1:185" x14ac:dyDescent="0.4">
      <c r="A236" t="s">
        <v>574</v>
      </c>
      <c r="B236" t="s">
        <v>322</v>
      </c>
      <c r="C236" t="s">
        <v>322</v>
      </c>
      <c r="D236" t="s">
        <v>322</v>
      </c>
      <c r="E236" t="s">
        <v>497</v>
      </c>
      <c r="F236" t="s">
        <v>552</v>
      </c>
      <c r="G236" t="s">
        <v>573</v>
      </c>
      <c r="H236" t="s">
        <v>573</v>
      </c>
      <c r="I236" t="s">
        <v>163</v>
      </c>
      <c r="K236" t="s">
        <v>518</v>
      </c>
      <c r="N236" s="1"/>
    </row>
    <row r="237" spans="1:185" x14ac:dyDescent="0.4">
      <c r="A237" t="s">
        <v>575</v>
      </c>
      <c r="B237" t="s">
        <v>322</v>
      </c>
      <c r="C237" t="s">
        <v>322</v>
      </c>
      <c r="D237" t="s">
        <v>322</v>
      </c>
      <c r="E237" t="s">
        <v>497</v>
      </c>
      <c r="F237" t="s">
        <v>552</v>
      </c>
      <c r="G237" t="s">
        <v>576</v>
      </c>
      <c r="H237" t="s">
        <v>577</v>
      </c>
      <c r="I237" t="s">
        <v>153</v>
      </c>
      <c r="K237" t="s">
        <v>555</v>
      </c>
      <c r="N237" s="1"/>
      <c r="AS237" s="52" t="s">
        <v>1101</v>
      </c>
      <c r="AU237" s="52" t="s">
        <v>1101</v>
      </c>
      <c r="AW237" s="52" t="s">
        <v>1101</v>
      </c>
      <c r="AY237" s="52" t="s">
        <v>1101</v>
      </c>
      <c r="BA237" s="52" t="s">
        <v>1101</v>
      </c>
      <c r="BC237" s="52" t="s">
        <v>1101</v>
      </c>
      <c r="BK237" s="52" t="s">
        <v>1101</v>
      </c>
      <c r="EI237" s="52" t="s">
        <v>1101</v>
      </c>
      <c r="EK237" s="52" t="s">
        <v>1101</v>
      </c>
      <c r="EM237" s="52" t="s">
        <v>1101</v>
      </c>
      <c r="EO237" s="52" t="s">
        <v>1101</v>
      </c>
      <c r="EQ237" s="52" t="s">
        <v>1101</v>
      </c>
      <c r="ES237" s="52" t="s">
        <v>1101</v>
      </c>
      <c r="FA237" s="52" t="s">
        <v>1101</v>
      </c>
    </row>
    <row r="238" spans="1:185" x14ac:dyDescent="0.4">
      <c r="A238" t="s">
        <v>578</v>
      </c>
      <c r="B238" t="s">
        <v>322</v>
      </c>
      <c r="C238" t="s">
        <v>322</v>
      </c>
      <c r="D238" t="s">
        <v>322</v>
      </c>
      <c r="E238" t="s">
        <v>497</v>
      </c>
      <c r="F238" t="s">
        <v>552</v>
      </c>
      <c r="G238" t="s">
        <v>576</v>
      </c>
      <c r="H238" t="s">
        <v>577</v>
      </c>
      <c r="I238" t="s">
        <v>150</v>
      </c>
      <c r="K238" t="s">
        <v>525</v>
      </c>
      <c r="N238" s="1"/>
    </row>
    <row r="239" spans="1:185" x14ac:dyDescent="0.4">
      <c r="A239" t="s">
        <v>579</v>
      </c>
      <c r="B239" t="s">
        <v>322</v>
      </c>
      <c r="C239" t="s">
        <v>322</v>
      </c>
      <c r="D239" t="s">
        <v>322</v>
      </c>
      <c r="E239" t="s">
        <v>497</v>
      </c>
      <c r="F239" t="s">
        <v>552</v>
      </c>
      <c r="G239" t="s">
        <v>576</v>
      </c>
      <c r="H239" t="s">
        <v>580</v>
      </c>
      <c r="I239" t="s">
        <v>153</v>
      </c>
      <c r="K239" t="s">
        <v>555</v>
      </c>
      <c r="N239" s="1"/>
      <c r="AS239" s="52" t="s">
        <v>1101</v>
      </c>
      <c r="AU239" s="52" t="s">
        <v>1101</v>
      </c>
      <c r="AY239" s="52" t="s">
        <v>1101</v>
      </c>
      <c r="BT239" s="52"/>
      <c r="BU239" s="52" t="s">
        <v>1101</v>
      </c>
      <c r="CL239" s="52" t="s">
        <v>1101</v>
      </c>
      <c r="CM239" s="52" t="s">
        <v>1101</v>
      </c>
      <c r="EI239" s="52" t="s">
        <v>1101</v>
      </c>
      <c r="EK239" s="52" t="s">
        <v>1101</v>
      </c>
      <c r="EO239" s="52" t="s">
        <v>1101</v>
      </c>
      <c r="FJ239" s="52"/>
      <c r="FK239" s="52" t="s">
        <v>1101</v>
      </c>
      <c r="GB239" s="52" t="s">
        <v>1101</v>
      </c>
      <c r="GC239" s="52" t="s">
        <v>1101</v>
      </c>
    </row>
    <row r="240" spans="1:185" x14ac:dyDescent="0.4">
      <c r="A240" t="s">
        <v>581</v>
      </c>
      <c r="B240" t="s">
        <v>322</v>
      </c>
      <c r="C240" t="s">
        <v>322</v>
      </c>
      <c r="D240" t="s">
        <v>322</v>
      </c>
      <c r="E240" t="s">
        <v>497</v>
      </c>
      <c r="F240" t="s">
        <v>552</v>
      </c>
      <c r="G240" t="s">
        <v>576</v>
      </c>
      <c r="H240" t="s">
        <v>580</v>
      </c>
      <c r="I240" t="s">
        <v>150</v>
      </c>
      <c r="K240" t="s">
        <v>525</v>
      </c>
      <c r="N240" s="1"/>
    </row>
    <row r="241" spans="1:164" x14ac:dyDescent="0.4">
      <c r="A241" t="s">
        <v>582</v>
      </c>
      <c r="B241" t="s">
        <v>322</v>
      </c>
      <c r="C241" t="s">
        <v>322</v>
      </c>
      <c r="D241" t="s">
        <v>322</v>
      </c>
      <c r="E241" t="s">
        <v>497</v>
      </c>
      <c r="F241" t="s">
        <v>552</v>
      </c>
      <c r="G241" t="s">
        <v>583</v>
      </c>
      <c r="H241" t="s">
        <v>584</v>
      </c>
      <c r="I241" t="s">
        <v>153</v>
      </c>
      <c r="K241" t="s">
        <v>555</v>
      </c>
      <c r="N241" s="1"/>
      <c r="AS241" s="52"/>
      <c r="EI241" s="52"/>
    </row>
    <row r="242" spans="1:164" x14ac:dyDescent="0.4">
      <c r="A242" t="s">
        <v>585</v>
      </c>
      <c r="B242" t="s">
        <v>322</v>
      </c>
      <c r="C242" t="s">
        <v>322</v>
      </c>
      <c r="D242" t="s">
        <v>322</v>
      </c>
      <c r="E242" t="s">
        <v>497</v>
      </c>
      <c r="F242" t="s">
        <v>552</v>
      </c>
      <c r="G242" t="s">
        <v>583</v>
      </c>
      <c r="H242" t="s">
        <v>584</v>
      </c>
      <c r="I242" t="s">
        <v>163</v>
      </c>
      <c r="K242" t="s">
        <v>525</v>
      </c>
      <c r="N242" s="1"/>
    </row>
    <row r="243" spans="1:164" x14ac:dyDescent="0.4">
      <c r="A243" t="s">
        <v>586</v>
      </c>
      <c r="B243" t="s">
        <v>322</v>
      </c>
      <c r="C243" t="s">
        <v>322</v>
      </c>
      <c r="D243" t="s">
        <v>322</v>
      </c>
      <c r="E243" t="s">
        <v>497</v>
      </c>
      <c r="F243" t="s">
        <v>552</v>
      </c>
      <c r="G243" t="s">
        <v>583</v>
      </c>
      <c r="H243" t="s">
        <v>587</v>
      </c>
      <c r="I243" t="s">
        <v>153</v>
      </c>
      <c r="K243" t="s">
        <v>555</v>
      </c>
      <c r="N243" s="1"/>
      <c r="AS243" s="52"/>
      <c r="EI243" s="52"/>
    </row>
    <row r="244" spans="1:164" x14ac:dyDescent="0.4">
      <c r="A244" t="s">
        <v>588</v>
      </c>
      <c r="B244" t="s">
        <v>322</v>
      </c>
      <c r="C244" t="s">
        <v>322</v>
      </c>
      <c r="D244" t="s">
        <v>322</v>
      </c>
      <c r="E244" t="s">
        <v>497</v>
      </c>
      <c r="F244" t="s">
        <v>552</v>
      </c>
      <c r="G244" t="s">
        <v>583</v>
      </c>
      <c r="H244" t="s">
        <v>587</v>
      </c>
      <c r="I244" t="s">
        <v>163</v>
      </c>
      <c r="K244" t="s">
        <v>525</v>
      </c>
      <c r="N244" s="1"/>
    </row>
    <row r="245" spans="1:164" x14ac:dyDescent="0.4">
      <c r="A245" t="s">
        <v>589</v>
      </c>
      <c r="B245" t="s">
        <v>322</v>
      </c>
      <c r="C245" t="s">
        <v>322</v>
      </c>
      <c r="D245" t="s">
        <v>322</v>
      </c>
      <c r="E245" t="s">
        <v>497</v>
      </c>
      <c r="F245" t="s">
        <v>552</v>
      </c>
      <c r="G245" t="s">
        <v>590</v>
      </c>
      <c r="H245" t="s">
        <v>591</v>
      </c>
      <c r="I245" t="s">
        <v>153</v>
      </c>
      <c r="K245" t="s">
        <v>555</v>
      </c>
      <c r="N245" s="1"/>
      <c r="AS245" s="52"/>
      <c r="EI245" s="52"/>
    </row>
    <row r="246" spans="1:164" x14ac:dyDescent="0.4">
      <c r="A246" t="s">
        <v>592</v>
      </c>
      <c r="B246" t="s">
        <v>322</v>
      </c>
      <c r="C246" t="s">
        <v>322</v>
      </c>
      <c r="D246" t="s">
        <v>322</v>
      </c>
      <c r="E246" t="s">
        <v>497</v>
      </c>
      <c r="F246" t="s">
        <v>552</v>
      </c>
      <c r="G246" t="s">
        <v>590</v>
      </c>
      <c r="H246" t="s">
        <v>593</v>
      </c>
      <c r="I246" t="s">
        <v>153</v>
      </c>
      <c r="K246" t="s">
        <v>555</v>
      </c>
      <c r="N246" s="1"/>
      <c r="AS246" s="52"/>
      <c r="EI246" s="52"/>
    </row>
    <row r="247" spans="1:164" x14ac:dyDescent="0.4">
      <c r="A247" t="s">
        <v>594</v>
      </c>
      <c r="B247" t="s">
        <v>322</v>
      </c>
      <c r="C247" t="s">
        <v>322</v>
      </c>
      <c r="D247" t="s">
        <v>322</v>
      </c>
      <c r="E247" t="s">
        <v>497</v>
      </c>
      <c r="F247" t="s">
        <v>552</v>
      </c>
      <c r="G247" t="s">
        <v>595</v>
      </c>
      <c r="H247" t="s">
        <v>595</v>
      </c>
      <c r="I247" t="s">
        <v>153</v>
      </c>
      <c r="K247" t="s">
        <v>555</v>
      </c>
      <c r="N247" s="1"/>
      <c r="AS247" s="52"/>
      <c r="EI247" s="52"/>
    </row>
    <row r="248" spans="1:164" x14ac:dyDescent="0.4">
      <c r="A248" t="s">
        <v>596</v>
      </c>
      <c r="B248" t="s">
        <v>322</v>
      </c>
      <c r="C248" t="s">
        <v>322</v>
      </c>
      <c r="D248" t="s">
        <v>322</v>
      </c>
      <c r="E248" t="s">
        <v>497</v>
      </c>
      <c r="F248" t="s">
        <v>552</v>
      </c>
      <c r="G248" t="s">
        <v>595</v>
      </c>
      <c r="H248" t="s">
        <v>595</v>
      </c>
      <c r="I248" t="s">
        <v>163</v>
      </c>
      <c r="K248" t="s">
        <v>518</v>
      </c>
      <c r="N248" s="1"/>
    </row>
    <row r="249" spans="1:164" x14ac:dyDescent="0.4">
      <c r="A249" t="s">
        <v>597</v>
      </c>
      <c r="B249" t="s">
        <v>322</v>
      </c>
      <c r="C249" t="s">
        <v>322</v>
      </c>
      <c r="D249" t="s">
        <v>322</v>
      </c>
      <c r="E249" t="s">
        <v>497</v>
      </c>
      <c r="F249" t="s">
        <v>552</v>
      </c>
      <c r="G249" t="s">
        <v>598</v>
      </c>
      <c r="H249" t="s">
        <v>599</v>
      </c>
      <c r="I249" t="s">
        <v>153</v>
      </c>
      <c r="K249" t="s">
        <v>555</v>
      </c>
      <c r="N249" s="1"/>
      <c r="AS249" s="52"/>
      <c r="EI249" s="52"/>
    </row>
    <row r="250" spans="1:164" x14ac:dyDescent="0.4">
      <c r="A250" t="s">
        <v>600</v>
      </c>
      <c r="B250" t="s">
        <v>322</v>
      </c>
      <c r="C250" t="s">
        <v>322</v>
      </c>
      <c r="D250" t="s">
        <v>322</v>
      </c>
      <c r="E250" t="s">
        <v>497</v>
      </c>
      <c r="F250" t="s">
        <v>552</v>
      </c>
      <c r="G250" t="s">
        <v>598</v>
      </c>
      <c r="H250" t="s">
        <v>599</v>
      </c>
      <c r="I250" t="s">
        <v>163</v>
      </c>
      <c r="K250" t="s">
        <v>601</v>
      </c>
      <c r="N250" s="1"/>
    </row>
    <row r="251" spans="1:164" x14ac:dyDescent="0.4">
      <c r="A251" t="s">
        <v>602</v>
      </c>
      <c r="B251" t="s">
        <v>322</v>
      </c>
      <c r="C251" t="s">
        <v>322</v>
      </c>
      <c r="D251" t="s">
        <v>322</v>
      </c>
      <c r="E251" t="s">
        <v>497</v>
      </c>
      <c r="F251" t="s">
        <v>552</v>
      </c>
      <c r="G251" t="s">
        <v>598</v>
      </c>
      <c r="H251" t="s">
        <v>603</v>
      </c>
      <c r="I251" t="s">
        <v>153</v>
      </c>
      <c r="K251" t="s">
        <v>555</v>
      </c>
      <c r="N251" s="1"/>
      <c r="AS251" s="52"/>
      <c r="EI251" s="52"/>
    </row>
    <row r="252" spans="1:164" x14ac:dyDescent="0.4">
      <c r="A252" t="s">
        <v>604</v>
      </c>
      <c r="B252" t="s">
        <v>322</v>
      </c>
      <c r="C252" t="s">
        <v>322</v>
      </c>
      <c r="D252" t="s">
        <v>322</v>
      </c>
      <c r="E252" t="s">
        <v>497</v>
      </c>
      <c r="F252" t="s">
        <v>552</v>
      </c>
      <c r="G252" t="s">
        <v>598</v>
      </c>
      <c r="H252" t="s">
        <v>603</v>
      </c>
      <c r="I252" t="s">
        <v>163</v>
      </c>
      <c r="K252" t="s">
        <v>601</v>
      </c>
      <c r="N252" s="1"/>
    </row>
    <row r="253" spans="1:164" x14ac:dyDescent="0.4">
      <c r="A253" t="s">
        <v>605</v>
      </c>
      <c r="B253" t="s">
        <v>322</v>
      </c>
      <c r="C253" t="s">
        <v>322</v>
      </c>
      <c r="D253" t="s">
        <v>322</v>
      </c>
      <c r="E253" t="s">
        <v>497</v>
      </c>
      <c r="F253" t="s">
        <v>552</v>
      </c>
      <c r="G253" t="s">
        <v>606</v>
      </c>
      <c r="H253" t="s">
        <v>607</v>
      </c>
      <c r="I253" t="s">
        <v>153</v>
      </c>
      <c r="K253" t="s">
        <v>555</v>
      </c>
      <c r="N253" s="1"/>
      <c r="AS253" s="52"/>
      <c r="AX253" s="52" t="s">
        <v>1101</v>
      </c>
      <c r="AZ253" s="52" t="s">
        <v>1101</v>
      </c>
      <c r="BD253" s="52" t="s">
        <v>1101</v>
      </c>
      <c r="BF253" s="52" t="s">
        <v>1101</v>
      </c>
      <c r="BN253" s="52" t="s">
        <v>1101</v>
      </c>
      <c r="BP253" s="52" t="s">
        <v>1101</v>
      </c>
      <c r="EI253" s="52"/>
      <c r="EN253" s="52" t="s">
        <v>1101</v>
      </c>
      <c r="EP253" s="52" t="s">
        <v>1101</v>
      </c>
      <c r="ET253" s="52" t="s">
        <v>1101</v>
      </c>
      <c r="EV253" s="52" t="s">
        <v>1101</v>
      </c>
      <c r="FD253" s="52" t="s">
        <v>1101</v>
      </c>
      <c r="FF253" s="52" t="s">
        <v>1101</v>
      </c>
    </row>
    <row r="254" spans="1:164" x14ac:dyDescent="0.4">
      <c r="A254" t="s">
        <v>608</v>
      </c>
      <c r="B254" t="s">
        <v>322</v>
      </c>
      <c r="C254" t="s">
        <v>322</v>
      </c>
      <c r="D254" t="s">
        <v>322</v>
      </c>
      <c r="E254" t="s">
        <v>497</v>
      </c>
      <c r="F254" t="s">
        <v>552</v>
      </c>
      <c r="G254" t="s">
        <v>606</v>
      </c>
      <c r="H254" t="s">
        <v>607</v>
      </c>
      <c r="I254" t="s">
        <v>163</v>
      </c>
      <c r="K254" t="s">
        <v>601</v>
      </c>
      <c r="N254" s="1"/>
    </row>
    <row r="255" spans="1:164" x14ac:dyDescent="0.4">
      <c r="A255" t="s">
        <v>609</v>
      </c>
      <c r="B255" t="s">
        <v>322</v>
      </c>
      <c r="C255" t="s">
        <v>322</v>
      </c>
      <c r="D255" t="s">
        <v>322</v>
      </c>
      <c r="E255" t="s">
        <v>497</v>
      </c>
      <c r="F255" t="s">
        <v>552</v>
      </c>
      <c r="G255" t="s">
        <v>606</v>
      </c>
      <c r="H255" t="s">
        <v>610</v>
      </c>
      <c r="I255" t="s">
        <v>153</v>
      </c>
      <c r="K255" t="s">
        <v>555</v>
      </c>
      <c r="N255" s="1"/>
      <c r="AS255" s="52"/>
      <c r="AX255" s="52" t="s">
        <v>1101</v>
      </c>
      <c r="BB255" s="52" t="s">
        <v>1101</v>
      </c>
      <c r="BD255" s="52" t="s">
        <v>1101</v>
      </c>
      <c r="BH255" s="52" t="s">
        <v>1101</v>
      </c>
      <c r="BN255" s="52" t="s">
        <v>1101</v>
      </c>
      <c r="BR255" s="52" t="s">
        <v>1101</v>
      </c>
      <c r="EI255" s="52"/>
      <c r="EN255" s="52" t="s">
        <v>1101</v>
      </c>
      <c r="ER255" s="52" t="s">
        <v>1101</v>
      </c>
      <c r="ET255" s="52" t="s">
        <v>1101</v>
      </c>
      <c r="EX255" s="52" t="s">
        <v>1101</v>
      </c>
      <c r="FD255" s="52" t="s">
        <v>1101</v>
      </c>
      <c r="FH255" s="52" t="s">
        <v>1101</v>
      </c>
    </row>
    <row r="256" spans="1:164" x14ac:dyDescent="0.4">
      <c r="A256" t="s">
        <v>611</v>
      </c>
      <c r="B256" t="s">
        <v>322</v>
      </c>
      <c r="C256" t="s">
        <v>322</v>
      </c>
      <c r="D256" t="s">
        <v>322</v>
      </c>
      <c r="E256" t="s">
        <v>497</v>
      </c>
      <c r="F256" t="s">
        <v>552</v>
      </c>
      <c r="G256" t="s">
        <v>606</v>
      </c>
      <c r="H256" t="s">
        <v>610</v>
      </c>
      <c r="I256" t="s">
        <v>163</v>
      </c>
      <c r="K256" t="s">
        <v>601</v>
      </c>
      <c r="N256" s="1"/>
    </row>
    <row r="257" spans="1:165" x14ac:dyDescent="0.4">
      <c r="A257" t="s">
        <v>612</v>
      </c>
      <c r="B257" t="s">
        <v>322</v>
      </c>
      <c r="C257" t="s">
        <v>322</v>
      </c>
      <c r="D257" t="s">
        <v>322</v>
      </c>
      <c r="E257" t="s">
        <v>497</v>
      </c>
      <c r="F257" t="s">
        <v>552</v>
      </c>
      <c r="G257" t="s">
        <v>613</v>
      </c>
      <c r="H257" t="s">
        <v>614</v>
      </c>
      <c r="I257" t="s">
        <v>153</v>
      </c>
      <c r="K257" t="s">
        <v>555</v>
      </c>
      <c r="N257" s="1"/>
      <c r="AS257" s="52"/>
      <c r="EI257" s="52"/>
    </row>
    <row r="258" spans="1:165" x14ac:dyDescent="0.4">
      <c r="A258" t="s">
        <v>615</v>
      </c>
      <c r="B258" t="s">
        <v>322</v>
      </c>
      <c r="C258" t="s">
        <v>322</v>
      </c>
      <c r="D258" t="s">
        <v>322</v>
      </c>
      <c r="E258" t="s">
        <v>497</v>
      </c>
      <c r="F258" t="s">
        <v>552</v>
      </c>
      <c r="G258" t="s">
        <v>613</v>
      </c>
      <c r="H258" t="s">
        <v>616</v>
      </c>
      <c r="I258" t="s">
        <v>153</v>
      </c>
      <c r="K258" t="s">
        <v>555</v>
      </c>
      <c r="N258" s="1"/>
      <c r="AS258" s="52"/>
      <c r="EI258" s="52"/>
    </row>
    <row r="259" spans="1:165" x14ac:dyDescent="0.4">
      <c r="A259" t="s">
        <v>617</v>
      </c>
      <c r="B259" t="s">
        <v>322</v>
      </c>
      <c r="C259" t="s">
        <v>322</v>
      </c>
      <c r="D259" t="s">
        <v>322</v>
      </c>
      <c r="E259" t="s">
        <v>497</v>
      </c>
      <c r="F259" t="s">
        <v>552</v>
      </c>
      <c r="G259" t="s">
        <v>618</v>
      </c>
      <c r="H259" t="s">
        <v>618</v>
      </c>
      <c r="I259" t="s">
        <v>153</v>
      </c>
      <c r="K259" t="s">
        <v>555</v>
      </c>
      <c r="N259" s="1"/>
      <c r="AS259" s="52"/>
      <c r="EI259" s="52"/>
    </row>
    <row r="260" spans="1:165" x14ac:dyDescent="0.4">
      <c r="A260" t="s">
        <v>619</v>
      </c>
      <c r="B260" t="s">
        <v>322</v>
      </c>
      <c r="C260" t="s">
        <v>322</v>
      </c>
      <c r="D260" t="s">
        <v>322</v>
      </c>
      <c r="E260" t="s">
        <v>497</v>
      </c>
      <c r="F260" t="s">
        <v>552</v>
      </c>
      <c r="G260" t="s">
        <v>618</v>
      </c>
      <c r="H260" t="s">
        <v>618</v>
      </c>
      <c r="I260" t="s">
        <v>163</v>
      </c>
      <c r="K260" t="s">
        <v>518</v>
      </c>
      <c r="N260" s="1"/>
    </row>
    <row r="261" spans="1:165" x14ac:dyDescent="0.4">
      <c r="A261" t="s">
        <v>620</v>
      </c>
      <c r="B261" t="s">
        <v>322</v>
      </c>
      <c r="C261" t="s">
        <v>322</v>
      </c>
      <c r="D261" t="s">
        <v>322</v>
      </c>
      <c r="E261" t="s">
        <v>497</v>
      </c>
      <c r="F261" t="s">
        <v>552</v>
      </c>
      <c r="G261" t="s">
        <v>621</v>
      </c>
      <c r="H261" t="s">
        <v>622</v>
      </c>
      <c r="I261" t="s">
        <v>153</v>
      </c>
      <c r="K261" t="s">
        <v>555</v>
      </c>
      <c r="N261" s="1"/>
      <c r="AS261" s="52"/>
      <c r="EI261" s="52"/>
    </row>
    <row r="262" spans="1:165" x14ac:dyDescent="0.4">
      <c r="A262" t="s">
        <v>623</v>
      </c>
      <c r="B262" t="s">
        <v>322</v>
      </c>
      <c r="C262" t="s">
        <v>322</v>
      </c>
      <c r="D262" t="s">
        <v>322</v>
      </c>
      <c r="E262" t="s">
        <v>497</v>
      </c>
      <c r="F262" t="s">
        <v>552</v>
      </c>
      <c r="G262" t="s">
        <v>621</v>
      </c>
      <c r="H262" t="s">
        <v>622</v>
      </c>
      <c r="I262" t="s">
        <v>163</v>
      </c>
      <c r="K262" t="s">
        <v>601</v>
      </c>
      <c r="N262" s="1"/>
    </row>
    <row r="263" spans="1:165" x14ac:dyDescent="0.4">
      <c r="A263" t="s">
        <v>624</v>
      </c>
      <c r="B263" t="s">
        <v>322</v>
      </c>
      <c r="C263" t="s">
        <v>322</v>
      </c>
      <c r="D263" t="s">
        <v>322</v>
      </c>
      <c r="E263" t="s">
        <v>497</v>
      </c>
      <c r="F263" t="s">
        <v>552</v>
      </c>
      <c r="G263" t="s">
        <v>621</v>
      </c>
      <c r="H263" t="s">
        <v>625</v>
      </c>
      <c r="I263" t="s">
        <v>153</v>
      </c>
      <c r="K263" t="s">
        <v>555</v>
      </c>
      <c r="N263" s="1"/>
      <c r="AS263" s="52"/>
      <c r="EI263" s="52"/>
    </row>
    <row r="264" spans="1:165" x14ac:dyDescent="0.4">
      <c r="A264" t="s">
        <v>626</v>
      </c>
      <c r="B264" t="s">
        <v>322</v>
      </c>
      <c r="C264" t="s">
        <v>322</v>
      </c>
      <c r="D264" t="s">
        <v>322</v>
      </c>
      <c r="E264" t="s">
        <v>497</v>
      </c>
      <c r="F264" t="s">
        <v>552</v>
      </c>
      <c r="G264" t="s">
        <v>621</v>
      </c>
      <c r="H264" t="s">
        <v>625</v>
      </c>
      <c r="I264" t="s">
        <v>163</v>
      </c>
      <c r="K264" t="s">
        <v>601</v>
      </c>
      <c r="N264" s="1"/>
    </row>
    <row r="265" spans="1:165" x14ac:dyDescent="0.4">
      <c r="A265" t="s">
        <v>627</v>
      </c>
      <c r="B265" t="s">
        <v>322</v>
      </c>
      <c r="C265" t="s">
        <v>322</v>
      </c>
      <c r="D265" t="s">
        <v>322</v>
      </c>
      <c r="E265" t="s">
        <v>497</v>
      </c>
      <c r="F265" t="s">
        <v>552</v>
      </c>
      <c r="G265" t="s">
        <v>628</v>
      </c>
      <c r="H265" t="s">
        <v>629</v>
      </c>
      <c r="I265" t="s">
        <v>153</v>
      </c>
      <c r="K265" t="s">
        <v>555</v>
      </c>
      <c r="N265" s="1"/>
      <c r="AS265" s="52"/>
      <c r="AY265" s="52" t="s">
        <v>1101</v>
      </c>
      <c r="BA265" s="52" t="s">
        <v>1101</v>
      </c>
      <c r="BE265" s="52" t="s">
        <v>1101</v>
      </c>
      <c r="BG265" s="52" t="s">
        <v>1101</v>
      </c>
      <c r="BO265" s="52" t="s">
        <v>1101</v>
      </c>
      <c r="BQ265" s="52" t="s">
        <v>1101</v>
      </c>
      <c r="EI265" s="52"/>
      <c r="EO265" s="52" t="s">
        <v>1101</v>
      </c>
      <c r="EQ265" s="52" t="s">
        <v>1101</v>
      </c>
      <c r="EU265" s="52" t="s">
        <v>1101</v>
      </c>
      <c r="EW265" s="52" t="s">
        <v>1101</v>
      </c>
      <c r="FE265" s="52" t="s">
        <v>1101</v>
      </c>
      <c r="FG265" s="52" t="s">
        <v>1101</v>
      </c>
    </row>
    <row r="266" spans="1:165" x14ac:dyDescent="0.4">
      <c r="A266" t="s">
        <v>630</v>
      </c>
      <c r="B266" t="s">
        <v>322</v>
      </c>
      <c r="C266" t="s">
        <v>322</v>
      </c>
      <c r="D266" t="s">
        <v>322</v>
      </c>
      <c r="E266" t="s">
        <v>497</v>
      </c>
      <c r="F266" t="s">
        <v>552</v>
      </c>
      <c r="G266" t="s">
        <v>628</v>
      </c>
      <c r="H266" t="s">
        <v>629</v>
      </c>
      <c r="I266" t="s">
        <v>163</v>
      </c>
      <c r="K266" t="s">
        <v>601</v>
      </c>
      <c r="N266" s="1"/>
    </row>
    <row r="267" spans="1:165" x14ac:dyDescent="0.4">
      <c r="A267" t="s">
        <v>631</v>
      </c>
      <c r="B267" t="s">
        <v>322</v>
      </c>
      <c r="C267" t="s">
        <v>322</v>
      </c>
      <c r="D267" t="s">
        <v>322</v>
      </c>
      <c r="E267" t="s">
        <v>497</v>
      </c>
      <c r="F267" t="s">
        <v>552</v>
      </c>
      <c r="G267" t="s">
        <v>628</v>
      </c>
      <c r="H267" t="s">
        <v>632</v>
      </c>
      <c r="I267" t="s">
        <v>153</v>
      </c>
      <c r="K267" t="s">
        <v>555</v>
      </c>
      <c r="N267" s="1"/>
      <c r="AS267" s="52"/>
      <c r="AY267" s="52" t="s">
        <v>1101</v>
      </c>
      <c r="BC267" s="52" t="s">
        <v>1101</v>
      </c>
      <c r="BE267" s="52" t="s">
        <v>1101</v>
      </c>
      <c r="BI267" s="52" t="s">
        <v>1101</v>
      </c>
      <c r="BO267" s="52" t="s">
        <v>1101</v>
      </c>
      <c r="BS267" s="52" t="s">
        <v>1101</v>
      </c>
      <c r="EI267" s="52"/>
      <c r="EO267" s="52" t="s">
        <v>1101</v>
      </c>
      <c r="ES267" s="52" t="s">
        <v>1101</v>
      </c>
      <c r="EU267" s="52" t="s">
        <v>1101</v>
      </c>
      <c r="EY267" s="52" t="s">
        <v>1101</v>
      </c>
      <c r="FE267" s="52" t="s">
        <v>1101</v>
      </c>
      <c r="FI267" s="52" t="s">
        <v>1101</v>
      </c>
    </row>
    <row r="268" spans="1:165" x14ac:dyDescent="0.4">
      <c r="A268" t="s">
        <v>633</v>
      </c>
      <c r="B268" t="s">
        <v>322</v>
      </c>
      <c r="C268" t="s">
        <v>322</v>
      </c>
      <c r="D268" t="s">
        <v>322</v>
      </c>
      <c r="E268" t="s">
        <v>497</v>
      </c>
      <c r="F268" t="s">
        <v>552</v>
      </c>
      <c r="G268" t="s">
        <v>628</v>
      </c>
      <c r="H268" t="s">
        <v>632</v>
      </c>
      <c r="I268" t="s">
        <v>163</v>
      </c>
      <c r="K268" t="s">
        <v>601</v>
      </c>
      <c r="N268" s="1"/>
    </row>
    <row r="269" spans="1:165" x14ac:dyDescent="0.4">
      <c r="A269" t="s">
        <v>634</v>
      </c>
      <c r="B269" t="s">
        <v>322</v>
      </c>
      <c r="C269" t="s">
        <v>322</v>
      </c>
      <c r="D269" t="s">
        <v>322</v>
      </c>
      <c r="E269" t="s">
        <v>497</v>
      </c>
      <c r="F269" t="s">
        <v>552</v>
      </c>
      <c r="G269" t="s">
        <v>635</v>
      </c>
      <c r="H269" t="s">
        <v>636</v>
      </c>
      <c r="I269" t="s">
        <v>153</v>
      </c>
      <c r="K269" t="s">
        <v>555</v>
      </c>
      <c r="N269" s="1"/>
      <c r="AS269" s="52"/>
      <c r="EI269" s="52"/>
    </row>
    <row r="270" spans="1:165" x14ac:dyDescent="0.4">
      <c r="A270" t="s">
        <v>637</v>
      </c>
      <c r="B270" t="s">
        <v>322</v>
      </c>
      <c r="C270" t="s">
        <v>322</v>
      </c>
      <c r="D270" t="s">
        <v>322</v>
      </c>
      <c r="E270" t="s">
        <v>497</v>
      </c>
      <c r="F270" t="s">
        <v>552</v>
      </c>
      <c r="G270" t="s">
        <v>635</v>
      </c>
      <c r="H270" t="s">
        <v>638</v>
      </c>
      <c r="I270" t="s">
        <v>153</v>
      </c>
      <c r="K270" t="s">
        <v>555</v>
      </c>
      <c r="N270" s="1"/>
      <c r="AS270" s="52"/>
      <c r="EI270" s="52"/>
    </row>
    <row r="271" spans="1:165" x14ac:dyDescent="0.4">
      <c r="A271" t="s">
        <v>639</v>
      </c>
      <c r="B271" t="s">
        <v>322</v>
      </c>
      <c r="C271" t="s">
        <v>322</v>
      </c>
      <c r="D271" t="s">
        <v>322</v>
      </c>
      <c r="E271" t="s">
        <v>497</v>
      </c>
      <c r="F271" t="s">
        <v>552</v>
      </c>
      <c r="G271" t="s">
        <v>640</v>
      </c>
      <c r="H271" t="s">
        <v>640</v>
      </c>
      <c r="I271" t="s">
        <v>153</v>
      </c>
      <c r="K271" t="s">
        <v>555</v>
      </c>
      <c r="N271" s="1"/>
      <c r="AS271" s="52"/>
      <c r="EI271" s="52"/>
    </row>
    <row r="272" spans="1:165" x14ac:dyDescent="0.4">
      <c r="A272" t="s">
        <v>641</v>
      </c>
      <c r="B272" t="s">
        <v>322</v>
      </c>
      <c r="C272" t="s">
        <v>322</v>
      </c>
      <c r="D272" t="s">
        <v>322</v>
      </c>
      <c r="E272" t="s">
        <v>497</v>
      </c>
      <c r="F272" t="s">
        <v>552</v>
      </c>
      <c r="G272" t="s">
        <v>640</v>
      </c>
      <c r="H272" t="s">
        <v>640</v>
      </c>
      <c r="I272" t="s">
        <v>163</v>
      </c>
      <c r="K272" t="s">
        <v>518</v>
      </c>
      <c r="N272" s="1"/>
    </row>
    <row r="273" spans="1:178" x14ac:dyDescent="0.4">
      <c r="A273" t="s">
        <v>642</v>
      </c>
      <c r="B273" t="s">
        <v>322</v>
      </c>
      <c r="C273" t="s">
        <v>322</v>
      </c>
      <c r="D273" t="s">
        <v>322</v>
      </c>
      <c r="E273" t="s">
        <v>643</v>
      </c>
      <c r="F273" t="s">
        <v>644</v>
      </c>
      <c r="G273" t="s">
        <v>645</v>
      </c>
      <c r="H273" t="s">
        <v>645</v>
      </c>
      <c r="I273" t="s">
        <v>153</v>
      </c>
      <c r="K273" t="s">
        <v>646</v>
      </c>
      <c r="N273" s="1"/>
    </row>
    <row r="274" spans="1:178" x14ac:dyDescent="0.4">
      <c r="A274" t="s">
        <v>647</v>
      </c>
      <c r="B274" t="s">
        <v>322</v>
      </c>
      <c r="C274" t="s">
        <v>322</v>
      </c>
      <c r="D274" t="s">
        <v>322</v>
      </c>
      <c r="E274" t="s">
        <v>643</v>
      </c>
      <c r="F274" t="s">
        <v>644</v>
      </c>
      <c r="G274" t="s">
        <v>648</v>
      </c>
      <c r="H274" t="s">
        <v>648</v>
      </c>
      <c r="I274" t="s">
        <v>153</v>
      </c>
      <c r="K274" t="s">
        <v>646</v>
      </c>
      <c r="N274" s="1"/>
    </row>
    <row r="275" spans="1:178" x14ac:dyDescent="0.4">
      <c r="A275" t="s">
        <v>649</v>
      </c>
      <c r="B275" t="s">
        <v>322</v>
      </c>
      <c r="C275" t="s">
        <v>322</v>
      </c>
      <c r="D275" t="s">
        <v>322</v>
      </c>
      <c r="E275" t="s">
        <v>643</v>
      </c>
      <c r="F275" t="s">
        <v>644</v>
      </c>
      <c r="G275" t="s">
        <v>650</v>
      </c>
      <c r="H275" t="s">
        <v>650</v>
      </c>
      <c r="I275" t="s">
        <v>153</v>
      </c>
      <c r="K275" t="s">
        <v>156</v>
      </c>
      <c r="N275" s="1"/>
    </row>
    <row r="276" spans="1:178" x14ac:dyDescent="0.4">
      <c r="A276" t="s">
        <v>651</v>
      </c>
      <c r="B276" t="s">
        <v>322</v>
      </c>
      <c r="C276" t="s">
        <v>322</v>
      </c>
      <c r="D276" t="s">
        <v>322</v>
      </c>
      <c r="E276" t="s">
        <v>643</v>
      </c>
      <c r="F276" t="s">
        <v>644</v>
      </c>
      <c r="G276" t="s">
        <v>650</v>
      </c>
      <c r="H276" t="s">
        <v>650</v>
      </c>
      <c r="I276" t="s">
        <v>163</v>
      </c>
      <c r="K276" t="s">
        <v>156</v>
      </c>
      <c r="N276" s="1"/>
    </row>
    <row r="277" spans="1:178" x14ac:dyDescent="0.4">
      <c r="A277" t="s">
        <v>652</v>
      </c>
      <c r="B277" t="s">
        <v>322</v>
      </c>
      <c r="C277" t="s">
        <v>322</v>
      </c>
      <c r="D277" t="s">
        <v>322</v>
      </c>
      <c r="E277" t="s">
        <v>497</v>
      </c>
      <c r="F277" t="s">
        <v>653</v>
      </c>
      <c r="G277" t="s">
        <v>654</v>
      </c>
      <c r="H277" t="s">
        <v>654</v>
      </c>
      <c r="I277" t="s">
        <v>153</v>
      </c>
      <c r="K277" t="s">
        <v>655</v>
      </c>
      <c r="N277" s="1"/>
      <c r="AF277" s="52" t="s">
        <v>1101</v>
      </c>
      <c r="DV277" s="52" t="s">
        <v>1101</v>
      </c>
    </row>
    <row r="278" spans="1:178" x14ac:dyDescent="0.4">
      <c r="A278" t="s">
        <v>656</v>
      </c>
      <c r="B278" t="s">
        <v>322</v>
      </c>
      <c r="C278" t="s">
        <v>322</v>
      </c>
      <c r="D278" t="s">
        <v>322</v>
      </c>
      <c r="E278" t="s">
        <v>497</v>
      </c>
      <c r="F278" t="s">
        <v>653</v>
      </c>
      <c r="G278" t="s">
        <v>654</v>
      </c>
      <c r="H278" t="s">
        <v>654</v>
      </c>
      <c r="I278" t="s">
        <v>163</v>
      </c>
      <c r="K278" t="s">
        <v>657</v>
      </c>
      <c r="N278" s="1"/>
    </row>
    <row r="279" spans="1:178" x14ac:dyDescent="0.4">
      <c r="A279" t="s">
        <v>658</v>
      </c>
      <c r="B279" t="s">
        <v>322</v>
      </c>
      <c r="C279" t="s">
        <v>322</v>
      </c>
      <c r="D279" t="s">
        <v>322</v>
      </c>
      <c r="E279" t="s">
        <v>497</v>
      </c>
      <c r="F279" t="s">
        <v>653</v>
      </c>
      <c r="G279" t="s">
        <v>659</v>
      </c>
      <c r="H279" t="s">
        <v>659</v>
      </c>
      <c r="I279" t="s">
        <v>153</v>
      </c>
      <c r="K279" t="s">
        <v>657</v>
      </c>
      <c r="N279" s="1"/>
      <c r="AF279" s="52" t="s">
        <v>1101</v>
      </c>
      <c r="DV279" s="52" t="s">
        <v>1101</v>
      </c>
    </row>
    <row r="280" spans="1:178" x14ac:dyDescent="0.4">
      <c r="A280" t="s">
        <v>660</v>
      </c>
      <c r="B280" t="s">
        <v>322</v>
      </c>
      <c r="C280" t="s">
        <v>322</v>
      </c>
      <c r="D280" t="s">
        <v>322</v>
      </c>
      <c r="E280" t="s">
        <v>497</v>
      </c>
      <c r="F280" t="s">
        <v>653</v>
      </c>
      <c r="G280" t="s">
        <v>659</v>
      </c>
      <c r="H280" t="s">
        <v>659</v>
      </c>
      <c r="I280" t="s">
        <v>163</v>
      </c>
      <c r="K280" t="s">
        <v>657</v>
      </c>
      <c r="N280" s="1"/>
    </row>
    <row r="281" spans="1:178" x14ac:dyDescent="0.4">
      <c r="A281" t="s">
        <v>661</v>
      </c>
      <c r="B281" t="s">
        <v>322</v>
      </c>
      <c r="C281" t="s">
        <v>322</v>
      </c>
      <c r="D281" t="s">
        <v>322</v>
      </c>
      <c r="E281" t="s">
        <v>497</v>
      </c>
      <c r="F281" t="s">
        <v>653</v>
      </c>
      <c r="G281" t="s">
        <v>662</v>
      </c>
      <c r="H281" t="s">
        <v>662</v>
      </c>
      <c r="I281" t="s">
        <v>153</v>
      </c>
      <c r="K281" t="s">
        <v>156</v>
      </c>
      <c r="N281" s="1"/>
    </row>
    <row r="282" spans="1:178" x14ac:dyDescent="0.4">
      <c r="A282" t="s">
        <v>663</v>
      </c>
      <c r="B282" t="s">
        <v>322</v>
      </c>
      <c r="C282" t="s">
        <v>322</v>
      </c>
      <c r="D282" t="s">
        <v>322</v>
      </c>
      <c r="E282" t="s">
        <v>497</v>
      </c>
      <c r="F282" t="s">
        <v>653</v>
      </c>
      <c r="G282" t="s">
        <v>662</v>
      </c>
      <c r="H282" t="s">
        <v>662</v>
      </c>
      <c r="I282" t="s">
        <v>163</v>
      </c>
      <c r="K282" t="s">
        <v>156</v>
      </c>
      <c r="N282" s="1"/>
    </row>
    <row r="283" spans="1:178" x14ac:dyDescent="0.4">
      <c r="A283" t="s">
        <v>664</v>
      </c>
      <c r="B283" t="s">
        <v>322</v>
      </c>
      <c r="C283" t="s">
        <v>322</v>
      </c>
      <c r="D283" t="s">
        <v>322</v>
      </c>
      <c r="E283" t="s">
        <v>665</v>
      </c>
      <c r="F283" t="s">
        <v>666</v>
      </c>
      <c r="G283" t="s">
        <v>667</v>
      </c>
      <c r="H283" t="s">
        <v>667</v>
      </c>
      <c r="I283" t="s">
        <v>153</v>
      </c>
      <c r="K283" t="s">
        <v>156</v>
      </c>
      <c r="N283" s="1"/>
      <c r="CF283" s="52" t="s">
        <v>1101</v>
      </c>
      <c r="FV283" s="52" t="s">
        <v>1101</v>
      </c>
    </row>
    <row r="284" spans="1:178" x14ac:dyDescent="0.4">
      <c r="A284" t="s">
        <v>668</v>
      </c>
      <c r="B284" t="s">
        <v>322</v>
      </c>
      <c r="C284" t="s">
        <v>322</v>
      </c>
      <c r="D284" t="s">
        <v>322</v>
      </c>
      <c r="E284" t="s">
        <v>665</v>
      </c>
      <c r="F284" t="s">
        <v>666</v>
      </c>
      <c r="G284" t="s">
        <v>669</v>
      </c>
      <c r="H284" t="s">
        <v>669</v>
      </c>
      <c r="I284" t="s">
        <v>153</v>
      </c>
      <c r="K284" t="s">
        <v>156</v>
      </c>
      <c r="N284" s="1"/>
      <c r="CF284" s="52" t="s">
        <v>1101</v>
      </c>
      <c r="FV284" s="52" t="s">
        <v>1101</v>
      </c>
    </row>
    <row r="285" spans="1:178" x14ac:dyDescent="0.4">
      <c r="A285" t="s">
        <v>670</v>
      </c>
      <c r="B285" t="s">
        <v>322</v>
      </c>
      <c r="C285" t="s">
        <v>322</v>
      </c>
      <c r="D285" t="s">
        <v>322</v>
      </c>
      <c r="E285" t="s">
        <v>665</v>
      </c>
      <c r="F285" t="s">
        <v>666</v>
      </c>
      <c r="G285" t="s">
        <v>671</v>
      </c>
      <c r="H285" t="s">
        <v>671</v>
      </c>
      <c r="I285" t="s">
        <v>153</v>
      </c>
      <c r="K285" t="s">
        <v>156</v>
      </c>
      <c r="N285" s="1"/>
      <c r="CF285" s="52" t="s">
        <v>1101</v>
      </c>
      <c r="FV285" s="52" t="s">
        <v>1101</v>
      </c>
    </row>
    <row r="286" spans="1:178" x14ac:dyDescent="0.4">
      <c r="A286" t="s">
        <v>672</v>
      </c>
      <c r="B286" t="s">
        <v>322</v>
      </c>
      <c r="C286" t="s">
        <v>322</v>
      </c>
      <c r="D286" t="s">
        <v>322</v>
      </c>
      <c r="E286" t="s">
        <v>665</v>
      </c>
      <c r="F286" t="s">
        <v>666</v>
      </c>
      <c r="G286" t="s">
        <v>673</v>
      </c>
      <c r="H286" t="s">
        <v>673</v>
      </c>
      <c r="I286" t="s">
        <v>153</v>
      </c>
      <c r="K286" t="s">
        <v>156</v>
      </c>
      <c r="N286" s="1"/>
      <c r="CF286" s="52" t="s">
        <v>1101</v>
      </c>
      <c r="FV286" s="52" t="s">
        <v>1101</v>
      </c>
    </row>
    <row r="287" spans="1:178" x14ac:dyDescent="0.4">
      <c r="A287" t="s">
        <v>674</v>
      </c>
      <c r="B287" t="s">
        <v>322</v>
      </c>
      <c r="C287" t="s">
        <v>322</v>
      </c>
      <c r="D287" t="s">
        <v>322</v>
      </c>
      <c r="E287" t="s">
        <v>665</v>
      </c>
      <c r="F287" t="s">
        <v>666</v>
      </c>
      <c r="G287" t="s">
        <v>675</v>
      </c>
      <c r="H287" t="s">
        <v>675</v>
      </c>
      <c r="I287" t="s">
        <v>153</v>
      </c>
      <c r="K287" t="s">
        <v>156</v>
      </c>
      <c r="N287" s="1"/>
      <c r="CF287" s="52" t="s">
        <v>1101</v>
      </c>
      <c r="FV287" s="52" t="s">
        <v>1101</v>
      </c>
    </row>
    <row r="288" spans="1:178" x14ac:dyDescent="0.4">
      <c r="A288" t="s">
        <v>676</v>
      </c>
      <c r="B288" t="s">
        <v>322</v>
      </c>
      <c r="C288" t="s">
        <v>322</v>
      </c>
      <c r="D288" t="s">
        <v>322</v>
      </c>
      <c r="E288" t="s">
        <v>665</v>
      </c>
      <c r="F288" t="s">
        <v>666</v>
      </c>
      <c r="G288" t="s">
        <v>675</v>
      </c>
      <c r="H288" t="s">
        <v>675</v>
      </c>
      <c r="I288" t="s">
        <v>163</v>
      </c>
      <c r="K288" t="s">
        <v>156</v>
      </c>
      <c r="N288" s="1"/>
    </row>
    <row r="289" spans="1:14" x14ac:dyDescent="0.4">
      <c r="A289" t="s">
        <v>677</v>
      </c>
      <c r="B289" t="s">
        <v>322</v>
      </c>
      <c r="C289" t="s">
        <v>322</v>
      </c>
      <c r="D289" t="s">
        <v>322</v>
      </c>
      <c r="E289" t="s">
        <v>665</v>
      </c>
      <c r="F289" t="s">
        <v>666</v>
      </c>
      <c r="G289" t="s">
        <v>678</v>
      </c>
      <c r="H289" t="s">
        <v>678</v>
      </c>
      <c r="I289" t="s">
        <v>153</v>
      </c>
      <c r="K289" t="s">
        <v>156</v>
      </c>
      <c r="N289" s="1"/>
    </row>
    <row r="290" spans="1:14" x14ac:dyDescent="0.4">
      <c r="A290" t="s">
        <v>679</v>
      </c>
      <c r="B290" t="s">
        <v>322</v>
      </c>
      <c r="C290" t="s">
        <v>322</v>
      </c>
      <c r="D290" t="s">
        <v>322</v>
      </c>
      <c r="E290" t="s">
        <v>665</v>
      </c>
      <c r="F290" t="s">
        <v>666</v>
      </c>
      <c r="G290" t="s">
        <v>680</v>
      </c>
      <c r="H290" t="s">
        <v>680</v>
      </c>
      <c r="I290" t="s">
        <v>153</v>
      </c>
      <c r="K290" t="s">
        <v>156</v>
      </c>
      <c r="N290" s="1"/>
    </row>
    <row r="291" spans="1:14" x14ac:dyDescent="0.4">
      <c r="A291" t="s">
        <v>681</v>
      </c>
      <c r="B291" t="s">
        <v>322</v>
      </c>
      <c r="C291" t="s">
        <v>322</v>
      </c>
      <c r="D291" t="s">
        <v>322</v>
      </c>
      <c r="E291" t="s">
        <v>665</v>
      </c>
      <c r="F291" t="s">
        <v>666</v>
      </c>
      <c r="G291" t="s">
        <v>682</v>
      </c>
      <c r="H291" t="s">
        <v>682</v>
      </c>
      <c r="I291" t="s">
        <v>153</v>
      </c>
      <c r="K291" t="s">
        <v>156</v>
      </c>
      <c r="N291" s="1"/>
    </row>
    <row r="292" spans="1:14" x14ac:dyDescent="0.4">
      <c r="A292" t="s">
        <v>683</v>
      </c>
      <c r="B292" t="s">
        <v>322</v>
      </c>
      <c r="C292" t="s">
        <v>322</v>
      </c>
      <c r="D292" t="s">
        <v>322</v>
      </c>
      <c r="E292" t="s">
        <v>665</v>
      </c>
      <c r="F292" t="s">
        <v>666</v>
      </c>
      <c r="G292" t="s">
        <v>684</v>
      </c>
      <c r="H292" t="s">
        <v>684</v>
      </c>
      <c r="I292" t="s">
        <v>153</v>
      </c>
      <c r="K292" t="s">
        <v>156</v>
      </c>
      <c r="N292" s="1"/>
    </row>
    <row r="293" spans="1:14" x14ac:dyDescent="0.4">
      <c r="A293" t="s">
        <v>685</v>
      </c>
      <c r="B293" t="s">
        <v>322</v>
      </c>
      <c r="C293" t="s">
        <v>322</v>
      </c>
      <c r="D293" t="s">
        <v>322</v>
      </c>
      <c r="E293" t="s">
        <v>665</v>
      </c>
      <c r="F293" t="s">
        <v>666</v>
      </c>
      <c r="G293" t="s">
        <v>686</v>
      </c>
      <c r="H293" t="s">
        <v>686</v>
      </c>
      <c r="I293" t="s">
        <v>153</v>
      </c>
      <c r="K293" t="s">
        <v>156</v>
      </c>
      <c r="N293" s="1"/>
    </row>
    <row r="294" spans="1:14" x14ac:dyDescent="0.4">
      <c r="A294" t="s">
        <v>687</v>
      </c>
      <c r="B294" t="s">
        <v>322</v>
      </c>
      <c r="C294" t="s">
        <v>322</v>
      </c>
      <c r="D294" t="s">
        <v>322</v>
      </c>
      <c r="E294" t="s">
        <v>665</v>
      </c>
      <c r="F294" t="s">
        <v>666</v>
      </c>
      <c r="G294" t="s">
        <v>686</v>
      </c>
      <c r="H294" t="s">
        <v>686</v>
      </c>
      <c r="I294" t="s">
        <v>163</v>
      </c>
      <c r="K294" t="s">
        <v>156</v>
      </c>
      <c r="N294" s="1"/>
    </row>
    <row r="295" spans="1:14" x14ac:dyDescent="0.4">
      <c r="A295" t="s">
        <v>688</v>
      </c>
      <c r="B295" t="s">
        <v>322</v>
      </c>
      <c r="C295" t="s">
        <v>322</v>
      </c>
      <c r="D295" t="s">
        <v>322</v>
      </c>
      <c r="E295" t="s">
        <v>665</v>
      </c>
      <c r="F295" t="s">
        <v>689</v>
      </c>
      <c r="G295" t="s">
        <v>690</v>
      </c>
      <c r="H295" t="s">
        <v>690</v>
      </c>
      <c r="I295" t="s">
        <v>153</v>
      </c>
      <c r="K295" t="s">
        <v>156</v>
      </c>
      <c r="N295" s="1"/>
    </row>
    <row r="296" spans="1:14" x14ac:dyDescent="0.4">
      <c r="A296" t="s">
        <v>691</v>
      </c>
      <c r="B296" t="s">
        <v>322</v>
      </c>
      <c r="C296" t="s">
        <v>322</v>
      </c>
      <c r="D296" t="s">
        <v>322</v>
      </c>
      <c r="E296" t="s">
        <v>665</v>
      </c>
      <c r="F296" t="s">
        <v>689</v>
      </c>
      <c r="G296" t="s">
        <v>690</v>
      </c>
      <c r="H296" t="s">
        <v>690</v>
      </c>
      <c r="I296" t="s">
        <v>163</v>
      </c>
      <c r="K296" t="s">
        <v>156</v>
      </c>
      <c r="N296" s="1"/>
    </row>
    <row r="297" spans="1:14" x14ac:dyDescent="0.4">
      <c r="A297" t="s">
        <v>692</v>
      </c>
      <c r="B297" t="s">
        <v>322</v>
      </c>
      <c r="C297" t="s">
        <v>322</v>
      </c>
      <c r="D297" t="s">
        <v>322</v>
      </c>
      <c r="E297" t="s">
        <v>665</v>
      </c>
      <c r="F297" t="s">
        <v>689</v>
      </c>
      <c r="G297" t="s">
        <v>693</v>
      </c>
      <c r="H297" t="s">
        <v>693</v>
      </c>
      <c r="I297" t="s">
        <v>153</v>
      </c>
      <c r="K297" t="s">
        <v>156</v>
      </c>
      <c r="N297" s="1"/>
    </row>
    <row r="298" spans="1:14" x14ac:dyDescent="0.4">
      <c r="A298" t="s">
        <v>694</v>
      </c>
      <c r="B298" t="s">
        <v>322</v>
      </c>
      <c r="C298" t="s">
        <v>322</v>
      </c>
      <c r="D298" t="s">
        <v>322</v>
      </c>
      <c r="E298" t="s">
        <v>665</v>
      </c>
      <c r="F298" t="s">
        <v>689</v>
      </c>
      <c r="G298" t="s">
        <v>693</v>
      </c>
      <c r="H298" t="s">
        <v>693</v>
      </c>
      <c r="I298" t="s">
        <v>163</v>
      </c>
      <c r="K298" t="s">
        <v>156</v>
      </c>
      <c r="N298" s="1"/>
    </row>
    <row r="299" spans="1:14" x14ac:dyDescent="0.4">
      <c r="A299" t="s">
        <v>695</v>
      </c>
      <c r="B299" t="s">
        <v>322</v>
      </c>
      <c r="C299" t="s">
        <v>322</v>
      </c>
      <c r="D299" t="s">
        <v>322</v>
      </c>
      <c r="E299" t="s">
        <v>665</v>
      </c>
      <c r="F299" t="s">
        <v>696</v>
      </c>
      <c r="G299" t="s">
        <v>697</v>
      </c>
      <c r="H299" t="s">
        <v>697</v>
      </c>
      <c r="I299" t="s">
        <v>153</v>
      </c>
      <c r="K299" t="s">
        <v>156</v>
      </c>
      <c r="N299" s="1"/>
    </row>
    <row r="300" spans="1:14" x14ac:dyDescent="0.4">
      <c r="A300" t="s">
        <v>698</v>
      </c>
      <c r="B300" t="s">
        <v>322</v>
      </c>
      <c r="C300" t="s">
        <v>322</v>
      </c>
      <c r="D300" t="s">
        <v>322</v>
      </c>
      <c r="E300" t="s">
        <v>665</v>
      </c>
      <c r="F300" t="s">
        <v>696</v>
      </c>
      <c r="G300" t="s">
        <v>697</v>
      </c>
      <c r="H300" t="s">
        <v>697</v>
      </c>
      <c r="I300" t="s">
        <v>163</v>
      </c>
      <c r="K300" t="s">
        <v>156</v>
      </c>
      <c r="N300" s="1"/>
    </row>
    <row r="301" spans="1:14" x14ac:dyDescent="0.4">
      <c r="A301" t="s">
        <v>699</v>
      </c>
      <c r="B301" t="s">
        <v>322</v>
      </c>
      <c r="C301" t="s">
        <v>322</v>
      </c>
      <c r="D301" t="s">
        <v>322</v>
      </c>
      <c r="E301" t="s">
        <v>665</v>
      </c>
      <c r="F301" t="s">
        <v>696</v>
      </c>
      <c r="G301" t="s">
        <v>700</v>
      </c>
      <c r="H301" t="s">
        <v>700</v>
      </c>
      <c r="I301" t="s">
        <v>153</v>
      </c>
      <c r="K301" t="s">
        <v>156</v>
      </c>
      <c r="N301" s="1"/>
    </row>
    <row r="302" spans="1:14" x14ac:dyDescent="0.4">
      <c r="A302" t="s">
        <v>701</v>
      </c>
      <c r="B302" t="s">
        <v>322</v>
      </c>
      <c r="C302" t="s">
        <v>322</v>
      </c>
      <c r="D302" t="s">
        <v>322</v>
      </c>
      <c r="E302" t="s">
        <v>665</v>
      </c>
      <c r="F302" t="s">
        <v>696</v>
      </c>
      <c r="G302" t="s">
        <v>700</v>
      </c>
      <c r="H302" t="s">
        <v>700</v>
      </c>
      <c r="I302" t="s">
        <v>163</v>
      </c>
      <c r="K302" t="s">
        <v>156</v>
      </c>
      <c r="N302" s="1"/>
    </row>
    <row r="303" spans="1:14" x14ac:dyDescent="0.4">
      <c r="A303" t="s">
        <v>702</v>
      </c>
      <c r="B303" t="s">
        <v>322</v>
      </c>
      <c r="C303" t="s">
        <v>322</v>
      </c>
      <c r="D303" t="s">
        <v>322</v>
      </c>
      <c r="E303" t="s">
        <v>665</v>
      </c>
      <c r="F303" t="s">
        <v>703</v>
      </c>
      <c r="G303" t="s">
        <v>704</v>
      </c>
      <c r="H303" t="s">
        <v>704</v>
      </c>
      <c r="I303" t="s">
        <v>153</v>
      </c>
      <c r="K303" t="s">
        <v>156</v>
      </c>
      <c r="N303" s="1"/>
    </row>
    <row r="304" spans="1:14" x14ac:dyDescent="0.4">
      <c r="A304" t="s">
        <v>705</v>
      </c>
      <c r="B304" t="s">
        <v>322</v>
      </c>
      <c r="C304" t="s">
        <v>322</v>
      </c>
      <c r="D304" t="s">
        <v>322</v>
      </c>
      <c r="E304" t="s">
        <v>665</v>
      </c>
      <c r="F304" t="s">
        <v>703</v>
      </c>
      <c r="G304" t="s">
        <v>704</v>
      </c>
      <c r="H304" t="s">
        <v>704</v>
      </c>
      <c r="I304" t="s">
        <v>163</v>
      </c>
      <c r="K304" t="s">
        <v>156</v>
      </c>
      <c r="N304" s="1"/>
    </row>
    <row r="305" spans="1:186" x14ac:dyDescent="0.4">
      <c r="A305" t="s">
        <v>706</v>
      </c>
      <c r="B305" t="s">
        <v>322</v>
      </c>
      <c r="C305" t="s">
        <v>322</v>
      </c>
      <c r="D305" t="s">
        <v>322</v>
      </c>
      <c r="E305" t="s">
        <v>665</v>
      </c>
      <c r="F305" t="s">
        <v>703</v>
      </c>
      <c r="G305" t="s">
        <v>707</v>
      </c>
      <c r="H305" t="s">
        <v>707</v>
      </c>
      <c r="I305" t="s">
        <v>153</v>
      </c>
      <c r="K305" t="s">
        <v>156</v>
      </c>
      <c r="N305" s="1"/>
    </row>
    <row r="306" spans="1:186" x14ac:dyDescent="0.4">
      <c r="A306" t="s">
        <v>708</v>
      </c>
      <c r="B306" t="s">
        <v>322</v>
      </c>
      <c r="C306" t="s">
        <v>322</v>
      </c>
      <c r="D306" t="s">
        <v>322</v>
      </c>
      <c r="E306" t="s">
        <v>665</v>
      </c>
      <c r="F306" t="s">
        <v>703</v>
      </c>
      <c r="G306" t="s">
        <v>709</v>
      </c>
      <c r="H306" t="s">
        <v>709</v>
      </c>
      <c r="I306" t="s">
        <v>153</v>
      </c>
      <c r="K306" t="s">
        <v>156</v>
      </c>
      <c r="N306" s="1"/>
    </row>
    <row r="307" spans="1:186" x14ac:dyDescent="0.4">
      <c r="A307" t="s">
        <v>710</v>
      </c>
      <c r="B307" t="s">
        <v>322</v>
      </c>
      <c r="C307" t="s">
        <v>322</v>
      </c>
      <c r="D307" t="s">
        <v>322</v>
      </c>
      <c r="E307" t="s">
        <v>665</v>
      </c>
      <c r="F307" t="s">
        <v>711</v>
      </c>
      <c r="G307" t="s">
        <v>712</v>
      </c>
      <c r="H307" t="s">
        <v>712</v>
      </c>
      <c r="I307" t="s">
        <v>153</v>
      </c>
      <c r="K307" t="s">
        <v>156</v>
      </c>
      <c r="N307" s="1"/>
    </row>
    <row r="308" spans="1:186" x14ac:dyDescent="0.4">
      <c r="A308" t="s">
        <v>713</v>
      </c>
      <c r="B308" t="s">
        <v>322</v>
      </c>
      <c r="C308" t="s">
        <v>322</v>
      </c>
      <c r="D308" t="s">
        <v>322</v>
      </c>
      <c r="E308" t="s">
        <v>643</v>
      </c>
      <c r="F308" t="s">
        <v>714</v>
      </c>
      <c r="G308" t="s">
        <v>715</v>
      </c>
      <c r="H308" t="s">
        <v>715</v>
      </c>
      <c r="I308" t="s">
        <v>153</v>
      </c>
      <c r="K308" t="s">
        <v>156</v>
      </c>
      <c r="N308" s="1"/>
    </row>
    <row r="309" spans="1:186" x14ac:dyDescent="0.4">
      <c r="A309" t="s">
        <v>716</v>
      </c>
      <c r="B309" t="s">
        <v>322</v>
      </c>
      <c r="C309" t="s">
        <v>322</v>
      </c>
      <c r="D309" t="s">
        <v>322</v>
      </c>
      <c r="E309" t="s">
        <v>643</v>
      </c>
      <c r="F309" t="s">
        <v>714</v>
      </c>
      <c r="G309" t="s">
        <v>717</v>
      </c>
      <c r="H309" t="s">
        <v>718</v>
      </c>
      <c r="I309" t="s">
        <v>153</v>
      </c>
      <c r="K309" t="s">
        <v>719</v>
      </c>
      <c r="N309" s="1"/>
      <c r="BY309" s="52" t="s">
        <v>1101</v>
      </c>
      <c r="CI309" s="52" t="s">
        <v>1101</v>
      </c>
      <c r="CJ309" s="52" t="s">
        <v>1101</v>
      </c>
      <c r="CM309" s="52" t="s">
        <v>1101</v>
      </c>
      <c r="FO309" s="52" t="s">
        <v>1101</v>
      </c>
      <c r="FY309" s="52" t="s">
        <v>1101</v>
      </c>
      <c r="FZ309" s="52" t="s">
        <v>1101</v>
      </c>
      <c r="GC309" s="52" t="s">
        <v>1101</v>
      </c>
    </row>
    <row r="310" spans="1:186" x14ac:dyDescent="0.4">
      <c r="A310" t="s">
        <v>720</v>
      </c>
      <c r="B310" t="s">
        <v>322</v>
      </c>
      <c r="C310" t="s">
        <v>322</v>
      </c>
      <c r="D310" t="s">
        <v>322</v>
      </c>
      <c r="E310" t="s">
        <v>643</v>
      </c>
      <c r="F310" t="s">
        <v>714</v>
      </c>
      <c r="G310" t="s">
        <v>717</v>
      </c>
      <c r="H310" t="s">
        <v>721</v>
      </c>
      <c r="I310" t="s">
        <v>153</v>
      </c>
      <c r="K310" t="s">
        <v>719</v>
      </c>
      <c r="N310" s="1"/>
      <c r="BY310" s="52" t="s">
        <v>1101</v>
      </c>
      <c r="CI310" s="52" t="s">
        <v>1101</v>
      </c>
      <c r="CJ310" s="52" t="s">
        <v>1101</v>
      </c>
      <c r="CM310" s="52" t="s">
        <v>1101</v>
      </c>
      <c r="FO310" s="52" t="s">
        <v>1101</v>
      </c>
      <c r="FY310" s="52" t="s">
        <v>1101</v>
      </c>
      <c r="FZ310" s="52" t="s">
        <v>1101</v>
      </c>
      <c r="GC310" s="52" t="s">
        <v>1101</v>
      </c>
    </row>
    <row r="311" spans="1:186" x14ac:dyDescent="0.4">
      <c r="A311" t="s">
        <v>722</v>
      </c>
      <c r="B311" t="s">
        <v>322</v>
      </c>
      <c r="C311" t="s">
        <v>322</v>
      </c>
      <c r="D311" t="s">
        <v>322</v>
      </c>
      <c r="E311" t="s">
        <v>643</v>
      </c>
      <c r="F311" t="s">
        <v>714</v>
      </c>
      <c r="G311" t="s">
        <v>717</v>
      </c>
      <c r="H311" t="s">
        <v>718</v>
      </c>
      <c r="I311" t="s">
        <v>163</v>
      </c>
      <c r="K311" t="s">
        <v>723</v>
      </c>
      <c r="N311" s="1"/>
    </row>
    <row r="312" spans="1:186" x14ac:dyDescent="0.4">
      <c r="A312" t="s">
        <v>724</v>
      </c>
      <c r="B312" t="s">
        <v>322</v>
      </c>
      <c r="C312" t="s">
        <v>322</v>
      </c>
      <c r="D312" t="s">
        <v>322</v>
      </c>
      <c r="E312" t="s">
        <v>643</v>
      </c>
      <c r="F312" t="s">
        <v>714</v>
      </c>
      <c r="G312" t="s">
        <v>717</v>
      </c>
      <c r="H312" t="s">
        <v>721</v>
      </c>
      <c r="I312" t="s">
        <v>163</v>
      </c>
      <c r="K312" t="s">
        <v>723</v>
      </c>
      <c r="N312" s="1"/>
    </row>
    <row r="313" spans="1:186" x14ac:dyDescent="0.4">
      <c r="A313" t="s">
        <v>725</v>
      </c>
      <c r="B313" t="s">
        <v>322</v>
      </c>
      <c r="C313" t="s">
        <v>322</v>
      </c>
      <c r="D313" t="s">
        <v>322</v>
      </c>
      <c r="E313" t="s">
        <v>643</v>
      </c>
      <c r="F313" t="s">
        <v>714</v>
      </c>
      <c r="G313" t="s">
        <v>726</v>
      </c>
      <c r="H313" t="s">
        <v>726</v>
      </c>
      <c r="I313" t="s">
        <v>153</v>
      </c>
      <c r="K313" t="s">
        <v>156</v>
      </c>
      <c r="N313" s="1"/>
    </row>
    <row r="314" spans="1:186" x14ac:dyDescent="0.4">
      <c r="A314" t="s">
        <v>727</v>
      </c>
      <c r="B314" t="s">
        <v>322</v>
      </c>
      <c r="C314" t="s">
        <v>322</v>
      </c>
      <c r="D314" t="s">
        <v>322</v>
      </c>
      <c r="E314" t="s">
        <v>643</v>
      </c>
      <c r="F314" t="s">
        <v>714</v>
      </c>
      <c r="G314" t="s">
        <v>728</v>
      </c>
      <c r="H314" t="s">
        <v>728</v>
      </c>
      <c r="I314" t="s">
        <v>153</v>
      </c>
      <c r="K314" t="s">
        <v>719</v>
      </c>
      <c r="N314" s="1"/>
      <c r="BZ314" s="52" t="s">
        <v>1101</v>
      </c>
      <c r="CI314" s="52" t="s">
        <v>1101</v>
      </c>
      <c r="CK314" s="52" t="s">
        <v>1101</v>
      </c>
      <c r="CM314" s="52" t="s">
        <v>1101</v>
      </c>
      <c r="CN314" s="52" t="s">
        <v>1101</v>
      </c>
      <c r="FP314" s="52" t="s">
        <v>1101</v>
      </c>
      <c r="FY314" s="52" t="s">
        <v>1101</v>
      </c>
      <c r="GA314" s="52" t="s">
        <v>1101</v>
      </c>
      <c r="GC314" s="52" t="s">
        <v>1101</v>
      </c>
      <c r="GD314" s="52" t="s">
        <v>1101</v>
      </c>
    </row>
    <row r="315" spans="1:186" x14ac:dyDescent="0.4">
      <c r="A315" t="s">
        <v>729</v>
      </c>
      <c r="B315" t="s">
        <v>322</v>
      </c>
      <c r="C315" t="s">
        <v>322</v>
      </c>
      <c r="D315" t="s">
        <v>322</v>
      </c>
      <c r="E315" t="s">
        <v>643</v>
      </c>
      <c r="F315" t="s">
        <v>714</v>
      </c>
      <c r="G315" t="s">
        <v>728</v>
      </c>
      <c r="H315" t="s">
        <v>728</v>
      </c>
      <c r="I315" t="s">
        <v>163</v>
      </c>
      <c r="K315" t="s">
        <v>723</v>
      </c>
      <c r="N315" s="1"/>
    </row>
    <row r="316" spans="1:186" x14ac:dyDescent="0.4">
      <c r="A316" t="s">
        <v>730</v>
      </c>
      <c r="B316" t="s">
        <v>322</v>
      </c>
      <c r="C316" t="s">
        <v>322</v>
      </c>
      <c r="D316" t="s">
        <v>322</v>
      </c>
      <c r="E316" t="s">
        <v>643</v>
      </c>
      <c r="F316" t="s">
        <v>714</v>
      </c>
      <c r="G316" t="s">
        <v>726</v>
      </c>
      <c r="H316" t="s">
        <v>731</v>
      </c>
      <c r="I316" t="s">
        <v>153</v>
      </c>
      <c r="K316" t="s">
        <v>156</v>
      </c>
      <c r="N316" s="1"/>
    </row>
    <row r="317" spans="1:186" x14ac:dyDescent="0.4">
      <c r="A317" t="s">
        <v>732</v>
      </c>
      <c r="B317" t="s">
        <v>322</v>
      </c>
      <c r="C317" t="s">
        <v>322</v>
      </c>
      <c r="D317" t="s">
        <v>322</v>
      </c>
      <c r="E317" t="s">
        <v>643</v>
      </c>
      <c r="F317" t="s">
        <v>714</v>
      </c>
      <c r="G317" t="s">
        <v>728</v>
      </c>
      <c r="H317" t="s">
        <v>733</v>
      </c>
      <c r="I317" t="s">
        <v>153</v>
      </c>
      <c r="K317" t="s">
        <v>156</v>
      </c>
      <c r="N317" s="1"/>
    </row>
    <row r="318" spans="1:186" x14ac:dyDescent="0.4">
      <c r="A318" t="s">
        <v>734</v>
      </c>
      <c r="B318" t="s">
        <v>322</v>
      </c>
      <c r="C318" t="s">
        <v>322</v>
      </c>
      <c r="D318" t="s">
        <v>322</v>
      </c>
      <c r="E318" t="s">
        <v>643</v>
      </c>
      <c r="F318" t="s">
        <v>714</v>
      </c>
      <c r="G318" t="s">
        <v>735</v>
      </c>
      <c r="H318" t="s">
        <v>735</v>
      </c>
      <c r="I318" t="s">
        <v>153</v>
      </c>
      <c r="K318" t="s">
        <v>156</v>
      </c>
      <c r="N318" s="1"/>
    </row>
    <row r="319" spans="1:186" x14ac:dyDescent="0.4">
      <c r="A319" t="s">
        <v>736</v>
      </c>
      <c r="B319" t="s">
        <v>322</v>
      </c>
      <c r="C319" t="s">
        <v>322</v>
      </c>
      <c r="D319" t="s">
        <v>322</v>
      </c>
      <c r="E319" t="s">
        <v>643</v>
      </c>
      <c r="F319" t="s">
        <v>714</v>
      </c>
      <c r="G319" t="s">
        <v>737</v>
      </c>
      <c r="H319" t="s">
        <v>737</v>
      </c>
      <c r="I319" t="s">
        <v>153</v>
      </c>
      <c r="K319" t="s">
        <v>719</v>
      </c>
      <c r="N319" s="1"/>
    </row>
    <row r="320" spans="1:186" x14ac:dyDescent="0.4">
      <c r="A320" t="s">
        <v>738</v>
      </c>
      <c r="B320" t="s">
        <v>322</v>
      </c>
      <c r="C320" t="s">
        <v>322</v>
      </c>
      <c r="D320" t="s">
        <v>322</v>
      </c>
      <c r="E320" t="s">
        <v>643</v>
      </c>
      <c r="F320" t="s">
        <v>714</v>
      </c>
      <c r="G320" t="s">
        <v>737</v>
      </c>
      <c r="H320" t="s">
        <v>737</v>
      </c>
      <c r="I320" t="s">
        <v>163</v>
      </c>
      <c r="K320" t="s">
        <v>723</v>
      </c>
      <c r="N320" s="1"/>
    </row>
    <row r="321" spans="1:181" x14ac:dyDescent="0.4">
      <c r="A321" t="s">
        <v>739</v>
      </c>
      <c r="B321" t="s">
        <v>322</v>
      </c>
      <c r="C321" t="s">
        <v>322</v>
      </c>
      <c r="D321" t="s">
        <v>322</v>
      </c>
      <c r="E321" t="s">
        <v>643</v>
      </c>
      <c r="F321" t="s">
        <v>714</v>
      </c>
      <c r="G321" t="s">
        <v>735</v>
      </c>
      <c r="H321" t="s">
        <v>740</v>
      </c>
      <c r="I321" t="s">
        <v>153</v>
      </c>
      <c r="K321" t="s">
        <v>156</v>
      </c>
      <c r="N321" s="1"/>
    </row>
    <row r="322" spans="1:181" x14ac:dyDescent="0.4">
      <c r="A322" t="s">
        <v>741</v>
      </c>
      <c r="B322" t="s">
        <v>322</v>
      </c>
      <c r="C322" t="s">
        <v>322</v>
      </c>
      <c r="D322" t="s">
        <v>322</v>
      </c>
      <c r="E322" t="s">
        <v>643</v>
      </c>
      <c r="F322" t="s">
        <v>714</v>
      </c>
      <c r="G322" t="s">
        <v>737</v>
      </c>
      <c r="H322" t="s">
        <v>742</v>
      </c>
      <c r="I322" t="s">
        <v>153</v>
      </c>
      <c r="K322" t="s">
        <v>156</v>
      </c>
      <c r="N322" s="1"/>
    </row>
    <row r="323" spans="1:181" x14ac:dyDescent="0.4">
      <c r="A323" t="s">
        <v>743</v>
      </c>
      <c r="B323" t="s">
        <v>322</v>
      </c>
      <c r="C323" t="s">
        <v>322</v>
      </c>
      <c r="D323" t="s">
        <v>322</v>
      </c>
      <c r="E323" t="s">
        <v>643</v>
      </c>
      <c r="F323" t="s">
        <v>714</v>
      </c>
      <c r="G323" t="s">
        <v>744</v>
      </c>
      <c r="H323" t="s">
        <v>744</v>
      </c>
      <c r="I323" t="s">
        <v>153</v>
      </c>
      <c r="K323" t="s">
        <v>156</v>
      </c>
      <c r="N323" s="1"/>
    </row>
    <row r="324" spans="1:181" x14ac:dyDescent="0.4">
      <c r="A324" t="s">
        <v>745</v>
      </c>
      <c r="B324" t="s">
        <v>322</v>
      </c>
      <c r="C324" t="s">
        <v>322</v>
      </c>
      <c r="D324" t="s">
        <v>322</v>
      </c>
      <c r="E324" t="s">
        <v>643</v>
      </c>
      <c r="F324" t="s">
        <v>714</v>
      </c>
      <c r="G324" t="s">
        <v>746</v>
      </c>
      <c r="H324" t="s">
        <v>746</v>
      </c>
      <c r="I324" t="s">
        <v>153</v>
      </c>
      <c r="K324" t="s">
        <v>156</v>
      </c>
      <c r="N324" s="1"/>
    </row>
    <row r="325" spans="1:181" x14ac:dyDescent="0.4">
      <c r="A325" t="s">
        <v>747</v>
      </c>
      <c r="B325" t="s">
        <v>322</v>
      </c>
      <c r="C325" t="s">
        <v>322</v>
      </c>
      <c r="D325" t="s">
        <v>322</v>
      </c>
      <c r="E325" t="s">
        <v>643</v>
      </c>
      <c r="F325" t="s">
        <v>714</v>
      </c>
      <c r="G325" t="s">
        <v>746</v>
      </c>
      <c r="H325" t="s">
        <v>746</v>
      </c>
      <c r="I325" t="s">
        <v>163</v>
      </c>
      <c r="K325" t="s">
        <v>723</v>
      </c>
      <c r="N325" s="1"/>
    </row>
    <row r="326" spans="1:181" x14ac:dyDescent="0.4">
      <c r="A326" t="s">
        <v>748</v>
      </c>
      <c r="B326" t="s">
        <v>322</v>
      </c>
      <c r="C326" t="s">
        <v>322</v>
      </c>
      <c r="D326" t="s">
        <v>322</v>
      </c>
      <c r="E326" t="s">
        <v>643</v>
      </c>
      <c r="F326" t="s">
        <v>749</v>
      </c>
      <c r="G326" t="s">
        <v>750</v>
      </c>
      <c r="H326" t="s">
        <v>750</v>
      </c>
      <c r="I326" t="s">
        <v>153</v>
      </c>
      <c r="K326" t="s">
        <v>751</v>
      </c>
      <c r="N326" s="1"/>
      <c r="CB326" s="52" t="s">
        <v>1101</v>
      </c>
      <c r="CC326" s="52" t="s">
        <v>1101</v>
      </c>
      <c r="CH326" s="52" t="s">
        <v>1101</v>
      </c>
      <c r="CI326" s="52" t="s">
        <v>1101</v>
      </c>
      <c r="FR326" s="52" t="s">
        <v>1101</v>
      </c>
      <c r="FS326" s="52" t="s">
        <v>1101</v>
      </c>
      <c r="FX326" s="52" t="s">
        <v>1101</v>
      </c>
      <c r="FY326" s="52" t="s">
        <v>1101</v>
      </c>
    </row>
    <row r="327" spans="1:181" x14ac:dyDescent="0.4">
      <c r="A327" t="s">
        <v>752</v>
      </c>
      <c r="B327" t="s">
        <v>322</v>
      </c>
      <c r="C327" t="s">
        <v>322</v>
      </c>
      <c r="D327" t="s">
        <v>322</v>
      </c>
      <c r="E327" t="s">
        <v>643</v>
      </c>
      <c r="F327" t="s">
        <v>749</v>
      </c>
      <c r="G327" t="s">
        <v>750</v>
      </c>
      <c r="H327" t="s">
        <v>750</v>
      </c>
      <c r="I327" t="s">
        <v>163</v>
      </c>
      <c r="K327" t="s">
        <v>753</v>
      </c>
      <c r="N327" s="1"/>
    </row>
    <row r="328" spans="1:181" x14ac:dyDescent="0.4">
      <c r="A328" t="s">
        <v>754</v>
      </c>
      <c r="B328" t="s">
        <v>322</v>
      </c>
      <c r="C328" t="s">
        <v>322</v>
      </c>
      <c r="D328" t="s">
        <v>322</v>
      </c>
      <c r="E328" t="s">
        <v>643</v>
      </c>
      <c r="F328" t="s">
        <v>749</v>
      </c>
      <c r="G328" t="s">
        <v>755</v>
      </c>
      <c r="H328" t="s">
        <v>755</v>
      </c>
      <c r="I328" t="s">
        <v>153</v>
      </c>
      <c r="K328" t="s">
        <v>751</v>
      </c>
      <c r="N328" s="1"/>
      <c r="CB328" s="52" t="s">
        <v>1101</v>
      </c>
      <c r="CD328" s="52" t="s">
        <v>1101</v>
      </c>
      <c r="CH328" s="52" t="s">
        <v>1101</v>
      </c>
      <c r="CI328" s="52" t="s">
        <v>1101</v>
      </c>
      <c r="FR328" s="52" t="s">
        <v>1101</v>
      </c>
      <c r="FT328" s="52" t="s">
        <v>1101</v>
      </c>
      <c r="FX328" s="52" t="s">
        <v>1101</v>
      </c>
      <c r="FY328" s="52" t="s">
        <v>1101</v>
      </c>
    </row>
    <row r="329" spans="1:181" x14ac:dyDescent="0.4">
      <c r="A329" t="s">
        <v>756</v>
      </c>
      <c r="B329" t="s">
        <v>322</v>
      </c>
      <c r="C329" t="s">
        <v>322</v>
      </c>
      <c r="D329" t="s">
        <v>322</v>
      </c>
      <c r="E329" t="s">
        <v>643</v>
      </c>
      <c r="F329" t="s">
        <v>749</v>
      </c>
      <c r="G329" t="s">
        <v>755</v>
      </c>
      <c r="H329" t="s">
        <v>755</v>
      </c>
      <c r="I329" t="s">
        <v>163</v>
      </c>
      <c r="K329" t="s">
        <v>753</v>
      </c>
      <c r="N329" s="1"/>
    </row>
    <row r="330" spans="1:181" x14ac:dyDescent="0.4">
      <c r="A330" t="s">
        <v>757</v>
      </c>
      <c r="B330" t="s">
        <v>322</v>
      </c>
      <c r="C330" t="s">
        <v>322</v>
      </c>
      <c r="D330" t="s">
        <v>322</v>
      </c>
      <c r="E330" t="s">
        <v>643</v>
      </c>
      <c r="F330" t="s">
        <v>749</v>
      </c>
      <c r="G330" t="s">
        <v>758</v>
      </c>
      <c r="H330" t="s">
        <v>758</v>
      </c>
      <c r="I330" t="s">
        <v>153</v>
      </c>
      <c r="K330" t="s">
        <v>751</v>
      </c>
      <c r="N330" s="1"/>
      <c r="CB330" s="52" t="s">
        <v>1101</v>
      </c>
      <c r="CC330" s="52" t="s">
        <v>1101</v>
      </c>
      <c r="CH330" s="52" t="s">
        <v>1101</v>
      </c>
      <c r="CI330" s="52" t="s">
        <v>1101</v>
      </c>
      <c r="FR330" s="52" t="s">
        <v>1101</v>
      </c>
      <c r="FS330" s="52" t="s">
        <v>1101</v>
      </c>
      <c r="FX330" s="52" t="s">
        <v>1101</v>
      </c>
      <c r="FY330" s="52" t="s">
        <v>1101</v>
      </c>
    </row>
    <row r="331" spans="1:181" x14ac:dyDescent="0.4">
      <c r="A331" t="s">
        <v>759</v>
      </c>
      <c r="B331" t="s">
        <v>322</v>
      </c>
      <c r="C331" t="s">
        <v>322</v>
      </c>
      <c r="D331" t="s">
        <v>322</v>
      </c>
      <c r="E331" t="s">
        <v>643</v>
      </c>
      <c r="F331" t="s">
        <v>749</v>
      </c>
      <c r="G331" t="s">
        <v>758</v>
      </c>
      <c r="H331" t="s">
        <v>758</v>
      </c>
      <c r="I331" t="s">
        <v>163</v>
      </c>
      <c r="K331" t="s">
        <v>753</v>
      </c>
      <c r="N331" s="1"/>
    </row>
    <row r="332" spans="1:181" x14ac:dyDescent="0.4">
      <c r="A332" t="s">
        <v>760</v>
      </c>
      <c r="B332" t="s">
        <v>322</v>
      </c>
      <c r="C332" t="s">
        <v>322</v>
      </c>
      <c r="D332" t="s">
        <v>322</v>
      </c>
      <c r="E332" t="s">
        <v>643</v>
      </c>
      <c r="F332" t="s">
        <v>749</v>
      </c>
      <c r="G332" t="s">
        <v>761</v>
      </c>
      <c r="H332" t="s">
        <v>761</v>
      </c>
      <c r="I332" t="s">
        <v>153</v>
      </c>
      <c r="K332" t="s">
        <v>751</v>
      </c>
      <c r="N332" s="1"/>
      <c r="CB332" s="52" t="s">
        <v>1101</v>
      </c>
      <c r="CD332" s="52" t="s">
        <v>1101</v>
      </c>
      <c r="CH332" s="52" t="s">
        <v>1101</v>
      </c>
      <c r="CI332" s="52" t="s">
        <v>1101</v>
      </c>
      <c r="FR332" s="52" t="s">
        <v>1101</v>
      </c>
      <c r="FT332" s="52" t="s">
        <v>1101</v>
      </c>
      <c r="FX332" s="52" t="s">
        <v>1101</v>
      </c>
      <c r="FY332" s="52" t="s">
        <v>1101</v>
      </c>
    </row>
    <row r="333" spans="1:181" x14ac:dyDescent="0.4">
      <c r="A333" t="s">
        <v>762</v>
      </c>
      <c r="B333" t="s">
        <v>322</v>
      </c>
      <c r="C333" t="s">
        <v>322</v>
      </c>
      <c r="D333" t="s">
        <v>322</v>
      </c>
      <c r="E333" t="s">
        <v>643</v>
      </c>
      <c r="F333" t="s">
        <v>749</v>
      </c>
      <c r="G333" t="s">
        <v>761</v>
      </c>
      <c r="H333" t="s">
        <v>761</v>
      </c>
      <c r="I333" t="s">
        <v>163</v>
      </c>
      <c r="K333" t="s">
        <v>753</v>
      </c>
      <c r="N333" s="1"/>
    </row>
    <row r="334" spans="1:181" x14ac:dyDescent="0.4">
      <c r="A334" t="s">
        <v>763</v>
      </c>
      <c r="B334" t="s">
        <v>322</v>
      </c>
      <c r="C334" t="s">
        <v>322</v>
      </c>
      <c r="D334" t="s">
        <v>322</v>
      </c>
      <c r="E334" t="s">
        <v>643</v>
      </c>
      <c r="F334" t="s">
        <v>749</v>
      </c>
      <c r="G334" t="s">
        <v>764</v>
      </c>
      <c r="H334" t="s">
        <v>764</v>
      </c>
      <c r="I334" t="s">
        <v>153</v>
      </c>
      <c r="K334" t="s">
        <v>751</v>
      </c>
      <c r="N334" s="1"/>
      <c r="CB334" s="52" t="s">
        <v>1101</v>
      </c>
      <c r="CC334" s="52" t="s">
        <v>1101</v>
      </c>
      <c r="CH334" s="52" t="s">
        <v>1101</v>
      </c>
      <c r="CI334" s="52" t="s">
        <v>1101</v>
      </c>
      <c r="FR334" s="52" t="s">
        <v>1101</v>
      </c>
      <c r="FS334" s="52" t="s">
        <v>1101</v>
      </c>
      <c r="FX334" s="52" t="s">
        <v>1101</v>
      </c>
      <c r="FY334" s="52" t="s">
        <v>1101</v>
      </c>
    </row>
    <row r="335" spans="1:181" x14ac:dyDescent="0.4">
      <c r="A335" t="s">
        <v>765</v>
      </c>
      <c r="B335" t="s">
        <v>322</v>
      </c>
      <c r="C335" t="s">
        <v>322</v>
      </c>
      <c r="D335" t="s">
        <v>322</v>
      </c>
      <c r="E335" t="s">
        <v>643</v>
      </c>
      <c r="F335" t="s">
        <v>749</v>
      </c>
      <c r="G335" t="s">
        <v>764</v>
      </c>
      <c r="H335" t="s">
        <v>764</v>
      </c>
      <c r="I335" t="s">
        <v>163</v>
      </c>
      <c r="K335" t="s">
        <v>753</v>
      </c>
      <c r="N335" s="1"/>
    </row>
    <row r="336" spans="1:181" x14ac:dyDescent="0.4">
      <c r="A336" t="s">
        <v>766</v>
      </c>
      <c r="B336" t="s">
        <v>322</v>
      </c>
      <c r="C336" t="s">
        <v>322</v>
      </c>
      <c r="D336" t="s">
        <v>322</v>
      </c>
      <c r="E336" t="s">
        <v>643</v>
      </c>
      <c r="F336" t="s">
        <v>749</v>
      </c>
      <c r="G336" t="s">
        <v>767</v>
      </c>
      <c r="H336" t="s">
        <v>767</v>
      </c>
      <c r="I336" t="s">
        <v>153</v>
      </c>
      <c r="K336" t="s">
        <v>751</v>
      </c>
      <c r="N336" s="1"/>
      <c r="CB336" s="52" t="s">
        <v>1101</v>
      </c>
      <c r="CD336" s="52" t="s">
        <v>1101</v>
      </c>
      <c r="CH336" s="52" t="s">
        <v>1101</v>
      </c>
      <c r="CI336" s="52" t="s">
        <v>1101</v>
      </c>
      <c r="FR336" s="52" t="s">
        <v>1101</v>
      </c>
      <c r="FT336" s="52" t="s">
        <v>1101</v>
      </c>
      <c r="FX336" s="52" t="s">
        <v>1101</v>
      </c>
      <c r="FY336" s="52" t="s">
        <v>1101</v>
      </c>
    </row>
    <row r="337" spans="1:181" x14ac:dyDescent="0.4">
      <c r="A337" t="s">
        <v>768</v>
      </c>
      <c r="B337" t="s">
        <v>322</v>
      </c>
      <c r="C337" t="s">
        <v>322</v>
      </c>
      <c r="D337" t="s">
        <v>322</v>
      </c>
      <c r="E337" t="s">
        <v>643</v>
      </c>
      <c r="F337" t="s">
        <v>749</v>
      </c>
      <c r="G337" t="s">
        <v>767</v>
      </c>
      <c r="H337" t="s">
        <v>767</v>
      </c>
      <c r="I337" t="s">
        <v>163</v>
      </c>
      <c r="K337" t="s">
        <v>753</v>
      </c>
      <c r="N337" s="1"/>
    </row>
    <row r="338" spans="1:181" x14ac:dyDescent="0.4">
      <c r="A338" t="s">
        <v>769</v>
      </c>
      <c r="B338" t="s">
        <v>322</v>
      </c>
      <c r="C338" t="s">
        <v>322</v>
      </c>
      <c r="D338" t="s">
        <v>322</v>
      </c>
      <c r="E338" t="s">
        <v>643</v>
      </c>
      <c r="F338" t="s">
        <v>749</v>
      </c>
      <c r="G338" t="s">
        <v>770</v>
      </c>
      <c r="H338" t="s">
        <v>770</v>
      </c>
      <c r="I338" t="s">
        <v>153</v>
      </c>
      <c r="K338" t="s">
        <v>751</v>
      </c>
      <c r="N338" s="1"/>
      <c r="CB338" s="52" t="s">
        <v>1101</v>
      </c>
      <c r="CC338" s="52" t="s">
        <v>1101</v>
      </c>
      <c r="CH338" s="52" t="s">
        <v>1101</v>
      </c>
      <c r="CI338" s="52" t="s">
        <v>1101</v>
      </c>
      <c r="FR338" s="52" t="s">
        <v>1101</v>
      </c>
      <c r="FS338" s="52" t="s">
        <v>1101</v>
      </c>
      <c r="FX338" s="52" t="s">
        <v>1101</v>
      </c>
      <c r="FY338" s="52" t="s">
        <v>1101</v>
      </c>
    </row>
    <row r="339" spans="1:181" x14ac:dyDescent="0.4">
      <c r="A339" t="s">
        <v>771</v>
      </c>
      <c r="B339" t="s">
        <v>322</v>
      </c>
      <c r="C339" t="s">
        <v>322</v>
      </c>
      <c r="D339" t="s">
        <v>322</v>
      </c>
      <c r="E339" t="s">
        <v>643</v>
      </c>
      <c r="F339" t="s">
        <v>749</v>
      </c>
      <c r="G339" t="s">
        <v>770</v>
      </c>
      <c r="H339" t="s">
        <v>770</v>
      </c>
      <c r="I339" t="s">
        <v>163</v>
      </c>
      <c r="K339" t="s">
        <v>753</v>
      </c>
      <c r="N339" s="1"/>
    </row>
    <row r="340" spans="1:181" x14ac:dyDescent="0.4">
      <c r="A340" t="s">
        <v>772</v>
      </c>
      <c r="B340" t="s">
        <v>322</v>
      </c>
      <c r="C340" t="s">
        <v>322</v>
      </c>
      <c r="D340" t="s">
        <v>322</v>
      </c>
      <c r="E340" t="s">
        <v>643</v>
      </c>
      <c r="F340" t="s">
        <v>749</v>
      </c>
      <c r="G340" t="s">
        <v>773</v>
      </c>
      <c r="H340" t="s">
        <v>773</v>
      </c>
      <c r="I340" t="s">
        <v>153</v>
      </c>
      <c r="K340" t="s">
        <v>751</v>
      </c>
      <c r="N340" s="1"/>
      <c r="CB340" s="52" t="s">
        <v>1101</v>
      </c>
      <c r="CD340" s="52" t="s">
        <v>1101</v>
      </c>
      <c r="CH340" s="52" t="s">
        <v>1101</v>
      </c>
      <c r="CI340" s="52" t="s">
        <v>1101</v>
      </c>
      <c r="FR340" s="52" t="s">
        <v>1101</v>
      </c>
      <c r="FT340" s="52" t="s">
        <v>1101</v>
      </c>
      <c r="FX340" s="52" t="s">
        <v>1101</v>
      </c>
      <c r="FY340" s="52" t="s">
        <v>1101</v>
      </c>
    </row>
    <row r="341" spans="1:181" x14ac:dyDescent="0.4">
      <c r="A341" t="s">
        <v>774</v>
      </c>
      <c r="B341" t="s">
        <v>322</v>
      </c>
      <c r="C341" t="s">
        <v>322</v>
      </c>
      <c r="D341" t="s">
        <v>322</v>
      </c>
      <c r="E341" t="s">
        <v>643</v>
      </c>
      <c r="F341" t="s">
        <v>749</v>
      </c>
      <c r="G341" t="s">
        <v>773</v>
      </c>
      <c r="H341" t="s">
        <v>773</v>
      </c>
      <c r="I341" t="s">
        <v>163</v>
      </c>
      <c r="K341" t="s">
        <v>753</v>
      </c>
      <c r="N341" s="1"/>
    </row>
    <row r="342" spans="1:181" x14ac:dyDescent="0.4">
      <c r="A342" t="s">
        <v>775</v>
      </c>
      <c r="B342" t="s">
        <v>322</v>
      </c>
      <c r="C342" t="s">
        <v>322</v>
      </c>
      <c r="D342" t="s">
        <v>322</v>
      </c>
      <c r="E342" t="s">
        <v>643</v>
      </c>
      <c r="F342" t="s">
        <v>749</v>
      </c>
      <c r="G342" t="s">
        <v>776</v>
      </c>
      <c r="H342" t="s">
        <v>776</v>
      </c>
      <c r="I342" t="s">
        <v>153</v>
      </c>
      <c r="K342" t="s">
        <v>777</v>
      </c>
      <c r="N342" s="1"/>
      <c r="CA342" s="52" t="s">
        <v>1101</v>
      </c>
      <c r="FQ342" s="52" t="s">
        <v>1101</v>
      </c>
    </row>
    <row r="343" spans="1:181" x14ac:dyDescent="0.4">
      <c r="A343" t="s">
        <v>778</v>
      </c>
      <c r="B343" t="s">
        <v>322</v>
      </c>
      <c r="C343" t="s">
        <v>322</v>
      </c>
      <c r="D343" t="s">
        <v>322</v>
      </c>
      <c r="E343" t="s">
        <v>643</v>
      </c>
      <c r="F343" t="s">
        <v>749</v>
      </c>
      <c r="G343" t="s">
        <v>776</v>
      </c>
      <c r="H343" t="s">
        <v>776</v>
      </c>
      <c r="I343" t="s">
        <v>163</v>
      </c>
      <c r="K343" t="s">
        <v>779</v>
      </c>
      <c r="N343" s="1"/>
    </row>
    <row r="344" spans="1:181" x14ac:dyDescent="0.4">
      <c r="A344" t="s">
        <v>780</v>
      </c>
      <c r="B344" t="s">
        <v>322</v>
      </c>
      <c r="C344" t="s">
        <v>322</v>
      </c>
      <c r="D344" t="s">
        <v>322</v>
      </c>
      <c r="E344" t="s">
        <v>643</v>
      </c>
      <c r="F344" t="s">
        <v>749</v>
      </c>
      <c r="G344" t="s">
        <v>781</v>
      </c>
      <c r="H344" t="s">
        <v>781</v>
      </c>
      <c r="I344" t="s">
        <v>153</v>
      </c>
      <c r="K344" t="s">
        <v>156</v>
      </c>
      <c r="N344" s="1"/>
    </row>
    <row r="345" spans="1:181" x14ac:dyDescent="0.4">
      <c r="A345" t="s">
        <v>782</v>
      </c>
      <c r="B345" t="s">
        <v>322</v>
      </c>
      <c r="C345" t="s">
        <v>322</v>
      </c>
      <c r="D345" t="s">
        <v>322</v>
      </c>
      <c r="E345" t="s">
        <v>643</v>
      </c>
      <c r="F345" t="s">
        <v>749</v>
      </c>
      <c r="G345" t="s">
        <v>781</v>
      </c>
      <c r="H345" t="s">
        <v>781</v>
      </c>
      <c r="I345" t="s">
        <v>163</v>
      </c>
      <c r="K345" t="s">
        <v>156</v>
      </c>
      <c r="N345" s="1"/>
    </row>
    <row r="346" spans="1:181" x14ac:dyDescent="0.4">
      <c r="A346" t="s">
        <v>783</v>
      </c>
      <c r="B346" t="s">
        <v>322</v>
      </c>
      <c r="C346" t="s">
        <v>322</v>
      </c>
      <c r="D346" t="s">
        <v>322</v>
      </c>
      <c r="E346" t="s">
        <v>643</v>
      </c>
      <c r="F346" t="s">
        <v>749</v>
      </c>
      <c r="G346" t="s">
        <v>784</v>
      </c>
      <c r="H346" t="s">
        <v>784</v>
      </c>
      <c r="I346" t="s">
        <v>153</v>
      </c>
      <c r="K346" t="s">
        <v>156</v>
      </c>
      <c r="N346" s="1"/>
    </row>
    <row r="347" spans="1:181" x14ac:dyDescent="0.4">
      <c r="A347" t="s">
        <v>785</v>
      </c>
      <c r="B347" t="s">
        <v>322</v>
      </c>
      <c r="C347" t="s">
        <v>322</v>
      </c>
      <c r="D347" t="s">
        <v>322</v>
      </c>
      <c r="E347" t="s">
        <v>643</v>
      </c>
      <c r="F347" t="s">
        <v>644</v>
      </c>
      <c r="G347" t="s">
        <v>786</v>
      </c>
      <c r="H347" t="s">
        <v>786</v>
      </c>
      <c r="I347" t="s">
        <v>153</v>
      </c>
      <c r="K347" t="s">
        <v>787</v>
      </c>
      <c r="N347" s="1"/>
    </row>
    <row r="348" spans="1:181" x14ac:dyDescent="0.4">
      <c r="A348" t="s">
        <v>788</v>
      </c>
      <c r="B348" t="s">
        <v>322</v>
      </c>
      <c r="C348" t="s">
        <v>322</v>
      </c>
      <c r="D348" t="s">
        <v>322</v>
      </c>
      <c r="E348" t="s">
        <v>643</v>
      </c>
      <c r="F348" t="s">
        <v>644</v>
      </c>
      <c r="G348" t="s">
        <v>789</v>
      </c>
      <c r="H348" t="s">
        <v>789</v>
      </c>
      <c r="I348" t="s">
        <v>153</v>
      </c>
      <c r="K348" t="s">
        <v>787</v>
      </c>
      <c r="N348" s="1"/>
      <c r="BX348" s="52" t="s">
        <v>1101</v>
      </c>
      <c r="FN348" s="52" t="s">
        <v>1101</v>
      </c>
    </row>
    <row r="349" spans="1:181" x14ac:dyDescent="0.4">
      <c r="A349" t="s">
        <v>790</v>
      </c>
      <c r="B349" t="s">
        <v>322</v>
      </c>
      <c r="C349" t="s">
        <v>322</v>
      </c>
      <c r="D349" t="s">
        <v>322</v>
      </c>
      <c r="E349" t="s">
        <v>643</v>
      </c>
      <c r="F349" t="s">
        <v>644</v>
      </c>
      <c r="G349" t="s">
        <v>789</v>
      </c>
      <c r="H349" t="s">
        <v>789</v>
      </c>
      <c r="I349" t="s">
        <v>150</v>
      </c>
      <c r="K349" t="s">
        <v>791</v>
      </c>
      <c r="N349" s="1"/>
    </row>
    <row r="350" spans="1:181" x14ac:dyDescent="0.4">
      <c r="A350" t="s">
        <v>792</v>
      </c>
      <c r="B350" t="s">
        <v>322</v>
      </c>
      <c r="C350" t="s">
        <v>322</v>
      </c>
      <c r="D350" t="s">
        <v>322</v>
      </c>
      <c r="E350" t="s">
        <v>643</v>
      </c>
      <c r="F350" t="s">
        <v>644</v>
      </c>
      <c r="G350" t="s">
        <v>793</v>
      </c>
      <c r="H350" t="s">
        <v>793</v>
      </c>
      <c r="I350" t="s">
        <v>153</v>
      </c>
      <c r="K350" t="s">
        <v>465</v>
      </c>
      <c r="N350" s="1"/>
    </row>
    <row r="351" spans="1:181" x14ac:dyDescent="0.4">
      <c r="A351" t="s">
        <v>794</v>
      </c>
      <c r="B351" t="s">
        <v>322</v>
      </c>
      <c r="C351" t="s">
        <v>322</v>
      </c>
      <c r="D351" t="s">
        <v>322</v>
      </c>
      <c r="E351" t="s">
        <v>643</v>
      </c>
      <c r="F351" t="s">
        <v>644</v>
      </c>
      <c r="G351" t="s">
        <v>793</v>
      </c>
      <c r="H351" t="s">
        <v>793</v>
      </c>
      <c r="I351" t="s">
        <v>163</v>
      </c>
      <c r="K351" t="s">
        <v>467</v>
      </c>
      <c r="N351" s="1"/>
    </row>
    <row r="352" spans="1:181" x14ac:dyDescent="0.4">
      <c r="A352" t="s">
        <v>795</v>
      </c>
      <c r="B352" t="s">
        <v>322</v>
      </c>
      <c r="C352" t="s">
        <v>322</v>
      </c>
      <c r="D352" t="s">
        <v>322</v>
      </c>
      <c r="E352" t="s">
        <v>643</v>
      </c>
      <c r="F352" t="s">
        <v>644</v>
      </c>
      <c r="G352" t="s">
        <v>796</v>
      </c>
      <c r="H352" t="s">
        <v>796</v>
      </c>
      <c r="I352" t="s">
        <v>153</v>
      </c>
      <c r="K352" t="s">
        <v>465</v>
      </c>
      <c r="N352" s="1"/>
    </row>
    <row r="353" spans="1:138" x14ac:dyDescent="0.4">
      <c r="A353" t="s">
        <v>797</v>
      </c>
      <c r="B353" t="s">
        <v>322</v>
      </c>
      <c r="C353" t="s">
        <v>322</v>
      </c>
      <c r="D353" t="s">
        <v>322</v>
      </c>
      <c r="E353" t="s">
        <v>643</v>
      </c>
      <c r="F353" t="s">
        <v>644</v>
      </c>
      <c r="G353" t="s">
        <v>796</v>
      </c>
      <c r="H353" t="s">
        <v>796</v>
      </c>
      <c r="I353" t="s">
        <v>163</v>
      </c>
      <c r="K353" t="s">
        <v>467</v>
      </c>
      <c r="N353" s="1"/>
    </row>
    <row r="354" spans="1:138" x14ac:dyDescent="0.4">
      <c r="A354" t="s">
        <v>798</v>
      </c>
      <c r="B354" t="s">
        <v>322</v>
      </c>
      <c r="C354" t="s">
        <v>322</v>
      </c>
      <c r="D354" t="s">
        <v>322</v>
      </c>
      <c r="E354" t="s">
        <v>643</v>
      </c>
      <c r="F354" t="s">
        <v>644</v>
      </c>
      <c r="G354" t="s">
        <v>799</v>
      </c>
      <c r="H354" t="s">
        <v>799</v>
      </c>
      <c r="I354" t="s">
        <v>153</v>
      </c>
      <c r="K354" t="s">
        <v>465</v>
      </c>
      <c r="N354" s="1"/>
    </row>
    <row r="355" spans="1:138" x14ac:dyDescent="0.4">
      <c r="A355" t="s">
        <v>800</v>
      </c>
      <c r="B355" t="s">
        <v>322</v>
      </c>
      <c r="C355" t="s">
        <v>322</v>
      </c>
      <c r="D355" t="s">
        <v>322</v>
      </c>
      <c r="E355" t="s">
        <v>643</v>
      </c>
      <c r="F355" t="s">
        <v>644</v>
      </c>
      <c r="G355" t="s">
        <v>799</v>
      </c>
      <c r="H355" t="s">
        <v>799</v>
      </c>
      <c r="I355" t="s">
        <v>163</v>
      </c>
      <c r="K355" t="s">
        <v>467</v>
      </c>
      <c r="N355" s="1"/>
    </row>
    <row r="356" spans="1:138" x14ac:dyDescent="0.4">
      <c r="A356" t="s">
        <v>801</v>
      </c>
      <c r="B356" t="s">
        <v>322</v>
      </c>
      <c r="C356" t="s">
        <v>322</v>
      </c>
      <c r="D356" t="s">
        <v>322</v>
      </c>
      <c r="E356" t="s">
        <v>643</v>
      </c>
      <c r="F356" t="s">
        <v>644</v>
      </c>
      <c r="G356" t="s">
        <v>802</v>
      </c>
      <c r="H356" t="s">
        <v>802</v>
      </c>
      <c r="I356" t="s">
        <v>153</v>
      </c>
      <c r="K356" t="s">
        <v>803</v>
      </c>
      <c r="N356" s="1"/>
      <c r="AR356" s="52" t="s">
        <v>1101</v>
      </c>
      <c r="EH356" s="52" t="s">
        <v>1101</v>
      </c>
    </row>
    <row r="357" spans="1:138" x14ac:dyDescent="0.4">
      <c r="A357" t="s">
        <v>804</v>
      </c>
      <c r="B357" t="s">
        <v>322</v>
      </c>
      <c r="C357" t="s">
        <v>322</v>
      </c>
      <c r="D357" t="s">
        <v>322</v>
      </c>
      <c r="E357" t="s">
        <v>643</v>
      </c>
      <c r="F357" t="s">
        <v>644</v>
      </c>
      <c r="G357" t="s">
        <v>802</v>
      </c>
      <c r="H357" t="s">
        <v>802</v>
      </c>
      <c r="I357" t="s">
        <v>163</v>
      </c>
      <c r="K357" t="s">
        <v>805</v>
      </c>
      <c r="N357" s="1"/>
    </row>
    <row r="358" spans="1:138" x14ac:dyDescent="0.4">
      <c r="A358" t="s">
        <v>806</v>
      </c>
      <c r="B358" t="s">
        <v>322</v>
      </c>
      <c r="C358" t="s">
        <v>322</v>
      </c>
      <c r="D358" t="s">
        <v>322</v>
      </c>
      <c r="E358" t="s">
        <v>643</v>
      </c>
      <c r="F358" t="s">
        <v>644</v>
      </c>
      <c r="G358" t="s">
        <v>802</v>
      </c>
      <c r="H358" t="s">
        <v>807</v>
      </c>
      <c r="I358" t="s">
        <v>153</v>
      </c>
      <c r="K358" t="s">
        <v>803</v>
      </c>
      <c r="N358" s="1"/>
      <c r="AR358" s="52" t="s">
        <v>1101</v>
      </c>
      <c r="EH358" s="52" t="s">
        <v>1101</v>
      </c>
    </row>
    <row r="359" spans="1:138" x14ac:dyDescent="0.4">
      <c r="A359" t="s">
        <v>808</v>
      </c>
      <c r="B359" t="s">
        <v>322</v>
      </c>
      <c r="C359" t="s">
        <v>322</v>
      </c>
      <c r="D359" t="s">
        <v>322</v>
      </c>
      <c r="E359" t="s">
        <v>643</v>
      </c>
      <c r="F359" t="s">
        <v>644</v>
      </c>
      <c r="G359" t="s">
        <v>802</v>
      </c>
      <c r="H359" t="s">
        <v>807</v>
      </c>
      <c r="I359" t="s">
        <v>163</v>
      </c>
      <c r="K359" t="s">
        <v>805</v>
      </c>
      <c r="N359" s="1"/>
    </row>
    <row r="360" spans="1:138" x14ac:dyDescent="0.4">
      <c r="A360" t="s">
        <v>809</v>
      </c>
      <c r="B360" t="s">
        <v>322</v>
      </c>
      <c r="C360" t="s">
        <v>322</v>
      </c>
      <c r="D360" t="s">
        <v>322</v>
      </c>
      <c r="E360" t="s">
        <v>643</v>
      </c>
      <c r="F360" t="s">
        <v>644</v>
      </c>
      <c r="G360" t="s">
        <v>810</v>
      </c>
      <c r="H360" t="s">
        <v>810</v>
      </c>
      <c r="I360" t="s">
        <v>153</v>
      </c>
      <c r="K360" t="s">
        <v>156</v>
      </c>
      <c r="N360" s="1"/>
    </row>
    <row r="361" spans="1:138" x14ac:dyDescent="0.4">
      <c r="A361" t="s">
        <v>811</v>
      </c>
      <c r="B361" t="s">
        <v>322</v>
      </c>
      <c r="C361" t="s">
        <v>322</v>
      </c>
      <c r="D361" t="s">
        <v>322</v>
      </c>
      <c r="E361" t="s">
        <v>643</v>
      </c>
      <c r="F361" t="s">
        <v>644</v>
      </c>
      <c r="G361" t="s">
        <v>812</v>
      </c>
      <c r="H361" t="s">
        <v>812</v>
      </c>
      <c r="I361" t="s">
        <v>153</v>
      </c>
      <c r="K361" t="s">
        <v>813</v>
      </c>
      <c r="N361" s="1"/>
    </row>
    <row r="362" spans="1:138" x14ac:dyDescent="0.4">
      <c r="A362" t="s">
        <v>814</v>
      </c>
      <c r="B362" t="s">
        <v>322</v>
      </c>
      <c r="C362" t="s">
        <v>322</v>
      </c>
      <c r="D362" t="s">
        <v>322</v>
      </c>
      <c r="E362" t="s">
        <v>643</v>
      </c>
      <c r="F362" t="s">
        <v>644</v>
      </c>
      <c r="G362" t="s">
        <v>815</v>
      </c>
      <c r="H362" t="s">
        <v>815</v>
      </c>
      <c r="I362" t="s">
        <v>153</v>
      </c>
      <c r="K362" t="s">
        <v>465</v>
      </c>
      <c r="N362" s="1"/>
    </row>
    <row r="363" spans="1:138" x14ac:dyDescent="0.4">
      <c r="A363" t="s">
        <v>816</v>
      </c>
      <c r="B363" t="s">
        <v>322</v>
      </c>
      <c r="C363" t="s">
        <v>322</v>
      </c>
      <c r="D363" t="s">
        <v>322</v>
      </c>
      <c r="E363" t="s">
        <v>643</v>
      </c>
      <c r="F363" t="s">
        <v>644</v>
      </c>
      <c r="G363" t="s">
        <v>817</v>
      </c>
      <c r="H363" t="s">
        <v>817</v>
      </c>
      <c r="I363" t="s">
        <v>153</v>
      </c>
      <c r="K363" t="s">
        <v>465</v>
      </c>
      <c r="N363" s="1"/>
    </row>
    <row r="364" spans="1:138" x14ac:dyDescent="0.4">
      <c r="A364" t="s">
        <v>818</v>
      </c>
      <c r="B364" t="s">
        <v>322</v>
      </c>
      <c r="C364" t="s">
        <v>322</v>
      </c>
      <c r="D364" t="s">
        <v>322</v>
      </c>
      <c r="E364" t="s">
        <v>643</v>
      </c>
      <c r="F364" t="s">
        <v>644</v>
      </c>
      <c r="G364" t="s">
        <v>819</v>
      </c>
      <c r="H364" t="s">
        <v>819</v>
      </c>
      <c r="I364" t="s">
        <v>153</v>
      </c>
      <c r="K364" t="s">
        <v>156</v>
      </c>
      <c r="N364" s="1"/>
    </row>
    <row r="365" spans="1:138" x14ac:dyDescent="0.4">
      <c r="A365" t="s">
        <v>820</v>
      </c>
      <c r="B365" t="s">
        <v>322</v>
      </c>
      <c r="C365" t="s">
        <v>322</v>
      </c>
      <c r="D365" t="s">
        <v>322</v>
      </c>
      <c r="E365" t="s">
        <v>643</v>
      </c>
      <c r="F365" t="s">
        <v>644</v>
      </c>
      <c r="G365" t="s">
        <v>821</v>
      </c>
      <c r="H365" t="s">
        <v>821</v>
      </c>
      <c r="I365" t="s">
        <v>153</v>
      </c>
      <c r="K365" t="s">
        <v>646</v>
      </c>
      <c r="N365" s="1"/>
    </row>
    <row r="366" spans="1:138" x14ac:dyDescent="0.4">
      <c r="A366" t="s">
        <v>822</v>
      </c>
      <c r="B366" t="s">
        <v>322</v>
      </c>
      <c r="C366" t="s">
        <v>322</v>
      </c>
      <c r="D366" t="s">
        <v>322</v>
      </c>
      <c r="E366" t="s">
        <v>643</v>
      </c>
      <c r="F366" t="s">
        <v>644</v>
      </c>
      <c r="G366" t="s">
        <v>823</v>
      </c>
      <c r="H366" t="s">
        <v>823</v>
      </c>
      <c r="I366" t="s">
        <v>153</v>
      </c>
      <c r="K366" t="s">
        <v>646</v>
      </c>
      <c r="N366" s="1"/>
    </row>
    <row r="367" spans="1:138" x14ac:dyDescent="0.4">
      <c r="A367" t="s">
        <v>824</v>
      </c>
      <c r="B367" t="s">
        <v>322</v>
      </c>
      <c r="C367" t="s">
        <v>322</v>
      </c>
      <c r="D367" t="s">
        <v>322</v>
      </c>
      <c r="E367" t="s">
        <v>643</v>
      </c>
      <c r="F367" t="s">
        <v>644</v>
      </c>
      <c r="G367" t="s">
        <v>825</v>
      </c>
      <c r="H367" t="s">
        <v>825</v>
      </c>
      <c r="I367" t="s">
        <v>153</v>
      </c>
      <c r="K367" t="s">
        <v>156</v>
      </c>
      <c r="N367" s="1"/>
    </row>
    <row r="368" spans="1:138" x14ac:dyDescent="0.4">
      <c r="A368" t="s">
        <v>826</v>
      </c>
      <c r="B368" t="s">
        <v>322</v>
      </c>
      <c r="C368" t="s">
        <v>322</v>
      </c>
      <c r="D368" t="s">
        <v>322</v>
      </c>
      <c r="E368" t="s">
        <v>643</v>
      </c>
      <c r="F368" t="s">
        <v>644</v>
      </c>
      <c r="G368" t="s">
        <v>827</v>
      </c>
      <c r="H368" t="s">
        <v>828</v>
      </c>
      <c r="I368" t="s">
        <v>153</v>
      </c>
      <c r="K368" t="s">
        <v>829</v>
      </c>
      <c r="N368" s="1"/>
    </row>
    <row r="369" spans="1:14" x14ac:dyDescent="0.4">
      <c r="A369" t="s">
        <v>830</v>
      </c>
      <c r="B369" t="s">
        <v>322</v>
      </c>
      <c r="C369" t="s">
        <v>322</v>
      </c>
      <c r="D369" t="s">
        <v>322</v>
      </c>
      <c r="E369" t="s">
        <v>643</v>
      </c>
      <c r="F369" t="s">
        <v>644</v>
      </c>
      <c r="G369" t="s">
        <v>827</v>
      </c>
      <c r="H369" t="s">
        <v>831</v>
      </c>
      <c r="I369" t="s">
        <v>153</v>
      </c>
      <c r="K369" t="s">
        <v>829</v>
      </c>
      <c r="N369" s="1"/>
    </row>
    <row r="370" spans="1:14" x14ac:dyDescent="0.4">
      <c r="A370" t="s">
        <v>832</v>
      </c>
      <c r="B370" t="s">
        <v>322</v>
      </c>
      <c r="C370" t="s">
        <v>322</v>
      </c>
      <c r="D370" t="s">
        <v>322</v>
      </c>
      <c r="E370" t="s">
        <v>643</v>
      </c>
      <c r="F370" t="s">
        <v>644</v>
      </c>
      <c r="G370" t="s">
        <v>827</v>
      </c>
      <c r="H370" t="s">
        <v>833</v>
      </c>
      <c r="I370" t="s">
        <v>153</v>
      </c>
      <c r="K370" t="s">
        <v>829</v>
      </c>
      <c r="N370" s="1"/>
    </row>
    <row r="371" spans="1:14" x14ac:dyDescent="0.4">
      <c r="A371" t="s">
        <v>834</v>
      </c>
      <c r="B371" t="s">
        <v>322</v>
      </c>
      <c r="C371" t="s">
        <v>322</v>
      </c>
      <c r="D371" t="s">
        <v>322</v>
      </c>
      <c r="E371" t="s">
        <v>643</v>
      </c>
      <c r="F371" t="s">
        <v>644</v>
      </c>
      <c r="G371" t="s">
        <v>827</v>
      </c>
      <c r="H371" t="s">
        <v>835</v>
      </c>
      <c r="I371" t="s">
        <v>153</v>
      </c>
      <c r="K371" t="s">
        <v>829</v>
      </c>
      <c r="N371" s="1"/>
    </row>
    <row r="372" spans="1:14" x14ac:dyDescent="0.4">
      <c r="A372" t="s">
        <v>836</v>
      </c>
      <c r="B372" t="s">
        <v>322</v>
      </c>
      <c r="C372" t="s">
        <v>322</v>
      </c>
      <c r="D372" t="s">
        <v>322</v>
      </c>
      <c r="E372" t="s">
        <v>643</v>
      </c>
      <c r="F372" t="s">
        <v>644</v>
      </c>
      <c r="G372" t="s">
        <v>827</v>
      </c>
      <c r="H372" t="s">
        <v>837</v>
      </c>
      <c r="I372" t="s">
        <v>153</v>
      </c>
      <c r="K372" t="s">
        <v>829</v>
      </c>
      <c r="N372" s="1"/>
    </row>
    <row r="373" spans="1:14" x14ac:dyDescent="0.4">
      <c r="A373" t="s">
        <v>838</v>
      </c>
      <c r="B373" t="s">
        <v>322</v>
      </c>
      <c r="C373" t="s">
        <v>322</v>
      </c>
      <c r="D373" t="s">
        <v>322</v>
      </c>
      <c r="E373" t="s">
        <v>643</v>
      </c>
      <c r="F373" t="s">
        <v>644</v>
      </c>
      <c r="G373" t="s">
        <v>827</v>
      </c>
      <c r="H373" t="s">
        <v>827</v>
      </c>
      <c r="I373" t="s">
        <v>163</v>
      </c>
      <c r="K373" t="s">
        <v>156</v>
      </c>
      <c r="N373" s="1"/>
    </row>
    <row r="374" spans="1:14" x14ac:dyDescent="0.4">
      <c r="A374" t="s">
        <v>839</v>
      </c>
      <c r="B374" t="s">
        <v>322</v>
      </c>
      <c r="C374" t="s">
        <v>322</v>
      </c>
      <c r="D374" t="s">
        <v>322</v>
      </c>
      <c r="E374" t="s">
        <v>643</v>
      </c>
      <c r="F374" t="s">
        <v>644</v>
      </c>
      <c r="G374" t="s">
        <v>840</v>
      </c>
      <c r="H374" t="s">
        <v>841</v>
      </c>
      <c r="I374" t="s">
        <v>153</v>
      </c>
      <c r="K374" t="s">
        <v>829</v>
      </c>
      <c r="N374" s="1"/>
    </row>
    <row r="375" spans="1:14" x14ac:dyDescent="0.4">
      <c r="A375" t="s">
        <v>842</v>
      </c>
      <c r="B375" t="s">
        <v>322</v>
      </c>
      <c r="C375" t="s">
        <v>322</v>
      </c>
      <c r="D375" t="s">
        <v>322</v>
      </c>
      <c r="E375" t="s">
        <v>643</v>
      </c>
      <c r="F375" t="s">
        <v>644</v>
      </c>
      <c r="G375" t="s">
        <v>840</v>
      </c>
      <c r="H375" t="s">
        <v>843</v>
      </c>
      <c r="I375" t="s">
        <v>153</v>
      </c>
      <c r="K375" t="s">
        <v>829</v>
      </c>
      <c r="N375" s="1"/>
    </row>
    <row r="376" spans="1:14" x14ac:dyDescent="0.4">
      <c r="A376" t="s">
        <v>844</v>
      </c>
      <c r="B376" t="s">
        <v>322</v>
      </c>
      <c r="C376" t="s">
        <v>322</v>
      </c>
      <c r="D376" t="s">
        <v>322</v>
      </c>
      <c r="E376" t="s">
        <v>643</v>
      </c>
      <c r="F376" t="s">
        <v>644</v>
      </c>
      <c r="G376" t="s">
        <v>840</v>
      </c>
      <c r="H376" t="s">
        <v>845</v>
      </c>
      <c r="I376" t="s">
        <v>153</v>
      </c>
      <c r="K376" t="s">
        <v>829</v>
      </c>
      <c r="N376" s="1"/>
    </row>
    <row r="377" spans="1:14" x14ac:dyDescent="0.4">
      <c r="A377" t="s">
        <v>846</v>
      </c>
      <c r="B377" t="s">
        <v>322</v>
      </c>
      <c r="C377" t="s">
        <v>322</v>
      </c>
      <c r="D377" t="s">
        <v>322</v>
      </c>
      <c r="E377" t="s">
        <v>643</v>
      </c>
      <c r="F377" t="s">
        <v>644</v>
      </c>
      <c r="G377" t="s">
        <v>840</v>
      </c>
      <c r="H377" t="s">
        <v>847</v>
      </c>
      <c r="I377" t="s">
        <v>153</v>
      </c>
      <c r="K377" t="s">
        <v>829</v>
      </c>
      <c r="N377" s="1"/>
    </row>
    <row r="378" spans="1:14" x14ac:dyDescent="0.4">
      <c r="A378" t="s">
        <v>848</v>
      </c>
      <c r="B378" t="s">
        <v>322</v>
      </c>
      <c r="C378" t="s">
        <v>322</v>
      </c>
      <c r="D378" t="s">
        <v>322</v>
      </c>
      <c r="E378" t="s">
        <v>643</v>
      </c>
      <c r="F378" t="s">
        <v>644</v>
      </c>
      <c r="G378" t="s">
        <v>840</v>
      </c>
      <c r="H378" t="s">
        <v>849</v>
      </c>
      <c r="I378" t="s">
        <v>153</v>
      </c>
      <c r="K378" t="s">
        <v>829</v>
      </c>
      <c r="N378" s="1"/>
    </row>
    <row r="379" spans="1:14" x14ac:dyDescent="0.4">
      <c r="A379" t="s">
        <v>850</v>
      </c>
      <c r="B379" t="s">
        <v>322</v>
      </c>
      <c r="C379" t="s">
        <v>322</v>
      </c>
      <c r="D379" t="s">
        <v>322</v>
      </c>
      <c r="E379" t="s">
        <v>643</v>
      </c>
      <c r="F379" t="s">
        <v>644</v>
      </c>
      <c r="G379" t="s">
        <v>840</v>
      </c>
      <c r="H379" t="s">
        <v>851</v>
      </c>
      <c r="I379" t="s">
        <v>153</v>
      </c>
      <c r="K379" t="s">
        <v>829</v>
      </c>
      <c r="N379" s="1"/>
    </row>
    <row r="380" spans="1:14" x14ac:dyDescent="0.4">
      <c r="A380" t="s">
        <v>852</v>
      </c>
      <c r="B380" t="s">
        <v>322</v>
      </c>
      <c r="C380" t="s">
        <v>322</v>
      </c>
      <c r="D380" t="s">
        <v>322</v>
      </c>
      <c r="E380" t="s">
        <v>643</v>
      </c>
      <c r="F380" t="s">
        <v>644</v>
      </c>
      <c r="G380" t="s">
        <v>840</v>
      </c>
      <c r="H380" t="s">
        <v>853</v>
      </c>
      <c r="I380" t="s">
        <v>153</v>
      </c>
      <c r="K380" t="s">
        <v>829</v>
      </c>
      <c r="N380" s="1"/>
    </row>
    <row r="381" spans="1:14" x14ac:dyDescent="0.4">
      <c r="A381" t="s">
        <v>854</v>
      </c>
      <c r="B381" t="s">
        <v>322</v>
      </c>
      <c r="C381" t="s">
        <v>322</v>
      </c>
      <c r="D381" t="s">
        <v>322</v>
      </c>
      <c r="E381" t="s">
        <v>643</v>
      </c>
      <c r="F381" t="s">
        <v>644</v>
      </c>
      <c r="G381" t="s">
        <v>840</v>
      </c>
      <c r="H381" t="s">
        <v>855</v>
      </c>
      <c r="I381" t="s">
        <v>153</v>
      </c>
      <c r="K381" t="s">
        <v>829</v>
      </c>
      <c r="N381" s="1"/>
    </row>
    <row r="382" spans="1:14" x14ac:dyDescent="0.4">
      <c r="A382" t="s">
        <v>856</v>
      </c>
      <c r="B382" t="s">
        <v>322</v>
      </c>
      <c r="C382" t="s">
        <v>322</v>
      </c>
      <c r="D382" t="s">
        <v>322</v>
      </c>
      <c r="E382" t="s">
        <v>643</v>
      </c>
      <c r="F382" t="s">
        <v>644</v>
      </c>
      <c r="G382" t="s">
        <v>840</v>
      </c>
      <c r="H382" t="s">
        <v>840</v>
      </c>
      <c r="I382" t="s">
        <v>163</v>
      </c>
      <c r="K382" t="s">
        <v>156</v>
      </c>
      <c r="N382" s="1"/>
    </row>
    <row r="383" spans="1:14" x14ac:dyDescent="0.4">
      <c r="A383" t="s">
        <v>857</v>
      </c>
      <c r="B383" t="s">
        <v>322</v>
      </c>
      <c r="C383" t="s">
        <v>322</v>
      </c>
      <c r="D383" t="s">
        <v>322</v>
      </c>
      <c r="E383" t="s">
        <v>643</v>
      </c>
      <c r="F383" t="s">
        <v>644</v>
      </c>
      <c r="G383" t="s">
        <v>858</v>
      </c>
      <c r="H383" t="s">
        <v>859</v>
      </c>
      <c r="I383" t="s">
        <v>153</v>
      </c>
      <c r="K383" t="s">
        <v>156</v>
      </c>
      <c r="N383" s="1"/>
    </row>
    <row r="384" spans="1:14" x14ac:dyDescent="0.4">
      <c r="A384" t="s">
        <v>860</v>
      </c>
      <c r="B384" t="s">
        <v>322</v>
      </c>
      <c r="C384" t="s">
        <v>322</v>
      </c>
      <c r="D384" t="s">
        <v>322</v>
      </c>
      <c r="E384" t="s">
        <v>643</v>
      </c>
      <c r="F384" t="s">
        <v>644</v>
      </c>
      <c r="G384" t="s">
        <v>858</v>
      </c>
      <c r="H384" t="s">
        <v>861</v>
      </c>
      <c r="I384" t="s">
        <v>153</v>
      </c>
      <c r="K384" t="s">
        <v>156</v>
      </c>
      <c r="N384" s="1"/>
    </row>
    <row r="385" spans="1:187" x14ac:dyDescent="0.4">
      <c r="A385" t="s">
        <v>862</v>
      </c>
      <c r="B385" t="s">
        <v>322</v>
      </c>
      <c r="C385" t="s">
        <v>322</v>
      </c>
      <c r="D385" t="s">
        <v>322</v>
      </c>
      <c r="E385" t="s">
        <v>643</v>
      </c>
      <c r="F385" t="s">
        <v>644</v>
      </c>
      <c r="G385" t="s">
        <v>858</v>
      </c>
      <c r="H385" t="s">
        <v>863</v>
      </c>
      <c r="I385" t="s">
        <v>153</v>
      </c>
      <c r="K385" t="s">
        <v>156</v>
      </c>
      <c r="N385" s="1"/>
    </row>
    <row r="386" spans="1:187" x14ac:dyDescent="0.4">
      <c r="A386" t="s">
        <v>864</v>
      </c>
      <c r="B386" t="s">
        <v>322</v>
      </c>
      <c r="C386" t="s">
        <v>322</v>
      </c>
      <c r="D386" t="s">
        <v>322</v>
      </c>
      <c r="E386" t="s">
        <v>643</v>
      </c>
      <c r="F386" t="s">
        <v>644</v>
      </c>
      <c r="G386" t="s">
        <v>858</v>
      </c>
      <c r="H386" t="s">
        <v>865</v>
      </c>
      <c r="I386" t="s">
        <v>153</v>
      </c>
      <c r="K386" t="s">
        <v>156</v>
      </c>
      <c r="N386" s="1"/>
    </row>
    <row r="387" spans="1:187" x14ac:dyDescent="0.4">
      <c r="A387" t="s">
        <v>866</v>
      </c>
      <c r="B387" t="s">
        <v>322</v>
      </c>
      <c r="C387" t="s">
        <v>322</v>
      </c>
      <c r="D387" t="s">
        <v>322</v>
      </c>
      <c r="E387" t="s">
        <v>643</v>
      </c>
      <c r="F387" t="s">
        <v>644</v>
      </c>
      <c r="G387" t="s">
        <v>858</v>
      </c>
      <c r="H387" t="s">
        <v>867</v>
      </c>
      <c r="I387" t="s">
        <v>153</v>
      </c>
      <c r="K387" t="s">
        <v>156</v>
      </c>
      <c r="N387" s="1"/>
    </row>
    <row r="388" spans="1:187" x14ac:dyDescent="0.4">
      <c r="A388" t="s">
        <v>868</v>
      </c>
      <c r="B388" t="s">
        <v>322</v>
      </c>
      <c r="C388" t="s">
        <v>322</v>
      </c>
      <c r="D388" t="s">
        <v>322</v>
      </c>
      <c r="E388" t="s">
        <v>643</v>
      </c>
      <c r="F388" t="s">
        <v>644</v>
      </c>
      <c r="G388" t="s">
        <v>858</v>
      </c>
      <c r="H388" t="s">
        <v>869</v>
      </c>
      <c r="I388" t="s">
        <v>153</v>
      </c>
      <c r="K388" t="s">
        <v>156</v>
      </c>
      <c r="N388" s="1"/>
    </row>
    <row r="389" spans="1:187" x14ac:dyDescent="0.4">
      <c r="A389" t="s">
        <v>870</v>
      </c>
      <c r="B389" t="s">
        <v>322</v>
      </c>
      <c r="C389" t="s">
        <v>322</v>
      </c>
      <c r="D389" t="s">
        <v>322</v>
      </c>
      <c r="E389" t="s">
        <v>643</v>
      </c>
      <c r="F389" t="s">
        <v>644</v>
      </c>
      <c r="G389" t="s">
        <v>858</v>
      </c>
      <c r="H389" t="s">
        <v>871</v>
      </c>
      <c r="I389" t="s">
        <v>153</v>
      </c>
      <c r="K389" t="s">
        <v>156</v>
      </c>
      <c r="N389" s="1"/>
    </row>
    <row r="390" spans="1:187" x14ac:dyDescent="0.4">
      <c r="A390" t="s">
        <v>872</v>
      </c>
      <c r="B390" t="s">
        <v>322</v>
      </c>
      <c r="C390" t="s">
        <v>322</v>
      </c>
      <c r="D390" t="s">
        <v>322</v>
      </c>
      <c r="E390" t="s">
        <v>643</v>
      </c>
      <c r="F390" t="s">
        <v>644</v>
      </c>
      <c r="G390" t="s">
        <v>858</v>
      </c>
      <c r="H390" t="s">
        <v>873</v>
      </c>
      <c r="I390" t="s">
        <v>153</v>
      </c>
      <c r="K390" t="s">
        <v>156</v>
      </c>
      <c r="N390" s="1"/>
    </row>
    <row r="391" spans="1:187" x14ac:dyDescent="0.4">
      <c r="A391" t="s">
        <v>874</v>
      </c>
      <c r="B391" t="s">
        <v>322</v>
      </c>
      <c r="C391" t="s">
        <v>322</v>
      </c>
      <c r="D391" t="s">
        <v>322</v>
      </c>
      <c r="E391" t="s">
        <v>643</v>
      </c>
      <c r="F391" t="s">
        <v>644</v>
      </c>
      <c r="G391" t="s">
        <v>858</v>
      </c>
      <c r="H391" t="s">
        <v>875</v>
      </c>
      <c r="I391" t="s">
        <v>153</v>
      </c>
      <c r="K391" t="s">
        <v>156</v>
      </c>
      <c r="N391" s="1"/>
    </row>
    <row r="392" spans="1:187" x14ac:dyDescent="0.4">
      <c r="A392" t="s">
        <v>876</v>
      </c>
      <c r="B392" t="s">
        <v>322</v>
      </c>
      <c r="C392" t="s">
        <v>322</v>
      </c>
      <c r="D392" t="s">
        <v>322</v>
      </c>
      <c r="E392" t="s">
        <v>643</v>
      </c>
      <c r="F392" t="s">
        <v>644</v>
      </c>
      <c r="G392" t="s">
        <v>858</v>
      </c>
      <c r="H392" t="s">
        <v>877</v>
      </c>
      <c r="I392" t="s">
        <v>153</v>
      </c>
      <c r="K392" t="s">
        <v>156</v>
      </c>
      <c r="N392" s="1"/>
    </row>
    <row r="393" spans="1:187" x14ac:dyDescent="0.4">
      <c r="A393" t="s">
        <v>878</v>
      </c>
      <c r="B393" t="s">
        <v>322</v>
      </c>
      <c r="C393" t="s">
        <v>322</v>
      </c>
      <c r="D393" t="s">
        <v>322</v>
      </c>
      <c r="E393" t="s">
        <v>643</v>
      </c>
      <c r="F393" t="s">
        <v>644</v>
      </c>
      <c r="G393" t="s">
        <v>858</v>
      </c>
      <c r="H393" t="s">
        <v>879</v>
      </c>
      <c r="I393" t="s">
        <v>153</v>
      </c>
      <c r="K393" t="s">
        <v>156</v>
      </c>
      <c r="N393" s="1"/>
    </row>
    <row r="394" spans="1:187" x14ac:dyDescent="0.4">
      <c r="A394" t="s">
        <v>880</v>
      </c>
      <c r="B394" t="s">
        <v>322</v>
      </c>
      <c r="C394" t="s">
        <v>322</v>
      </c>
      <c r="D394" t="s">
        <v>322</v>
      </c>
      <c r="E394" t="s">
        <v>643</v>
      </c>
      <c r="F394" t="s">
        <v>644</v>
      </c>
      <c r="G394" t="s">
        <v>858</v>
      </c>
      <c r="H394" t="s">
        <v>881</v>
      </c>
      <c r="I394" t="s">
        <v>153</v>
      </c>
      <c r="K394" t="s">
        <v>156</v>
      </c>
      <c r="N394" s="1"/>
    </row>
    <row r="395" spans="1:187" x14ac:dyDescent="0.4">
      <c r="A395" t="s">
        <v>882</v>
      </c>
      <c r="B395" t="s">
        <v>322</v>
      </c>
      <c r="C395" t="s">
        <v>322</v>
      </c>
      <c r="D395" t="s">
        <v>322</v>
      </c>
      <c r="E395" t="s">
        <v>643</v>
      </c>
      <c r="F395" t="s">
        <v>644</v>
      </c>
      <c r="G395" t="s">
        <v>494</v>
      </c>
      <c r="H395" t="s">
        <v>494</v>
      </c>
      <c r="I395" t="s">
        <v>153</v>
      </c>
      <c r="K395" t="s">
        <v>495</v>
      </c>
      <c r="N395" s="1"/>
      <c r="GE395" s="52" t="s">
        <v>1101</v>
      </c>
    </row>
    <row r="396" spans="1:187" x14ac:dyDescent="0.4">
      <c r="A396" t="s">
        <v>883</v>
      </c>
      <c r="B396" t="s">
        <v>322</v>
      </c>
      <c r="C396" t="s">
        <v>322</v>
      </c>
      <c r="D396" t="s">
        <v>322</v>
      </c>
      <c r="E396" t="s">
        <v>643</v>
      </c>
      <c r="F396" t="s">
        <v>644</v>
      </c>
      <c r="G396" t="s">
        <v>494</v>
      </c>
      <c r="H396" t="s">
        <v>494</v>
      </c>
      <c r="I396" t="s">
        <v>163</v>
      </c>
      <c r="K396" t="s">
        <v>156</v>
      </c>
      <c r="N396" s="1"/>
    </row>
    <row r="397" spans="1:187" x14ac:dyDescent="0.4">
      <c r="A397" t="s">
        <v>884</v>
      </c>
      <c r="B397" t="s">
        <v>322</v>
      </c>
      <c r="C397" t="s">
        <v>322</v>
      </c>
      <c r="D397" t="s">
        <v>322</v>
      </c>
      <c r="E397" t="s">
        <v>643</v>
      </c>
      <c r="F397" t="s">
        <v>644</v>
      </c>
      <c r="G397" t="s">
        <v>885</v>
      </c>
      <c r="H397" t="s">
        <v>885</v>
      </c>
      <c r="I397" t="s">
        <v>153</v>
      </c>
      <c r="K397" t="s">
        <v>156</v>
      </c>
      <c r="N397" s="1"/>
    </row>
    <row r="398" spans="1:187" x14ac:dyDescent="0.4">
      <c r="A398" t="s">
        <v>886</v>
      </c>
      <c r="B398" t="s">
        <v>322</v>
      </c>
      <c r="C398" t="s">
        <v>322</v>
      </c>
      <c r="D398" t="s">
        <v>322</v>
      </c>
      <c r="E398" t="s">
        <v>643</v>
      </c>
      <c r="F398" t="s">
        <v>749</v>
      </c>
      <c r="G398" t="s">
        <v>887</v>
      </c>
      <c r="H398" t="s">
        <v>887</v>
      </c>
      <c r="I398" t="s">
        <v>153</v>
      </c>
      <c r="K398" t="s">
        <v>156</v>
      </c>
      <c r="N398" s="1"/>
    </row>
    <row r="399" spans="1:187" x14ac:dyDescent="0.4">
      <c r="A399" t="s">
        <v>888</v>
      </c>
      <c r="B399" t="s">
        <v>322</v>
      </c>
      <c r="C399" t="s">
        <v>322</v>
      </c>
      <c r="D399" t="s">
        <v>322</v>
      </c>
      <c r="E399" t="s">
        <v>643</v>
      </c>
      <c r="F399" t="s">
        <v>749</v>
      </c>
      <c r="G399" t="s">
        <v>889</v>
      </c>
      <c r="H399" t="s">
        <v>889</v>
      </c>
      <c r="I399" t="s">
        <v>153</v>
      </c>
      <c r="K399" t="s">
        <v>156</v>
      </c>
      <c r="N399" s="1"/>
    </row>
    <row r="400" spans="1:187" x14ac:dyDescent="0.4">
      <c r="A400" t="s">
        <v>890</v>
      </c>
      <c r="B400" t="s">
        <v>322</v>
      </c>
      <c r="C400" t="s">
        <v>322</v>
      </c>
      <c r="D400" t="s">
        <v>322</v>
      </c>
      <c r="E400" t="s">
        <v>891</v>
      </c>
      <c r="F400" t="s">
        <v>892</v>
      </c>
      <c r="G400" t="s">
        <v>893</v>
      </c>
      <c r="H400" t="s">
        <v>894</v>
      </c>
      <c r="I400" t="s">
        <v>153</v>
      </c>
      <c r="K400" t="s">
        <v>895</v>
      </c>
      <c r="N400" s="1"/>
      <c r="AM400" s="52" t="s">
        <v>1101</v>
      </c>
      <c r="EC400" s="52" t="s">
        <v>1101</v>
      </c>
    </row>
    <row r="401" spans="1:137" x14ac:dyDescent="0.4">
      <c r="A401" t="s">
        <v>896</v>
      </c>
      <c r="B401" t="s">
        <v>322</v>
      </c>
      <c r="C401" t="s">
        <v>322</v>
      </c>
      <c r="D401" t="s">
        <v>322</v>
      </c>
      <c r="E401" t="s">
        <v>891</v>
      </c>
      <c r="F401" t="s">
        <v>892</v>
      </c>
      <c r="G401" t="s">
        <v>893</v>
      </c>
      <c r="H401" t="s">
        <v>897</v>
      </c>
      <c r="I401" t="s">
        <v>153</v>
      </c>
      <c r="K401" t="s">
        <v>895</v>
      </c>
      <c r="N401" s="1"/>
      <c r="AM401" s="52" t="s">
        <v>1101</v>
      </c>
      <c r="EC401" s="52" t="s">
        <v>1101</v>
      </c>
    </row>
    <row r="402" spans="1:137" x14ac:dyDescent="0.4">
      <c r="A402" t="s">
        <v>898</v>
      </c>
      <c r="B402" t="s">
        <v>322</v>
      </c>
      <c r="C402" t="s">
        <v>322</v>
      </c>
      <c r="D402" t="s">
        <v>322</v>
      </c>
      <c r="E402" t="s">
        <v>891</v>
      </c>
      <c r="F402" t="s">
        <v>892</v>
      </c>
      <c r="G402" t="s">
        <v>893</v>
      </c>
      <c r="H402" t="s">
        <v>894</v>
      </c>
      <c r="I402" t="s">
        <v>150</v>
      </c>
      <c r="K402" t="s">
        <v>899</v>
      </c>
      <c r="N402" s="1"/>
    </row>
    <row r="403" spans="1:137" x14ac:dyDescent="0.4">
      <c r="A403" t="s">
        <v>900</v>
      </c>
      <c r="B403" t="s">
        <v>322</v>
      </c>
      <c r="C403" t="s">
        <v>322</v>
      </c>
      <c r="D403" t="s">
        <v>322</v>
      </c>
      <c r="E403" t="s">
        <v>891</v>
      </c>
      <c r="F403" t="s">
        <v>892</v>
      </c>
      <c r="G403" t="s">
        <v>893</v>
      </c>
      <c r="H403" t="s">
        <v>897</v>
      </c>
      <c r="I403" t="s">
        <v>150</v>
      </c>
      <c r="K403" t="s">
        <v>899</v>
      </c>
      <c r="N403" s="1"/>
    </row>
    <row r="404" spans="1:137" x14ac:dyDescent="0.4">
      <c r="A404" t="s">
        <v>901</v>
      </c>
      <c r="B404" t="s">
        <v>322</v>
      </c>
      <c r="C404" t="s">
        <v>322</v>
      </c>
      <c r="D404" t="s">
        <v>322</v>
      </c>
      <c r="E404" t="s">
        <v>891</v>
      </c>
      <c r="F404" t="s">
        <v>892</v>
      </c>
      <c r="G404" t="s">
        <v>902</v>
      </c>
      <c r="H404" t="s">
        <v>903</v>
      </c>
      <c r="I404" t="s">
        <v>153</v>
      </c>
      <c r="K404" t="s">
        <v>904</v>
      </c>
      <c r="N404" s="1"/>
      <c r="AM404" s="52"/>
      <c r="AN404" s="52" t="s">
        <v>1101</v>
      </c>
      <c r="EC404" s="52"/>
      <c r="ED404" s="52" t="s">
        <v>1101</v>
      </c>
    </row>
    <row r="405" spans="1:137" x14ac:dyDescent="0.4">
      <c r="A405" t="s">
        <v>905</v>
      </c>
      <c r="B405" t="s">
        <v>322</v>
      </c>
      <c r="C405" t="s">
        <v>322</v>
      </c>
      <c r="D405" t="s">
        <v>322</v>
      </c>
      <c r="E405" t="s">
        <v>891</v>
      </c>
      <c r="F405" t="s">
        <v>892</v>
      </c>
      <c r="G405" t="s">
        <v>902</v>
      </c>
      <c r="H405" t="s">
        <v>903</v>
      </c>
      <c r="I405" t="s">
        <v>150</v>
      </c>
      <c r="K405" t="s">
        <v>899</v>
      </c>
      <c r="N405" s="1"/>
    </row>
    <row r="406" spans="1:137" x14ac:dyDescent="0.4">
      <c r="A406" t="s">
        <v>906</v>
      </c>
      <c r="B406" t="s">
        <v>322</v>
      </c>
      <c r="C406" t="s">
        <v>322</v>
      </c>
      <c r="D406" t="s">
        <v>322</v>
      </c>
      <c r="E406" t="s">
        <v>891</v>
      </c>
      <c r="F406" t="s">
        <v>907</v>
      </c>
      <c r="G406" t="s">
        <v>908</v>
      </c>
      <c r="H406" t="s">
        <v>908</v>
      </c>
      <c r="I406" t="s">
        <v>153</v>
      </c>
      <c r="K406" t="s">
        <v>909</v>
      </c>
      <c r="N406" s="1"/>
      <c r="AQ406" s="52" t="s">
        <v>1101</v>
      </c>
      <c r="EG406" s="52" t="s">
        <v>1101</v>
      </c>
    </row>
    <row r="407" spans="1:137" x14ac:dyDescent="0.4">
      <c r="A407" t="s">
        <v>910</v>
      </c>
      <c r="B407" t="s">
        <v>322</v>
      </c>
      <c r="C407" t="s">
        <v>322</v>
      </c>
      <c r="D407" t="s">
        <v>322</v>
      </c>
      <c r="E407" t="s">
        <v>891</v>
      </c>
      <c r="F407" t="s">
        <v>907</v>
      </c>
      <c r="G407" t="s">
        <v>908</v>
      </c>
      <c r="H407" t="s">
        <v>908</v>
      </c>
      <c r="I407" t="s">
        <v>163</v>
      </c>
      <c r="K407" t="s">
        <v>805</v>
      </c>
      <c r="N407" s="1"/>
    </row>
    <row r="408" spans="1:137" x14ac:dyDescent="0.4">
      <c r="A408" t="s">
        <v>911</v>
      </c>
      <c r="B408" t="s">
        <v>322</v>
      </c>
      <c r="C408" t="s">
        <v>322</v>
      </c>
      <c r="D408" t="s">
        <v>322</v>
      </c>
      <c r="E408" t="s">
        <v>891</v>
      </c>
      <c r="F408" t="s">
        <v>907</v>
      </c>
      <c r="G408" t="s">
        <v>908</v>
      </c>
      <c r="H408" t="s">
        <v>912</v>
      </c>
      <c r="I408" t="s">
        <v>153</v>
      </c>
      <c r="K408" t="s">
        <v>909</v>
      </c>
      <c r="N408" s="1"/>
      <c r="AQ408" s="52" t="s">
        <v>1101</v>
      </c>
      <c r="EG408" s="52" t="s">
        <v>1101</v>
      </c>
    </row>
    <row r="409" spans="1:137" x14ac:dyDescent="0.4">
      <c r="A409" t="s">
        <v>913</v>
      </c>
      <c r="B409" t="s">
        <v>322</v>
      </c>
      <c r="C409" t="s">
        <v>322</v>
      </c>
      <c r="D409" t="s">
        <v>322</v>
      </c>
      <c r="E409" t="s">
        <v>891</v>
      </c>
      <c r="F409" t="s">
        <v>907</v>
      </c>
      <c r="G409" t="s">
        <v>908</v>
      </c>
      <c r="H409" t="s">
        <v>912</v>
      </c>
      <c r="I409" t="s">
        <v>163</v>
      </c>
      <c r="K409" t="s">
        <v>805</v>
      </c>
      <c r="N409" s="1"/>
    </row>
    <row r="410" spans="1:137" x14ac:dyDescent="0.4">
      <c r="A410" t="s">
        <v>914</v>
      </c>
      <c r="B410" t="s">
        <v>322</v>
      </c>
      <c r="C410" t="s">
        <v>322</v>
      </c>
      <c r="D410" t="s">
        <v>322</v>
      </c>
      <c r="E410" t="s">
        <v>915</v>
      </c>
      <c r="F410" t="s">
        <v>916</v>
      </c>
      <c r="G410" t="s">
        <v>917</v>
      </c>
      <c r="H410" t="s">
        <v>917</v>
      </c>
      <c r="I410" t="s">
        <v>153</v>
      </c>
      <c r="K410" t="s">
        <v>156</v>
      </c>
      <c r="N410" s="1"/>
    </row>
    <row r="411" spans="1:137" x14ac:dyDescent="0.4">
      <c r="A411" t="s">
        <v>918</v>
      </c>
      <c r="B411" t="s">
        <v>322</v>
      </c>
      <c r="C411" t="s">
        <v>322</v>
      </c>
      <c r="D411" t="s">
        <v>322</v>
      </c>
      <c r="E411" t="s">
        <v>915</v>
      </c>
      <c r="F411" t="s">
        <v>916</v>
      </c>
      <c r="G411" t="s">
        <v>919</v>
      </c>
      <c r="H411" t="s">
        <v>919</v>
      </c>
      <c r="I411" t="s">
        <v>153</v>
      </c>
      <c r="K411" t="s">
        <v>156</v>
      </c>
      <c r="N411" s="1"/>
    </row>
    <row r="412" spans="1:137" x14ac:dyDescent="0.4">
      <c r="A412" t="s">
        <v>920</v>
      </c>
      <c r="B412" t="s">
        <v>322</v>
      </c>
      <c r="C412" t="s">
        <v>322</v>
      </c>
      <c r="D412" t="s">
        <v>322</v>
      </c>
      <c r="E412" t="s">
        <v>915</v>
      </c>
      <c r="F412" t="s">
        <v>916</v>
      </c>
      <c r="G412" t="s">
        <v>921</v>
      </c>
      <c r="H412" t="s">
        <v>921</v>
      </c>
      <c r="I412" t="s">
        <v>153</v>
      </c>
      <c r="K412" t="s">
        <v>156</v>
      </c>
      <c r="N412" s="1"/>
    </row>
    <row r="413" spans="1:137" x14ac:dyDescent="0.4">
      <c r="A413" t="s">
        <v>922</v>
      </c>
      <c r="B413" t="s">
        <v>322</v>
      </c>
      <c r="C413" t="s">
        <v>322</v>
      </c>
      <c r="D413" t="s">
        <v>322</v>
      </c>
      <c r="E413" t="s">
        <v>915</v>
      </c>
      <c r="F413" t="s">
        <v>916</v>
      </c>
      <c r="G413" t="s">
        <v>923</v>
      </c>
      <c r="H413" t="s">
        <v>923</v>
      </c>
      <c r="I413" t="s">
        <v>153</v>
      </c>
      <c r="K413" t="s">
        <v>156</v>
      </c>
      <c r="N413" s="1"/>
    </row>
    <row r="414" spans="1:137" x14ac:dyDescent="0.4">
      <c r="A414" t="s">
        <v>924</v>
      </c>
      <c r="B414" t="s">
        <v>322</v>
      </c>
      <c r="C414" t="s">
        <v>322</v>
      </c>
      <c r="D414" t="s">
        <v>322</v>
      </c>
      <c r="E414" t="s">
        <v>915</v>
      </c>
      <c r="F414" t="s">
        <v>925</v>
      </c>
      <c r="G414" t="s">
        <v>926</v>
      </c>
      <c r="H414" t="s">
        <v>926</v>
      </c>
      <c r="I414" t="s">
        <v>153</v>
      </c>
      <c r="K414" t="s">
        <v>156</v>
      </c>
      <c r="N414" s="1"/>
    </row>
    <row r="415" spans="1:137" x14ac:dyDescent="0.4">
      <c r="A415" t="s">
        <v>927</v>
      </c>
      <c r="B415" t="s">
        <v>322</v>
      </c>
      <c r="C415" t="s">
        <v>322</v>
      </c>
      <c r="D415" t="s">
        <v>322</v>
      </c>
      <c r="E415" t="s">
        <v>915</v>
      </c>
      <c r="F415" t="s">
        <v>925</v>
      </c>
      <c r="G415" t="s">
        <v>928</v>
      </c>
      <c r="H415" t="s">
        <v>928</v>
      </c>
      <c r="I415" t="s">
        <v>153</v>
      </c>
      <c r="K415" t="s">
        <v>156</v>
      </c>
      <c r="N415" s="1"/>
    </row>
    <row r="416" spans="1:137" x14ac:dyDescent="0.4">
      <c r="A416" t="s">
        <v>929</v>
      </c>
      <c r="B416" t="s">
        <v>322</v>
      </c>
      <c r="C416" t="s">
        <v>322</v>
      </c>
      <c r="D416" t="s">
        <v>322</v>
      </c>
      <c r="E416" t="s">
        <v>915</v>
      </c>
      <c r="F416" t="s">
        <v>925</v>
      </c>
      <c r="G416" t="s">
        <v>930</v>
      </c>
      <c r="H416" t="s">
        <v>930</v>
      </c>
      <c r="I416" t="s">
        <v>153</v>
      </c>
      <c r="K416" t="s">
        <v>156</v>
      </c>
      <c r="N416" s="1"/>
    </row>
    <row r="417" spans="1:14" x14ac:dyDescent="0.4">
      <c r="A417" t="s">
        <v>931</v>
      </c>
      <c r="B417" t="s">
        <v>322</v>
      </c>
      <c r="C417" t="s">
        <v>322</v>
      </c>
      <c r="D417" t="s">
        <v>322</v>
      </c>
      <c r="E417" t="s">
        <v>915</v>
      </c>
      <c r="F417" t="s">
        <v>932</v>
      </c>
      <c r="G417" t="s">
        <v>933</v>
      </c>
      <c r="H417" t="s">
        <v>934</v>
      </c>
      <c r="I417" t="s">
        <v>153</v>
      </c>
      <c r="K417" t="s">
        <v>156</v>
      </c>
      <c r="N417" s="1"/>
    </row>
    <row r="418" spans="1:14" x14ac:dyDescent="0.4">
      <c r="A418" t="s">
        <v>935</v>
      </c>
      <c r="B418" t="s">
        <v>322</v>
      </c>
      <c r="C418" t="s">
        <v>322</v>
      </c>
      <c r="D418" t="s">
        <v>322</v>
      </c>
      <c r="E418" t="s">
        <v>915</v>
      </c>
      <c r="F418" t="s">
        <v>932</v>
      </c>
      <c r="G418" t="s">
        <v>936</v>
      </c>
      <c r="H418" t="s">
        <v>936</v>
      </c>
      <c r="I418" t="s">
        <v>153</v>
      </c>
      <c r="K418" t="s">
        <v>156</v>
      </c>
      <c r="N418" s="1"/>
    </row>
    <row r="419" spans="1:14" x14ac:dyDescent="0.4">
      <c r="A419" t="s">
        <v>937</v>
      </c>
      <c r="B419" t="s">
        <v>322</v>
      </c>
      <c r="C419" t="s">
        <v>322</v>
      </c>
      <c r="D419" t="s">
        <v>322</v>
      </c>
      <c r="E419" t="s">
        <v>915</v>
      </c>
      <c r="F419" t="s">
        <v>932</v>
      </c>
      <c r="G419" t="s">
        <v>933</v>
      </c>
      <c r="H419" t="s">
        <v>938</v>
      </c>
      <c r="I419" t="s">
        <v>153</v>
      </c>
      <c r="K419" t="s">
        <v>156</v>
      </c>
      <c r="N419" s="1"/>
    </row>
    <row r="420" spans="1:14" x14ac:dyDescent="0.4">
      <c r="A420" t="s">
        <v>939</v>
      </c>
      <c r="B420" t="s">
        <v>322</v>
      </c>
      <c r="C420" t="s">
        <v>322</v>
      </c>
      <c r="D420" t="s">
        <v>322</v>
      </c>
      <c r="E420" t="s">
        <v>915</v>
      </c>
      <c r="F420" t="s">
        <v>940</v>
      </c>
      <c r="G420" t="s">
        <v>941</v>
      </c>
      <c r="H420" t="s">
        <v>941</v>
      </c>
      <c r="I420" t="s">
        <v>153</v>
      </c>
      <c r="K420" t="s">
        <v>942</v>
      </c>
      <c r="N420" s="1"/>
    </row>
    <row r="421" spans="1:14" x14ac:dyDescent="0.4">
      <c r="A421" t="s">
        <v>943</v>
      </c>
      <c r="B421" t="s">
        <v>322</v>
      </c>
      <c r="C421" t="s">
        <v>322</v>
      </c>
      <c r="D421" t="s">
        <v>322</v>
      </c>
      <c r="E421" t="s">
        <v>915</v>
      </c>
      <c r="F421" t="s">
        <v>940</v>
      </c>
      <c r="G421" t="s">
        <v>944</v>
      </c>
      <c r="H421" t="s">
        <v>944</v>
      </c>
      <c r="I421" t="s">
        <v>153</v>
      </c>
      <c r="K421" t="s">
        <v>942</v>
      </c>
      <c r="N421" s="1"/>
    </row>
    <row r="422" spans="1:14" x14ac:dyDescent="0.4">
      <c r="A422" t="s">
        <v>945</v>
      </c>
      <c r="B422" t="s">
        <v>322</v>
      </c>
      <c r="C422" t="s">
        <v>322</v>
      </c>
      <c r="D422" t="s">
        <v>322</v>
      </c>
      <c r="E422" t="s">
        <v>915</v>
      </c>
      <c r="F422" t="s">
        <v>940</v>
      </c>
      <c r="G422" t="s">
        <v>946</v>
      </c>
      <c r="H422" t="s">
        <v>946</v>
      </c>
      <c r="I422" t="s">
        <v>153</v>
      </c>
      <c r="K422" t="s">
        <v>942</v>
      </c>
      <c r="N422" s="1"/>
    </row>
    <row r="423" spans="1:14" x14ac:dyDescent="0.4">
      <c r="A423" t="s">
        <v>947</v>
      </c>
      <c r="B423" t="s">
        <v>322</v>
      </c>
      <c r="C423" t="s">
        <v>322</v>
      </c>
      <c r="D423" t="s">
        <v>322</v>
      </c>
      <c r="E423" t="s">
        <v>915</v>
      </c>
      <c r="F423" t="s">
        <v>948</v>
      </c>
      <c r="G423" t="s">
        <v>949</v>
      </c>
      <c r="H423" t="s">
        <v>950</v>
      </c>
      <c r="I423" t="s">
        <v>153</v>
      </c>
      <c r="K423" t="s">
        <v>951</v>
      </c>
      <c r="N423" s="1"/>
    </row>
    <row r="424" spans="1:14" x14ac:dyDescent="0.4">
      <c r="A424" t="s">
        <v>952</v>
      </c>
      <c r="B424" t="s">
        <v>322</v>
      </c>
      <c r="C424" t="s">
        <v>322</v>
      </c>
      <c r="D424" t="s">
        <v>322</v>
      </c>
      <c r="E424" t="s">
        <v>915</v>
      </c>
      <c r="F424" t="s">
        <v>948</v>
      </c>
      <c r="G424" t="s">
        <v>953</v>
      </c>
      <c r="H424" t="s">
        <v>953</v>
      </c>
      <c r="I424" t="s">
        <v>153</v>
      </c>
      <c r="K424" t="s">
        <v>951</v>
      </c>
      <c r="N424" s="1"/>
    </row>
    <row r="425" spans="1:14" x14ac:dyDescent="0.4">
      <c r="A425" t="s">
        <v>954</v>
      </c>
      <c r="B425" t="s">
        <v>322</v>
      </c>
      <c r="C425" t="s">
        <v>322</v>
      </c>
      <c r="D425" t="s">
        <v>322</v>
      </c>
      <c r="E425" t="s">
        <v>955</v>
      </c>
      <c r="F425" t="s">
        <v>956</v>
      </c>
      <c r="G425" t="s">
        <v>955</v>
      </c>
      <c r="H425" t="s">
        <v>956</v>
      </c>
      <c r="I425" t="s">
        <v>153</v>
      </c>
      <c r="K425" t="s">
        <v>957</v>
      </c>
      <c r="N425" s="1"/>
    </row>
    <row r="426" spans="1:14" x14ac:dyDescent="0.4">
      <c r="A426" t="s">
        <v>958</v>
      </c>
      <c r="B426" t="s">
        <v>322</v>
      </c>
      <c r="C426" t="s">
        <v>322</v>
      </c>
      <c r="D426" t="s">
        <v>322</v>
      </c>
      <c r="E426" t="s">
        <v>959</v>
      </c>
      <c r="F426" t="s">
        <v>960</v>
      </c>
      <c r="G426" t="s">
        <v>961</v>
      </c>
      <c r="H426" t="s">
        <v>961</v>
      </c>
      <c r="I426" t="s">
        <v>153</v>
      </c>
      <c r="K426" t="s">
        <v>962</v>
      </c>
      <c r="N426" s="1"/>
    </row>
    <row r="427" spans="1:14" x14ac:dyDescent="0.4">
      <c r="A427" t="s">
        <v>963</v>
      </c>
      <c r="B427" t="s">
        <v>322</v>
      </c>
      <c r="C427" t="s">
        <v>322</v>
      </c>
      <c r="D427" t="s">
        <v>322</v>
      </c>
      <c r="E427" t="s">
        <v>959</v>
      </c>
      <c r="F427" t="s">
        <v>960</v>
      </c>
      <c r="G427" t="s">
        <v>961</v>
      </c>
      <c r="H427" t="s">
        <v>961</v>
      </c>
      <c r="I427" t="s">
        <v>150</v>
      </c>
      <c r="K427" t="s">
        <v>156</v>
      </c>
      <c r="N427" s="1"/>
    </row>
    <row r="428" spans="1:14" x14ac:dyDescent="0.4">
      <c r="A428" t="s">
        <v>964</v>
      </c>
      <c r="B428" t="s">
        <v>322</v>
      </c>
      <c r="C428" t="s">
        <v>322</v>
      </c>
      <c r="D428" t="s">
        <v>322</v>
      </c>
      <c r="E428" t="s">
        <v>959</v>
      </c>
      <c r="F428" t="s">
        <v>960</v>
      </c>
      <c r="G428" t="s">
        <v>965</v>
      </c>
      <c r="H428" t="s">
        <v>965</v>
      </c>
      <c r="I428" t="s">
        <v>153</v>
      </c>
      <c r="K428" t="s">
        <v>966</v>
      </c>
      <c r="N428" s="1"/>
    </row>
    <row r="429" spans="1:14" x14ac:dyDescent="0.4">
      <c r="A429" t="s">
        <v>967</v>
      </c>
      <c r="B429" t="s">
        <v>322</v>
      </c>
      <c r="C429" t="s">
        <v>322</v>
      </c>
      <c r="D429" t="s">
        <v>322</v>
      </c>
      <c r="E429" t="s">
        <v>959</v>
      </c>
      <c r="F429" t="s">
        <v>960</v>
      </c>
      <c r="G429" t="s">
        <v>965</v>
      </c>
      <c r="H429" t="s">
        <v>965</v>
      </c>
      <c r="I429" t="s">
        <v>163</v>
      </c>
      <c r="K429" t="s">
        <v>156</v>
      </c>
      <c r="N429" s="1"/>
    </row>
    <row r="430" spans="1:14" x14ac:dyDescent="0.4">
      <c r="A430" t="s">
        <v>968</v>
      </c>
      <c r="B430" t="s">
        <v>322</v>
      </c>
      <c r="C430" t="s">
        <v>322</v>
      </c>
      <c r="D430" t="s">
        <v>322</v>
      </c>
      <c r="E430" t="s">
        <v>959</v>
      </c>
      <c r="F430" t="s">
        <v>969</v>
      </c>
      <c r="G430" t="s">
        <v>970</v>
      </c>
      <c r="H430" t="s">
        <v>970</v>
      </c>
      <c r="I430" t="s">
        <v>153</v>
      </c>
      <c r="K430" t="s">
        <v>962</v>
      </c>
      <c r="N430" s="1"/>
    </row>
    <row r="431" spans="1:14" x14ac:dyDescent="0.4">
      <c r="A431" t="s">
        <v>971</v>
      </c>
      <c r="B431" t="s">
        <v>322</v>
      </c>
      <c r="C431" t="s">
        <v>322</v>
      </c>
      <c r="D431" t="s">
        <v>322</v>
      </c>
      <c r="E431" t="s">
        <v>959</v>
      </c>
      <c r="F431" t="s">
        <v>969</v>
      </c>
      <c r="G431" t="s">
        <v>970</v>
      </c>
      <c r="H431" t="s">
        <v>970</v>
      </c>
      <c r="I431" t="s">
        <v>150</v>
      </c>
      <c r="K431" t="s">
        <v>156</v>
      </c>
      <c r="N431" s="1"/>
    </row>
    <row r="432" spans="1:14" x14ac:dyDescent="0.4">
      <c r="A432" t="s">
        <v>972</v>
      </c>
      <c r="B432" t="s">
        <v>322</v>
      </c>
      <c r="C432" t="s">
        <v>322</v>
      </c>
      <c r="D432" t="s">
        <v>322</v>
      </c>
      <c r="E432" t="s">
        <v>959</v>
      </c>
      <c r="F432" t="s">
        <v>969</v>
      </c>
      <c r="G432" t="s">
        <v>973</v>
      </c>
      <c r="H432" t="s">
        <v>973</v>
      </c>
      <c r="I432" t="s">
        <v>153</v>
      </c>
      <c r="K432" t="s">
        <v>966</v>
      </c>
      <c r="N432" s="1"/>
    </row>
    <row r="433" spans="1:14" x14ac:dyDescent="0.4">
      <c r="A433" t="s">
        <v>974</v>
      </c>
      <c r="B433" t="s">
        <v>322</v>
      </c>
      <c r="C433" t="s">
        <v>322</v>
      </c>
      <c r="D433" t="s">
        <v>322</v>
      </c>
      <c r="E433" t="s">
        <v>959</v>
      </c>
      <c r="F433" t="s">
        <v>969</v>
      </c>
      <c r="G433" t="s">
        <v>973</v>
      </c>
      <c r="H433" t="s">
        <v>973</v>
      </c>
      <c r="I433" t="s">
        <v>163</v>
      </c>
      <c r="K433" t="s">
        <v>156</v>
      </c>
      <c r="N433" s="1"/>
    </row>
    <row r="434" spans="1:14" x14ac:dyDescent="0.4">
      <c r="A434" t="s">
        <v>975</v>
      </c>
      <c r="B434" t="s">
        <v>322</v>
      </c>
      <c r="C434" t="s">
        <v>322</v>
      </c>
      <c r="D434" t="s">
        <v>322</v>
      </c>
      <c r="E434" t="s">
        <v>959</v>
      </c>
      <c r="F434" t="s">
        <v>969</v>
      </c>
      <c r="G434" t="s">
        <v>976</v>
      </c>
      <c r="H434" t="s">
        <v>976</v>
      </c>
      <c r="I434" t="s">
        <v>153</v>
      </c>
      <c r="K434" t="s">
        <v>962</v>
      </c>
      <c r="N434" s="1"/>
    </row>
    <row r="435" spans="1:14" x14ac:dyDescent="0.4">
      <c r="A435" t="s">
        <v>977</v>
      </c>
      <c r="B435" t="s">
        <v>322</v>
      </c>
      <c r="C435" t="s">
        <v>322</v>
      </c>
      <c r="D435" t="s">
        <v>322</v>
      </c>
      <c r="E435" t="s">
        <v>959</v>
      </c>
      <c r="F435" t="s">
        <v>969</v>
      </c>
      <c r="G435" t="s">
        <v>976</v>
      </c>
      <c r="H435" t="s">
        <v>976</v>
      </c>
      <c r="I435" t="s">
        <v>150</v>
      </c>
      <c r="K435" t="s">
        <v>156</v>
      </c>
      <c r="N435" s="1"/>
    </row>
    <row r="436" spans="1:14" x14ac:dyDescent="0.4">
      <c r="A436" t="s">
        <v>978</v>
      </c>
      <c r="B436" t="s">
        <v>322</v>
      </c>
      <c r="C436" t="s">
        <v>322</v>
      </c>
      <c r="D436" t="s">
        <v>322</v>
      </c>
      <c r="E436" t="s">
        <v>959</v>
      </c>
      <c r="F436" t="s">
        <v>969</v>
      </c>
      <c r="G436" t="s">
        <v>979</v>
      </c>
      <c r="H436" t="s">
        <v>979</v>
      </c>
      <c r="I436" t="s">
        <v>153</v>
      </c>
      <c r="K436" t="s">
        <v>966</v>
      </c>
      <c r="N436" s="1"/>
    </row>
    <row r="437" spans="1:14" x14ac:dyDescent="0.4">
      <c r="A437" t="s">
        <v>980</v>
      </c>
      <c r="B437" t="s">
        <v>322</v>
      </c>
      <c r="C437" t="s">
        <v>322</v>
      </c>
      <c r="D437" t="s">
        <v>322</v>
      </c>
      <c r="E437" t="s">
        <v>959</v>
      </c>
      <c r="F437" t="s">
        <v>969</v>
      </c>
      <c r="G437" t="s">
        <v>979</v>
      </c>
      <c r="H437" t="s">
        <v>979</v>
      </c>
      <c r="I437" t="s">
        <v>163</v>
      </c>
      <c r="K437" t="s">
        <v>156</v>
      </c>
      <c r="N437" s="1"/>
    </row>
    <row r="438" spans="1:14" x14ac:dyDescent="0.4">
      <c r="A438" t="s">
        <v>981</v>
      </c>
      <c r="B438" t="s">
        <v>322</v>
      </c>
      <c r="C438" t="s">
        <v>322</v>
      </c>
      <c r="D438" t="s">
        <v>322</v>
      </c>
      <c r="E438" t="s">
        <v>959</v>
      </c>
      <c r="F438" t="s">
        <v>982</v>
      </c>
      <c r="G438" t="s">
        <v>983</v>
      </c>
      <c r="H438" t="s">
        <v>983</v>
      </c>
      <c r="I438" t="s">
        <v>153</v>
      </c>
      <c r="K438" t="s">
        <v>962</v>
      </c>
      <c r="N438" s="1"/>
    </row>
    <row r="439" spans="1:14" x14ac:dyDescent="0.4">
      <c r="A439" t="s">
        <v>984</v>
      </c>
      <c r="B439" t="s">
        <v>322</v>
      </c>
      <c r="C439" t="s">
        <v>322</v>
      </c>
      <c r="D439" t="s">
        <v>322</v>
      </c>
      <c r="E439" t="s">
        <v>959</v>
      </c>
      <c r="F439" t="s">
        <v>982</v>
      </c>
      <c r="G439" t="s">
        <v>983</v>
      </c>
      <c r="H439" t="s">
        <v>983</v>
      </c>
      <c r="I439" t="s">
        <v>150</v>
      </c>
      <c r="K439" t="s">
        <v>156</v>
      </c>
      <c r="N439" s="1"/>
    </row>
    <row r="440" spans="1:14" x14ac:dyDescent="0.4">
      <c r="A440" t="s">
        <v>985</v>
      </c>
      <c r="B440" t="s">
        <v>322</v>
      </c>
      <c r="C440" t="s">
        <v>322</v>
      </c>
      <c r="D440" t="s">
        <v>322</v>
      </c>
      <c r="E440" t="s">
        <v>959</v>
      </c>
      <c r="F440" t="s">
        <v>982</v>
      </c>
      <c r="G440" t="s">
        <v>986</v>
      </c>
      <c r="H440" t="s">
        <v>986</v>
      </c>
      <c r="I440" t="s">
        <v>153</v>
      </c>
      <c r="K440" t="s">
        <v>966</v>
      </c>
      <c r="N440" s="1"/>
    </row>
    <row r="441" spans="1:14" x14ac:dyDescent="0.4">
      <c r="A441" t="s">
        <v>987</v>
      </c>
      <c r="B441" t="s">
        <v>322</v>
      </c>
      <c r="C441" t="s">
        <v>322</v>
      </c>
      <c r="D441" t="s">
        <v>322</v>
      </c>
      <c r="E441" t="s">
        <v>959</v>
      </c>
      <c r="F441" t="s">
        <v>982</v>
      </c>
      <c r="G441" t="s">
        <v>986</v>
      </c>
      <c r="H441" t="s">
        <v>986</v>
      </c>
      <c r="I441" t="s">
        <v>163</v>
      </c>
      <c r="K441" t="s">
        <v>156</v>
      </c>
      <c r="N441" s="1"/>
    </row>
    <row r="442" spans="1:14" x14ac:dyDescent="0.4">
      <c r="A442" t="s">
        <v>988</v>
      </c>
      <c r="B442" t="s">
        <v>322</v>
      </c>
      <c r="C442" t="s">
        <v>322</v>
      </c>
      <c r="D442" t="s">
        <v>322</v>
      </c>
      <c r="E442" t="s">
        <v>959</v>
      </c>
      <c r="F442" t="s">
        <v>989</v>
      </c>
      <c r="G442" t="s">
        <v>990</v>
      </c>
      <c r="H442" t="s">
        <v>990</v>
      </c>
      <c r="I442" t="s">
        <v>153</v>
      </c>
      <c r="K442" t="s">
        <v>966</v>
      </c>
      <c r="N442" s="1"/>
    </row>
    <row r="443" spans="1:14" x14ac:dyDescent="0.4">
      <c r="A443" t="s">
        <v>991</v>
      </c>
      <c r="B443" t="s">
        <v>322</v>
      </c>
      <c r="C443" t="s">
        <v>322</v>
      </c>
      <c r="D443" t="s">
        <v>322</v>
      </c>
      <c r="E443" t="s">
        <v>959</v>
      </c>
      <c r="F443" t="s">
        <v>989</v>
      </c>
      <c r="G443" t="s">
        <v>990</v>
      </c>
      <c r="H443" t="s">
        <v>990</v>
      </c>
      <c r="I443" t="s">
        <v>163</v>
      </c>
      <c r="K443" t="s">
        <v>156</v>
      </c>
      <c r="N443" s="1"/>
    </row>
    <row r="444" spans="1:14" x14ac:dyDescent="0.4">
      <c r="A444" t="s">
        <v>992</v>
      </c>
      <c r="B444" t="s">
        <v>322</v>
      </c>
      <c r="C444" t="s">
        <v>322</v>
      </c>
      <c r="D444" t="s">
        <v>322</v>
      </c>
      <c r="E444" t="s">
        <v>959</v>
      </c>
      <c r="F444" t="s">
        <v>993</v>
      </c>
      <c r="G444" t="s">
        <v>994</v>
      </c>
      <c r="H444" t="s">
        <v>994</v>
      </c>
      <c r="I444" t="s">
        <v>153</v>
      </c>
      <c r="K444" t="s">
        <v>995</v>
      </c>
      <c r="N444" s="1"/>
    </row>
    <row r="445" spans="1:14" x14ac:dyDescent="0.4">
      <c r="A445" t="s">
        <v>996</v>
      </c>
      <c r="B445" t="s">
        <v>322</v>
      </c>
      <c r="C445" t="s">
        <v>322</v>
      </c>
      <c r="D445" t="s">
        <v>322</v>
      </c>
      <c r="E445" t="s">
        <v>959</v>
      </c>
      <c r="F445" t="s">
        <v>993</v>
      </c>
      <c r="G445" t="s">
        <v>994</v>
      </c>
      <c r="H445" t="s">
        <v>994</v>
      </c>
      <c r="I445" t="s">
        <v>163</v>
      </c>
      <c r="K445" t="s">
        <v>156</v>
      </c>
      <c r="N445" s="1"/>
    </row>
    <row r="446" spans="1:14" x14ac:dyDescent="0.4">
      <c r="A446" t="s">
        <v>997</v>
      </c>
      <c r="B446" t="s">
        <v>322</v>
      </c>
      <c r="C446" t="s">
        <v>322</v>
      </c>
      <c r="D446" t="s">
        <v>322</v>
      </c>
      <c r="E446" t="s">
        <v>959</v>
      </c>
      <c r="F446" t="s">
        <v>998</v>
      </c>
      <c r="G446" t="s">
        <v>999</v>
      </c>
      <c r="H446" t="s">
        <v>999</v>
      </c>
      <c r="I446" t="s">
        <v>153</v>
      </c>
      <c r="K446" t="s">
        <v>962</v>
      </c>
      <c r="N446" s="1"/>
    </row>
    <row r="447" spans="1:14" x14ac:dyDescent="0.4">
      <c r="A447" t="s">
        <v>1000</v>
      </c>
      <c r="B447" t="s">
        <v>322</v>
      </c>
      <c r="C447" t="s">
        <v>322</v>
      </c>
      <c r="D447" t="s">
        <v>322</v>
      </c>
      <c r="E447" t="s">
        <v>959</v>
      </c>
      <c r="F447" t="s">
        <v>998</v>
      </c>
      <c r="G447" t="s">
        <v>999</v>
      </c>
      <c r="H447" t="s">
        <v>1001</v>
      </c>
      <c r="I447" t="s">
        <v>150</v>
      </c>
      <c r="K447" t="s">
        <v>156</v>
      </c>
      <c r="N447" s="1"/>
    </row>
    <row r="448" spans="1:14" x14ac:dyDescent="0.4">
      <c r="A448" t="s">
        <v>1002</v>
      </c>
      <c r="B448" t="s">
        <v>322</v>
      </c>
      <c r="C448" t="s">
        <v>322</v>
      </c>
      <c r="D448" t="s">
        <v>322</v>
      </c>
      <c r="E448" t="s">
        <v>959</v>
      </c>
      <c r="F448" t="s">
        <v>998</v>
      </c>
      <c r="G448" t="s">
        <v>1003</v>
      </c>
      <c r="H448" t="s">
        <v>1003</v>
      </c>
      <c r="I448" t="s">
        <v>153</v>
      </c>
      <c r="K448" t="s">
        <v>966</v>
      </c>
      <c r="N448" s="1"/>
    </row>
    <row r="449" spans="1:14" x14ac:dyDescent="0.4">
      <c r="A449" t="s">
        <v>1004</v>
      </c>
      <c r="B449" t="s">
        <v>322</v>
      </c>
      <c r="C449" t="s">
        <v>322</v>
      </c>
      <c r="D449" t="s">
        <v>322</v>
      </c>
      <c r="E449" t="s">
        <v>959</v>
      </c>
      <c r="F449" t="s">
        <v>998</v>
      </c>
      <c r="G449" t="s">
        <v>1003</v>
      </c>
      <c r="H449" t="s">
        <v>1003</v>
      </c>
      <c r="I449" t="s">
        <v>163</v>
      </c>
      <c r="K449" t="s">
        <v>156</v>
      </c>
      <c r="N449" s="1"/>
    </row>
    <row r="450" spans="1:14" x14ac:dyDescent="0.4">
      <c r="A450" t="s">
        <v>1005</v>
      </c>
      <c r="B450" t="s">
        <v>322</v>
      </c>
      <c r="C450" t="s">
        <v>322</v>
      </c>
      <c r="D450" t="s">
        <v>322</v>
      </c>
      <c r="E450" t="s">
        <v>959</v>
      </c>
      <c r="F450" t="s">
        <v>1006</v>
      </c>
      <c r="G450" t="s">
        <v>1007</v>
      </c>
      <c r="H450" t="s">
        <v>1007</v>
      </c>
      <c r="I450" t="s">
        <v>153</v>
      </c>
      <c r="K450" t="s">
        <v>962</v>
      </c>
      <c r="N450" s="1"/>
    </row>
    <row r="451" spans="1:14" x14ac:dyDescent="0.4">
      <c r="A451" t="s">
        <v>1008</v>
      </c>
      <c r="B451" t="s">
        <v>322</v>
      </c>
      <c r="C451" t="s">
        <v>322</v>
      </c>
      <c r="D451" t="s">
        <v>322</v>
      </c>
      <c r="E451" t="s">
        <v>959</v>
      </c>
      <c r="F451" t="s">
        <v>1006</v>
      </c>
      <c r="G451" t="s">
        <v>1007</v>
      </c>
      <c r="H451" t="s">
        <v>1007</v>
      </c>
      <c r="I451" t="s">
        <v>150</v>
      </c>
      <c r="K451" t="s">
        <v>156</v>
      </c>
      <c r="N451" s="1"/>
    </row>
    <row r="452" spans="1:14" x14ac:dyDescent="0.4">
      <c r="A452" t="s">
        <v>1009</v>
      </c>
      <c r="B452" t="s">
        <v>322</v>
      </c>
      <c r="C452" t="s">
        <v>322</v>
      </c>
      <c r="D452" t="s">
        <v>322</v>
      </c>
      <c r="E452" t="s">
        <v>959</v>
      </c>
      <c r="F452" t="s">
        <v>1006</v>
      </c>
      <c r="G452" t="s">
        <v>1010</v>
      </c>
      <c r="H452" t="s">
        <v>1010</v>
      </c>
      <c r="I452" t="s">
        <v>153</v>
      </c>
      <c r="K452" t="s">
        <v>966</v>
      </c>
      <c r="N452" s="1"/>
    </row>
    <row r="453" spans="1:14" x14ac:dyDescent="0.4">
      <c r="A453" t="s">
        <v>1011</v>
      </c>
      <c r="B453" t="s">
        <v>322</v>
      </c>
      <c r="C453" t="s">
        <v>322</v>
      </c>
      <c r="D453" t="s">
        <v>322</v>
      </c>
      <c r="E453" t="s">
        <v>959</v>
      </c>
      <c r="F453" t="s">
        <v>1006</v>
      </c>
      <c r="G453" t="s">
        <v>1010</v>
      </c>
      <c r="H453" t="s">
        <v>1010</v>
      </c>
      <c r="I453" t="s">
        <v>163</v>
      </c>
      <c r="K453" t="s">
        <v>156</v>
      </c>
      <c r="N453" s="1"/>
    </row>
    <row r="454" spans="1:14" x14ac:dyDescent="0.4">
      <c r="A454" t="s">
        <v>1012</v>
      </c>
      <c r="B454" t="s">
        <v>322</v>
      </c>
      <c r="C454" t="s">
        <v>322</v>
      </c>
      <c r="D454" t="s">
        <v>322</v>
      </c>
      <c r="E454" t="s">
        <v>959</v>
      </c>
      <c r="F454" t="s">
        <v>1006</v>
      </c>
      <c r="G454" t="s">
        <v>1007</v>
      </c>
      <c r="H454" t="s">
        <v>1013</v>
      </c>
      <c r="I454" t="s">
        <v>153</v>
      </c>
      <c r="K454" t="s">
        <v>962</v>
      </c>
      <c r="N454" s="1"/>
    </row>
    <row r="455" spans="1:14" x14ac:dyDescent="0.4">
      <c r="A455" t="s">
        <v>1014</v>
      </c>
      <c r="B455" t="s">
        <v>322</v>
      </c>
      <c r="C455" t="s">
        <v>322</v>
      </c>
      <c r="D455" t="s">
        <v>322</v>
      </c>
      <c r="E455" t="s">
        <v>959</v>
      </c>
      <c r="F455" t="s">
        <v>1006</v>
      </c>
      <c r="G455" t="s">
        <v>1007</v>
      </c>
      <c r="H455" t="s">
        <v>1013</v>
      </c>
      <c r="I455" t="s">
        <v>150</v>
      </c>
      <c r="K455" t="s">
        <v>156</v>
      </c>
      <c r="N455" s="1"/>
    </row>
    <row r="456" spans="1:14" x14ac:dyDescent="0.4">
      <c r="A456" t="s">
        <v>1015</v>
      </c>
      <c r="B456" t="s">
        <v>322</v>
      </c>
      <c r="C456" t="s">
        <v>322</v>
      </c>
      <c r="D456" t="s">
        <v>322</v>
      </c>
      <c r="E456" t="s">
        <v>959</v>
      </c>
      <c r="F456" t="s">
        <v>1006</v>
      </c>
      <c r="G456" t="s">
        <v>1010</v>
      </c>
      <c r="H456" t="s">
        <v>1016</v>
      </c>
      <c r="I456" t="s">
        <v>153</v>
      </c>
      <c r="K456" t="s">
        <v>966</v>
      </c>
      <c r="N456" s="1"/>
    </row>
    <row r="457" spans="1:14" x14ac:dyDescent="0.4">
      <c r="A457" t="s">
        <v>1017</v>
      </c>
      <c r="B457" t="s">
        <v>322</v>
      </c>
      <c r="C457" t="s">
        <v>322</v>
      </c>
      <c r="D457" t="s">
        <v>322</v>
      </c>
      <c r="E457" t="s">
        <v>959</v>
      </c>
      <c r="F457" t="s">
        <v>1006</v>
      </c>
      <c r="G457" t="s">
        <v>1010</v>
      </c>
      <c r="H457" t="s">
        <v>1016</v>
      </c>
      <c r="I457" t="s">
        <v>163</v>
      </c>
      <c r="K457" t="s">
        <v>156</v>
      </c>
      <c r="N457" s="1"/>
    </row>
    <row r="458" spans="1:14" x14ac:dyDescent="0.4">
      <c r="A458" t="s">
        <v>1018</v>
      </c>
      <c r="B458" t="s">
        <v>322</v>
      </c>
      <c r="C458" t="s">
        <v>322</v>
      </c>
      <c r="D458" t="s">
        <v>322</v>
      </c>
      <c r="E458" t="s">
        <v>959</v>
      </c>
      <c r="F458" t="s">
        <v>1019</v>
      </c>
      <c r="G458" t="s">
        <v>1020</v>
      </c>
      <c r="H458" t="s">
        <v>1020</v>
      </c>
      <c r="I458" t="s">
        <v>153</v>
      </c>
      <c r="K458" t="s">
        <v>962</v>
      </c>
      <c r="N458" s="1"/>
    </row>
    <row r="459" spans="1:14" x14ac:dyDescent="0.4">
      <c r="A459" t="s">
        <v>1021</v>
      </c>
      <c r="B459" t="s">
        <v>322</v>
      </c>
      <c r="C459" t="s">
        <v>322</v>
      </c>
      <c r="D459" t="s">
        <v>322</v>
      </c>
      <c r="E459" t="s">
        <v>959</v>
      </c>
      <c r="F459" t="s">
        <v>1019</v>
      </c>
      <c r="G459" t="s">
        <v>1020</v>
      </c>
      <c r="H459" t="s">
        <v>1020</v>
      </c>
      <c r="I459" t="s">
        <v>150</v>
      </c>
      <c r="K459" t="s">
        <v>156</v>
      </c>
      <c r="N459" s="1"/>
    </row>
    <row r="460" spans="1:14" x14ac:dyDescent="0.4">
      <c r="A460" t="s">
        <v>1022</v>
      </c>
      <c r="B460" t="s">
        <v>322</v>
      </c>
      <c r="C460" t="s">
        <v>322</v>
      </c>
      <c r="D460" t="s">
        <v>322</v>
      </c>
      <c r="E460" t="s">
        <v>959</v>
      </c>
      <c r="F460" t="s">
        <v>1019</v>
      </c>
      <c r="G460" t="s">
        <v>1023</v>
      </c>
      <c r="H460" t="s">
        <v>1023</v>
      </c>
      <c r="I460" t="s">
        <v>153</v>
      </c>
      <c r="K460" t="s">
        <v>966</v>
      </c>
      <c r="N460" s="1"/>
    </row>
    <row r="461" spans="1:14" x14ac:dyDescent="0.4">
      <c r="A461" t="s">
        <v>1024</v>
      </c>
      <c r="B461" t="s">
        <v>322</v>
      </c>
      <c r="C461" t="s">
        <v>322</v>
      </c>
      <c r="D461" t="s">
        <v>322</v>
      </c>
      <c r="E461" t="s">
        <v>959</v>
      </c>
      <c r="F461" t="s">
        <v>1019</v>
      </c>
      <c r="G461" t="s">
        <v>1023</v>
      </c>
      <c r="H461" t="s">
        <v>1023</v>
      </c>
      <c r="I461" t="s">
        <v>163</v>
      </c>
      <c r="K461" t="s">
        <v>156</v>
      </c>
      <c r="N461" s="1"/>
    </row>
    <row r="462" spans="1:14" x14ac:dyDescent="0.4">
      <c r="A462" t="s">
        <v>1025</v>
      </c>
      <c r="B462" t="s">
        <v>322</v>
      </c>
      <c r="C462" t="s">
        <v>322</v>
      </c>
      <c r="D462" t="s">
        <v>322</v>
      </c>
      <c r="E462" t="s">
        <v>959</v>
      </c>
      <c r="F462" t="s">
        <v>1026</v>
      </c>
      <c r="G462" t="s">
        <v>1027</v>
      </c>
      <c r="H462" t="s">
        <v>1027</v>
      </c>
      <c r="I462" t="s">
        <v>153</v>
      </c>
      <c r="K462" t="s">
        <v>962</v>
      </c>
      <c r="N462" s="1"/>
    </row>
    <row r="463" spans="1:14" x14ac:dyDescent="0.4">
      <c r="A463" t="s">
        <v>1028</v>
      </c>
      <c r="B463" t="s">
        <v>322</v>
      </c>
      <c r="C463" t="s">
        <v>322</v>
      </c>
      <c r="D463" t="s">
        <v>322</v>
      </c>
      <c r="E463" t="s">
        <v>959</v>
      </c>
      <c r="F463" t="s">
        <v>1026</v>
      </c>
      <c r="G463" t="s">
        <v>1027</v>
      </c>
      <c r="H463" t="s">
        <v>1027</v>
      </c>
      <c r="I463" t="s">
        <v>150</v>
      </c>
      <c r="K463" t="s">
        <v>156</v>
      </c>
      <c r="N463" s="1"/>
    </row>
    <row r="464" spans="1:14" x14ac:dyDescent="0.4">
      <c r="A464" t="s">
        <v>1029</v>
      </c>
      <c r="B464" t="s">
        <v>322</v>
      </c>
      <c r="C464" t="s">
        <v>322</v>
      </c>
      <c r="D464" t="s">
        <v>322</v>
      </c>
      <c r="E464" t="s">
        <v>959</v>
      </c>
      <c r="F464" t="s">
        <v>1026</v>
      </c>
      <c r="G464" t="s">
        <v>1030</v>
      </c>
      <c r="H464" t="s">
        <v>1030</v>
      </c>
      <c r="I464" t="s">
        <v>153</v>
      </c>
      <c r="K464" t="s">
        <v>962</v>
      </c>
      <c r="N464" s="1"/>
    </row>
    <row r="465" spans="1:14" x14ac:dyDescent="0.4">
      <c r="A465" t="s">
        <v>1031</v>
      </c>
      <c r="B465" t="s">
        <v>322</v>
      </c>
      <c r="C465" t="s">
        <v>322</v>
      </c>
      <c r="D465" t="s">
        <v>322</v>
      </c>
      <c r="E465" t="s">
        <v>959</v>
      </c>
      <c r="F465" t="s">
        <v>1026</v>
      </c>
      <c r="G465" t="s">
        <v>1030</v>
      </c>
      <c r="H465" t="s">
        <v>1030</v>
      </c>
      <c r="I465" t="s">
        <v>150</v>
      </c>
      <c r="K465" t="s">
        <v>156</v>
      </c>
      <c r="N465" s="1"/>
    </row>
    <row r="466" spans="1:14" x14ac:dyDescent="0.4">
      <c r="A466" t="s">
        <v>1032</v>
      </c>
      <c r="B466" t="s">
        <v>322</v>
      </c>
      <c r="C466" t="s">
        <v>322</v>
      </c>
      <c r="D466" t="s">
        <v>322</v>
      </c>
      <c r="E466" t="s">
        <v>959</v>
      </c>
      <c r="F466" t="s">
        <v>1033</v>
      </c>
      <c r="G466" t="s">
        <v>1034</v>
      </c>
      <c r="H466" t="s">
        <v>1034</v>
      </c>
      <c r="I466" t="s">
        <v>153</v>
      </c>
      <c r="K466" t="s">
        <v>962</v>
      </c>
      <c r="N466" s="1"/>
    </row>
    <row r="467" spans="1:14" x14ac:dyDescent="0.4">
      <c r="A467" t="s">
        <v>1035</v>
      </c>
      <c r="B467" t="s">
        <v>322</v>
      </c>
      <c r="C467" t="s">
        <v>322</v>
      </c>
      <c r="D467" t="s">
        <v>322</v>
      </c>
      <c r="E467" t="s">
        <v>959</v>
      </c>
      <c r="F467" t="s">
        <v>1033</v>
      </c>
      <c r="G467" t="s">
        <v>1034</v>
      </c>
      <c r="H467" t="s">
        <v>1034</v>
      </c>
      <c r="I467" t="s">
        <v>150</v>
      </c>
      <c r="K467" t="s">
        <v>156</v>
      </c>
      <c r="N467" s="1"/>
    </row>
    <row r="468" spans="1:14" x14ac:dyDescent="0.4">
      <c r="A468" t="s">
        <v>1036</v>
      </c>
      <c r="B468" t="s">
        <v>322</v>
      </c>
      <c r="C468" t="s">
        <v>322</v>
      </c>
      <c r="D468" t="s">
        <v>322</v>
      </c>
      <c r="E468" t="s">
        <v>959</v>
      </c>
      <c r="F468" t="s">
        <v>1033</v>
      </c>
      <c r="G468" t="s">
        <v>1034</v>
      </c>
      <c r="H468" t="s">
        <v>1037</v>
      </c>
      <c r="I468" t="s">
        <v>153</v>
      </c>
      <c r="K468" t="s">
        <v>962</v>
      </c>
      <c r="N468" s="1"/>
    </row>
    <row r="469" spans="1:14" x14ac:dyDescent="0.4">
      <c r="A469" t="s">
        <v>1038</v>
      </c>
      <c r="B469" t="s">
        <v>322</v>
      </c>
      <c r="C469" t="s">
        <v>322</v>
      </c>
      <c r="D469" t="s">
        <v>322</v>
      </c>
      <c r="E469" t="s">
        <v>959</v>
      </c>
      <c r="F469" t="s">
        <v>1033</v>
      </c>
      <c r="G469" t="s">
        <v>1034</v>
      </c>
      <c r="H469" t="s">
        <v>1037</v>
      </c>
      <c r="I469" t="s">
        <v>150</v>
      </c>
      <c r="K469" t="s">
        <v>156</v>
      </c>
      <c r="N469" s="1"/>
    </row>
    <row r="470" spans="1:14" x14ac:dyDescent="0.4">
      <c r="A470" t="s">
        <v>1039</v>
      </c>
      <c r="B470" t="s">
        <v>322</v>
      </c>
      <c r="C470" t="s">
        <v>322</v>
      </c>
      <c r="D470" t="s">
        <v>322</v>
      </c>
      <c r="E470" t="s">
        <v>959</v>
      </c>
      <c r="F470" t="s">
        <v>1040</v>
      </c>
      <c r="G470" t="s">
        <v>1041</v>
      </c>
      <c r="H470" t="s">
        <v>1041</v>
      </c>
      <c r="I470" t="s">
        <v>153</v>
      </c>
      <c r="K470" t="s">
        <v>962</v>
      </c>
      <c r="N470" s="1"/>
    </row>
    <row r="471" spans="1:14" x14ac:dyDescent="0.4">
      <c r="A471" t="s">
        <v>1042</v>
      </c>
      <c r="B471" t="s">
        <v>322</v>
      </c>
      <c r="C471" t="s">
        <v>322</v>
      </c>
      <c r="D471" t="s">
        <v>322</v>
      </c>
      <c r="E471" t="s">
        <v>959</v>
      </c>
      <c r="F471" t="s">
        <v>1040</v>
      </c>
      <c r="G471" t="s">
        <v>1041</v>
      </c>
      <c r="H471" t="s">
        <v>1041</v>
      </c>
      <c r="I471" t="s">
        <v>150</v>
      </c>
      <c r="K471" t="s">
        <v>156</v>
      </c>
      <c r="N471" s="1"/>
    </row>
    <row r="472" spans="1:14" x14ac:dyDescent="0.4">
      <c r="A472" t="s">
        <v>1043</v>
      </c>
      <c r="B472" t="s">
        <v>322</v>
      </c>
      <c r="C472" t="s">
        <v>322</v>
      </c>
      <c r="D472" t="s">
        <v>322</v>
      </c>
      <c r="E472" t="s">
        <v>959</v>
      </c>
      <c r="F472" t="s">
        <v>1040</v>
      </c>
      <c r="G472" t="s">
        <v>1044</v>
      </c>
      <c r="H472" t="s">
        <v>1044</v>
      </c>
      <c r="I472" t="s">
        <v>153</v>
      </c>
      <c r="K472" t="s">
        <v>966</v>
      </c>
      <c r="N472" s="1"/>
    </row>
    <row r="473" spans="1:14" x14ac:dyDescent="0.4">
      <c r="A473" t="s">
        <v>1045</v>
      </c>
      <c r="B473" t="s">
        <v>322</v>
      </c>
      <c r="C473" t="s">
        <v>322</v>
      </c>
      <c r="D473" t="s">
        <v>322</v>
      </c>
      <c r="E473" t="s">
        <v>959</v>
      </c>
      <c r="F473" t="s">
        <v>1040</v>
      </c>
      <c r="G473" t="s">
        <v>1044</v>
      </c>
      <c r="H473" t="s">
        <v>1044</v>
      </c>
      <c r="I473" t="s">
        <v>163</v>
      </c>
      <c r="K473" t="s">
        <v>156</v>
      </c>
      <c r="N473" s="1"/>
    </row>
    <row r="474" spans="1:14" x14ac:dyDescent="0.4">
      <c r="A474" t="s">
        <v>1046</v>
      </c>
      <c r="B474" t="s">
        <v>322</v>
      </c>
      <c r="C474" t="s">
        <v>322</v>
      </c>
      <c r="D474" t="s">
        <v>322</v>
      </c>
      <c r="E474" t="s">
        <v>959</v>
      </c>
      <c r="F474" t="s">
        <v>1026</v>
      </c>
      <c r="G474" t="s">
        <v>1047</v>
      </c>
      <c r="H474" t="s">
        <v>1047</v>
      </c>
      <c r="I474" t="s">
        <v>153</v>
      </c>
      <c r="K474" t="s">
        <v>966</v>
      </c>
      <c r="N474" s="1"/>
    </row>
    <row r="475" spans="1:14" x14ac:dyDescent="0.4">
      <c r="A475" t="s">
        <v>1048</v>
      </c>
      <c r="B475" t="s">
        <v>322</v>
      </c>
      <c r="C475" t="s">
        <v>322</v>
      </c>
      <c r="D475" t="s">
        <v>322</v>
      </c>
      <c r="E475" t="s">
        <v>959</v>
      </c>
      <c r="F475" t="s">
        <v>1026</v>
      </c>
      <c r="G475" t="s">
        <v>1047</v>
      </c>
      <c r="H475" t="s">
        <v>1047</v>
      </c>
      <c r="I475" t="s">
        <v>163</v>
      </c>
      <c r="K475" t="s">
        <v>156</v>
      </c>
      <c r="N475" s="1"/>
    </row>
    <row r="476" spans="1:14" x14ac:dyDescent="0.4">
      <c r="A476" t="s">
        <v>1049</v>
      </c>
      <c r="B476" t="s">
        <v>322</v>
      </c>
      <c r="C476" t="s">
        <v>322</v>
      </c>
      <c r="D476" t="s">
        <v>322</v>
      </c>
      <c r="E476" t="s">
        <v>959</v>
      </c>
      <c r="F476" t="s">
        <v>1026</v>
      </c>
      <c r="G476" t="s">
        <v>1050</v>
      </c>
      <c r="H476" t="s">
        <v>1050</v>
      </c>
      <c r="I476" t="s">
        <v>153</v>
      </c>
      <c r="K476" t="s">
        <v>966</v>
      </c>
      <c r="N476" s="1"/>
    </row>
    <row r="477" spans="1:14" x14ac:dyDescent="0.4">
      <c r="A477" t="s">
        <v>1051</v>
      </c>
      <c r="B477" t="s">
        <v>322</v>
      </c>
      <c r="C477" t="s">
        <v>322</v>
      </c>
      <c r="D477" t="s">
        <v>322</v>
      </c>
      <c r="E477" t="s">
        <v>959</v>
      </c>
      <c r="F477" t="s">
        <v>1026</v>
      </c>
      <c r="G477" t="s">
        <v>1050</v>
      </c>
      <c r="H477" t="s">
        <v>1050</v>
      </c>
      <c r="I477" t="s">
        <v>163</v>
      </c>
      <c r="K477" t="s">
        <v>156</v>
      </c>
      <c r="N477" s="1"/>
    </row>
    <row r="478" spans="1:14" x14ac:dyDescent="0.4">
      <c r="A478" t="s">
        <v>1052</v>
      </c>
      <c r="B478" t="s">
        <v>322</v>
      </c>
      <c r="C478" t="s">
        <v>322</v>
      </c>
      <c r="D478" t="s">
        <v>322</v>
      </c>
      <c r="E478" t="s">
        <v>959</v>
      </c>
      <c r="F478" t="s">
        <v>1033</v>
      </c>
      <c r="G478" t="s">
        <v>1053</v>
      </c>
      <c r="H478" t="s">
        <v>1053</v>
      </c>
      <c r="I478" t="s">
        <v>153</v>
      </c>
      <c r="K478" t="s">
        <v>966</v>
      </c>
      <c r="N478" s="1"/>
    </row>
    <row r="479" spans="1:14" x14ac:dyDescent="0.4">
      <c r="A479" t="s">
        <v>1054</v>
      </c>
      <c r="B479" t="s">
        <v>322</v>
      </c>
      <c r="C479" t="s">
        <v>322</v>
      </c>
      <c r="D479" t="s">
        <v>322</v>
      </c>
      <c r="E479" t="s">
        <v>959</v>
      </c>
      <c r="F479" t="s">
        <v>1033</v>
      </c>
      <c r="G479" t="s">
        <v>1053</v>
      </c>
      <c r="H479" t="s">
        <v>1053</v>
      </c>
      <c r="I479" t="s">
        <v>163</v>
      </c>
      <c r="K479" t="s">
        <v>156</v>
      </c>
      <c r="N479" s="1"/>
    </row>
    <row r="480" spans="1:14" x14ac:dyDescent="0.4">
      <c r="A480" t="s">
        <v>1055</v>
      </c>
      <c r="B480" t="s">
        <v>322</v>
      </c>
      <c r="C480" t="s">
        <v>322</v>
      </c>
      <c r="D480" t="s">
        <v>322</v>
      </c>
      <c r="E480" t="s">
        <v>959</v>
      </c>
      <c r="F480" t="s">
        <v>1033</v>
      </c>
      <c r="G480" t="s">
        <v>1053</v>
      </c>
      <c r="H480" t="s">
        <v>1056</v>
      </c>
      <c r="I480" t="s">
        <v>153</v>
      </c>
      <c r="K480" t="s">
        <v>966</v>
      </c>
      <c r="N480" s="1"/>
    </row>
    <row r="481" spans="1:14" x14ac:dyDescent="0.4">
      <c r="A481" t="s">
        <v>1057</v>
      </c>
      <c r="B481" t="s">
        <v>322</v>
      </c>
      <c r="C481" t="s">
        <v>322</v>
      </c>
      <c r="D481" t="s">
        <v>322</v>
      </c>
      <c r="E481" t="s">
        <v>959</v>
      </c>
      <c r="F481" t="s">
        <v>1033</v>
      </c>
      <c r="G481" t="s">
        <v>1053</v>
      </c>
      <c r="H481" t="s">
        <v>1056</v>
      </c>
      <c r="I481" t="s">
        <v>163</v>
      </c>
      <c r="K481" t="s">
        <v>156</v>
      </c>
      <c r="N481" s="1"/>
    </row>
    <row r="482" spans="1:14" x14ac:dyDescent="0.4">
      <c r="A482" t="s">
        <v>1058</v>
      </c>
      <c r="B482" t="s">
        <v>322</v>
      </c>
      <c r="C482" t="s">
        <v>322</v>
      </c>
      <c r="D482" t="s">
        <v>322</v>
      </c>
      <c r="E482" t="s">
        <v>959</v>
      </c>
      <c r="F482" t="s">
        <v>1059</v>
      </c>
      <c r="G482" t="s">
        <v>1060</v>
      </c>
      <c r="H482" t="s">
        <v>1060</v>
      </c>
      <c r="I482" t="s">
        <v>153</v>
      </c>
      <c r="K482" t="s">
        <v>966</v>
      </c>
      <c r="N482" s="1"/>
    </row>
    <row r="483" spans="1:14" x14ac:dyDescent="0.4">
      <c r="A483" t="s">
        <v>1061</v>
      </c>
      <c r="B483" t="s">
        <v>322</v>
      </c>
      <c r="C483" t="s">
        <v>322</v>
      </c>
      <c r="D483" t="s">
        <v>322</v>
      </c>
      <c r="E483" t="s">
        <v>959</v>
      </c>
      <c r="F483" t="s">
        <v>1059</v>
      </c>
      <c r="G483" t="s">
        <v>1060</v>
      </c>
      <c r="H483" t="s">
        <v>1060</v>
      </c>
      <c r="I483" t="s">
        <v>163</v>
      </c>
      <c r="K483" t="s">
        <v>156</v>
      </c>
      <c r="N483" s="1"/>
    </row>
    <row r="484" spans="1:14" x14ac:dyDescent="0.4">
      <c r="A484" t="s">
        <v>1062</v>
      </c>
      <c r="B484" t="s">
        <v>1063</v>
      </c>
      <c r="C484" t="s">
        <v>322</v>
      </c>
      <c r="D484" t="s">
        <v>1063</v>
      </c>
      <c r="G484" t="s">
        <v>1064</v>
      </c>
      <c r="H484" t="s">
        <v>1065</v>
      </c>
      <c r="I484" t="s">
        <v>1066</v>
      </c>
      <c r="K484" t="s">
        <v>156</v>
      </c>
      <c r="N484" s="1"/>
    </row>
    <row r="485" spans="1:14" x14ac:dyDescent="0.4">
      <c r="A485" t="s">
        <v>1067</v>
      </c>
      <c r="B485" t="s">
        <v>1063</v>
      </c>
      <c r="C485" t="s">
        <v>322</v>
      </c>
      <c r="D485" t="s">
        <v>1063</v>
      </c>
      <c r="G485" t="s">
        <v>1064</v>
      </c>
      <c r="H485" t="s">
        <v>1068</v>
      </c>
      <c r="I485" t="s">
        <v>1069</v>
      </c>
      <c r="K485" t="s">
        <v>156</v>
      </c>
      <c r="N485" s="1"/>
    </row>
    <row r="486" spans="1:14" x14ac:dyDescent="0.4">
      <c r="A486" t="s">
        <v>1070</v>
      </c>
      <c r="B486" t="s">
        <v>1063</v>
      </c>
      <c r="C486" t="s">
        <v>322</v>
      </c>
      <c r="D486" t="s">
        <v>1063</v>
      </c>
      <c r="G486" t="s">
        <v>1064</v>
      </c>
      <c r="H486" t="s">
        <v>1071</v>
      </c>
      <c r="I486" t="s">
        <v>1072</v>
      </c>
      <c r="K486" t="s">
        <v>156</v>
      </c>
      <c r="N486" s="1"/>
    </row>
    <row r="487" spans="1:14" x14ac:dyDescent="0.4">
      <c r="A487" t="s">
        <v>1073</v>
      </c>
      <c r="B487" t="s">
        <v>1063</v>
      </c>
      <c r="C487" t="s">
        <v>322</v>
      </c>
      <c r="D487" t="s">
        <v>1063</v>
      </c>
      <c r="G487" t="s">
        <v>462</v>
      </c>
      <c r="H487" t="s">
        <v>1074</v>
      </c>
      <c r="I487" t="s">
        <v>1075</v>
      </c>
      <c r="K487" t="s">
        <v>156</v>
      </c>
      <c r="N487" s="1"/>
    </row>
    <row r="488" spans="1:14" x14ac:dyDescent="0.4">
      <c r="A488" t="s">
        <v>1076</v>
      </c>
      <c r="B488" t="s">
        <v>1063</v>
      </c>
      <c r="C488" t="s">
        <v>322</v>
      </c>
      <c r="D488" t="s">
        <v>1063</v>
      </c>
      <c r="G488" t="s">
        <v>462</v>
      </c>
      <c r="H488" t="s">
        <v>1074</v>
      </c>
      <c r="I488" t="s">
        <v>1077</v>
      </c>
      <c r="K488" t="s">
        <v>156</v>
      </c>
      <c r="N488" s="1"/>
    </row>
    <row r="489" spans="1:14" x14ac:dyDescent="0.4">
      <c r="A489" t="s">
        <v>1078</v>
      </c>
      <c r="B489" t="s">
        <v>1063</v>
      </c>
      <c r="C489" t="s">
        <v>322</v>
      </c>
      <c r="D489" t="s">
        <v>1063</v>
      </c>
      <c r="G489" t="s">
        <v>462</v>
      </c>
      <c r="H489" t="s">
        <v>1074</v>
      </c>
      <c r="I489" t="s">
        <v>1079</v>
      </c>
      <c r="K489" t="s">
        <v>156</v>
      </c>
      <c r="N489" s="1"/>
    </row>
    <row r="490" spans="1:14" x14ac:dyDescent="0.4">
      <c r="A490" t="s">
        <v>1080</v>
      </c>
      <c r="B490" t="s">
        <v>1063</v>
      </c>
      <c r="C490" t="s">
        <v>322</v>
      </c>
      <c r="D490" t="s">
        <v>1063</v>
      </c>
      <c r="G490" t="s">
        <v>462</v>
      </c>
      <c r="H490" t="s">
        <v>1074</v>
      </c>
      <c r="I490" t="s">
        <v>1081</v>
      </c>
      <c r="K490" t="s">
        <v>156</v>
      </c>
      <c r="N490" s="1"/>
    </row>
    <row r="491" spans="1:14" x14ac:dyDescent="0.4">
      <c r="A491" t="s">
        <v>1082</v>
      </c>
      <c r="B491" t="s">
        <v>1063</v>
      </c>
      <c r="C491" t="s">
        <v>322</v>
      </c>
      <c r="D491" t="s">
        <v>1063</v>
      </c>
      <c r="G491" t="s">
        <v>462</v>
      </c>
      <c r="H491" t="s">
        <v>1074</v>
      </c>
      <c r="I491" t="s">
        <v>1083</v>
      </c>
      <c r="K491" t="s">
        <v>156</v>
      </c>
      <c r="N491" s="1"/>
    </row>
    <row r="492" spans="1:14" x14ac:dyDescent="0.4">
      <c r="A492" t="s">
        <v>1084</v>
      </c>
      <c r="B492" t="s">
        <v>1063</v>
      </c>
      <c r="C492" t="s">
        <v>322</v>
      </c>
      <c r="D492" t="s">
        <v>1063</v>
      </c>
      <c r="G492" t="s">
        <v>462</v>
      </c>
      <c r="H492" t="s">
        <v>1085</v>
      </c>
      <c r="I492" t="s">
        <v>1086</v>
      </c>
      <c r="K492" t="s">
        <v>156</v>
      </c>
      <c r="N492" s="1"/>
    </row>
    <row r="493" spans="1:14" x14ac:dyDescent="0.4">
      <c r="A493" t="s">
        <v>1087</v>
      </c>
      <c r="B493" t="s">
        <v>1063</v>
      </c>
      <c r="C493" t="s">
        <v>322</v>
      </c>
      <c r="D493" t="s">
        <v>1063</v>
      </c>
      <c r="G493" t="s">
        <v>1088</v>
      </c>
      <c r="H493" t="s">
        <v>1089</v>
      </c>
      <c r="I493" t="s">
        <v>1090</v>
      </c>
      <c r="K493" t="s">
        <v>777</v>
      </c>
      <c r="N493" s="1"/>
    </row>
    <row r="494" spans="1:14" x14ac:dyDescent="0.4">
      <c r="A494" t="s">
        <v>1091</v>
      </c>
      <c r="B494" t="s">
        <v>1063</v>
      </c>
      <c r="C494" t="s">
        <v>322</v>
      </c>
      <c r="D494" t="s">
        <v>1063</v>
      </c>
      <c r="G494" t="s">
        <v>1088</v>
      </c>
      <c r="H494" t="s">
        <v>1092</v>
      </c>
      <c r="I494" t="s">
        <v>1093</v>
      </c>
      <c r="K494" t="s">
        <v>777</v>
      </c>
      <c r="N494" s="1"/>
    </row>
    <row r="495" spans="1:14" x14ac:dyDescent="0.4">
      <c r="A495" t="s">
        <v>1094</v>
      </c>
      <c r="B495" t="s">
        <v>1063</v>
      </c>
      <c r="C495" t="s">
        <v>322</v>
      </c>
      <c r="D495" t="s">
        <v>1063</v>
      </c>
      <c r="G495" t="s">
        <v>1095</v>
      </c>
      <c r="H495" t="s">
        <v>1096</v>
      </c>
      <c r="I495" t="s">
        <v>1097</v>
      </c>
      <c r="K495" t="s">
        <v>156</v>
      </c>
      <c r="N495" s="1"/>
    </row>
    <row r="496" spans="1:14" x14ac:dyDescent="0.4">
      <c r="A496" t="s">
        <v>1098</v>
      </c>
      <c r="B496" t="s">
        <v>1063</v>
      </c>
      <c r="C496" t="s">
        <v>322</v>
      </c>
      <c r="D496" t="s">
        <v>1063</v>
      </c>
      <c r="G496" t="s">
        <v>1095</v>
      </c>
      <c r="H496" t="s">
        <v>1099</v>
      </c>
      <c r="I496" t="s">
        <v>1100</v>
      </c>
      <c r="K496" t="s">
        <v>156</v>
      </c>
      <c r="N496" s="1"/>
    </row>
    <row r="497" spans="14:199" x14ac:dyDescent="0.4">
      <c r="N497" s="1"/>
      <c r="P497" t="s">
        <v>1102</v>
      </c>
      <c r="Q497" t="s">
        <v>1102</v>
      </c>
      <c r="R497" t="s">
        <v>1102</v>
      </c>
      <c r="S497" t="s">
        <v>1102</v>
      </c>
      <c r="T497" t="s">
        <v>1102</v>
      </c>
      <c r="U497" t="s">
        <v>1102</v>
      </c>
      <c r="V497" t="s">
        <v>1102</v>
      </c>
      <c r="W497" t="s">
        <v>1102</v>
      </c>
      <c r="X497" t="s">
        <v>1102</v>
      </c>
      <c r="Y497" t="s">
        <v>1102</v>
      </c>
      <c r="Z497" t="s">
        <v>1102</v>
      </c>
      <c r="AA497" t="s">
        <v>1102</v>
      </c>
      <c r="AB497" t="s">
        <v>1102</v>
      </c>
      <c r="AC497" t="s">
        <v>1102</v>
      </c>
      <c r="AD497" t="s">
        <v>1102</v>
      </c>
      <c r="AE497" t="s">
        <v>1102</v>
      </c>
      <c r="AF497" t="s">
        <v>1102</v>
      </c>
      <c r="AG497" t="s">
        <v>1102</v>
      </c>
      <c r="AH497" t="s">
        <v>1102</v>
      </c>
      <c r="AI497" t="s">
        <v>1102</v>
      </c>
      <c r="AJ497" t="s">
        <v>1102</v>
      </c>
      <c r="AK497" t="s">
        <v>1102</v>
      </c>
      <c r="AL497" t="s">
        <v>1102</v>
      </c>
      <c r="AM497" t="s">
        <v>1102</v>
      </c>
      <c r="AN497" t="s">
        <v>1102</v>
      </c>
      <c r="AO497" t="s">
        <v>1102</v>
      </c>
      <c r="AP497" t="s">
        <v>1102</v>
      </c>
      <c r="AQ497" t="s">
        <v>1102</v>
      </c>
      <c r="AR497" t="s">
        <v>1102</v>
      </c>
      <c r="AS497" t="s">
        <v>1102</v>
      </c>
      <c r="AT497" t="s">
        <v>1102</v>
      </c>
      <c r="AU497" t="s">
        <v>1102</v>
      </c>
      <c r="AV497" t="s">
        <v>1102</v>
      </c>
      <c r="AW497" t="s">
        <v>1102</v>
      </c>
      <c r="AX497" t="s">
        <v>1102</v>
      </c>
      <c r="AY497" t="s">
        <v>1102</v>
      </c>
      <c r="AZ497" t="s">
        <v>1102</v>
      </c>
      <c r="BA497" t="s">
        <v>1102</v>
      </c>
      <c r="BB497" t="s">
        <v>1102</v>
      </c>
      <c r="BC497" t="s">
        <v>1102</v>
      </c>
      <c r="BD497" t="s">
        <v>1102</v>
      </c>
      <c r="BE497" t="s">
        <v>1102</v>
      </c>
      <c r="BF497" t="s">
        <v>1102</v>
      </c>
      <c r="BG497" t="s">
        <v>1102</v>
      </c>
      <c r="BH497" t="s">
        <v>1102</v>
      </c>
      <c r="BI497" t="s">
        <v>1102</v>
      </c>
      <c r="BJ497" t="s">
        <v>1102</v>
      </c>
      <c r="BK497" t="s">
        <v>1102</v>
      </c>
      <c r="BL497" t="s">
        <v>1102</v>
      </c>
      <c r="BM497" t="s">
        <v>1102</v>
      </c>
      <c r="BN497" t="s">
        <v>1102</v>
      </c>
      <c r="BO497" t="s">
        <v>1102</v>
      </c>
      <c r="BP497" t="s">
        <v>1102</v>
      </c>
      <c r="BQ497" t="s">
        <v>1102</v>
      </c>
      <c r="BR497" t="s">
        <v>1102</v>
      </c>
      <c r="BS497" t="s">
        <v>1102</v>
      </c>
      <c r="BT497" t="s">
        <v>1102</v>
      </c>
      <c r="BU497" t="s">
        <v>1102</v>
      </c>
      <c r="BV497" t="s">
        <v>1102</v>
      </c>
      <c r="BW497" t="s">
        <v>1102</v>
      </c>
      <c r="BX497" t="s">
        <v>1102</v>
      </c>
      <c r="BY497" t="s">
        <v>1102</v>
      </c>
      <c r="BZ497" t="s">
        <v>1102</v>
      </c>
      <c r="CA497" t="s">
        <v>1102</v>
      </c>
      <c r="CB497" t="s">
        <v>1102</v>
      </c>
      <c r="CC497" t="s">
        <v>1102</v>
      </c>
      <c r="CD497" t="s">
        <v>1102</v>
      </c>
      <c r="CE497" t="s">
        <v>1102</v>
      </c>
      <c r="CF497" t="s">
        <v>1102</v>
      </c>
      <c r="CG497" t="s">
        <v>1102</v>
      </c>
      <c r="CH497" t="s">
        <v>1102</v>
      </c>
      <c r="CI497" t="s">
        <v>1102</v>
      </c>
      <c r="CJ497" t="s">
        <v>1102</v>
      </c>
      <c r="CK497" t="s">
        <v>1102</v>
      </c>
      <c r="CL497" t="s">
        <v>1102</v>
      </c>
      <c r="CM497" t="s">
        <v>1102</v>
      </c>
      <c r="CN497" t="s">
        <v>1102</v>
      </c>
      <c r="CO497" t="s">
        <v>1102</v>
      </c>
      <c r="CP497" t="s">
        <v>1102</v>
      </c>
      <c r="CQ497" t="s">
        <v>1102</v>
      </c>
      <c r="CR497" t="s">
        <v>1102</v>
      </c>
      <c r="CS497" t="s">
        <v>1102</v>
      </c>
      <c r="CT497" t="s">
        <v>1102</v>
      </c>
      <c r="CU497" t="s">
        <v>1102</v>
      </c>
      <c r="CV497" t="s">
        <v>1102</v>
      </c>
      <c r="CW497" t="s">
        <v>1102</v>
      </c>
      <c r="CX497" t="s">
        <v>1102</v>
      </c>
      <c r="CY497" t="s">
        <v>1102</v>
      </c>
      <c r="CZ497" t="s">
        <v>1102</v>
      </c>
      <c r="DA497" t="s">
        <v>1102</v>
      </c>
      <c r="DB497" t="s">
        <v>1102</v>
      </c>
      <c r="DC497" t="s">
        <v>1102</v>
      </c>
      <c r="DD497" t="s">
        <v>1102</v>
      </c>
      <c r="DE497" t="s">
        <v>1102</v>
      </c>
      <c r="DF497" t="s">
        <v>1102</v>
      </c>
      <c r="DG497" t="s">
        <v>1102</v>
      </c>
      <c r="DH497" t="s">
        <v>1102</v>
      </c>
      <c r="DI497" t="s">
        <v>1102</v>
      </c>
      <c r="DJ497" t="s">
        <v>1102</v>
      </c>
      <c r="DK497" t="s">
        <v>1102</v>
      </c>
      <c r="DL497" t="s">
        <v>1102</v>
      </c>
      <c r="DM497" t="s">
        <v>1102</v>
      </c>
      <c r="DN497" t="s">
        <v>1102</v>
      </c>
      <c r="DO497" t="s">
        <v>1102</v>
      </c>
      <c r="DP497" t="s">
        <v>1102</v>
      </c>
      <c r="DQ497" t="s">
        <v>1102</v>
      </c>
      <c r="DR497" t="s">
        <v>1102</v>
      </c>
      <c r="DS497" t="s">
        <v>1102</v>
      </c>
      <c r="DT497" t="s">
        <v>1102</v>
      </c>
      <c r="DU497" t="s">
        <v>1102</v>
      </c>
      <c r="DV497" t="s">
        <v>1102</v>
      </c>
      <c r="DW497" t="s">
        <v>1102</v>
      </c>
      <c r="DX497" t="s">
        <v>1102</v>
      </c>
      <c r="DY497" t="s">
        <v>1102</v>
      </c>
      <c r="DZ497" t="s">
        <v>1102</v>
      </c>
      <c r="EA497" t="s">
        <v>1102</v>
      </c>
      <c r="EB497" t="s">
        <v>1102</v>
      </c>
      <c r="EC497" t="s">
        <v>1102</v>
      </c>
      <c r="ED497" t="s">
        <v>1102</v>
      </c>
      <c r="EE497" t="s">
        <v>1102</v>
      </c>
      <c r="EF497" t="s">
        <v>1102</v>
      </c>
      <c r="EG497" t="s">
        <v>1102</v>
      </c>
      <c r="EH497" t="s">
        <v>1102</v>
      </c>
      <c r="EI497" t="s">
        <v>1102</v>
      </c>
      <c r="EJ497" t="s">
        <v>1102</v>
      </c>
      <c r="EK497" t="s">
        <v>1102</v>
      </c>
      <c r="EL497" t="s">
        <v>1102</v>
      </c>
      <c r="EM497" t="s">
        <v>1102</v>
      </c>
      <c r="EN497" t="s">
        <v>1102</v>
      </c>
      <c r="EO497" t="s">
        <v>1102</v>
      </c>
      <c r="EP497" t="s">
        <v>1102</v>
      </c>
      <c r="EQ497" t="s">
        <v>1102</v>
      </c>
      <c r="ER497" t="s">
        <v>1102</v>
      </c>
      <c r="ES497" t="s">
        <v>1102</v>
      </c>
      <c r="ET497" t="s">
        <v>1102</v>
      </c>
      <c r="EU497" t="s">
        <v>1102</v>
      </c>
      <c r="EV497" t="s">
        <v>1102</v>
      </c>
      <c r="EW497" t="s">
        <v>1102</v>
      </c>
      <c r="EX497" t="s">
        <v>1102</v>
      </c>
      <c r="EY497" t="s">
        <v>1102</v>
      </c>
      <c r="EZ497" t="s">
        <v>1102</v>
      </c>
      <c r="FA497" t="s">
        <v>1102</v>
      </c>
      <c r="FB497" t="s">
        <v>1102</v>
      </c>
      <c r="FC497" t="s">
        <v>1102</v>
      </c>
      <c r="FD497" t="s">
        <v>1102</v>
      </c>
      <c r="FE497" t="s">
        <v>1102</v>
      </c>
      <c r="FF497" t="s">
        <v>1102</v>
      </c>
      <c r="FG497" t="s">
        <v>1102</v>
      </c>
      <c r="FH497" t="s">
        <v>1102</v>
      </c>
      <c r="FI497" t="s">
        <v>1102</v>
      </c>
      <c r="FJ497" t="s">
        <v>1102</v>
      </c>
      <c r="FK497" t="s">
        <v>1102</v>
      </c>
      <c r="FL497" t="s">
        <v>1102</v>
      </c>
      <c r="FM497" t="s">
        <v>1102</v>
      </c>
      <c r="FN497" t="s">
        <v>1102</v>
      </c>
      <c r="FO497" t="s">
        <v>1102</v>
      </c>
      <c r="FP497" t="s">
        <v>1102</v>
      </c>
      <c r="FQ497" t="s">
        <v>1102</v>
      </c>
      <c r="FR497" t="s">
        <v>1102</v>
      </c>
      <c r="FS497" t="s">
        <v>1102</v>
      </c>
      <c r="FT497" t="s">
        <v>1102</v>
      </c>
      <c r="FU497" t="s">
        <v>1102</v>
      </c>
      <c r="FV497" t="s">
        <v>1102</v>
      </c>
      <c r="FW497" t="s">
        <v>1102</v>
      </c>
      <c r="FX497" t="s">
        <v>1102</v>
      </c>
      <c r="FY497" t="s">
        <v>1102</v>
      </c>
      <c r="FZ497" t="s">
        <v>1102</v>
      </c>
      <c r="GA497" t="s">
        <v>1102</v>
      </c>
      <c r="GB497" t="s">
        <v>1102</v>
      </c>
      <c r="GC497" t="s">
        <v>1102</v>
      </c>
      <c r="GD497" t="s">
        <v>1102</v>
      </c>
      <c r="GE497" t="s">
        <v>1102</v>
      </c>
      <c r="GF497" t="s">
        <v>1102</v>
      </c>
      <c r="GG497" t="s">
        <v>1102</v>
      </c>
      <c r="GH497" t="s">
        <v>1102</v>
      </c>
      <c r="GI497" t="s">
        <v>1102</v>
      </c>
      <c r="GJ497" t="s">
        <v>1102</v>
      </c>
      <c r="GK497" t="s">
        <v>1102</v>
      </c>
      <c r="GL497" t="s">
        <v>1102</v>
      </c>
      <c r="GM497" t="s">
        <v>1102</v>
      </c>
      <c r="GN497" t="s">
        <v>1102</v>
      </c>
      <c r="GO497" t="s">
        <v>1102</v>
      </c>
      <c r="GP497" t="s">
        <v>1102</v>
      </c>
      <c r="GQ497" t="s">
        <v>1102</v>
      </c>
    </row>
    <row r="498" spans="14:199" x14ac:dyDescent="0.4">
      <c r="N498" s="1"/>
    </row>
    <row r="499" spans="14:199" x14ac:dyDescent="0.4">
      <c r="N499" s="1"/>
    </row>
    <row r="500" spans="14:199" x14ac:dyDescent="0.4">
      <c r="N500" s="1"/>
    </row>
    <row r="501" spans="14:199" x14ac:dyDescent="0.4">
      <c r="N501" s="1"/>
    </row>
    <row r="502" spans="14:199" x14ac:dyDescent="0.4">
      <c r="N502" s="1"/>
    </row>
    <row r="503" spans="14:199" x14ac:dyDescent="0.4">
      <c r="N503" s="1"/>
    </row>
    <row r="504" spans="14:199" x14ac:dyDescent="0.4">
      <c r="N504" s="1"/>
    </row>
    <row r="505" spans="14:199" x14ac:dyDescent="0.4">
      <c r="N505" s="1"/>
    </row>
    <row r="506" spans="14:199" x14ac:dyDescent="0.4">
      <c r="N506" s="1"/>
    </row>
    <row r="507" spans="14:199" x14ac:dyDescent="0.4">
      <c r="N507" s="1"/>
    </row>
    <row r="508" spans="14:199" x14ac:dyDescent="0.4">
      <c r="N508" s="1"/>
    </row>
    <row r="509" spans="14:199" x14ac:dyDescent="0.4">
      <c r="N509" s="1"/>
    </row>
    <row r="510" spans="14:199" x14ac:dyDescent="0.4">
      <c r="N510" s="1"/>
    </row>
    <row r="511" spans="14:199" x14ac:dyDescent="0.4">
      <c r="N511" s="1"/>
    </row>
    <row r="512" spans="14:199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496" xr:uid="{C930208D-15F4-410B-927F-42F200764B11}"/>
  <mergeCells count="20">
    <mergeCell ref="DD9:DE9"/>
    <mergeCell ref="DD10:DE10"/>
    <mergeCell ref="DD11:DD16"/>
    <mergeCell ref="DD17:DD20"/>
    <mergeCell ref="DD21:DD25"/>
    <mergeCell ref="DD2:DD3"/>
    <mergeCell ref="DD4:DD5"/>
    <mergeCell ref="DD6:DE6"/>
    <mergeCell ref="DD7:DE7"/>
    <mergeCell ref="DD8:DE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10:DB10 DF10:GQ10" xr:uid="{F28A9CFA-C8E4-4309-9B7B-D88CCD279796}">
      <formula1>$I$1:$I$6</formula1>
    </dataValidation>
    <dataValidation type="list" allowBlank="1" showInputMessage="1" showErrorMessage="1" sqref="P8:DB8 DF8:GQ8" xr:uid="{AFE0DEF7-5965-44B2-A1A8-DE18ABA479FE}">
      <formula1>$G$1:$G$4</formula1>
    </dataValidation>
    <dataValidation type="list" allowBlank="1" showInputMessage="1" showErrorMessage="1" sqref="P9:DB9 DF9:GQ9" xr:uid="{8B089102-53AC-4388-89C5-614903579609}">
      <formula1>$H$1:$H$6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GQ2334"/>
  <sheetViews>
    <sheetView zoomScale="70" zoomScaleNormal="70" workbookViewId="0">
      <selection activeCell="T7" sqref="T7"/>
    </sheetView>
  </sheetViews>
  <sheetFormatPr defaultRowHeight="18.75" x14ac:dyDescent="0.4"/>
  <cols>
    <col min="1" max="1" width="20.875" customWidth="1"/>
    <col min="2" max="2" width="10.625" customWidth="1"/>
    <col min="3" max="5" width="8.875" customWidth="1"/>
    <col min="6" max="6" width="21.75" customWidth="1"/>
    <col min="7" max="7" width="29.125" customWidth="1"/>
    <col min="8" max="8" width="35.125" customWidth="1"/>
    <col min="9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199" x14ac:dyDescent="0.35">
      <c r="M1" s="2"/>
      <c r="N1" s="14" t="s">
        <v>0</v>
      </c>
      <c r="O1" s="15" t="s">
        <v>41</v>
      </c>
      <c r="P1" s="10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 t="s">
        <v>60</v>
      </c>
      <c r="AG1" s="11"/>
      <c r="AH1" s="11"/>
      <c r="AI1" s="11"/>
      <c r="AJ1" s="12"/>
      <c r="AK1" s="10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0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2"/>
      <c r="BW1" s="10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0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D1" s="14" t="s">
        <v>0</v>
      </c>
      <c r="DE1" s="15" t="s">
        <v>143</v>
      </c>
      <c r="DF1" s="10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2"/>
      <c r="EA1" s="10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0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2"/>
      <c r="FM1" s="10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0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</row>
    <row r="2" spans="13:199" x14ac:dyDescent="0.4">
      <c r="M2" s="2"/>
      <c r="N2" s="60" t="s">
        <v>2</v>
      </c>
      <c r="O2" s="5" t="s">
        <v>3</v>
      </c>
      <c r="P2" s="17" t="s">
        <v>60</v>
      </c>
      <c r="Q2" s="18" t="s">
        <v>42</v>
      </c>
      <c r="R2" s="18" t="s">
        <v>42</v>
      </c>
      <c r="S2" s="18" t="s">
        <v>42</v>
      </c>
      <c r="T2" s="18" t="s">
        <v>42</v>
      </c>
      <c r="U2" s="18" t="s">
        <v>42</v>
      </c>
      <c r="V2" s="18" t="s">
        <v>42</v>
      </c>
      <c r="W2" s="18" t="s">
        <v>42</v>
      </c>
      <c r="X2" s="18" t="s">
        <v>42</v>
      </c>
      <c r="Y2" s="18" t="s">
        <v>42</v>
      </c>
      <c r="Z2" s="18" t="s">
        <v>42</v>
      </c>
      <c r="AA2" s="18" t="s">
        <v>42</v>
      </c>
      <c r="AB2" s="18" t="s">
        <v>42</v>
      </c>
      <c r="AC2" s="18" t="s">
        <v>42</v>
      </c>
      <c r="AD2" s="18" t="s">
        <v>42</v>
      </c>
      <c r="AE2" s="18" t="s">
        <v>42</v>
      </c>
      <c r="AF2" s="17" t="s">
        <v>42</v>
      </c>
      <c r="AG2" s="18" t="s">
        <v>42</v>
      </c>
      <c r="AH2" s="18" t="s">
        <v>42</v>
      </c>
      <c r="AI2" s="18" t="s">
        <v>42</v>
      </c>
      <c r="AJ2" s="18" t="s">
        <v>42</v>
      </c>
      <c r="AK2" s="18" t="s">
        <v>42</v>
      </c>
      <c r="AL2" s="18" t="s">
        <v>42</v>
      </c>
      <c r="AM2" s="18" t="s">
        <v>42</v>
      </c>
      <c r="AN2" s="18" t="s">
        <v>42</v>
      </c>
      <c r="AO2" s="18" t="s">
        <v>42</v>
      </c>
      <c r="AP2" s="18" t="s">
        <v>42</v>
      </c>
      <c r="AQ2" s="18" t="s">
        <v>42</v>
      </c>
      <c r="AR2" s="18" t="s">
        <v>42</v>
      </c>
      <c r="AS2" s="18" t="s">
        <v>42</v>
      </c>
      <c r="AT2" s="18" t="s">
        <v>42</v>
      </c>
      <c r="AU2" s="18" t="s">
        <v>42</v>
      </c>
      <c r="AV2" s="18" t="s">
        <v>42</v>
      </c>
      <c r="AW2" s="18" t="s">
        <v>42</v>
      </c>
      <c r="AX2" s="18" t="s">
        <v>42</v>
      </c>
      <c r="AY2" s="18" t="s">
        <v>42</v>
      </c>
      <c r="AZ2" s="18" t="s">
        <v>42</v>
      </c>
      <c r="BA2" s="18" t="s">
        <v>42</v>
      </c>
      <c r="BB2" s="18" t="s">
        <v>42</v>
      </c>
      <c r="BC2" s="18" t="s">
        <v>42</v>
      </c>
      <c r="BD2" s="18" t="s">
        <v>42</v>
      </c>
      <c r="BE2" s="18" t="s">
        <v>42</v>
      </c>
      <c r="BF2" s="18" t="s">
        <v>42</v>
      </c>
      <c r="BG2" s="18" t="s">
        <v>42</v>
      </c>
      <c r="BH2" s="18" t="s">
        <v>42</v>
      </c>
      <c r="BI2" s="18" t="s">
        <v>42</v>
      </c>
      <c r="BJ2" s="18" t="s">
        <v>42</v>
      </c>
      <c r="BK2" s="18" t="s">
        <v>42</v>
      </c>
      <c r="BL2" s="18" t="s">
        <v>42</v>
      </c>
      <c r="BM2" s="18" t="s">
        <v>42</v>
      </c>
      <c r="BN2" s="18" t="s">
        <v>42</v>
      </c>
      <c r="BO2" s="18" t="s">
        <v>42</v>
      </c>
      <c r="BP2" s="18" t="s">
        <v>42</v>
      </c>
      <c r="BQ2" s="18" t="s">
        <v>42</v>
      </c>
      <c r="BR2" s="18" t="s">
        <v>42</v>
      </c>
      <c r="BS2" s="18" t="s">
        <v>42</v>
      </c>
      <c r="BT2" s="18" t="s">
        <v>42</v>
      </c>
      <c r="BU2" s="18" t="s">
        <v>42</v>
      </c>
      <c r="BV2" s="18" t="s">
        <v>42</v>
      </c>
      <c r="BW2" s="18" t="s">
        <v>42</v>
      </c>
      <c r="BX2" s="18" t="s">
        <v>42</v>
      </c>
      <c r="BY2" s="18" t="s">
        <v>42</v>
      </c>
      <c r="BZ2" s="18" t="s">
        <v>42</v>
      </c>
      <c r="CA2" s="18" t="s">
        <v>42</v>
      </c>
      <c r="CB2" s="18" t="s">
        <v>42</v>
      </c>
      <c r="CC2" s="18" t="s">
        <v>42</v>
      </c>
      <c r="CD2" s="18" t="s">
        <v>42</v>
      </c>
      <c r="CE2" s="18" t="s">
        <v>42</v>
      </c>
      <c r="CF2" s="18" t="s">
        <v>42</v>
      </c>
      <c r="CG2" s="18" t="s">
        <v>42</v>
      </c>
      <c r="CH2" s="18" t="s">
        <v>42</v>
      </c>
      <c r="CI2" s="18" t="s">
        <v>42</v>
      </c>
      <c r="CJ2" s="18" t="s">
        <v>42</v>
      </c>
      <c r="CK2" s="18" t="s">
        <v>42</v>
      </c>
      <c r="CL2" s="18" t="s">
        <v>42</v>
      </c>
      <c r="CM2" s="18" t="s">
        <v>42</v>
      </c>
      <c r="CN2" s="18" t="s">
        <v>42</v>
      </c>
      <c r="CO2" s="18" t="s">
        <v>42</v>
      </c>
      <c r="CP2" s="18" t="s">
        <v>42</v>
      </c>
      <c r="CQ2" s="18" t="s">
        <v>42</v>
      </c>
      <c r="CR2" s="18" t="s">
        <v>42</v>
      </c>
      <c r="CS2" s="18" t="s">
        <v>60</v>
      </c>
      <c r="CT2" s="18" t="s">
        <v>42</v>
      </c>
      <c r="CU2" s="18" t="s">
        <v>42</v>
      </c>
      <c r="CV2" s="18" t="s">
        <v>42</v>
      </c>
      <c r="CW2" s="18" t="s">
        <v>42</v>
      </c>
      <c r="CX2" s="18" t="s">
        <v>42</v>
      </c>
      <c r="CY2" s="18" t="s">
        <v>1103</v>
      </c>
      <c r="CZ2" s="18" t="s">
        <v>1103</v>
      </c>
      <c r="DA2" s="18" t="s">
        <v>1103</v>
      </c>
      <c r="DB2" s="18"/>
      <c r="DD2" s="60" t="s">
        <v>2</v>
      </c>
      <c r="DE2" s="5" t="s">
        <v>3</v>
      </c>
      <c r="DF2" s="17" t="s">
        <v>42</v>
      </c>
      <c r="DG2" s="18" t="s">
        <v>42</v>
      </c>
      <c r="DH2" s="18" t="s">
        <v>42</v>
      </c>
      <c r="DI2" s="18" t="s">
        <v>42</v>
      </c>
      <c r="DJ2" s="18" t="s">
        <v>42</v>
      </c>
      <c r="DK2" s="18" t="s">
        <v>42</v>
      </c>
      <c r="DL2" s="18" t="s">
        <v>42</v>
      </c>
      <c r="DM2" s="18" t="s">
        <v>42</v>
      </c>
      <c r="DN2" s="18" t="s">
        <v>42</v>
      </c>
      <c r="DO2" s="18" t="s">
        <v>42</v>
      </c>
      <c r="DP2" s="18" t="s">
        <v>42</v>
      </c>
      <c r="DQ2" s="18" t="s">
        <v>42</v>
      </c>
      <c r="DR2" s="18" t="s">
        <v>42</v>
      </c>
      <c r="DS2" s="18" t="s">
        <v>42</v>
      </c>
      <c r="DT2" s="18" t="s">
        <v>42</v>
      </c>
      <c r="DU2" s="18" t="s">
        <v>42</v>
      </c>
      <c r="DV2" s="17" t="s">
        <v>60</v>
      </c>
      <c r="DW2" s="18" t="s">
        <v>42</v>
      </c>
      <c r="DX2" s="18" t="s">
        <v>42</v>
      </c>
      <c r="DY2" s="18" t="s">
        <v>42</v>
      </c>
      <c r="DZ2" s="18" t="s">
        <v>42</v>
      </c>
      <c r="EA2" s="18" t="s">
        <v>42</v>
      </c>
      <c r="EB2" s="18" t="s">
        <v>42</v>
      </c>
      <c r="EC2" s="18" t="s">
        <v>42</v>
      </c>
      <c r="ED2" s="18" t="s">
        <v>42</v>
      </c>
      <c r="EE2" s="18" t="s">
        <v>42</v>
      </c>
      <c r="EF2" s="18" t="s">
        <v>42</v>
      </c>
      <c r="EG2" s="18" t="s">
        <v>42</v>
      </c>
      <c r="EH2" s="18" t="s">
        <v>42</v>
      </c>
      <c r="EI2" s="18" t="s">
        <v>42</v>
      </c>
      <c r="EJ2" s="18" t="s">
        <v>42</v>
      </c>
      <c r="EK2" s="18" t="s">
        <v>42</v>
      </c>
      <c r="EL2" s="18" t="s">
        <v>42</v>
      </c>
      <c r="EM2" s="18" t="s">
        <v>42</v>
      </c>
      <c r="EN2" s="18" t="s">
        <v>42</v>
      </c>
      <c r="EO2" s="18" t="s">
        <v>42</v>
      </c>
      <c r="EP2" s="18" t="s">
        <v>42</v>
      </c>
      <c r="EQ2" s="18" t="s">
        <v>42</v>
      </c>
      <c r="ER2" s="18" t="s">
        <v>42</v>
      </c>
      <c r="ES2" s="18" t="s">
        <v>42</v>
      </c>
      <c r="ET2" s="18" t="s">
        <v>42</v>
      </c>
      <c r="EU2" s="18" t="s">
        <v>42</v>
      </c>
      <c r="EV2" s="18" t="s">
        <v>42</v>
      </c>
      <c r="EW2" s="18" t="s">
        <v>42</v>
      </c>
      <c r="EX2" s="18" t="s">
        <v>42</v>
      </c>
      <c r="EY2" s="18" t="s">
        <v>42</v>
      </c>
      <c r="EZ2" s="18" t="s">
        <v>42</v>
      </c>
      <c r="FA2" s="18" t="s">
        <v>42</v>
      </c>
      <c r="FB2" s="18" t="s">
        <v>42</v>
      </c>
      <c r="FC2" s="18" t="s">
        <v>42</v>
      </c>
      <c r="FD2" s="18" t="s">
        <v>42</v>
      </c>
      <c r="FE2" s="18" t="s">
        <v>42</v>
      </c>
      <c r="FF2" s="18" t="s">
        <v>42</v>
      </c>
      <c r="FG2" s="18" t="s">
        <v>42</v>
      </c>
      <c r="FH2" s="18" t="s">
        <v>42</v>
      </c>
      <c r="FI2" s="18" t="s">
        <v>42</v>
      </c>
      <c r="FJ2" s="18" t="s">
        <v>42</v>
      </c>
      <c r="FK2" s="18" t="s">
        <v>42</v>
      </c>
      <c r="FL2" s="18" t="s">
        <v>42</v>
      </c>
      <c r="FM2" s="18" t="s">
        <v>42</v>
      </c>
      <c r="FN2" s="18" t="s">
        <v>42</v>
      </c>
      <c r="FO2" s="18" t="s">
        <v>42</v>
      </c>
      <c r="FP2" s="18" t="s">
        <v>42</v>
      </c>
      <c r="FQ2" s="18" t="s">
        <v>42</v>
      </c>
      <c r="FR2" s="18" t="s">
        <v>42</v>
      </c>
      <c r="FS2" s="18" t="s">
        <v>42</v>
      </c>
      <c r="FT2" s="18" t="s">
        <v>42</v>
      </c>
      <c r="FU2" s="18" t="s">
        <v>42</v>
      </c>
      <c r="FV2" s="18" t="s">
        <v>42</v>
      </c>
      <c r="FW2" s="18" t="s">
        <v>42</v>
      </c>
      <c r="FX2" s="18" t="s">
        <v>42</v>
      </c>
      <c r="FY2" s="18" t="s">
        <v>42</v>
      </c>
      <c r="FZ2" s="18" t="s">
        <v>42</v>
      </c>
      <c r="GA2" s="18" t="s">
        <v>42</v>
      </c>
      <c r="GB2" s="18" t="s">
        <v>42</v>
      </c>
      <c r="GC2" s="18" t="s">
        <v>42</v>
      </c>
      <c r="GD2" s="18" t="s">
        <v>42</v>
      </c>
      <c r="GE2" s="18" t="s">
        <v>42</v>
      </c>
      <c r="GF2" s="18" t="s">
        <v>42</v>
      </c>
      <c r="GG2" s="18" t="s">
        <v>42</v>
      </c>
      <c r="GH2" s="18" t="s">
        <v>42</v>
      </c>
      <c r="GI2" s="18" t="s">
        <v>42</v>
      </c>
      <c r="GJ2" s="18" t="s">
        <v>42</v>
      </c>
      <c r="GK2" s="18" t="s">
        <v>42</v>
      </c>
      <c r="GL2" s="18" t="s">
        <v>42</v>
      </c>
      <c r="GM2" s="18" t="s">
        <v>42</v>
      </c>
      <c r="GN2" s="18" t="s">
        <v>1103</v>
      </c>
      <c r="GO2" s="18" t="s">
        <v>1103</v>
      </c>
      <c r="GP2" s="18" t="s">
        <v>1103</v>
      </c>
      <c r="GQ2" s="18"/>
    </row>
    <row r="3" spans="13:199" ht="174.95" customHeight="1" thickBot="1" x14ac:dyDescent="0.45">
      <c r="M3" s="2"/>
      <c r="N3" s="61"/>
      <c r="O3" s="6" t="s">
        <v>4</v>
      </c>
      <c r="P3" s="19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19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 t="s">
        <v>1104</v>
      </c>
      <c r="CZ3" s="20" t="s">
        <v>1105</v>
      </c>
      <c r="DA3" s="20" t="s">
        <v>1106</v>
      </c>
      <c r="DB3" s="20"/>
      <c r="DD3" s="61"/>
      <c r="DE3" s="6" t="s">
        <v>4</v>
      </c>
      <c r="DF3" s="19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19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 t="s">
        <v>1104</v>
      </c>
      <c r="GO3" s="20" t="s">
        <v>1105</v>
      </c>
      <c r="GP3" s="20" t="s">
        <v>1106</v>
      </c>
      <c r="GQ3" s="20"/>
    </row>
    <row r="4" spans="13:199" ht="63.95" customHeight="1" thickBot="1" x14ac:dyDescent="0.45">
      <c r="N4" s="62" t="s">
        <v>5</v>
      </c>
      <c r="O4" s="7" t="s">
        <v>6</v>
      </c>
      <c r="P4" s="21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1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 t="s">
        <v>1107</v>
      </c>
      <c r="CZ4" s="22" t="s">
        <v>1107</v>
      </c>
      <c r="DA4" s="22" t="s">
        <v>1108</v>
      </c>
      <c r="DB4" s="22"/>
      <c r="DD4" s="62" t="s">
        <v>5</v>
      </c>
      <c r="DE4" s="16" t="s">
        <v>6</v>
      </c>
      <c r="DF4" s="21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1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 t="s">
        <v>61</v>
      </c>
      <c r="GH4" s="22" t="s">
        <v>62</v>
      </c>
      <c r="GI4" s="22" t="s">
        <v>63</v>
      </c>
      <c r="GJ4" s="22" t="s">
        <v>64</v>
      </c>
      <c r="GK4" s="22" t="s">
        <v>65</v>
      </c>
      <c r="GL4" s="22"/>
      <c r="GM4" s="22"/>
      <c r="GN4" s="22" t="s">
        <v>1107</v>
      </c>
      <c r="GO4" s="22" t="s">
        <v>1107</v>
      </c>
      <c r="GP4" s="22" t="s">
        <v>1108</v>
      </c>
      <c r="GQ4" s="22"/>
    </row>
    <row r="5" spans="13:199" ht="18.75" customHeight="1" x14ac:dyDescent="0.4">
      <c r="N5" s="62"/>
      <c r="O5" s="7" t="s">
        <v>7</v>
      </c>
      <c r="P5" s="23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3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 t="s">
        <v>1109</v>
      </c>
      <c r="CZ5" s="24" t="s">
        <v>1109</v>
      </c>
      <c r="DA5" s="24" t="s">
        <v>1110</v>
      </c>
      <c r="DB5" s="24"/>
      <c r="DD5" s="62"/>
      <c r="DE5" s="16" t="s">
        <v>7</v>
      </c>
      <c r="DF5" s="23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3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 t="s">
        <v>66</v>
      </c>
      <c r="GH5" s="24" t="s">
        <v>67</v>
      </c>
      <c r="GI5" s="24" t="s">
        <v>68</v>
      </c>
      <c r="GJ5" s="24" t="s">
        <v>69</v>
      </c>
      <c r="GK5" s="24" t="s">
        <v>70</v>
      </c>
      <c r="GL5" s="24"/>
      <c r="GM5" s="24"/>
      <c r="GN5" s="24" t="s">
        <v>1109</v>
      </c>
      <c r="GO5" s="24" t="s">
        <v>1109</v>
      </c>
      <c r="GP5" s="24" t="s">
        <v>1110</v>
      </c>
      <c r="GQ5" s="24"/>
    </row>
    <row r="6" spans="13:199" ht="18.75" customHeight="1" thickBot="1" x14ac:dyDescent="0.45">
      <c r="N6" s="62" t="s">
        <v>6</v>
      </c>
      <c r="O6" s="62"/>
      <c r="P6" s="25">
        <v>1</v>
      </c>
      <c r="Q6" s="25">
        <v>2</v>
      </c>
      <c r="R6" s="25">
        <v>3</v>
      </c>
      <c r="S6" s="25">
        <v>4</v>
      </c>
      <c r="T6" s="25">
        <v>5</v>
      </c>
      <c r="U6" s="25">
        <v>6</v>
      </c>
      <c r="V6" s="25">
        <v>7</v>
      </c>
      <c r="W6" s="25">
        <v>8</v>
      </c>
      <c r="X6" s="25">
        <v>9</v>
      </c>
      <c r="Y6" s="25">
        <v>10</v>
      </c>
      <c r="Z6" s="25">
        <v>11</v>
      </c>
      <c r="AA6" s="25">
        <v>12</v>
      </c>
      <c r="AB6" s="25">
        <v>13</v>
      </c>
      <c r="AC6" s="25">
        <v>14</v>
      </c>
      <c r="AD6" s="25">
        <v>15</v>
      </c>
      <c r="AE6" s="25">
        <v>16</v>
      </c>
      <c r="AF6" s="25">
        <v>1</v>
      </c>
      <c r="AG6" s="25">
        <v>2</v>
      </c>
      <c r="AH6" s="25">
        <v>3</v>
      </c>
      <c r="AI6" s="25">
        <v>4</v>
      </c>
      <c r="AJ6" s="25">
        <v>5</v>
      </c>
      <c r="AK6" s="25">
        <v>6</v>
      </c>
      <c r="AL6" s="25">
        <v>7</v>
      </c>
      <c r="AM6" s="25">
        <v>8</v>
      </c>
      <c r="AN6" s="25">
        <v>9</v>
      </c>
      <c r="AO6" s="25">
        <v>10</v>
      </c>
      <c r="AP6" s="25">
        <v>11</v>
      </c>
      <c r="AQ6" s="25">
        <v>12</v>
      </c>
      <c r="AR6" s="25">
        <v>13</v>
      </c>
      <c r="AS6" s="25">
        <v>14</v>
      </c>
      <c r="AT6" s="25">
        <v>15</v>
      </c>
      <c r="AU6" s="25">
        <v>16</v>
      </c>
      <c r="AV6" s="25">
        <v>17</v>
      </c>
      <c r="AW6" s="25">
        <v>18</v>
      </c>
      <c r="AX6" s="25">
        <v>19</v>
      </c>
      <c r="AY6" s="25">
        <v>20</v>
      </c>
      <c r="AZ6" s="25">
        <v>21</v>
      </c>
      <c r="BA6" s="25">
        <v>22</v>
      </c>
      <c r="BB6" s="25">
        <v>23</v>
      </c>
      <c r="BC6" s="25">
        <v>24</v>
      </c>
      <c r="BD6" s="25">
        <v>25</v>
      </c>
      <c r="BE6" s="25">
        <v>26</v>
      </c>
      <c r="BF6" s="25">
        <v>27</v>
      </c>
      <c r="BG6" s="25">
        <v>28</v>
      </c>
      <c r="BH6" s="25">
        <v>29</v>
      </c>
      <c r="BI6" s="25">
        <v>30</v>
      </c>
      <c r="BJ6" s="25">
        <v>31</v>
      </c>
      <c r="BK6" s="25">
        <v>32</v>
      </c>
      <c r="BL6" s="25">
        <v>33</v>
      </c>
      <c r="BM6" s="25">
        <v>34</v>
      </c>
      <c r="BN6" s="25">
        <v>35</v>
      </c>
      <c r="BO6" s="25">
        <v>36</v>
      </c>
      <c r="BP6" s="25">
        <v>37</v>
      </c>
      <c r="BQ6" s="25">
        <v>38</v>
      </c>
      <c r="BR6" s="25">
        <v>39</v>
      </c>
      <c r="BS6" s="25">
        <v>40</v>
      </c>
      <c r="BT6" s="25">
        <v>41</v>
      </c>
      <c r="BU6" s="25">
        <v>42</v>
      </c>
      <c r="BV6" s="25">
        <v>43</v>
      </c>
      <c r="BW6" s="25">
        <v>44</v>
      </c>
      <c r="BX6" s="25">
        <v>45</v>
      </c>
      <c r="BY6" s="25">
        <v>46</v>
      </c>
      <c r="BZ6" s="25">
        <v>47</v>
      </c>
      <c r="CA6" s="25">
        <v>48</v>
      </c>
      <c r="CB6" s="25">
        <v>49</v>
      </c>
      <c r="CC6" s="25">
        <v>50</v>
      </c>
      <c r="CD6" s="25">
        <v>51</v>
      </c>
      <c r="CE6" s="25">
        <v>52</v>
      </c>
      <c r="CF6" s="25">
        <v>53</v>
      </c>
      <c r="CG6" s="25">
        <v>54</v>
      </c>
      <c r="CH6" s="25">
        <v>55</v>
      </c>
      <c r="CI6" s="25">
        <v>56</v>
      </c>
      <c r="CJ6" s="25">
        <v>57</v>
      </c>
      <c r="CK6" s="25">
        <v>58</v>
      </c>
      <c r="CL6" s="25">
        <v>59</v>
      </c>
      <c r="CM6" s="25">
        <v>60</v>
      </c>
      <c r="CN6" s="25">
        <v>61</v>
      </c>
      <c r="CO6" s="25">
        <v>62</v>
      </c>
      <c r="CP6" s="25">
        <v>63</v>
      </c>
      <c r="CQ6" s="25">
        <v>64</v>
      </c>
      <c r="CR6" s="25">
        <v>65</v>
      </c>
      <c r="CS6" s="25">
        <v>66</v>
      </c>
      <c r="CT6" s="25">
        <v>67</v>
      </c>
      <c r="CU6" s="25">
        <v>68</v>
      </c>
      <c r="CV6" s="25">
        <v>69</v>
      </c>
      <c r="CW6" s="25">
        <v>70</v>
      </c>
      <c r="CX6" s="25">
        <v>71</v>
      </c>
      <c r="CY6" s="25">
        <v>1</v>
      </c>
      <c r="CZ6" s="25">
        <v>2</v>
      </c>
      <c r="DA6" s="25">
        <v>3</v>
      </c>
      <c r="DB6" s="25"/>
      <c r="DD6" s="62" t="s">
        <v>6</v>
      </c>
      <c r="DE6" s="62"/>
      <c r="DF6" s="25">
        <v>1</v>
      </c>
      <c r="DG6" s="25">
        <v>2</v>
      </c>
      <c r="DH6" s="25">
        <v>3</v>
      </c>
      <c r="DI6" s="25">
        <v>4</v>
      </c>
      <c r="DJ6" s="25">
        <v>5</v>
      </c>
      <c r="DK6" s="25">
        <v>6</v>
      </c>
      <c r="DL6" s="25">
        <v>7</v>
      </c>
      <c r="DM6" s="25">
        <v>8</v>
      </c>
      <c r="DN6" s="25">
        <v>9</v>
      </c>
      <c r="DO6" s="25">
        <v>10</v>
      </c>
      <c r="DP6" s="25">
        <v>11</v>
      </c>
      <c r="DQ6" s="25">
        <v>12</v>
      </c>
      <c r="DR6" s="25">
        <v>13</v>
      </c>
      <c r="DS6" s="25">
        <v>14</v>
      </c>
      <c r="DT6" s="25">
        <v>15</v>
      </c>
      <c r="DU6" s="25">
        <v>16</v>
      </c>
      <c r="DV6" s="25">
        <v>1</v>
      </c>
      <c r="DW6" s="25">
        <v>2</v>
      </c>
      <c r="DX6" s="25">
        <v>3</v>
      </c>
      <c r="DY6" s="25">
        <v>4</v>
      </c>
      <c r="DZ6" s="25">
        <v>5</v>
      </c>
      <c r="EA6" s="25">
        <v>6</v>
      </c>
      <c r="EB6" s="25">
        <v>7</v>
      </c>
      <c r="EC6" s="25">
        <v>8</v>
      </c>
      <c r="ED6" s="25">
        <v>9</v>
      </c>
      <c r="EE6" s="25">
        <v>10</v>
      </c>
      <c r="EF6" s="25">
        <v>11</v>
      </c>
      <c r="EG6" s="25">
        <v>12</v>
      </c>
      <c r="EH6" s="25">
        <v>13</v>
      </c>
      <c r="EI6" s="25">
        <v>14</v>
      </c>
      <c r="EJ6" s="25">
        <v>15</v>
      </c>
      <c r="EK6" s="25">
        <v>16</v>
      </c>
      <c r="EL6" s="25">
        <v>17</v>
      </c>
      <c r="EM6" s="25">
        <v>18</v>
      </c>
      <c r="EN6" s="25">
        <v>19</v>
      </c>
      <c r="EO6" s="25">
        <v>20</v>
      </c>
      <c r="EP6" s="25">
        <v>21</v>
      </c>
      <c r="EQ6" s="25">
        <v>22</v>
      </c>
      <c r="ER6" s="25">
        <v>23</v>
      </c>
      <c r="ES6" s="25">
        <v>24</v>
      </c>
      <c r="ET6" s="25">
        <v>25</v>
      </c>
      <c r="EU6" s="25">
        <v>26</v>
      </c>
      <c r="EV6" s="25">
        <v>27</v>
      </c>
      <c r="EW6" s="25">
        <v>28</v>
      </c>
      <c r="EX6" s="25">
        <v>29</v>
      </c>
      <c r="EY6" s="25">
        <v>30</v>
      </c>
      <c r="EZ6" s="25">
        <v>31</v>
      </c>
      <c r="FA6" s="25">
        <v>32</v>
      </c>
      <c r="FB6" s="25">
        <v>33</v>
      </c>
      <c r="FC6" s="25">
        <v>34</v>
      </c>
      <c r="FD6" s="25">
        <v>35</v>
      </c>
      <c r="FE6" s="25">
        <v>36</v>
      </c>
      <c r="FF6" s="25">
        <v>37</v>
      </c>
      <c r="FG6" s="25">
        <v>38</v>
      </c>
      <c r="FH6" s="25">
        <v>39</v>
      </c>
      <c r="FI6" s="25">
        <v>40</v>
      </c>
      <c r="FJ6" s="25">
        <v>41</v>
      </c>
      <c r="FK6" s="25">
        <v>42</v>
      </c>
      <c r="FL6" s="25">
        <v>43</v>
      </c>
      <c r="FM6" s="25">
        <v>44</v>
      </c>
      <c r="FN6" s="25">
        <v>45</v>
      </c>
      <c r="FO6" s="25">
        <v>46</v>
      </c>
      <c r="FP6" s="25">
        <v>47</v>
      </c>
      <c r="FQ6" s="25">
        <v>48</v>
      </c>
      <c r="FR6" s="25">
        <v>49</v>
      </c>
      <c r="FS6" s="25">
        <v>50</v>
      </c>
      <c r="FT6" s="25">
        <v>51</v>
      </c>
      <c r="FU6" s="25">
        <v>52</v>
      </c>
      <c r="FV6" s="25">
        <v>53</v>
      </c>
      <c r="FW6" s="25">
        <v>54</v>
      </c>
      <c r="FX6" s="25">
        <v>55</v>
      </c>
      <c r="FY6" s="25">
        <v>56</v>
      </c>
      <c r="FZ6" s="25">
        <v>57</v>
      </c>
      <c r="GA6" s="25">
        <v>58</v>
      </c>
      <c r="GB6" s="25">
        <v>59</v>
      </c>
      <c r="GC6" s="25">
        <v>60</v>
      </c>
      <c r="GD6" s="25">
        <v>61</v>
      </c>
      <c r="GE6" s="25">
        <v>62</v>
      </c>
      <c r="GF6" s="25">
        <v>63</v>
      </c>
      <c r="GG6" s="25">
        <v>64</v>
      </c>
      <c r="GH6" s="25">
        <v>65</v>
      </c>
      <c r="GI6" s="25">
        <v>66</v>
      </c>
      <c r="GJ6" s="25">
        <v>67</v>
      </c>
      <c r="GK6" s="25">
        <v>68</v>
      </c>
      <c r="GL6" s="25">
        <v>69</v>
      </c>
      <c r="GM6" s="25">
        <v>70</v>
      </c>
      <c r="GN6" s="25">
        <v>1</v>
      </c>
      <c r="GO6" s="25">
        <v>2</v>
      </c>
      <c r="GP6" s="25">
        <v>3</v>
      </c>
      <c r="GQ6" s="25"/>
    </row>
    <row r="7" spans="13:199" ht="156" customHeight="1" x14ac:dyDescent="0.4">
      <c r="N7" s="63" t="s">
        <v>8</v>
      </c>
      <c r="O7" s="62"/>
      <c r="P7" s="51" t="s">
        <v>43</v>
      </c>
      <c r="Q7" s="26" t="s">
        <v>44</v>
      </c>
      <c r="R7" s="26" t="s">
        <v>45</v>
      </c>
      <c r="S7" s="26" t="s">
        <v>46</v>
      </c>
      <c r="T7" s="26" t="s">
        <v>47</v>
      </c>
      <c r="U7" s="26" t="s">
        <v>48</v>
      </c>
      <c r="V7" s="26" t="s">
        <v>49</v>
      </c>
      <c r="W7" s="26" t="s">
        <v>50</v>
      </c>
      <c r="X7" s="26" t="s">
        <v>51</v>
      </c>
      <c r="Y7" s="26" t="s">
        <v>52</v>
      </c>
      <c r="Z7" s="26" t="s">
        <v>53</v>
      </c>
      <c r="AA7" s="26" t="s">
        <v>54</v>
      </c>
      <c r="AB7" s="26" t="s">
        <v>55</v>
      </c>
      <c r="AC7" s="26" t="s">
        <v>56</v>
      </c>
      <c r="AD7" s="26" t="s">
        <v>57</v>
      </c>
      <c r="AE7" s="26" t="s">
        <v>58</v>
      </c>
      <c r="AF7" s="41" t="s">
        <v>71</v>
      </c>
      <c r="AG7" s="42" t="s">
        <v>72</v>
      </c>
      <c r="AH7" s="42" t="s">
        <v>73</v>
      </c>
      <c r="AI7" s="42" t="s">
        <v>74</v>
      </c>
      <c r="AJ7" s="42" t="s">
        <v>75</v>
      </c>
      <c r="AK7" s="42" t="s">
        <v>76</v>
      </c>
      <c r="AL7" s="42" t="s">
        <v>77</v>
      </c>
      <c r="AM7" s="42" t="s">
        <v>78</v>
      </c>
      <c r="AN7" s="42" t="s">
        <v>79</v>
      </c>
      <c r="AO7" s="42" t="s">
        <v>80</v>
      </c>
      <c r="AP7" s="42" t="s">
        <v>81</v>
      </c>
      <c r="AQ7" s="42" t="s">
        <v>82</v>
      </c>
      <c r="AR7" s="42" t="s">
        <v>83</v>
      </c>
      <c r="AS7" s="42" t="s">
        <v>84</v>
      </c>
      <c r="AT7" s="42" t="s">
        <v>85</v>
      </c>
      <c r="AU7" s="42" t="s">
        <v>86</v>
      </c>
      <c r="AV7" s="42" t="s">
        <v>87</v>
      </c>
      <c r="AW7" s="42" t="s">
        <v>88</v>
      </c>
      <c r="AX7" s="42" t="s">
        <v>89</v>
      </c>
      <c r="AY7" s="42" t="s">
        <v>90</v>
      </c>
      <c r="AZ7" s="42" t="s">
        <v>91</v>
      </c>
      <c r="BA7" s="42" t="s">
        <v>92</v>
      </c>
      <c r="BB7" s="42" t="s">
        <v>93</v>
      </c>
      <c r="BC7" s="42" t="s">
        <v>94</v>
      </c>
      <c r="BD7" s="42" t="s">
        <v>95</v>
      </c>
      <c r="BE7" s="42" t="s">
        <v>96</v>
      </c>
      <c r="BF7" s="42" t="s">
        <v>97</v>
      </c>
      <c r="BG7" s="42" t="s">
        <v>98</v>
      </c>
      <c r="BH7" s="42" t="s">
        <v>99</v>
      </c>
      <c r="BI7" s="42" t="s">
        <v>100</v>
      </c>
      <c r="BJ7" s="42" t="s">
        <v>101</v>
      </c>
      <c r="BK7" s="42" t="s">
        <v>102</v>
      </c>
      <c r="BL7" s="42" t="s">
        <v>103</v>
      </c>
      <c r="BM7" s="42" t="s">
        <v>104</v>
      </c>
      <c r="BN7" s="42" t="s">
        <v>144</v>
      </c>
      <c r="BO7" s="42" t="s">
        <v>106</v>
      </c>
      <c r="BP7" s="42" t="s">
        <v>107</v>
      </c>
      <c r="BQ7" s="42" t="s">
        <v>108</v>
      </c>
      <c r="BR7" s="42" t="s">
        <v>109</v>
      </c>
      <c r="BS7" s="42" t="s">
        <v>110</v>
      </c>
      <c r="BT7" s="42" t="s">
        <v>111</v>
      </c>
      <c r="BU7" s="42" t="s">
        <v>112</v>
      </c>
      <c r="BV7" s="43" t="s">
        <v>113</v>
      </c>
      <c r="BW7" s="43" t="s">
        <v>114</v>
      </c>
      <c r="BX7" s="43" t="s">
        <v>115</v>
      </c>
      <c r="BY7" s="43" t="s">
        <v>116</v>
      </c>
      <c r="BZ7" s="43" t="s">
        <v>117</v>
      </c>
      <c r="CA7" s="43" t="s">
        <v>118</v>
      </c>
      <c r="CB7" s="43" t="s">
        <v>119</v>
      </c>
      <c r="CC7" s="43" t="s">
        <v>120</v>
      </c>
      <c r="CD7" s="43" t="s">
        <v>121</v>
      </c>
      <c r="CE7" s="43" t="s">
        <v>122</v>
      </c>
      <c r="CF7" s="43" t="s">
        <v>123</v>
      </c>
      <c r="CG7" s="42" t="s">
        <v>145</v>
      </c>
      <c r="CH7" s="43" t="s">
        <v>125</v>
      </c>
      <c r="CI7" s="43" t="s">
        <v>126</v>
      </c>
      <c r="CJ7" s="43" t="s">
        <v>127</v>
      </c>
      <c r="CK7" s="43" t="s">
        <v>128</v>
      </c>
      <c r="CL7" s="43" t="s">
        <v>129</v>
      </c>
      <c r="CM7" s="43" t="s">
        <v>130</v>
      </c>
      <c r="CN7" s="43" t="s">
        <v>131</v>
      </c>
      <c r="CO7" s="42"/>
      <c r="CP7" s="42"/>
      <c r="CQ7" s="42" t="s">
        <v>133</v>
      </c>
      <c r="CR7" s="42" t="s">
        <v>134</v>
      </c>
      <c r="CS7" s="42" t="s">
        <v>135</v>
      </c>
      <c r="CT7" s="42" t="s">
        <v>136</v>
      </c>
      <c r="CU7" s="42" t="s">
        <v>137</v>
      </c>
      <c r="CV7" s="42" t="s">
        <v>138</v>
      </c>
      <c r="CW7" s="42" t="s">
        <v>139</v>
      </c>
      <c r="CX7" s="42" t="s">
        <v>146</v>
      </c>
      <c r="CY7" s="53" t="s">
        <v>1111</v>
      </c>
      <c r="CZ7" s="54" t="s">
        <v>1112</v>
      </c>
      <c r="DA7" s="42" t="s">
        <v>1113</v>
      </c>
      <c r="DB7" s="42"/>
      <c r="DD7" s="63" t="s">
        <v>8</v>
      </c>
      <c r="DE7" s="62"/>
      <c r="DF7" s="26" t="s">
        <v>43</v>
      </c>
      <c r="DG7" s="26" t="s">
        <v>44</v>
      </c>
      <c r="DH7" s="26" t="s">
        <v>45</v>
      </c>
      <c r="DI7" s="26" t="s">
        <v>46</v>
      </c>
      <c r="DJ7" s="26" t="s">
        <v>47</v>
      </c>
      <c r="DK7" s="26" t="s">
        <v>48</v>
      </c>
      <c r="DL7" s="26" t="s">
        <v>49</v>
      </c>
      <c r="DM7" s="26" t="s">
        <v>50</v>
      </c>
      <c r="DN7" s="26" t="s">
        <v>51</v>
      </c>
      <c r="DO7" s="26" t="s">
        <v>52</v>
      </c>
      <c r="DP7" s="26" t="s">
        <v>53</v>
      </c>
      <c r="DQ7" s="26" t="s">
        <v>54</v>
      </c>
      <c r="DR7" s="26" t="s">
        <v>55</v>
      </c>
      <c r="DS7" s="26" t="s">
        <v>56</v>
      </c>
      <c r="DT7" s="26" t="s">
        <v>57</v>
      </c>
      <c r="DU7" s="26" t="s">
        <v>58</v>
      </c>
      <c r="DV7" s="41" t="s">
        <v>71</v>
      </c>
      <c r="DW7" s="42" t="s">
        <v>72</v>
      </c>
      <c r="DX7" s="42" t="s">
        <v>73</v>
      </c>
      <c r="DY7" s="42" t="s">
        <v>74</v>
      </c>
      <c r="DZ7" s="42" t="s">
        <v>75</v>
      </c>
      <c r="EA7" s="42" t="s">
        <v>76</v>
      </c>
      <c r="EB7" s="42" t="s">
        <v>77</v>
      </c>
      <c r="EC7" s="42" t="s">
        <v>78</v>
      </c>
      <c r="ED7" s="42" t="s">
        <v>79</v>
      </c>
      <c r="EE7" s="42" t="s">
        <v>80</v>
      </c>
      <c r="EF7" s="42" t="s">
        <v>81</v>
      </c>
      <c r="EG7" s="42" t="s">
        <v>82</v>
      </c>
      <c r="EH7" s="42" t="s">
        <v>83</v>
      </c>
      <c r="EI7" s="42" t="s">
        <v>84</v>
      </c>
      <c r="EJ7" s="42" t="s">
        <v>85</v>
      </c>
      <c r="EK7" s="42" t="s">
        <v>86</v>
      </c>
      <c r="EL7" s="42" t="s">
        <v>87</v>
      </c>
      <c r="EM7" s="42" t="s">
        <v>88</v>
      </c>
      <c r="EN7" s="42" t="s">
        <v>89</v>
      </c>
      <c r="EO7" s="42" t="s">
        <v>90</v>
      </c>
      <c r="EP7" s="42" t="s">
        <v>91</v>
      </c>
      <c r="EQ7" s="42" t="s">
        <v>92</v>
      </c>
      <c r="ER7" s="42" t="s">
        <v>93</v>
      </c>
      <c r="ES7" s="42" t="s">
        <v>94</v>
      </c>
      <c r="ET7" s="42" t="s">
        <v>95</v>
      </c>
      <c r="EU7" s="42" t="s">
        <v>96</v>
      </c>
      <c r="EV7" s="42" t="s">
        <v>97</v>
      </c>
      <c r="EW7" s="42" t="s">
        <v>98</v>
      </c>
      <c r="EX7" s="42" t="s">
        <v>99</v>
      </c>
      <c r="EY7" s="42" t="s">
        <v>100</v>
      </c>
      <c r="EZ7" s="42" t="s">
        <v>101</v>
      </c>
      <c r="FA7" s="42" t="s">
        <v>102</v>
      </c>
      <c r="FB7" s="42" t="s">
        <v>103</v>
      </c>
      <c r="FC7" s="42" t="s">
        <v>104</v>
      </c>
      <c r="FD7" s="42" t="s">
        <v>105</v>
      </c>
      <c r="FE7" s="42" t="s">
        <v>106</v>
      </c>
      <c r="FF7" s="42" t="s">
        <v>107</v>
      </c>
      <c r="FG7" s="42" t="s">
        <v>108</v>
      </c>
      <c r="FH7" s="42" t="s">
        <v>109</v>
      </c>
      <c r="FI7" s="42" t="s">
        <v>110</v>
      </c>
      <c r="FJ7" s="42" t="s">
        <v>111</v>
      </c>
      <c r="FK7" s="42" t="s">
        <v>112</v>
      </c>
      <c r="FL7" s="43" t="s">
        <v>113</v>
      </c>
      <c r="FM7" s="43" t="s">
        <v>114</v>
      </c>
      <c r="FN7" s="43" t="s">
        <v>115</v>
      </c>
      <c r="FO7" s="43" t="s">
        <v>116</v>
      </c>
      <c r="FP7" s="43" t="s">
        <v>117</v>
      </c>
      <c r="FQ7" s="43" t="s">
        <v>118</v>
      </c>
      <c r="FR7" s="43" t="s">
        <v>119</v>
      </c>
      <c r="FS7" s="43" t="s">
        <v>120</v>
      </c>
      <c r="FT7" s="43" t="s">
        <v>121</v>
      </c>
      <c r="FU7" s="43" t="s">
        <v>122</v>
      </c>
      <c r="FV7" s="43" t="s">
        <v>123</v>
      </c>
      <c r="FW7" s="42" t="s">
        <v>124</v>
      </c>
      <c r="FX7" s="43" t="s">
        <v>125</v>
      </c>
      <c r="FY7" s="43" t="s">
        <v>126</v>
      </c>
      <c r="FZ7" s="43" t="s">
        <v>127</v>
      </c>
      <c r="GA7" s="43" t="s">
        <v>128</v>
      </c>
      <c r="GB7" s="43" t="s">
        <v>129</v>
      </c>
      <c r="GC7" s="43" t="s">
        <v>130</v>
      </c>
      <c r="GD7" s="43" t="s">
        <v>131</v>
      </c>
      <c r="GE7" s="42" t="s">
        <v>132</v>
      </c>
      <c r="GF7" s="42"/>
      <c r="GG7" s="44" t="s">
        <v>133</v>
      </c>
      <c r="GH7" s="44" t="s">
        <v>134</v>
      </c>
      <c r="GI7" s="44" t="s">
        <v>135</v>
      </c>
      <c r="GJ7" s="44" t="s">
        <v>136</v>
      </c>
      <c r="GK7" s="44" t="s">
        <v>137</v>
      </c>
      <c r="GL7" s="44" t="s">
        <v>138</v>
      </c>
      <c r="GM7" s="44" t="s">
        <v>139</v>
      </c>
      <c r="GN7" s="53" t="s">
        <v>1111</v>
      </c>
      <c r="GO7" s="54" t="s">
        <v>1112</v>
      </c>
      <c r="GP7" s="42" t="s">
        <v>1113</v>
      </c>
      <c r="GQ7" s="42"/>
    </row>
    <row r="8" spans="13:199" ht="18.600000000000001" customHeight="1" thickBot="1" x14ac:dyDescent="0.45">
      <c r="N8" s="64" t="s">
        <v>9</v>
      </c>
      <c r="O8" s="65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55"/>
      <c r="CZ8" s="55" t="s">
        <v>1114</v>
      </c>
      <c r="DA8" s="55"/>
      <c r="DB8" s="27"/>
      <c r="DD8" s="64" t="s">
        <v>9</v>
      </c>
      <c r="DE8" s="65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55"/>
      <c r="GO8" s="55" t="s">
        <v>1114</v>
      </c>
      <c r="GP8" s="55"/>
      <c r="GQ8" s="27"/>
    </row>
    <row r="9" spans="13:199" ht="39.6" customHeight="1" thickBot="1" x14ac:dyDescent="0.45">
      <c r="N9" s="64" t="s">
        <v>10</v>
      </c>
      <c r="O9" s="65"/>
      <c r="P9" s="29" t="s">
        <v>59</v>
      </c>
      <c r="Q9" s="28" t="s">
        <v>59</v>
      </c>
      <c r="R9" s="28" t="s">
        <v>59</v>
      </c>
      <c r="S9" s="28" t="s">
        <v>59</v>
      </c>
      <c r="T9" s="28" t="s">
        <v>59</v>
      </c>
      <c r="U9" s="28" t="s">
        <v>59</v>
      </c>
      <c r="V9" s="28" t="s">
        <v>59</v>
      </c>
      <c r="W9" s="28" t="s">
        <v>59</v>
      </c>
      <c r="X9" s="28" t="s">
        <v>59</v>
      </c>
      <c r="Y9" s="28" t="s">
        <v>59</v>
      </c>
      <c r="Z9" s="28" t="s">
        <v>59</v>
      </c>
      <c r="AA9" s="28" t="s">
        <v>59</v>
      </c>
      <c r="AB9" s="28" t="s">
        <v>59</v>
      </c>
      <c r="AC9" s="28" t="s">
        <v>59</v>
      </c>
      <c r="AD9" s="28" t="s">
        <v>59</v>
      </c>
      <c r="AE9" s="28" t="s">
        <v>59</v>
      </c>
      <c r="AF9" s="29" t="s">
        <v>59</v>
      </c>
      <c r="AG9" s="28" t="s">
        <v>59</v>
      </c>
      <c r="AH9" s="28" t="s">
        <v>59</v>
      </c>
      <c r="AI9" s="28" t="s">
        <v>59</v>
      </c>
      <c r="AJ9" s="28" t="s">
        <v>59</v>
      </c>
      <c r="AK9" s="28" t="s">
        <v>59</v>
      </c>
      <c r="AL9" s="28" t="s">
        <v>59</v>
      </c>
      <c r="AM9" s="28" t="s">
        <v>59</v>
      </c>
      <c r="AN9" s="28" t="s">
        <v>59</v>
      </c>
      <c r="AO9" s="28" t="s">
        <v>59</v>
      </c>
      <c r="AP9" s="28" t="s">
        <v>59</v>
      </c>
      <c r="AQ9" s="28" t="s">
        <v>59</v>
      </c>
      <c r="AR9" s="28" t="s">
        <v>59</v>
      </c>
      <c r="AS9" s="28" t="s">
        <v>59</v>
      </c>
      <c r="AT9" s="28" t="s">
        <v>59</v>
      </c>
      <c r="AU9" s="28" t="s">
        <v>59</v>
      </c>
      <c r="AV9" s="28" t="s">
        <v>59</v>
      </c>
      <c r="AW9" s="28" t="s">
        <v>59</v>
      </c>
      <c r="AX9" s="28" t="s">
        <v>59</v>
      </c>
      <c r="AY9" s="28" t="s">
        <v>59</v>
      </c>
      <c r="AZ9" s="28" t="s">
        <v>59</v>
      </c>
      <c r="BA9" s="28" t="s">
        <v>59</v>
      </c>
      <c r="BB9" s="28" t="s">
        <v>59</v>
      </c>
      <c r="BC9" s="28" t="s">
        <v>59</v>
      </c>
      <c r="BD9" s="28" t="s">
        <v>59</v>
      </c>
      <c r="BE9" s="28" t="s">
        <v>59</v>
      </c>
      <c r="BF9" s="28" t="s">
        <v>59</v>
      </c>
      <c r="BG9" s="28" t="s">
        <v>59</v>
      </c>
      <c r="BH9" s="28" t="s">
        <v>59</v>
      </c>
      <c r="BI9" s="28" t="s">
        <v>59</v>
      </c>
      <c r="BJ9" s="28" t="s">
        <v>59</v>
      </c>
      <c r="BK9" s="28" t="s">
        <v>59</v>
      </c>
      <c r="BL9" s="28" t="s">
        <v>59</v>
      </c>
      <c r="BM9" s="28" t="s">
        <v>59</v>
      </c>
      <c r="BN9" s="28" t="s">
        <v>59</v>
      </c>
      <c r="BO9" s="28" t="s">
        <v>59</v>
      </c>
      <c r="BP9" s="28" t="s">
        <v>59</v>
      </c>
      <c r="BQ9" s="28" t="s">
        <v>59</v>
      </c>
      <c r="BR9" s="28" t="s">
        <v>59</v>
      </c>
      <c r="BS9" s="28" t="s">
        <v>59</v>
      </c>
      <c r="BT9" s="28" t="s">
        <v>59</v>
      </c>
      <c r="BU9" s="28" t="s">
        <v>59</v>
      </c>
      <c r="BV9" s="28" t="s">
        <v>59</v>
      </c>
      <c r="BW9" s="28" t="s">
        <v>59</v>
      </c>
      <c r="BX9" s="28" t="s">
        <v>59</v>
      </c>
      <c r="BY9" s="28" t="s">
        <v>59</v>
      </c>
      <c r="BZ9" s="28" t="s">
        <v>59</v>
      </c>
      <c r="CA9" s="28" t="s">
        <v>59</v>
      </c>
      <c r="CB9" s="28" t="s">
        <v>59</v>
      </c>
      <c r="CC9" s="28" t="s">
        <v>59</v>
      </c>
      <c r="CD9" s="28" t="s">
        <v>59</v>
      </c>
      <c r="CE9" s="28" t="s">
        <v>59</v>
      </c>
      <c r="CF9" s="28" t="s">
        <v>59</v>
      </c>
      <c r="CG9" s="28" t="s">
        <v>59</v>
      </c>
      <c r="CH9" s="28" t="s">
        <v>59</v>
      </c>
      <c r="CI9" s="28" t="s">
        <v>59</v>
      </c>
      <c r="CJ9" s="28" t="s">
        <v>59</v>
      </c>
      <c r="CK9" s="28" t="s">
        <v>59</v>
      </c>
      <c r="CL9" s="28" t="s">
        <v>59</v>
      </c>
      <c r="CM9" s="28" t="s">
        <v>59</v>
      </c>
      <c r="CN9" s="28" t="s">
        <v>59</v>
      </c>
      <c r="CO9" s="28"/>
      <c r="CP9" s="28"/>
      <c r="CQ9" s="28" t="s">
        <v>140</v>
      </c>
      <c r="CR9" s="28" t="s">
        <v>140</v>
      </c>
      <c r="CS9" s="28" t="s">
        <v>140</v>
      </c>
      <c r="CT9" s="28" t="s">
        <v>140</v>
      </c>
      <c r="CU9" s="28" t="s">
        <v>140</v>
      </c>
      <c r="CV9" s="28" t="s">
        <v>140</v>
      </c>
      <c r="CW9" s="28" t="s">
        <v>140</v>
      </c>
      <c r="CX9" s="28" t="s">
        <v>140</v>
      </c>
      <c r="CY9" s="56" t="s">
        <v>140</v>
      </c>
      <c r="CZ9" s="56" t="s">
        <v>140</v>
      </c>
      <c r="DA9" s="56" t="s">
        <v>140</v>
      </c>
      <c r="DB9" s="28"/>
      <c r="DD9" s="64" t="s">
        <v>10</v>
      </c>
      <c r="DE9" s="65"/>
      <c r="DF9" s="28" t="s">
        <v>59</v>
      </c>
      <c r="DG9" s="28" t="s">
        <v>59</v>
      </c>
      <c r="DH9" s="28" t="s">
        <v>59</v>
      </c>
      <c r="DI9" s="28" t="s">
        <v>59</v>
      </c>
      <c r="DJ9" s="28" t="s">
        <v>59</v>
      </c>
      <c r="DK9" s="28" t="s">
        <v>59</v>
      </c>
      <c r="DL9" s="28" t="s">
        <v>59</v>
      </c>
      <c r="DM9" s="28" t="s">
        <v>59</v>
      </c>
      <c r="DN9" s="28" t="s">
        <v>59</v>
      </c>
      <c r="DO9" s="28" t="s">
        <v>59</v>
      </c>
      <c r="DP9" s="28" t="s">
        <v>59</v>
      </c>
      <c r="DQ9" s="28" t="s">
        <v>59</v>
      </c>
      <c r="DR9" s="28" t="s">
        <v>59</v>
      </c>
      <c r="DS9" s="28" t="s">
        <v>59</v>
      </c>
      <c r="DT9" s="28" t="s">
        <v>59</v>
      </c>
      <c r="DU9" s="28" t="s">
        <v>59</v>
      </c>
      <c r="DV9" s="29" t="s">
        <v>59</v>
      </c>
      <c r="DW9" s="28" t="s">
        <v>59</v>
      </c>
      <c r="DX9" s="28" t="s">
        <v>59</v>
      </c>
      <c r="DY9" s="28" t="s">
        <v>59</v>
      </c>
      <c r="DZ9" s="28" t="s">
        <v>59</v>
      </c>
      <c r="EA9" s="28" t="s">
        <v>59</v>
      </c>
      <c r="EB9" s="28" t="s">
        <v>59</v>
      </c>
      <c r="EC9" s="28" t="s">
        <v>59</v>
      </c>
      <c r="ED9" s="28" t="s">
        <v>59</v>
      </c>
      <c r="EE9" s="28" t="s">
        <v>59</v>
      </c>
      <c r="EF9" s="28" t="s">
        <v>59</v>
      </c>
      <c r="EG9" s="28" t="s">
        <v>59</v>
      </c>
      <c r="EH9" s="28" t="s">
        <v>59</v>
      </c>
      <c r="EI9" s="28" t="s">
        <v>59</v>
      </c>
      <c r="EJ9" s="28" t="s">
        <v>59</v>
      </c>
      <c r="EK9" s="28" t="s">
        <v>59</v>
      </c>
      <c r="EL9" s="28" t="s">
        <v>59</v>
      </c>
      <c r="EM9" s="28" t="s">
        <v>59</v>
      </c>
      <c r="EN9" s="28" t="s">
        <v>59</v>
      </c>
      <c r="EO9" s="28" t="s">
        <v>59</v>
      </c>
      <c r="EP9" s="28" t="s">
        <v>59</v>
      </c>
      <c r="EQ9" s="28" t="s">
        <v>59</v>
      </c>
      <c r="ER9" s="28" t="s">
        <v>59</v>
      </c>
      <c r="ES9" s="28" t="s">
        <v>59</v>
      </c>
      <c r="ET9" s="28" t="s">
        <v>59</v>
      </c>
      <c r="EU9" s="28" t="s">
        <v>59</v>
      </c>
      <c r="EV9" s="28" t="s">
        <v>59</v>
      </c>
      <c r="EW9" s="28" t="s">
        <v>59</v>
      </c>
      <c r="EX9" s="28" t="s">
        <v>59</v>
      </c>
      <c r="EY9" s="28" t="s">
        <v>59</v>
      </c>
      <c r="EZ9" s="28" t="s">
        <v>59</v>
      </c>
      <c r="FA9" s="28" t="s">
        <v>59</v>
      </c>
      <c r="FB9" s="28" t="s">
        <v>59</v>
      </c>
      <c r="FC9" s="28" t="s">
        <v>59</v>
      </c>
      <c r="FD9" s="28" t="s">
        <v>59</v>
      </c>
      <c r="FE9" s="28" t="s">
        <v>59</v>
      </c>
      <c r="FF9" s="28" t="s">
        <v>59</v>
      </c>
      <c r="FG9" s="28" t="s">
        <v>59</v>
      </c>
      <c r="FH9" s="28" t="s">
        <v>59</v>
      </c>
      <c r="FI9" s="28" t="s">
        <v>59</v>
      </c>
      <c r="FJ9" s="28" t="s">
        <v>59</v>
      </c>
      <c r="FK9" s="28" t="s">
        <v>59</v>
      </c>
      <c r="FL9" s="28" t="s">
        <v>59</v>
      </c>
      <c r="FM9" s="28" t="s">
        <v>59</v>
      </c>
      <c r="FN9" s="28" t="s">
        <v>59</v>
      </c>
      <c r="FO9" s="28" t="s">
        <v>59</v>
      </c>
      <c r="FP9" s="28" t="s">
        <v>59</v>
      </c>
      <c r="FQ9" s="28" t="s">
        <v>59</v>
      </c>
      <c r="FR9" s="28" t="s">
        <v>59</v>
      </c>
      <c r="FS9" s="28" t="s">
        <v>59</v>
      </c>
      <c r="FT9" s="28" t="s">
        <v>59</v>
      </c>
      <c r="FU9" s="28" t="s">
        <v>59</v>
      </c>
      <c r="FV9" s="28" t="s">
        <v>59</v>
      </c>
      <c r="FW9" s="28" t="s">
        <v>59</v>
      </c>
      <c r="FX9" s="28" t="s">
        <v>59</v>
      </c>
      <c r="FY9" s="28" t="s">
        <v>59</v>
      </c>
      <c r="FZ9" s="28" t="s">
        <v>59</v>
      </c>
      <c r="GA9" s="28" t="s">
        <v>59</v>
      </c>
      <c r="GB9" s="28" t="s">
        <v>59</v>
      </c>
      <c r="GC9" s="28" t="s">
        <v>59</v>
      </c>
      <c r="GD9" s="28" t="s">
        <v>59</v>
      </c>
      <c r="GE9" s="28"/>
      <c r="GF9" s="28"/>
      <c r="GG9" s="28" t="s">
        <v>140</v>
      </c>
      <c r="GH9" s="28" t="s">
        <v>140</v>
      </c>
      <c r="GI9" s="28" t="s">
        <v>140</v>
      </c>
      <c r="GJ9" s="28" t="s">
        <v>140</v>
      </c>
      <c r="GK9" s="28" t="s">
        <v>140</v>
      </c>
      <c r="GL9" s="28" t="s">
        <v>140</v>
      </c>
      <c r="GM9" s="28" t="s">
        <v>140</v>
      </c>
      <c r="GN9" s="56" t="s">
        <v>140</v>
      </c>
      <c r="GO9" s="56" t="s">
        <v>140</v>
      </c>
      <c r="GP9" s="56" t="s">
        <v>140</v>
      </c>
      <c r="GQ9" s="28"/>
    </row>
    <row r="10" spans="13:199" ht="26.45" customHeight="1" x14ac:dyDescent="0.4">
      <c r="N10" s="63" t="s">
        <v>11</v>
      </c>
      <c r="O10" s="66"/>
      <c r="P10" s="29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9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 t="s">
        <v>1115</v>
      </c>
      <c r="CZ10" s="28" t="s">
        <v>1115</v>
      </c>
      <c r="DA10" s="28" t="s">
        <v>1115</v>
      </c>
      <c r="DB10" s="28"/>
      <c r="DD10" s="63" t="s">
        <v>11</v>
      </c>
      <c r="DE10" s="66"/>
      <c r="DF10" s="29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9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 t="s">
        <v>1115</v>
      </c>
      <c r="GO10" s="28" t="s">
        <v>1115</v>
      </c>
      <c r="GP10" s="28" t="s">
        <v>1115</v>
      </c>
      <c r="GQ10" s="28"/>
    </row>
    <row r="11" spans="13:199" ht="26.45" customHeight="1" x14ac:dyDescent="0.4">
      <c r="N11" s="58" t="s">
        <v>12</v>
      </c>
      <c r="O11" s="8" t="s">
        <v>13</v>
      </c>
      <c r="P11" s="30">
        <v>0.5</v>
      </c>
      <c r="Q11" s="30">
        <v>0.5</v>
      </c>
      <c r="R11" s="30">
        <v>0.5</v>
      </c>
      <c r="S11" s="30">
        <v>0.5</v>
      </c>
      <c r="T11" s="30">
        <v>0.5</v>
      </c>
      <c r="U11" s="30">
        <v>0.5</v>
      </c>
      <c r="V11" s="30">
        <v>0.5</v>
      </c>
      <c r="W11" s="30">
        <v>0.5</v>
      </c>
      <c r="X11" s="30">
        <v>0.5</v>
      </c>
      <c r="Y11" s="30">
        <v>0.5</v>
      </c>
      <c r="Z11" s="30">
        <v>0.5</v>
      </c>
      <c r="AA11" s="30">
        <v>0.5</v>
      </c>
      <c r="AB11" s="30">
        <v>0.5</v>
      </c>
      <c r="AC11" s="30">
        <v>0.5</v>
      </c>
      <c r="AD11" s="30">
        <v>0.5</v>
      </c>
      <c r="AE11" s="30">
        <v>0.5</v>
      </c>
      <c r="AF11" s="30">
        <v>0.5</v>
      </c>
      <c r="AG11" s="30">
        <v>0.5</v>
      </c>
      <c r="AH11" s="30">
        <v>0.5</v>
      </c>
      <c r="AI11" s="30">
        <v>0.5</v>
      </c>
      <c r="AJ11" s="30">
        <v>0.5</v>
      </c>
      <c r="AK11" s="30">
        <v>0.5</v>
      </c>
      <c r="AL11" s="30">
        <v>0.5</v>
      </c>
      <c r="AM11" s="30">
        <v>0.5</v>
      </c>
      <c r="AN11" s="30">
        <v>0.5</v>
      </c>
      <c r="AO11" s="30">
        <v>0.5</v>
      </c>
      <c r="AP11" s="30">
        <v>0.5</v>
      </c>
      <c r="AQ11" s="30">
        <v>0.5</v>
      </c>
      <c r="AR11" s="30">
        <v>0.5</v>
      </c>
      <c r="AS11" s="45">
        <v>2</v>
      </c>
      <c r="AT11" s="30">
        <v>0.5</v>
      </c>
      <c r="AU11" s="30">
        <v>0.5</v>
      </c>
      <c r="AV11" s="30">
        <v>0.5</v>
      </c>
      <c r="AW11" s="30">
        <v>0.5</v>
      </c>
      <c r="AX11" s="30">
        <v>0.5</v>
      </c>
      <c r="AY11" s="30">
        <v>0.5</v>
      </c>
      <c r="AZ11" s="30">
        <v>0.5</v>
      </c>
      <c r="BA11" s="30">
        <v>0.5</v>
      </c>
      <c r="BB11" s="30">
        <v>0.5</v>
      </c>
      <c r="BC11" s="30">
        <v>0.5</v>
      </c>
      <c r="BD11" s="30">
        <v>0.5</v>
      </c>
      <c r="BE11" s="30">
        <v>0.5</v>
      </c>
      <c r="BF11" s="30">
        <v>0.5</v>
      </c>
      <c r="BG11" s="30">
        <v>0.5</v>
      </c>
      <c r="BH11" s="30">
        <v>0.5</v>
      </c>
      <c r="BI11" s="30">
        <v>0.5</v>
      </c>
      <c r="BJ11" s="30">
        <v>0.5</v>
      </c>
      <c r="BK11" s="30">
        <v>0.5</v>
      </c>
      <c r="BL11" s="30">
        <v>0.5</v>
      </c>
      <c r="BM11" s="30">
        <v>0.5</v>
      </c>
      <c r="BN11" s="30">
        <v>0.5</v>
      </c>
      <c r="BO11" s="30">
        <v>0.5</v>
      </c>
      <c r="BP11" s="30">
        <v>0.5</v>
      </c>
      <c r="BQ11" s="30">
        <v>0.5</v>
      </c>
      <c r="BR11" s="30">
        <v>0.5</v>
      </c>
      <c r="BS11" s="30">
        <v>0.5</v>
      </c>
      <c r="BT11" s="30">
        <v>0.5</v>
      </c>
      <c r="BU11" s="30">
        <v>0.5</v>
      </c>
      <c r="BV11" s="30">
        <v>0.5</v>
      </c>
      <c r="BW11" s="30">
        <v>0.5</v>
      </c>
      <c r="BX11" s="30">
        <v>0.5</v>
      </c>
      <c r="BY11" s="30">
        <v>0.5</v>
      </c>
      <c r="BZ11" s="30">
        <v>0.5</v>
      </c>
      <c r="CA11" s="30">
        <v>0.5</v>
      </c>
      <c r="CB11" s="30">
        <v>0.5</v>
      </c>
      <c r="CC11" s="30">
        <v>0.5</v>
      </c>
      <c r="CD11" s="30">
        <v>0.5</v>
      </c>
      <c r="CE11" s="30">
        <v>0.5</v>
      </c>
      <c r="CF11" s="30">
        <v>0.5</v>
      </c>
      <c r="CG11" s="45">
        <v>0</v>
      </c>
      <c r="CH11" s="45">
        <f>SUM(CB11,AO11)</f>
        <v>1</v>
      </c>
      <c r="CI11" s="45">
        <f>SUM(BY11,CB11)</f>
        <v>1</v>
      </c>
      <c r="CJ11" s="30">
        <v>0.5</v>
      </c>
      <c r="CK11" s="30">
        <v>0.5</v>
      </c>
      <c r="CL11" s="30">
        <v>0.5</v>
      </c>
      <c r="CM11" s="45">
        <v>1</v>
      </c>
      <c r="CN11" s="30">
        <v>0.5</v>
      </c>
      <c r="CO11" s="46"/>
      <c r="CP11" s="46"/>
      <c r="CQ11" s="46">
        <v>2</v>
      </c>
      <c r="CR11" s="46">
        <v>2</v>
      </c>
      <c r="CS11" s="46">
        <v>2</v>
      </c>
      <c r="CT11" s="46">
        <v>2</v>
      </c>
      <c r="CU11" s="46">
        <v>2</v>
      </c>
      <c r="CV11" s="46">
        <v>2</v>
      </c>
      <c r="CW11" s="46">
        <v>1</v>
      </c>
      <c r="CX11" s="46"/>
      <c r="CY11" s="46">
        <v>2</v>
      </c>
      <c r="CZ11" s="46">
        <v>2</v>
      </c>
      <c r="DA11" s="46">
        <v>2</v>
      </c>
      <c r="DB11" s="46"/>
      <c r="DD11" s="58" t="s">
        <v>12</v>
      </c>
      <c r="DE11" s="8" t="s">
        <v>13</v>
      </c>
      <c r="DF11" s="30">
        <v>0.5</v>
      </c>
      <c r="DG11" s="30">
        <v>0.5</v>
      </c>
      <c r="DH11" s="30">
        <v>0.5</v>
      </c>
      <c r="DI11" s="30">
        <v>0.5</v>
      </c>
      <c r="DJ11" s="30">
        <v>0.5</v>
      </c>
      <c r="DK11" s="30">
        <v>0.5</v>
      </c>
      <c r="DL11" s="30">
        <v>0.5</v>
      </c>
      <c r="DM11" s="30">
        <v>0.5</v>
      </c>
      <c r="DN11" s="30">
        <v>0.5</v>
      </c>
      <c r="DO11" s="30">
        <v>0.5</v>
      </c>
      <c r="DP11" s="30">
        <v>0.5</v>
      </c>
      <c r="DQ11" s="30">
        <v>0.5</v>
      </c>
      <c r="DR11" s="30">
        <v>0.5</v>
      </c>
      <c r="DS11" s="30">
        <v>0.5</v>
      </c>
      <c r="DT11" s="30">
        <v>0.5</v>
      </c>
      <c r="DU11" s="30">
        <v>0.5</v>
      </c>
      <c r="DV11" s="30">
        <v>0.5</v>
      </c>
      <c r="DW11" s="30">
        <v>0.5</v>
      </c>
      <c r="DX11" s="30">
        <v>0.5</v>
      </c>
      <c r="DY11" s="30">
        <v>0.5</v>
      </c>
      <c r="DZ11" s="30">
        <v>0.5</v>
      </c>
      <c r="EA11" s="30">
        <v>0.5</v>
      </c>
      <c r="EB11" s="30">
        <v>0.5</v>
      </c>
      <c r="EC11" s="30">
        <v>0.5</v>
      </c>
      <c r="ED11" s="30">
        <v>0.5</v>
      </c>
      <c r="EE11" s="30">
        <v>0.5</v>
      </c>
      <c r="EF11" s="30">
        <v>0.5</v>
      </c>
      <c r="EG11" s="30">
        <v>0.5</v>
      </c>
      <c r="EH11" s="30">
        <v>0.5</v>
      </c>
      <c r="EI11" s="45">
        <v>2</v>
      </c>
      <c r="EJ11" s="30">
        <v>0.5</v>
      </c>
      <c r="EK11" s="30">
        <v>0.5</v>
      </c>
      <c r="EL11" s="30">
        <v>0.5</v>
      </c>
      <c r="EM11" s="30">
        <v>0.5</v>
      </c>
      <c r="EN11" s="30">
        <v>0.5</v>
      </c>
      <c r="EO11" s="30">
        <v>0.5</v>
      </c>
      <c r="EP11" s="30">
        <v>0.5</v>
      </c>
      <c r="EQ11" s="30">
        <v>0.5</v>
      </c>
      <c r="ER11" s="30">
        <v>0.5</v>
      </c>
      <c r="ES11" s="30">
        <v>0.5</v>
      </c>
      <c r="ET11" s="30">
        <v>0.5</v>
      </c>
      <c r="EU11" s="30">
        <v>0.5</v>
      </c>
      <c r="EV11" s="30">
        <v>0.5</v>
      </c>
      <c r="EW11" s="30">
        <v>0.5</v>
      </c>
      <c r="EX11" s="30">
        <v>0.5</v>
      </c>
      <c r="EY11" s="30">
        <v>0.5</v>
      </c>
      <c r="EZ11" s="30">
        <v>0.5</v>
      </c>
      <c r="FA11" s="30">
        <v>0.5</v>
      </c>
      <c r="FB11" s="30">
        <v>0.5</v>
      </c>
      <c r="FC11" s="30">
        <v>0.5</v>
      </c>
      <c r="FD11" s="30">
        <v>0.5</v>
      </c>
      <c r="FE11" s="30">
        <v>0.5</v>
      </c>
      <c r="FF11" s="30">
        <v>0.5</v>
      </c>
      <c r="FG11" s="30">
        <v>0.5</v>
      </c>
      <c r="FH11" s="30">
        <v>0.5</v>
      </c>
      <c r="FI11" s="30">
        <v>0.5</v>
      </c>
      <c r="FJ11" s="30">
        <v>0.5</v>
      </c>
      <c r="FK11" s="30">
        <v>0.5</v>
      </c>
      <c r="FL11" s="30">
        <v>0.5</v>
      </c>
      <c r="FM11" s="30">
        <v>0.5</v>
      </c>
      <c r="FN11" s="30">
        <v>0.5</v>
      </c>
      <c r="FO11" s="30">
        <v>0.5</v>
      </c>
      <c r="FP11" s="30">
        <v>0.5</v>
      </c>
      <c r="FQ11" s="30">
        <v>0.5</v>
      </c>
      <c r="FR11" s="30">
        <v>0.5</v>
      </c>
      <c r="FS11" s="30">
        <v>0.5</v>
      </c>
      <c r="FT11" s="30">
        <v>0.5</v>
      </c>
      <c r="FU11" s="30">
        <v>0.5</v>
      </c>
      <c r="FV11" s="30">
        <v>0.5</v>
      </c>
      <c r="FW11" s="45">
        <v>0</v>
      </c>
      <c r="FX11" s="45">
        <f>SUM(FR11,EE11)</f>
        <v>1</v>
      </c>
      <c r="FY11" s="45">
        <f>SUM(FO11,FR11)</f>
        <v>1</v>
      </c>
      <c r="FZ11" s="30">
        <v>0.5</v>
      </c>
      <c r="GA11" s="30">
        <v>0.5</v>
      </c>
      <c r="GB11" s="30">
        <v>0.5</v>
      </c>
      <c r="GC11" s="45">
        <v>1</v>
      </c>
      <c r="GD11" s="30">
        <v>0.5</v>
      </c>
      <c r="GE11" s="46">
        <v>0.5</v>
      </c>
      <c r="GF11" s="46"/>
      <c r="GG11" s="46">
        <v>2</v>
      </c>
      <c r="GH11" s="46">
        <v>2</v>
      </c>
      <c r="GI11" s="46">
        <v>2</v>
      </c>
      <c r="GJ11" s="46">
        <v>2</v>
      </c>
      <c r="GK11" s="46">
        <v>2</v>
      </c>
      <c r="GL11" s="46">
        <v>2</v>
      </c>
      <c r="GM11" s="46">
        <v>1</v>
      </c>
      <c r="GN11" s="46">
        <v>2</v>
      </c>
      <c r="GO11" s="46">
        <v>2</v>
      </c>
      <c r="GP11" s="46">
        <v>2</v>
      </c>
      <c r="GQ11" s="46"/>
    </row>
    <row r="12" spans="13:199" ht="26.45" customHeight="1" x14ac:dyDescent="0.4">
      <c r="N12" s="59"/>
      <c r="O12" s="8" t="s">
        <v>14</v>
      </c>
      <c r="P12" s="31">
        <v>33</v>
      </c>
      <c r="Q12" s="31">
        <v>43</v>
      </c>
      <c r="R12" s="31">
        <v>20</v>
      </c>
      <c r="S12" s="31">
        <v>20</v>
      </c>
      <c r="T12" s="31">
        <v>20</v>
      </c>
      <c r="U12" s="31">
        <v>18</v>
      </c>
      <c r="V12" s="31">
        <v>11</v>
      </c>
      <c r="W12" s="31">
        <v>11</v>
      </c>
      <c r="X12" s="31">
        <v>20</v>
      </c>
      <c r="Y12" s="31">
        <v>16</v>
      </c>
      <c r="Z12" s="31">
        <v>16</v>
      </c>
      <c r="AA12" s="31">
        <v>17.5</v>
      </c>
      <c r="AB12" s="31">
        <v>17.5</v>
      </c>
      <c r="AC12" s="31">
        <v>17.5</v>
      </c>
      <c r="AD12" s="31">
        <v>20</v>
      </c>
      <c r="AE12" s="31">
        <v>30</v>
      </c>
      <c r="AF12" s="31">
        <v>12.5</v>
      </c>
      <c r="AG12" s="31">
        <v>30.5</v>
      </c>
      <c r="AH12" s="31">
        <v>52.5</v>
      </c>
      <c r="AI12" s="31">
        <v>42.5</v>
      </c>
      <c r="AJ12" s="31">
        <v>21.5</v>
      </c>
      <c r="AK12" s="31">
        <v>42.5</v>
      </c>
      <c r="AL12" s="31">
        <v>32.5</v>
      </c>
      <c r="AM12" s="31">
        <v>22.5</v>
      </c>
      <c r="AN12" s="31">
        <v>15.5</v>
      </c>
      <c r="AO12" s="31">
        <v>7.5</v>
      </c>
      <c r="AP12" s="31">
        <v>14.5</v>
      </c>
      <c r="AQ12" s="31">
        <v>10</v>
      </c>
      <c r="AR12" s="31">
        <v>31.5</v>
      </c>
      <c r="AS12" s="31">
        <v>37.5</v>
      </c>
      <c r="AT12" s="31">
        <v>22</v>
      </c>
      <c r="AU12" s="31">
        <v>22</v>
      </c>
      <c r="AV12" s="31">
        <v>11</v>
      </c>
      <c r="AW12" s="31">
        <v>11</v>
      </c>
      <c r="AX12" s="31">
        <v>18</v>
      </c>
      <c r="AY12" s="31">
        <v>18</v>
      </c>
      <c r="AZ12" s="31">
        <v>16</v>
      </c>
      <c r="BA12" s="31">
        <v>16</v>
      </c>
      <c r="BB12" s="31">
        <v>14</v>
      </c>
      <c r="BC12" s="31">
        <v>14</v>
      </c>
      <c r="BD12" s="31">
        <v>18</v>
      </c>
      <c r="BE12" s="31">
        <v>18</v>
      </c>
      <c r="BF12" s="31">
        <v>16</v>
      </c>
      <c r="BG12" s="31">
        <v>16</v>
      </c>
      <c r="BH12" s="31">
        <v>14</v>
      </c>
      <c r="BI12" s="31">
        <v>14</v>
      </c>
      <c r="BJ12" s="31">
        <v>11</v>
      </c>
      <c r="BK12" s="31">
        <v>11</v>
      </c>
      <c r="BL12" s="31">
        <v>11</v>
      </c>
      <c r="BM12" s="31">
        <v>11</v>
      </c>
      <c r="BN12" s="31">
        <v>15</v>
      </c>
      <c r="BO12" s="31">
        <v>15</v>
      </c>
      <c r="BP12" s="31">
        <v>13</v>
      </c>
      <c r="BQ12" s="31">
        <v>13</v>
      </c>
      <c r="BR12" s="31">
        <v>9</v>
      </c>
      <c r="BS12" s="31">
        <v>9</v>
      </c>
      <c r="BT12" s="31">
        <v>14</v>
      </c>
      <c r="BU12" s="31">
        <v>13</v>
      </c>
      <c r="BV12" s="31">
        <v>22.5</v>
      </c>
      <c r="BW12" s="31">
        <v>22.5</v>
      </c>
      <c r="BX12" s="31">
        <v>15.5</v>
      </c>
      <c r="BY12" s="31">
        <v>15.5</v>
      </c>
      <c r="BZ12" s="31">
        <v>15.5</v>
      </c>
      <c r="CA12" s="31">
        <v>8.5</v>
      </c>
      <c r="CB12" s="31">
        <v>13.5</v>
      </c>
      <c r="CC12" s="31">
        <v>6.5</v>
      </c>
      <c r="CD12" s="31">
        <v>6.5</v>
      </c>
      <c r="CE12" s="31">
        <v>17</v>
      </c>
      <c r="CF12" s="31">
        <v>12.5</v>
      </c>
      <c r="CG12" s="31">
        <v>80</v>
      </c>
      <c r="CH12" s="32">
        <v>20</v>
      </c>
      <c r="CI12" s="32">
        <v>39</v>
      </c>
      <c r="CJ12" s="32">
        <v>16</v>
      </c>
      <c r="CK12" s="32">
        <v>16</v>
      </c>
      <c r="CL12" s="47">
        <v>18</v>
      </c>
      <c r="CM12" s="32">
        <v>47</v>
      </c>
      <c r="CN12" s="32">
        <v>24</v>
      </c>
      <c r="CO12" s="31"/>
      <c r="CP12" s="31"/>
      <c r="CQ12" s="31">
        <v>52</v>
      </c>
      <c r="CR12" s="31">
        <v>52</v>
      </c>
      <c r="CS12" s="31">
        <v>52</v>
      </c>
      <c r="CT12" s="31">
        <v>68</v>
      </c>
      <c r="CU12" s="31">
        <v>68</v>
      </c>
      <c r="CV12" s="31">
        <v>68</v>
      </c>
      <c r="CW12" s="31">
        <v>170</v>
      </c>
      <c r="CX12" s="31"/>
      <c r="CY12" s="31">
        <v>24</v>
      </c>
      <c r="CZ12" s="31">
        <v>38.4</v>
      </c>
      <c r="DA12" s="31">
        <v>48</v>
      </c>
      <c r="DB12" s="31"/>
      <c r="DD12" s="59"/>
      <c r="DE12" s="8" t="s">
        <v>14</v>
      </c>
      <c r="DF12" s="31">
        <v>33</v>
      </c>
      <c r="DG12" s="31">
        <v>43</v>
      </c>
      <c r="DH12" s="31">
        <v>20</v>
      </c>
      <c r="DI12" s="31">
        <v>20</v>
      </c>
      <c r="DJ12" s="31">
        <v>20</v>
      </c>
      <c r="DK12" s="31">
        <v>18</v>
      </c>
      <c r="DL12" s="31">
        <v>11</v>
      </c>
      <c r="DM12" s="31">
        <v>11</v>
      </c>
      <c r="DN12" s="31">
        <v>20</v>
      </c>
      <c r="DO12" s="31">
        <v>16</v>
      </c>
      <c r="DP12" s="31">
        <v>16</v>
      </c>
      <c r="DQ12" s="31">
        <v>17.5</v>
      </c>
      <c r="DR12" s="31">
        <v>17.5</v>
      </c>
      <c r="DS12" s="31">
        <v>17.5</v>
      </c>
      <c r="DT12" s="31">
        <v>20</v>
      </c>
      <c r="DU12" s="31">
        <v>30</v>
      </c>
      <c r="DV12" s="31">
        <v>12.5</v>
      </c>
      <c r="DW12" s="31">
        <v>30.5</v>
      </c>
      <c r="DX12" s="31">
        <v>52.5</v>
      </c>
      <c r="DY12" s="31">
        <v>42.5</v>
      </c>
      <c r="DZ12" s="31">
        <v>21.5</v>
      </c>
      <c r="EA12" s="31">
        <v>42.5</v>
      </c>
      <c r="EB12" s="31">
        <v>32.5</v>
      </c>
      <c r="EC12" s="31">
        <v>22.5</v>
      </c>
      <c r="ED12" s="31">
        <v>15.5</v>
      </c>
      <c r="EE12" s="31">
        <v>7.5</v>
      </c>
      <c r="EF12" s="31">
        <v>14.5</v>
      </c>
      <c r="EG12" s="31">
        <v>10</v>
      </c>
      <c r="EH12" s="31">
        <v>31.5</v>
      </c>
      <c r="EI12" s="31">
        <v>37.5</v>
      </c>
      <c r="EJ12" s="31">
        <v>22</v>
      </c>
      <c r="EK12" s="31">
        <v>22</v>
      </c>
      <c r="EL12" s="31">
        <v>11</v>
      </c>
      <c r="EM12" s="31">
        <v>11</v>
      </c>
      <c r="EN12" s="31">
        <v>18</v>
      </c>
      <c r="EO12" s="31">
        <v>18</v>
      </c>
      <c r="EP12" s="31">
        <v>16</v>
      </c>
      <c r="EQ12" s="31">
        <v>16</v>
      </c>
      <c r="ER12" s="31">
        <v>14</v>
      </c>
      <c r="ES12" s="31">
        <v>14</v>
      </c>
      <c r="ET12" s="31">
        <v>18</v>
      </c>
      <c r="EU12" s="31">
        <v>18</v>
      </c>
      <c r="EV12" s="31">
        <v>16</v>
      </c>
      <c r="EW12" s="31">
        <v>16</v>
      </c>
      <c r="EX12" s="31">
        <v>14</v>
      </c>
      <c r="EY12" s="31">
        <v>14</v>
      </c>
      <c r="EZ12" s="31">
        <v>11</v>
      </c>
      <c r="FA12" s="31">
        <v>11</v>
      </c>
      <c r="FB12" s="31">
        <v>11</v>
      </c>
      <c r="FC12" s="31">
        <v>11</v>
      </c>
      <c r="FD12" s="31">
        <v>15</v>
      </c>
      <c r="FE12" s="31">
        <v>15</v>
      </c>
      <c r="FF12" s="31">
        <v>13</v>
      </c>
      <c r="FG12" s="31">
        <v>13</v>
      </c>
      <c r="FH12" s="31">
        <v>9</v>
      </c>
      <c r="FI12" s="31">
        <v>9</v>
      </c>
      <c r="FJ12" s="31">
        <v>14</v>
      </c>
      <c r="FK12" s="31">
        <v>13</v>
      </c>
      <c r="FL12" s="31">
        <v>22.5</v>
      </c>
      <c r="FM12" s="31">
        <v>22.5</v>
      </c>
      <c r="FN12" s="31">
        <v>15.5</v>
      </c>
      <c r="FO12" s="31">
        <v>15.5</v>
      </c>
      <c r="FP12" s="31">
        <v>15.5</v>
      </c>
      <c r="FQ12" s="31">
        <v>8.5</v>
      </c>
      <c r="FR12" s="31">
        <v>13.5</v>
      </c>
      <c r="FS12" s="31">
        <v>6.5</v>
      </c>
      <c r="FT12" s="31">
        <v>6.5</v>
      </c>
      <c r="FU12" s="31">
        <v>17</v>
      </c>
      <c r="FV12" s="31">
        <v>12.5</v>
      </c>
      <c r="FW12" s="31">
        <v>80</v>
      </c>
      <c r="FX12" s="32">
        <v>20</v>
      </c>
      <c r="FY12" s="32">
        <v>39</v>
      </c>
      <c r="FZ12" s="32">
        <v>16</v>
      </c>
      <c r="GA12" s="32">
        <v>16</v>
      </c>
      <c r="GB12" s="47">
        <v>18</v>
      </c>
      <c r="GC12" s="32">
        <v>47</v>
      </c>
      <c r="GD12" s="32">
        <v>24</v>
      </c>
      <c r="GE12" s="31">
        <v>15</v>
      </c>
      <c r="GF12" s="31"/>
      <c r="GG12" s="31">
        <v>52</v>
      </c>
      <c r="GH12" s="31">
        <v>52</v>
      </c>
      <c r="GI12" s="31">
        <v>52</v>
      </c>
      <c r="GJ12" s="31">
        <v>68</v>
      </c>
      <c r="GK12" s="31">
        <v>68</v>
      </c>
      <c r="GL12" s="31">
        <v>68</v>
      </c>
      <c r="GM12" s="31">
        <v>170</v>
      </c>
      <c r="GN12" s="31">
        <v>24</v>
      </c>
      <c r="GO12" s="31">
        <v>38.4</v>
      </c>
      <c r="GP12" s="31">
        <v>48</v>
      </c>
      <c r="GQ12" s="31"/>
    </row>
    <row r="13" spans="13:199" ht="26.45" customHeight="1" x14ac:dyDescent="0.4">
      <c r="N13" s="59"/>
      <c r="O13" s="8" t="s">
        <v>15</v>
      </c>
      <c r="P13" s="31">
        <v>4</v>
      </c>
      <c r="Q13" s="31">
        <v>6</v>
      </c>
      <c r="R13" s="31">
        <v>2</v>
      </c>
      <c r="S13" s="31">
        <v>2</v>
      </c>
      <c r="T13" s="31">
        <v>2</v>
      </c>
      <c r="U13" s="31">
        <v>2</v>
      </c>
      <c r="V13" s="31">
        <v>1</v>
      </c>
      <c r="W13" s="31">
        <v>1</v>
      </c>
      <c r="X13" s="31">
        <v>2</v>
      </c>
      <c r="Y13" s="31">
        <v>1</v>
      </c>
      <c r="Z13" s="31">
        <v>1</v>
      </c>
      <c r="AA13" s="31">
        <v>1</v>
      </c>
      <c r="AB13" s="31">
        <v>1</v>
      </c>
      <c r="AC13" s="31">
        <v>1</v>
      </c>
      <c r="AD13" s="31">
        <v>1</v>
      </c>
      <c r="AE13" s="31">
        <v>2</v>
      </c>
      <c r="AF13" s="31">
        <v>2</v>
      </c>
      <c r="AG13" s="31">
        <v>6</v>
      </c>
      <c r="AH13" s="31">
        <v>4</v>
      </c>
      <c r="AI13" s="31">
        <v>4</v>
      </c>
      <c r="AJ13" s="31">
        <v>3</v>
      </c>
      <c r="AK13" s="31">
        <v>3</v>
      </c>
      <c r="AL13" s="31">
        <v>3</v>
      </c>
      <c r="AM13" s="31">
        <v>9</v>
      </c>
      <c r="AN13" s="31">
        <v>8</v>
      </c>
      <c r="AO13" s="31">
        <v>2</v>
      </c>
      <c r="AP13" s="31">
        <v>4</v>
      </c>
      <c r="AQ13" s="31">
        <v>6</v>
      </c>
      <c r="AR13" s="31">
        <v>8</v>
      </c>
      <c r="AS13" s="31">
        <v>10</v>
      </c>
      <c r="AT13" s="31">
        <v>6</v>
      </c>
      <c r="AU13" s="31">
        <v>6</v>
      </c>
      <c r="AV13" s="31">
        <v>1.5</v>
      </c>
      <c r="AW13" s="31">
        <v>1.5</v>
      </c>
      <c r="AX13" s="31">
        <v>3.5</v>
      </c>
      <c r="AY13" s="31">
        <v>3.5</v>
      </c>
      <c r="AZ13" s="31">
        <v>1.5</v>
      </c>
      <c r="BA13" s="31">
        <v>1.5</v>
      </c>
      <c r="BB13" s="31">
        <v>2</v>
      </c>
      <c r="BC13" s="31">
        <v>2</v>
      </c>
      <c r="BD13" s="31">
        <v>3.5</v>
      </c>
      <c r="BE13" s="31">
        <v>3.5</v>
      </c>
      <c r="BF13" s="31">
        <v>2</v>
      </c>
      <c r="BG13" s="31">
        <v>2</v>
      </c>
      <c r="BH13" s="31">
        <v>2.5</v>
      </c>
      <c r="BI13" s="31">
        <v>2.5</v>
      </c>
      <c r="BJ13" s="31">
        <v>0.5</v>
      </c>
      <c r="BK13" s="31">
        <v>0.5</v>
      </c>
      <c r="BL13" s="31">
        <v>1</v>
      </c>
      <c r="BM13" s="31">
        <v>1</v>
      </c>
      <c r="BN13" s="31">
        <v>2.5</v>
      </c>
      <c r="BO13" s="31">
        <v>2.5</v>
      </c>
      <c r="BP13" s="31">
        <v>1</v>
      </c>
      <c r="BQ13" s="31">
        <v>1</v>
      </c>
      <c r="BR13" s="31">
        <v>1.5</v>
      </c>
      <c r="BS13" s="31">
        <v>1.5</v>
      </c>
      <c r="BT13" s="31">
        <v>5</v>
      </c>
      <c r="BU13" s="31">
        <v>3</v>
      </c>
      <c r="BV13" s="31">
        <v>3</v>
      </c>
      <c r="BW13" s="31">
        <v>3</v>
      </c>
      <c r="BX13" s="31">
        <v>5</v>
      </c>
      <c r="BY13" s="31">
        <v>8</v>
      </c>
      <c r="BZ13" s="31">
        <v>5</v>
      </c>
      <c r="CA13" s="31">
        <v>8</v>
      </c>
      <c r="CB13" s="31">
        <v>5</v>
      </c>
      <c r="CC13" s="31">
        <v>2</v>
      </c>
      <c r="CD13" s="31">
        <v>2</v>
      </c>
      <c r="CE13" s="31">
        <v>2.5</v>
      </c>
      <c r="CF13" s="31">
        <v>4</v>
      </c>
      <c r="CG13" s="31">
        <v>0</v>
      </c>
      <c r="CH13" s="32">
        <f>SUM(CB13,AO13)</f>
        <v>7</v>
      </c>
      <c r="CI13" s="31">
        <v>16</v>
      </c>
      <c r="CJ13" s="31">
        <v>8</v>
      </c>
      <c r="CK13" s="31">
        <v>5</v>
      </c>
      <c r="CL13" s="48">
        <v>8</v>
      </c>
      <c r="CM13" s="31">
        <v>22</v>
      </c>
      <c r="CN13" s="31">
        <v>12</v>
      </c>
      <c r="CO13" s="31"/>
      <c r="CP13" s="31"/>
      <c r="CQ13" s="31">
        <v>64</v>
      </c>
      <c r="CR13" s="31">
        <v>80</v>
      </c>
      <c r="CS13" s="31">
        <v>152</v>
      </c>
      <c r="CT13" s="31">
        <v>80</v>
      </c>
      <c r="CU13" s="31">
        <v>96</v>
      </c>
      <c r="CV13" s="31">
        <v>344</v>
      </c>
      <c r="CW13" s="31">
        <v>100</v>
      </c>
      <c r="CX13" s="31"/>
      <c r="CY13" s="31">
        <v>16</v>
      </c>
      <c r="CZ13" s="31">
        <v>16</v>
      </c>
      <c r="DA13" s="31">
        <v>20</v>
      </c>
      <c r="DB13" s="31"/>
      <c r="DD13" s="59"/>
      <c r="DE13" s="8" t="s">
        <v>15</v>
      </c>
      <c r="DF13" s="31">
        <v>4</v>
      </c>
      <c r="DG13" s="31">
        <v>6</v>
      </c>
      <c r="DH13" s="31">
        <v>2</v>
      </c>
      <c r="DI13" s="31">
        <v>2</v>
      </c>
      <c r="DJ13" s="31">
        <v>2</v>
      </c>
      <c r="DK13" s="31">
        <v>2</v>
      </c>
      <c r="DL13" s="31">
        <v>1</v>
      </c>
      <c r="DM13" s="31">
        <v>1</v>
      </c>
      <c r="DN13" s="31">
        <v>2</v>
      </c>
      <c r="DO13" s="31">
        <v>1</v>
      </c>
      <c r="DP13" s="31">
        <v>1</v>
      </c>
      <c r="DQ13" s="31">
        <v>1</v>
      </c>
      <c r="DR13" s="31">
        <v>1</v>
      </c>
      <c r="DS13" s="31">
        <v>1</v>
      </c>
      <c r="DT13" s="31">
        <v>1</v>
      </c>
      <c r="DU13" s="31">
        <v>2</v>
      </c>
      <c r="DV13" s="31">
        <v>2</v>
      </c>
      <c r="DW13" s="31">
        <v>6</v>
      </c>
      <c r="DX13" s="31">
        <v>4</v>
      </c>
      <c r="DY13" s="31">
        <v>4</v>
      </c>
      <c r="DZ13" s="31">
        <v>3</v>
      </c>
      <c r="EA13" s="31">
        <v>3</v>
      </c>
      <c r="EB13" s="31">
        <v>3</v>
      </c>
      <c r="EC13" s="31">
        <v>21</v>
      </c>
      <c r="ED13" s="31">
        <v>8</v>
      </c>
      <c r="EE13" s="31">
        <v>2</v>
      </c>
      <c r="EF13" s="31">
        <v>4</v>
      </c>
      <c r="EG13" s="31">
        <v>6</v>
      </c>
      <c r="EH13" s="31">
        <v>8</v>
      </c>
      <c r="EI13" s="31">
        <v>10</v>
      </c>
      <c r="EJ13" s="31">
        <v>6</v>
      </c>
      <c r="EK13" s="31">
        <v>6</v>
      </c>
      <c r="EL13" s="31">
        <v>1.5</v>
      </c>
      <c r="EM13" s="31">
        <v>1.5</v>
      </c>
      <c r="EN13" s="31">
        <v>3.5</v>
      </c>
      <c r="EO13" s="31">
        <v>3.5</v>
      </c>
      <c r="EP13" s="31">
        <v>1.5</v>
      </c>
      <c r="EQ13" s="31">
        <v>1.5</v>
      </c>
      <c r="ER13" s="31">
        <v>2</v>
      </c>
      <c r="ES13" s="31">
        <v>2</v>
      </c>
      <c r="ET13" s="31">
        <v>3.5</v>
      </c>
      <c r="EU13" s="31">
        <v>3.5</v>
      </c>
      <c r="EV13" s="31">
        <v>2</v>
      </c>
      <c r="EW13" s="31">
        <v>2</v>
      </c>
      <c r="EX13" s="31">
        <v>2.5</v>
      </c>
      <c r="EY13" s="31">
        <v>2.5</v>
      </c>
      <c r="EZ13" s="31">
        <v>0.5</v>
      </c>
      <c r="FA13" s="31">
        <v>0.5</v>
      </c>
      <c r="FB13" s="31">
        <v>1</v>
      </c>
      <c r="FC13" s="31">
        <v>1</v>
      </c>
      <c r="FD13" s="31">
        <v>2.5</v>
      </c>
      <c r="FE13" s="31">
        <v>2.5</v>
      </c>
      <c r="FF13" s="31">
        <v>1</v>
      </c>
      <c r="FG13" s="31">
        <v>1</v>
      </c>
      <c r="FH13" s="31">
        <v>1.5</v>
      </c>
      <c r="FI13" s="31">
        <v>1.5</v>
      </c>
      <c r="FJ13" s="31">
        <v>5</v>
      </c>
      <c r="FK13" s="31">
        <v>3</v>
      </c>
      <c r="FL13" s="31">
        <v>3</v>
      </c>
      <c r="FM13" s="31">
        <v>3</v>
      </c>
      <c r="FN13" s="31">
        <v>5</v>
      </c>
      <c r="FO13" s="31">
        <v>8</v>
      </c>
      <c r="FP13" s="31">
        <v>5</v>
      </c>
      <c r="FQ13" s="31">
        <v>8</v>
      </c>
      <c r="FR13" s="31">
        <v>5</v>
      </c>
      <c r="FS13" s="31">
        <v>2</v>
      </c>
      <c r="FT13" s="31">
        <v>2</v>
      </c>
      <c r="FU13" s="31">
        <v>2.5</v>
      </c>
      <c r="FV13" s="31">
        <v>4</v>
      </c>
      <c r="FW13" s="31">
        <v>0</v>
      </c>
      <c r="FX13" s="32">
        <f>SUM(FR13,EE13)</f>
        <v>7</v>
      </c>
      <c r="FY13" s="31">
        <v>16</v>
      </c>
      <c r="FZ13" s="31">
        <v>8</v>
      </c>
      <c r="GA13" s="31">
        <v>5</v>
      </c>
      <c r="GB13" s="48">
        <v>8</v>
      </c>
      <c r="GC13" s="31">
        <v>22</v>
      </c>
      <c r="GD13" s="31">
        <v>12</v>
      </c>
      <c r="GE13" s="31">
        <v>5</v>
      </c>
      <c r="GF13" s="31"/>
      <c r="GG13" s="31">
        <v>64</v>
      </c>
      <c r="GH13" s="31">
        <v>80</v>
      </c>
      <c r="GI13" s="31">
        <v>152</v>
      </c>
      <c r="GJ13" s="31">
        <v>80</v>
      </c>
      <c r="GK13" s="31">
        <v>96</v>
      </c>
      <c r="GL13" s="31">
        <v>344</v>
      </c>
      <c r="GM13" s="31">
        <v>100</v>
      </c>
      <c r="GN13" s="31">
        <v>16</v>
      </c>
      <c r="GO13" s="31">
        <v>16</v>
      </c>
      <c r="GP13" s="31">
        <v>20</v>
      </c>
      <c r="GQ13" s="31"/>
    </row>
    <row r="14" spans="13:199" ht="26.45" customHeight="1" x14ac:dyDescent="0.4">
      <c r="N14" s="59"/>
      <c r="O14" s="8" t="s">
        <v>16</v>
      </c>
      <c r="P14" s="31">
        <v>6</v>
      </c>
      <c r="Q14" s="31">
        <v>8</v>
      </c>
      <c r="R14" s="31">
        <v>4</v>
      </c>
      <c r="S14" s="31">
        <v>4</v>
      </c>
      <c r="T14" s="31">
        <v>4</v>
      </c>
      <c r="U14" s="31">
        <v>4</v>
      </c>
      <c r="V14" s="31">
        <v>3</v>
      </c>
      <c r="W14" s="31">
        <v>3</v>
      </c>
      <c r="X14" s="31">
        <v>4</v>
      </c>
      <c r="Y14" s="31">
        <v>3</v>
      </c>
      <c r="Z14" s="31">
        <v>3</v>
      </c>
      <c r="AA14" s="31">
        <v>3</v>
      </c>
      <c r="AB14" s="31">
        <v>3</v>
      </c>
      <c r="AC14" s="31">
        <v>3</v>
      </c>
      <c r="AD14" s="31">
        <v>3</v>
      </c>
      <c r="AE14" s="31">
        <v>3.5</v>
      </c>
      <c r="AF14" s="31">
        <v>3.5</v>
      </c>
      <c r="AG14" s="31">
        <v>3.5</v>
      </c>
      <c r="AH14" s="31">
        <v>3.5</v>
      </c>
      <c r="AI14" s="31">
        <v>3.5</v>
      </c>
      <c r="AJ14" s="31">
        <v>3.5</v>
      </c>
      <c r="AK14" s="31">
        <v>3.5</v>
      </c>
      <c r="AL14" s="31">
        <v>3.5</v>
      </c>
      <c r="AM14" s="31">
        <v>5</v>
      </c>
      <c r="AN14" s="31">
        <v>5.5</v>
      </c>
      <c r="AO14" s="31">
        <v>1.5</v>
      </c>
      <c r="AP14" s="31">
        <v>3.5</v>
      </c>
      <c r="AQ14" s="31">
        <v>6.5</v>
      </c>
      <c r="AR14" s="31">
        <v>7.5</v>
      </c>
      <c r="AS14" s="31">
        <v>15.5</v>
      </c>
      <c r="AT14" s="31">
        <v>5.5</v>
      </c>
      <c r="AU14" s="31">
        <v>5.5</v>
      </c>
      <c r="AV14" s="31">
        <v>1.5</v>
      </c>
      <c r="AW14" s="31">
        <v>1.5</v>
      </c>
      <c r="AX14" s="31">
        <v>4.5</v>
      </c>
      <c r="AY14" s="31">
        <v>4.5</v>
      </c>
      <c r="AZ14" s="31">
        <v>3.5</v>
      </c>
      <c r="BA14" s="31">
        <v>3.5</v>
      </c>
      <c r="BB14" s="31">
        <v>1.5</v>
      </c>
      <c r="BC14" s="31">
        <v>1.5</v>
      </c>
      <c r="BD14" s="31">
        <v>4.5</v>
      </c>
      <c r="BE14" s="31">
        <v>4.5</v>
      </c>
      <c r="BF14" s="31">
        <v>3.5</v>
      </c>
      <c r="BG14" s="31">
        <v>3.5</v>
      </c>
      <c r="BH14" s="31">
        <v>1.5</v>
      </c>
      <c r="BI14" s="31">
        <v>1.5</v>
      </c>
      <c r="BJ14" s="31">
        <v>0.5</v>
      </c>
      <c r="BK14" s="31">
        <v>0.5</v>
      </c>
      <c r="BL14" s="31">
        <v>1.5</v>
      </c>
      <c r="BM14" s="31">
        <v>1.5</v>
      </c>
      <c r="BN14" s="31">
        <v>3.5</v>
      </c>
      <c r="BO14" s="31">
        <v>3.5</v>
      </c>
      <c r="BP14" s="31">
        <v>2.5</v>
      </c>
      <c r="BQ14" s="31">
        <v>2.5</v>
      </c>
      <c r="BR14" s="31">
        <v>0.5</v>
      </c>
      <c r="BS14" s="31">
        <v>0.5</v>
      </c>
      <c r="BT14" s="31">
        <v>2.5</v>
      </c>
      <c r="BU14" s="31">
        <v>1.5</v>
      </c>
      <c r="BV14" s="31">
        <v>8.5</v>
      </c>
      <c r="BW14" s="31">
        <v>8.5</v>
      </c>
      <c r="BX14" s="31">
        <v>2.5</v>
      </c>
      <c r="BY14" s="31">
        <v>3.5</v>
      </c>
      <c r="BZ14" s="31">
        <v>2.5</v>
      </c>
      <c r="CA14" s="31">
        <v>2.5</v>
      </c>
      <c r="CB14" s="31">
        <v>3.5</v>
      </c>
      <c r="CC14" s="31">
        <v>2.5</v>
      </c>
      <c r="CD14" s="31">
        <v>1.5</v>
      </c>
      <c r="CE14" s="31">
        <v>2</v>
      </c>
      <c r="CF14" s="31">
        <v>3.5</v>
      </c>
      <c r="CG14" s="31">
        <v>0</v>
      </c>
      <c r="CH14" s="32">
        <v>4</v>
      </c>
      <c r="CI14" s="31">
        <v>9.5</v>
      </c>
      <c r="CJ14" s="31">
        <v>3.5</v>
      </c>
      <c r="CK14" s="31">
        <v>3.5</v>
      </c>
      <c r="CL14" s="48">
        <v>4</v>
      </c>
      <c r="CM14" s="31">
        <v>10</v>
      </c>
      <c r="CN14" s="31">
        <v>3.5</v>
      </c>
      <c r="CO14" s="31"/>
      <c r="CP14" s="31"/>
      <c r="CQ14" s="31">
        <v>22</v>
      </c>
      <c r="CR14" s="31">
        <v>22</v>
      </c>
      <c r="CS14" s="31">
        <v>22</v>
      </c>
      <c r="CT14" s="31">
        <v>22</v>
      </c>
      <c r="CU14" s="31">
        <v>22</v>
      </c>
      <c r="CV14" s="31">
        <v>22</v>
      </c>
      <c r="CW14" s="31">
        <v>24</v>
      </c>
      <c r="CX14" s="31"/>
      <c r="CY14" s="31">
        <v>30.4</v>
      </c>
      <c r="CZ14" s="31">
        <v>47.36</v>
      </c>
      <c r="DA14" s="31">
        <v>30.4</v>
      </c>
      <c r="DB14" s="31"/>
      <c r="DD14" s="59"/>
      <c r="DE14" s="8" t="s">
        <v>16</v>
      </c>
      <c r="DF14" s="31">
        <v>6</v>
      </c>
      <c r="DG14" s="31">
        <v>8</v>
      </c>
      <c r="DH14" s="31">
        <v>4</v>
      </c>
      <c r="DI14" s="31">
        <v>4</v>
      </c>
      <c r="DJ14" s="31">
        <v>4</v>
      </c>
      <c r="DK14" s="31">
        <v>4</v>
      </c>
      <c r="DL14" s="31">
        <v>3</v>
      </c>
      <c r="DM14" s="31">
        <v>3</v>
      </c>
      <c r="DN14" s="31">
        <v>4</v>
      </c>
      <c r="DO14" s="31">
        <v>3</v>
      </c>
      <c r="DP14" s="31">
        <v>3</v>
      </c>
      <c r="DQ14" s="31">
        <v>3</v>
      </c>
      <c r="DR14" s="31">
        <v>3</v>
      </c>
      <c r="DS14" s="31">
        <v>3</v>
      </c>
      <c r="DT14" s="31">
        <v>3</v>
      </c>
      <c r="DU14" s="31">
        <v>3.5</v>
      </c>
      <c r="DV14" s="31">
        <v>3.5</v>
      </c>
      <c r="DW14" s="31">
        <v>3.5</v>
      </c>
      <c r="DX14" s="31">
        <v>3.5</v>
      </c>
      <c r="DY14" s="31">
        <v>3.5</v>
      </c>
      <c r="DZ14" s="31">
        <v>3.5</v>
      </c>
      <c r="EA14" s="31">
        <v>3.5</v>
      </c>
      <c r="EB14" s="31">
        <v>3.5</v>
      </c>
      <c r="EC14" s="31">
        <v>9</v>
      </c>
      <c r="ED14" s="31">
        <v>5.5</v>
      </c>
      <c r="EE14" s="31">
        <v>1.5</v>
      </c>
      <c r="EF14" s="31">
        <v>3.5</v>
      </c>
      <c r="EG14" s="31">
        <v>6.5</v>
      </c>
      <c r="EH14" s="31">
        <v>7.5</v>
      </c>
      <c r="EI14" s="31">
        <v>15.5</v>
      </c>
      <c r="EJ14" s="31">
        <v>5.5</v>
      </c>
      <c r="EK14" s="31">
        <v>5.5</v>
      </c>
      <c r="EL14" s="31">
        <v>1.5</v>
      </c>
      <c r="EM14" s="31">
        <v>1.5</v>
      </c>
      <c r="EN14" s="31">
        <v>4.5</v>
      </c>
      <c r="EO14" s="31">
        <v>4.5</v>
      </c>
      <c r="EP14" s="31">
        <v>3.5</v>
      </c>
      <c r="EQ14" s="31">
        <v>3.5</v>
      </c>
      <c r="ER14" s="31">
        <v>1.5</v>
      </c>
      <c r="ES14" s="31">
        <v>1.5</v>
      </c>
      <c r="ET14" s="31">
        <v>4.5</v>
      </c>
      <c r="EU14" s="31">
        <v>4.5</v>
      </c>
      <c r="EV14" s="31">
        <v>3.5</v>
      </c>
      <c r="EW14" s="31">
        <v>3.5</v>
      </c>
      <c r="EX14" s="31">
        <v>1.5</v>
      </c>
      <c r="EY14" s="31">
        <v>1.5</v>
      </c>
      <c r="EZ14" s="31">
        <v>0.5</v>
      </c>
      <c r="FA14" s="31">
        <v>0.5</v>
      </c>
      <c r="FB14" s="31">
        <v>1.5</v>
      </c>
      <c r="FC14" s="31">
        <v>1.5</v>
      </c>
      <c r="FD14" s="31">
        <v>3.5</v>
      </c>
      <c r="FE14" s="31">
        <v>3.5</v>
      </c>
      <c r="FF14" s="31">
        <v>2.5</v>
      </c>
      <c r="FG14" s="31">
        <v>2.5</v>
      </c>
      <c r="FH14" s="31">
        <v>0.5</v>
      </c>
      <c r="FI14" s="31">
        <v>0.5</v>
      </c>
      <c r="FJ14" s="31">
        <v>2.5</v>
      </c>
      <c r="FK14" s="31">
        <v>1.5</v>
      </c>
      <c r="FL14" s="31">
        <v>8.5</v>
      </c>
      <c r="FM14" s="31">
        <v>8.5</v>
      </c>
      <c r="FN14" s="31">
        <v>2.5</v>
      </c>
      <c r="FO14" s="31">
        <v>3.5</v>
      </c>
      <c r="FP14" s="31">
        <v>2.5</v>
      </c>
      <c r="FQ14" s="31">
        <v>2.5</v>
      </c>
      <c r="FR14" s="31">
        <v>3.5</v>
      </c>
      <c r="FS14" s="31">
        <v>2.5</v>
      </c>
      <c r="FT14" s="31">
        <v>1.5</v>
      </c>
      <c r="FU14" s="31">
        <v>2</v>
      </c>
      <c r="FV14" s="31">
        <v>3.5</v>
      </c>
      <c r="FW14" s="31">
        <v>0</v>
      </c>
      <c r="FX14" s="32">
        <v>4</v>
      </c>
      <c r="FY14" s="31">
        <v>9.5</v>
      </c>
      <c r="FZ14" s="31">
        <v>3.5</v>
      </c>
      <c r="GA14" s="31">
        <v>3.5</v>
      </c>
      <c r="GB14" s="48">
        <v>4</v>
      </c>
      <c r="GC14" s="31">
        <v>10</v>
      </c>
      <c r="GD14" s="31">
        <v>3.5</v>
      </c>
      <c r="GE14" s="31">
        <v>2.5</v>
      </c>
      <c r="GF14" s="31"/>
      <c r="GG14" s="31">
        <v>22</v>
      </c>
      <c r="GH14" s="31">
        <v>22</v>
      </c>
      <c r="GI14" s="31">
        <v>22</v>
      </c>
      <c r="GJ14" s="31">
        <v>22</v>
      </c>
      <c r="GK14" s="31">
        <v>22</v>
      </c>
      <c r="GL14" s="31">
        <v>22</v>
      </c>
      <c r="GM14" s="31">
        <v>24</v>
      </c>
      <c r="GN14" s="31">
        <v>30.4</v>
      </c>
      <c r="GO14" s="31">
        <v>47.36</v>
      </c>
      <c r="GP14" s="31">
        <v>30.4</v>
      </c>
      <c r="GQ14" s="31"/>
    </row>
    <row r="15" spans="13:199" ht="18.600000000000001" customHeight="1" x14ac:dyDescent="0.4">
      <c r="N15" s="59"/>
      <c r="O15" s="8" t="s">
        <v>17</v>
      </c>
      <c r="P15" s="32">
        <v>2</v>
      </c>
      <c r="Q15" s="32">
        <v>3</v>
      </c>
      <c r="R15" s="32">
        <v>1</v>
      </c>
      <c r="S15" s="32">
        <v>1</v>
      </c>
      <c r="T15" s="32">
        <v>1</v>
      </c>
      <c r="U15" s="32">
        <v>2</v>
      </c>
      <c r="V15" s="32">
        <v>1</v>
      </c>
      <c r="W15" s="32">
        <v>1</v>
      </c>
      <c r="X15" s="32">
        <v>2</v>
      </c>
      <c r="Y15" s="32">
        <v>1</v>
      </c>
      <c r="Z15" s="32">
        <v>1</v>
      </c>
      <c r="AA15" s="32">
        <v>1</v>
      </c>
      <c r="AB15" s="32">
        <v>1</v>
      </c>
      <c r="AC15" s="32">
        <v>1</v>
      </c>
      <c r="AD15" s="32">
        <v>1</v>
      </c>
      <c r="AE15" s="32">
        <v>2</v>
      </c>
      <c r="AF15" s="32">
        <v>1</v>
      </c>
      <c r="AG15" s="32">
        <v>1</v>
      </c>
      <c r="AH15" s="32">
        <v>1</v>
      </c>
      <c r="AI15" s="32">
        <v>1</v>
      </c>
      <c r="AJ15" s="32">
        <v>1</v>
      </c>
      <c r="AK15" s="32">
        <v>1</v>
      </c>
      <c r="AL15" s="32">
        <v>1</v>
      </c>
      <c r="AM15" s="32">
        <v>1</v>
      </c>
      <c r="AN15" s="32">
        <v>1</v>
      </c>
      <c r="AO15" s="32">
        <v>1</v>
      </c>
      <c r="AP15" s="32">
        <v>1</v>
      </c>
      <c r="AQ15" s="32">
        <v>1</v>
      </c>
      <c r="AR15" s="32">
        <v>1</v>
      </c>
      <c r="AS15" s="32">
        <v>5</v>
      </c>
      <c r="AT15" s="32">
        <v>3</v>
      </c>
      <c r="AU15" s="32">
        <v>3</v>
      </c>
      <c r="AV15" s="32">
        <v>2</v>
      </c>
      <c r="AW15" s="32">
        <v>2</v>
      </c>
      <c r="AX15" s="32">
        <v>2</v>
      </c>
      <c r="AY15" s="32">
        <v>2</v>
      </c>
      <c r="AZ15" s="32">
        <v>2</v>
      </c>
      <c r="BA15" s="32">
        <v>2</v>
      </c>
      <c r="BB15" s="32">
        <v>2</v>
      </c>
      <c r="BC15" s="32">
        <v>2</v>
      </c>
      <c r="BD15" s="32">
        <v>2</v>
      </c>
      <c r="BE15" s="32">
        <v>2</v>
      </c>
      <c r="BF15" s="32">
        <v>2</v>
      </c>
      <c r="BG15" s="32">
        <v>2</v>
      </c>
      <c r="BH15" s="32">
        <v>2</v>
      </c>
      <c r="BI15" s="32">
        <v>2</v>
      </c>
      <c r="BJ15" s="32">
        <v>1</v>
      </c>
      <c r="BK15" s="32">
        <v>1</v>
      </c>
      <c r="BL15" s="32">
        <v>1</v>
      </c>
      <c r="BM15" s="32">
        <v>1</v>
      </c>
      <c r="BN15" s="32">
        <v>1</v>
      </c>
      <c r="BO15" s="32">
        <v>1</v>
      </c>
      <c r="BP15" s="32">
        <v>1</v>
      </c>
      <c r="BQ15" s="32">
        <v>1</v>
      </c>
      <c r="BR15" s="32">
        <v>1</v>
      </c>
      <c r="BS15" s="32">
        <v>1</v>
      </c>
      <c r="BT15" s="32">
        <v>1</v>
      </c>
      <c r="BU15" s="32">
        <v>1</v>
      </c>
      <c r="BV15" s="32">
        <v>1</v>
      </c>
      <c r="BW15" s="32">
        <v>1</v>
      </c>
      <c r="BX15" s="32">
        <v>1</v>
      </c>
      <c r="BY15" s="32">
        <v>1</v>
      </c>
      <c r="BZ15" s="32">
        <v>1</v>
      </c>
      <c r="CA15" s="32">
        <v>1</v>
      </c>
      <c r="CB15" s="32">
        <v>1</v>
      </c>
      <c r="CC15" s="32">
        <v>1</v>
      </c>
      <c r="CD15" s="32">
        <v>1</v>
      </c>
      <c r="CE15" s="32">
        <v>1</v>
      </c>
      <c r="CF15" s="32">
        <v>1</v>
      </c>
      <c r="CG15" s="32">
        <v>0</v>
      </c>
      <c r="CH15" s="32">
        <f>SUM(CB15,AO15)</f>
        <v>2</v>
      </c>
      <c r="CI15" s="32">
        <f>SUM(BY15,CB15)</f>
        <v>2</v>
      </c>
      <c r="CJ15" s="32">
        <v>1</v>
      </c>
      <c r="CK15" s="32">
        <v>1</v>
      </c>
      <c r="CL15" s="47">
        <v>2</v>
      </c>
      <c r="CM15" s="32">
        <v>4</v>
      </c>
      <c r="CN15" s="32">
        <v>1</v>
      </c>
      <c r="CO15" s="49"/>
      <c r="CP15" s="49"/>
      <c r="CQ15" s="49">
        <v>8</v>
      </c>
      <c r="CR15" s="49">
        <v>8</v>
      </c>
      <c r="CS15" s="49">
        <v>8</v>
      </c>
      <c r="CT15" s="49">
        <v>8</v>
      </c>
      <c r="CU15" s="49">
        <v>8</v>
      </c>
      <c r="CV15" s="49">
        <v>8</v>
      </c>
      <c r="CW15" s="49">
        <v>5</v>
      </c>
      <c r="CX15" s="49"/>
      <c r="CY15" s="57">
        <v>8</v>
      </c>
      <c r="CZ15" s="57">
        <v>8</v>
      </c>
      <c r="DA15" s="57">
        <v>16</v>
      </c>
      <c r="DB15" s="49"/>
      <c r="DD15" s="59"/>
      <c r="DE15" s="8" t="s">
        <v>17</v>
      </c>
      <c r="DF15" s="32">
        <v>2</v>
      </c>
      <c r="DG15" s="32">
        <v>3</v>
      </c>
      <c r="DH15" s="32">
        <v>1</v>
      </c>
      <c r="DI15" s="32">
        <v>1</v>
      </c>
      <c r="DJ15" s="32">
        <v>1</v>
      </c>
      <c r="DK15" s="32">
        <v>2</v>
      </c>
      <c r="DL15" s="32">
        <v>1</v>
      </c>
      <c r="DM15" s="32">
        <v>1</v>
      </c>
      <c r="DN15" s="32">
        <v>2</v>
      </c>
      <c r="DO15" s="32">
        <v>1</v>
      </c>
      <c r="DP15" s="32">
        <v>1</v>
      </c>
      <c r="DQ15" s="32">
        <v>1</v>
      </c>
      <c r="DR15" s="32">
        <v>1</v>
      </c>
      <c r="DS15" s="32">
        <v>1</v>
      </c>
      <c r="DT15" s="32">
        <v>1</v>
      </c>
      <c r="DU15" s="32">
        <v>2</v>
      </c>
      <c r="DV15" s="32">
        <v>1</v>
      </c>
      <c r="DW15" s="32">
        <v>1</v>
      </c>
      <c r="DX15" s="32">
        <v>1</v>
      </c>
      <c r="DY15" s="32">
        <v>1</v>
      </c>
      <c r="DZ15" s="32">
        <v>1</v>
      </c>
      <c r="EA15" s="32">
        <v>1</v>
      </c>
      <c r="EB15" s="32">
        <v>1</v>
      </c>
      <c r="EC15" s="32">
        <v>1</v>
      </c>
      <c r="ED15" s="32">
        <v>1</v>
      </c>
      <c r="EE15" s="32">
        <v>1</v>
      </c>
      <c r="EF15" s="32">
        <v>1</v>
      </c>
      <c r="EG15" s="32">
        <v>1</v>
      </c>
      <c r="EH15" s="32">
        <v>1</v>
      </c>
      <c r="EI15" s="32">
        <v>5</v>
      </c>
      <c r="EJ15" s="32">
        <v>3</v>
      </c>
      <c r="EK15" s="32">
        <v>3</v>
      </c>
      <c r="EL15" s="32">
        <v>2</v>
      </c>
      <c r="EM15" s="32">
        <v>2</v>
      </c>
      <c r="EN15" s="32">
        <v>2</v>
      </c>
      <c r="EO15" s="32">
        <v>2</v>
      </c>
      <c r="EP15" s="32">
        <v>2</v>
      </c>
      <c r="EQ15" s="32">
        <v>2</v>
      </c>
      <c r="ER15" s="32">
        <v>2</v>
      </c>
      <c r="ES15" s="32">
        <v>2</v>
      </c>
      <c r="ET15" s="32">
        <v>2</v>
      </c>
      <c r="EU15" s="32">
        <v>2</v>
      </c>
      <c r="EV15" s="32">
        <v>2</v>
      </c>
      <c r="EW15" s="32">
        <v>2</v>
      </c>
      <c r="EX15" s="32">
        <v>2</v>
      </c>
      <c r="EY15" s="32">
        <v>2</v>
      </c>
      <c r="EZ15" s="32">
        <v>1</v>
      </c>
      <c r="FA15" s="32">
        <v>1</v>
      </c>
      <c r="FB15" s="32">
        <v>1</v>
      </c>
      <c r="FC15" s="32">
        <v>1</v>
      </c>
      <c r="FD15" s="32">
        <v>1</v>
      </c>
      <c r="FE15" s="32">
        <v>1</v>
      </c>
      <c r="FF15" s="32">
        <v>1</v>
      </c>
      <c r="FG15" s="32">
        <v>1</v>
      </c>
      <c r="FH15" s="32">
        <v>1</v>
      </c>
      <c r="FI15" s="32">
        <v>1</v>
      </c>
      <c r="FJ15" s="32">
        <v>1</v>
      </c>
      <c r="FK15" s="32">
        <v>1</v>
      </c>
      <c r="FL15" s="32">
        <v>1</v>
      </c>
      <c r="FM15" s="32">
        <v>1</v>
      </c>
      <c r="FN15" s="32">
        <v>1</v>
      </c>
      <c r="FO15" s="32">
        <v>1</v>
      </c>
      <c r="FP15" s="32">
        <v>1</v>
      </c>
      <c r="FQ15" s="32">
        <v>1</v>
      </c>
      <c r="FR15" s="32">
        <v>1</v>
      </c>
      <c r="FS15" s="32">
        <v>1</v>
      </c>
      <c r="FT15" s="32">
        <v>1</v>
      </c>
      <c r="FU15" s="32">
        <v>1</v>
      </c>
      <c r="FV15" s="32">
        <v>1</v>
      </c>
      <c r="FW15" s="32">
        <v>0</v>
      </c>
      <c r="FX15" s="32">
        <f>SUM(FR15,EE15)</f>
        <v>2</v>
      </c>
      <c r="FY15" s="32">
        <f>SUM(FO15,FR15)</f>
        <v>2</v>
      </c>
      <c r="FZ15" s="32">
        <v>1</v>
      </c>
      <c r="GA15" s="32">
        <v>1</v>
      </c>
      <c r="GB15" s="47">
        <v>2</v>
      </c>
      <c r="GC15" s="32">
        <v>4</v>
      </c>
      <c r="GD15" s="32">
        <v>1</v>
      </c>
      <c r="GE15" s="49">
        <v>1</v>
      </c>
      <c r="GF15" s="49"/>
      <c r="GG15" s="49">
        <v>8</v>
      </c>
      <c r="GH15" s="49">
        <v>8</v>
      </c>
      <c r="GI15" s="49">
        <v>8</v>
      </c>
      <c r="GJ15" s="49">
        <v>8</v>
      </c>
      <c r="GK15" s="49">
        <v>8</v>
      </c>
      <c r="GL15" s="49">
        <v>8</v>
      </c>
      <c r="GM15" s="49">
        <v>5</v>
      </c>
      <c r="GN15" s="57">
        <v>8</v>
      </c>
      <c r="GO15" s="57">
        <v>8</v>
      </c>
      <c r="GP15" s="57">
        <v>16</v>
      </c>
      <c r="GQ15" s="49"/>
    </row>
    <row r="16" spans="13:199" ht="18.600000000000001" customHeight="1" x14ac:dyDescent="0.4">
      <c r="N16" s="59"/>
      <c r="O16" s="9" t="s">
        <v>18</v>
      </c>
      <c r="P16" s="33">
        <f t="shared" ref="P16:CA16" si="0">SUM(P11:P15)</f>
        <v>45.5</v>
      </c>
      <c r="Q16" s="33">
        <f t="shared" si="0"/>
        <v>60.5</v>
      </c>
      <c r="R16" s="33">
        <f t="shared" si="0"/>
        <v>27.5</v>
      </c>
      <c r="S16" s="33">
        <f t="shared" si="0"/>
        <v>27.5</v>
      </c>
      <c r="T16" s="33">
        <f t="shared" si="0"/>
        <v>27.5</v>
      </c>
      <c r="U16" s="33">
        <f t="shared" si="0"/>
        <v>26.5</v>
      </c>
      <c r="V16" s="33">
        <f t="shared" si="0"/>
        <v>16.5</v>
      </c>
      <c r="W16" s="33">
        <f t="shared" si="0"/>
        <v>16.5</v>
      </c>
      <c r="X16" s="33">
        <f t="shared" si="0"/>
        <v>28.5</v>
      </c>
      <c r="Y16" s="33">
        <f t="shared" si="0"/>
        <v>21.5</v>
      </c>
      <c r="Z16" s="33">
        <f t="shared" si="0"/>
        <v>21.5</v>
      </c>
      <c r="AA16" s="33">
        <f t="shared" si="0"/>
        <v>23</v>
      </c>
      <c r="AB16" s="33">
        <f t="shared" si="0"/>
        <v>23</v>
      </c>
      <c r="AC16" s="33">
        <f t="shared" si="0"/>
        <v>23</v>
      </c>
      <c r="AD16" s="33">
        <f t="shared" si="0"/>
        <v>25.5</v>
      </c>
      <c r="AE16" s="33">
        <f t="shared" si="0"/>
        <v>38</v>
      </c>
      <c r="AF16" s="33">
        <f t="shared" si="0"/>
        <v>19.5</v>
      </c>
      <c r="AG16" s="33">
        <f t="shared" si="0"/>
        <v>41.5</v>
      </c>
      <c r="AH16" s="33">
        <f t="shared" si="0"/>
        <v>61.5</v>
      </c>
      <c r="AI16" s="33">
        <f t="shared" si="0"/>
        <v>51.5</v>
      </c>
      <c r="AJ16" s="33">
        <f t="shared" si="0"/>
        <v>29.5</v>
      </c>
      <c r="AK16" s="33">
        <f t="shared" si="0"/>
        <v>50.5</v>
      </c>
      <c r="AL16" s="33">
        <f t="shared" si="0"/>
        <v>40.5</v>
      </c>
      <c r="AM16" s="33">
        <f t="shared" si="0"/>
        <v>38</v>
      </c>
      <c r="AN16" s="33">
        <f t="shared" si="0"/>
        <v>30.5</v>
      </c>
      <c r="AO16" s="33">
        <f t="shared" si="0"/>
        <v>12.5</v>
      </c>
      <c r="AP16" s="33">
        <f t="shared" si="0"/>
        <v>23.5</v>
      </c>
      <c r="AQ16" s="33">
        <f t="shared" si="0"/>
        <v>24</v>
      </c>
      <c r="AR16" s="33">
        <f t="shared" si="0"/>
        <v>48.5</v>
      </c>
      <c r="AS16" s="33">
        <f t="shared" si="0"/>
        <v>70</v>
      </c>
      <c r="AT16" s="33">
        <f t="shared" si="0"/>
        <v>37</v>
      </c>
      <c r="AU16" s="33">
        <f t="shared" si="0"/>
        <v>37</v>
      </c>
      <c r="AV16" s="33">
        <f t="shared" si="0"/>
        <v>16.5</v>
      </c>
      <c r="AW16" s="33">
        <f t="shared" si="0"/>
        <v>16.5</v>
      </c>
      <c r="AX16" s="33">
        <f t="shared" si="0"/>
        <v>28.5</v>
      </c>
      <c r="AY16" s="33">
        <f t="shared" si="0"/>
        <v>28.5</v>
      </c>
      <c r="AZ16" s="33">
        <f t="shared" si="0"/>
        <v>23.5</v>
      </c>
      <c r="BA16" s="33">
        <f t="shared" si="0"/>
        <v>23.5</v>
      </c>
      <c r="BB16" s="33">
        <f t="shared" si="0"/>
        <v>20</v>
      </c>
      <c r="BC16" s="33">
        <f t="shared" si="0"/>
        <v>20</v>
      </c>
      <c r="BD16" s="33">
        <f t="shared" si="0"/>
        <v>28.5</v>
      </c>
      <c r="BE16" s="33">
        <f t="shared" si="0"/>
        <v>28.5</v>
      </c>
      <c r="BF16" s="33">
        <f t="shared" si="0"/>
        <v>24</v>
      </c>
      <c r="BG16" s="33">
        <f t="shared" si="0"/>
        <v>24</v>
      </c>
      <c r="BH16" s="33">
        <f t="shared" si="0"/>
        <v>20.5</v>
      </c>
      <c r="BI16" s="33">
        <f t="shared" si="0"/>
        <v>20.5</v>
      </c>
      <c r="BJ16" s="33">
        <f t="shared" si="0"/>
        <v>13.5</v>
      </c>
      <c r="BK16" s="33">
        <f t="shared" si="0"/>
        <v>13.5</v>
      </c>
      <c r="BL16" s="33">
        <f t="shared" si="0"/>
        <v>15</v>
      </c>
      <c r="BM16" s="33">
        <f t="shared" si="0"/>
        <v>15</v>
      </c>
      <c r="BN16" s="33">
        <f t="shared" si="0"/>
        <v>22.5</v>
      </c>
      <c r="BO16" s="33">
        <f t="shared" si="0"/>
        <v>22.5</v>
      </c>
      <c r="BP16" s="33">
        <f t="shared" si="0"/>
        <v>18</v>
      </c>
      <c r="BQ16" s="33">
        <f t="shared" si="0"/>
        <v>18</v>
      </c>
      <c r="BR16" s="33">
        <f t="shared" si="0"/>
        <v>12.5</v>
      </c>
      <c r="BS16" s="33">
        <f t="shared" si="0"/>
        <v>12.5</v>
      </c>
      <c r="BT16" s="33">
        <f t="shared" si="0"/>
        <v>23</v>
      </c>
      <c r="BU16" s="33">
        <f t="shared" si="0"/>
        <v>19</v>
      </c>
      <c r="BV16" s="33">
        <f t="shared" si="0"/>
        <v>35.5</v>
      </c>
      <c r="BW16" s="33">
        <f t="shared" si="0"/>
        <v>35.5</v>
      </c>
      <c r="BX16" s="33">
        <f t="shared" si="0"/>
        <v>24.5</v>
      </c>
      <c r="BY16" s="33">
        <f t="shared" si="0"/>
        <v>28.5</v>
      </c>
      <c r="BZ16" s="33">
        <f t="shared" si="0"/>
        <v>24.5</v>
      </c>
      <c r="CA16" s="33">
        <f t="shared" si="0"/>
        <v>20.5</v>
      </c>
      <c r="CB16" s="33">
        <f t="shared" ref="CB16:DB16" si="1">SUM(CB11:CB15)</f>
        <v>23.5</v>
      </c>
      <c r="CC16" s="33">
        <f t="shared" si="1"/>
        <v>12.5</v>
      </c>
      <c r="CD16" s="33">
        <f t="shared" si="1"/>
        <v>11.5</v>
      </c>
      <c r="CE16" s="33">
        <f t="shared" si="1"/>
        <v>23</v>
      </c>
      <c r="CF16" s="33">
        <f t="shared" si="1"/>
        <v>21.5</v>
      </c>
      <c r="CG16" s="33">
        <f t="shared" si="1"/>
        <v>80</v>
      </c>
      <c r="CH16" s="33">
        <f t="shared" si="1"/>
        <v>34</v>
      </c>
      <c r="CI16" s="33">
        <f t="shared" si="1"/>
        <v>67.5</v>
      </c>
      <c r="CJ16" s="33">
        <f t="shared" si="1"/>
        <v>29</v>
      </c>
      <c r="CK16" s="33">
        <f t="shared" si="1"/>
        <v>26</v>
      </c>
      <c r="CL16" s="33">
        <f t="shared" si="1"/>
        <v>32.5</v>
      </c>
      <c r="CM16" s="33">
        <f t="shared" si="1"/>
        <v>84</v>
      </c>
      <c r="CN16" s="33">
        <f t="shared" si="1"/>
        <v>41</v>
      </c>
      <c r="CO16" s="33">
        <f t="shared" si="1"/>
        <v>0</v>
      </c>
      <c r="CP16" s="33">
        <f t="shared" si="1"/>
        <v>0</v>
      </c>
      <c r="CQ16" s="33">
        <f t="shared" si="1"/>
        <v>148</v>
      </c>
      <c r="CR16" s="33">
        <f t="shared" si="1"/>
        <v>164</v>
      </c>
      <c r="CS16" s="33">
        <f t="shared" si="1"/>
        <v>236</v>
      </c>
      <c r="CT16" s="33">
        <f t="shared" si="1"/>
        <v>180</v>
      </c>
      <c r="CU16" s="33">
        <f t="shared" si="1"/>
        <v>196</v>
      </c>
      <c r="CV16" s="33">
        <f t="shared" si="1"/>
        <v>444</v>
      </c>
      <c r="CW16" s="33">
        <f t="shared" si="1"/>
        <v>300</v>
      </c>
      <c r="CX16" s="33">
        <f t="shared" si="1"/>
        <v>0</v>
      </c>
      <c r="CY16" s="33">
        <f t="shared" si="1"/>
        <v>80.400000000000006</v>
      </c>
      <c r="CZ16" s="33">
        <f t="shared" si="1"/>
        <v>111.75999999999999</v>
      </c>
      <c r="DA16" s="33">
        <f t="shared" si="1"/>
        <v>116.4</v>
      </c>
      <c r="DB16" s="33">
        <f t="shared" si="1"/>
        <v>0</v>
      </c>
      <c r="DD16" s="59"/>
      <c r="DE16" s="9" t="s">
        <v>18</v>
      </c>
      <c r="DF16" s="33">
        <f t="shared" ref="DF16:FQ16" si="2">SUM(DF11:DF15)</f>
        <v>45.5</v>
      </c>
      <c r="DG16" s="33">
        <f t="shared" si="2"/>
        <v>60.5</v>
      </c>
      <c r="DH16" s="33">
        <f t="shared" si="2"/>
        <v>27.5</v>
      </c>
      <c r="DI16" s="33">
        <f t="shared" si="2"/>
        <v>27.5</v>
      </c>
      <c r="DJ16" s="33">
        <f t="shared" si="2"/>
        <v>27.5</v>
      </c>
      <c r="DK16" s="33">
        <f t="shared" si="2"/>
        <v>26.5</v>
      </c>
      <c r="DL16" s="33">
        <f t="shared" si="2"/>
        <v>16.5</v>
      </c>
      <c r="DM16" s="33">
        <f t="shared" si="2"/>
        <v>16.5</v>
      </c>
      <c r="DN16" s="33">
        <f t="shared" si="2"/>
        <v>28.5</v>
      </c>
      <c r="DO16" s="33">
        <f t="shared" si="2"/>
        <v>21.5</v>
      </c>
      <c r="DP16" s="33">
        <f t="shared" si="2"/>
        <v>21.5</v>
      </c>
      <c r="DQ16" s="33">
        <f t="shared" si="2"/>
        <v>23</v>
      </c>
      <c r="DR16" s="33">
        <f t="shared" si="2"/>
        <v>23</v>
      </c>
      <c r="DS16" s="33">
        <f t="shared" si="2"/>
        <v>23</v>
      </c>
      <c r="DT16" s="33">
        <f t="shared" si="2"/>
        <v>25.5</v>
      </c>
      <c r="DU16" s="33">
        <f t="shared" si="2"/>
        <v>38</v>
      </c>
      <c r="DV16" s="33">
        <f t="shared" si="2"/>
        <v>19.5</v>
      </c>
      <c r="DW16" s="33">
        <f t="shared" si="2"/>
        <v>41.5</v>
      </c>
      <c r="DX16" s="33">
        <f t="shared" si="2"/>
        <v>61.5</v>
      </c>
      <c r="DY16" s="33">
        <f t="shared" si="2"/>
        <v>51.5</v>
      </c>
      <c r="DZ16" s="33">
        <f t="shared" si="2"/>
        <v>29.5</v>
      </c>
      <c r="EA16" s="33">
        <f t="shared" si="2"/>
        <v>50.5</v>
      </c>
      <c r="EB16" s="33">
        <f t="shared" si="2"/>
        <v>40.5</v>
      </c>
      <c r="EC16" s="33">
        <f t="shared" si="2"/>
        <v>54</v>
      </c>
      <c r="ED16" s="33">
        <f t="shared" si="2"/>
        <v>30.5</v>
      </c>
      <c r="EE16" s="33">
        <f t="shared" si="2"/>
        <v>12.5</v>
      </c>
      <c r="EF16" s="33">
        <f t="shared" si="2"/>
        <v>23.5</v>
      </c>
      <c r="EG16" s="33">
        <f t="shared" si="2"/>
        <v>24</v>
      </c>
      <c r="EH16" s="33">
        <f t="shared" si="2"/>
        <v>48.5</v>
      </c>
      <c r="EI16" s="33">
        <f t="shared" si="2"/>
        <v>70</v>
      </c>
      <c r="EJ16" s="33">
        <f t="shared" si="2"/>
        <v>37</v>
      </c>
      <c r="EK16" s="33">
        <f t="shared" si="2"/>
        <v>37</v>
      </c>
      <c r="EL16" s="33">
        <f t="shared" si="2"/>
        <v>16.5</v>
      </c>
      <c r="EM16" s="33">
        <f t="shared" si="2"/>
        <v>16.5</v>
      </c>
      <c r="EN16" s="33">
        <f t="shared" si="2"/>
        <v>28.5</v>
      </c>
      <c r="EO16" s="33">
        <f t="shared" si="2"/>
        <v>28.5</v>
      </c>
      <c r="EP16" s="33">
        <f t="shared" si="2"/>
        <v>23.5</v>
      </c>
      <c r="EQ16" s="33">
        <f t="shared" si="2"/>
        <v>23.5</v>
      </c>
      <c r="ER16" s="33">
        <f t="shared" si="2"/>
        <v>20</v>
      </c>
      <c r="ES16" s="33">
        <f t="shared" si="2"/>
        <v>20</v>
      </c>
      <c r="ET16" s="33">
        <f t="shared" si="2"/>
        <v>28.5</v>
      </c>
      <c r="EU16" s="33">
        <f t="shared" si="2"/>
        <v>28.5</v>
      </c>
      <c r="EV16" s="33">
        <f t="shared" si="2"/>
        <v>24</v>
      </c>
      <c r="EW16" s="33">
        <f t="shared" si="2"/>
        <v>24</v>
      </c>
      <c r="EX16" s="33">
        <f t="shared" si="2"/>
        <v>20.5</v>
      </c>
      <c r="EY16" s="33">
        <f t="shared" si="2"/>
        <v>20.5</v>
      </c>
      <c r="EZ16" s="33">
        <f t="shared" si="2"/>
        <v>13.5</v>
      </c>
      <c r="FA16" s="33">
        <f t="shared" si="2"/>
        <v>13.5</v>
      </c>
      <c r="FB16" s="33">
        <f t="shared" si="2"/>
        <v>15</v>
      </c>
      <c r="FC16" s="33">
        <f t="shared" si="2"/>
        <v>15</v>
      </c>
      <c r="FD16" s="33">
        <f t="shared" si="2"/>
        <v>22.5</v>
      </c>
      <c r="FE16" s="33">
        <f t="shared" si="2"/>
        <v>22.5</v>
      </c>
      <c r="FF16" s="33">
        <f t="shared" si="2"/>
        <v>18</v>
      </c>
      <c r="FG16" s="33">
        <f t="shared" si="2"/>
        <v>18</v>
      </c>
      <c r="FH16" s="33">
        <f t="shared" si="2"/>
        <v>12.5</v>
      </c>
      <c r="FI16" s="33">
        <f t="shared" si="2"/>
        <v>12.5</v>
      </c>
      <c r="FJ16" s="33">
        <f t="shared" si="2"/>
        <v>23</v>
      </c>
      <c r="FK16" s="33">
        <f t="shared" si="2"/>
        <v>19</v>
      </c>
      <c r="FL16" s="33">
        <f t="shared" si="2"/>
        <v>35.5</v>
      </c>
      <c r="FM16" s="33">
        <f t="shared" si="2"/>
        <v>35.5</v>
      </c>
      <c r="FN16" s="33">
        <f t="shared" si="2"/>
        <v>24.5</v>
      </c>
      <c r="FO16" s="33">
        <f t="shared" si="2"/>
        <v>28.5</v>
      </c>
      <c r="FP16" s="33">
        <f t="shared" si="2"/>
        <v>24.5</v>
      </c>
      <c r="FQ16" s="33">
        <f t="shared" si="2"/>
        <v>20.5</v>
      </c>
      <c r="FR16" s="33">
        <f t="shared" ref="FR16:GQ16" si="3">SUM(FR11:FR15)</f>
        <v>23.5</v>
      </c>
      <c r="FS16" s="33">
        <f t="shared" si="3"/>
        <v>12.5</v>
      </c>
      <c r="FT16" s="33">
        <f t="shared" si="3"/>
        <v>11.5</v>
      </c>
      <c r="FU16" s="33">
        <f t="shared" si="3"/>
        <v>23</v>
      </c>
      <c r="FV16" s="33">
        <f t="shared" si="3"/>
        <v>21.5</v>
      </c>
      <c r="FW16" s="33">
        <f t="shared" si="3"/>
        <v>80</v>
      </c>
      <c r="FX16" s="33">
        <f t="shared" si="3"/>
        <v>34</v>
      </c>
      <c r="FY16" s="33">
        <f t="shared" si="3"/>
        <v>67.5</v>
      </c>
      <c r="FZ16" s="33">
        <f t="shared" si="3"/>
        <v>29</v>
      </c>
      <c r="GA16" s="33">
        <f t="shared" si="3"/>
        <v>26</v>
      </c>
      <c r="GB16" s="33">
        <f t="shared" si="3"/>
        <v>32.5</v>
      </c>
      <c r="GC16" s="33">
        <f t="shared" si="3"/>
        <v>84</v>
      </c>
      <c r="GD16" s="33">
        <f t="shared" si="3"/>
        <v>41</v>
      </c>
      <c r="GE16" s="33">
        <f t="shared" si="3"/>
        <v>24</v>
      </c>
      <c r="GF16" s="33">
        <f t="shared" si="3"/>
        <v>0</v>
      </c>
      <c r="GG16" s="33">
        <f t="shared" si="3"/>
        <v>148</v>
      </c>
      <c r="GH16" s="33">
        <f t="shared" si="3"/>
        <v>164</v>
      </c>
      <c r="GI16" s="33">
        <f t="shared" si="3"/>
        <v>236</v>
      </c>
      <c r="GJ16" s="33">
        <f t="shared" si="3"/>
        <v>180</v>
      </c>
      <c r="GK16" s="33">
        <f t="shared" si="3"/>
        <v>196</v>
      </c>
      <c r="GL16" s="33">
        <f t="shared" si="3"/>
        <v>444</v>
      </c>
      <c r="GM16" s="33">
        <f t="shared" si="3"/>
        <v>300</v>
      </c>
      <c r="GN16" s="33">
        <f t="shared" si="3"/>
        <v>80.400000000000006</v>
      </c>
      <c r="GO16" s="33">
        <f t="shared" si="3"/>
        <v>111.75999999999999</v>
      </c>
      <c r="GP16" s="33">
        <f t="shared" si="3"/>
        <v>116.4</v>
      </c>
      <c r="GQ16" s="33">
        <f t="shared" si="3"/>
        <v>0</v>
      </c>
    </row>
    <row r="17" spans="1:199" x14ac:dyDescent="0.4">
      <c r="N17" s="67" t="s">
        <v>19</v>
      </c>
      <c r="O17" s="7" t="s">
        <v>20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>
        <v>0</v>
      </c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>
        <v>1.5</v>
      </c>
      <c r="CZ17" s="34">
        <v>5</v>
      </c>
      <c r="DA17" s="34">
        <v>0</v>
      </c>
      <c r="DB17" s="34"/>
      <c r="DD17" s="67" t="s">
        <v>19</v>
      </c>
      <c r="DE17" s="16" t="s">
        <v>20</v>
      </c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>
        <v>0</v>
      </c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>
        <v>1.5</v>
      </c>
      <c r="GO17" s="34">
        <v>5</v>
      </c>
      <c r="GP17" s="34">
        <v>0</v>
      </c>
      <c r="GQ17" s="34"/>
    </row>
    <row r="18" spans="1:199" x14ac:dyDescent="0.4">
      <c r="N18" s="67"/>
      <c r="O18" s="7" t="s">
        <v>21</v>
      </c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>
        <v>0</v>
      </c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>
        <v>1.9</v>
      </c>
      <c r="CZ18" s="31">
        <v>1.96</v>
      </c>
      <c r="DA18" s="31">
        <v>0</v>
      </c>
      <c r="DB18" s="31"/>
      <c r="DD18" s="67"/>
      <c r="DE18" s="16" t="s">
        <v>21</v>
      </c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>
        <v>0</v>
      </c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>
        <v>1.9</v>
      </c>
      <c r="GO18" s="31">
        <v>1.96</v>
      </c>
      <c r="GP18" s="31">
        <v>0</v>
      </c>
      <c r="GQ18" s="31"/>
    </row>
    <row r="19" spans="1:199" ht="27" x14ac:dyDescent="0.4">
      <c r="N19" s="67"/>
      <c r="O19" s="7" t="s">
        <v>22</v>
      </c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2">
        <v>0</v>
      </c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>
        <v>2.5</v>
      </c>
      <c r="CZ19" s="31">
        <v>3</v>
      </c>
      <c r="DA19" s="31">
        <v>0</v>
      </c>
      <c r="DB19" s="31"/>
      <c r="DD19" s="67"/>
      <c r="DE19" s="16" t="s">
        <v>22</v>
      </c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2">
        <v>0</v>
      </c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>
        <v>2.5</v>
      </c>
      <c r="GO19" s="31">
        <v>3</v>
      </c>
      <c r="GP19" s="31">
        <v>0</v>
      </c>
      <c r="GQ19" s="31"/>
    </row>
    <row r="20" spans="1:199" ht="19.5" thickBot="1" x14ac:dyDescent="0.45">
      <c r="M20" s="2"/>
      <c r="N20" s="67"/>
      <c r="O20" s="9" t="s">
        <v>18</v>
      </c>
      <c r="P20" s="35">
        <f t="shared" ref="P20:CA20" si="4">SUM(P17:P19)</f>
        <v>0</v>
      </c>
      <c r="Q20" s="35">
        <f t="shared" si="4"/>
        <v>0</v>
      </c>
      <c r="R20" s="35">
        <f t="shared" si="4"/>
        <v>0</v>
      </c>
      <c r="S20" s="35">
        <f t="shared" si="4"/>
        <v>0</v>
      </c>
      <c r="T20" s="35">
        <f t="shared" si="4"/>
        <v>0</v>
      </c>
      <c r="U20" s="35">
        <f t="shared" si="4"/>
        <v>0</v>
      </c>
      <c r="V20" s="35">
        <f t="shared" si="4"/>
        <v>0</v>
      </c>
      <c r="W20" s="35">
        <f t="shared" si="4"/>
        <v>0</v>
      </c>
      <c r="X20" s="35">
        <f t="shared" si="4"/>
        <v>0</v>
      </c>
      <c r="Y20" s="35">
        <f t="shared" si="4"/>
        <v>0</v>
      </c>
      <c r="Z20" s="35">
        <f t="shared" si="4"/>
        <v>0</v>
      </c>
      <c r="AA20" s="35">
        <f t="shared" si="4"/>
        <v>0</v>
      </c>
      <c r="AB20" s="35">
        <f t="shared" si="4"/>
        <v>0</v>
      </c>
      <c r="AC20" s="35">
        <f t="shared" si="4"/>
        <v>0</v>
      </c>
      <c r="AD20" s="35">
        <f t="shared" si="4"/>
        <v>0</v>
      </c>
      <c r="AE20" s="35">
        <f t="shared" si="4"/>
        <v>0</v>
      </c>
      <c r="AF20" s="35">
        <f t="shared" si="4"/>
        <v>0</v>
      </c>
      <c r="AG20" s="35">
        <f t="shared" si="4"/>
        <v>0</v>
      </c>
      <c r="AH20" s="35">
        <f t="shared" si="4"/>
        <v>0</v>
      </c>
      <c r="AI20" s="35">
        <f t="shared" si="4"/>
        <v>0</v>
      </c>
      <c r="AJ20" s="35">
        <f t="shared" si="4"/>
        <v>0</v>
      </c>
      <c r="AK20" s="35">
        <f t="shared" si="4"/>
        <v>0</v>
      </c>
      <c r="AL20" s="35">
        <f t="shared" si="4"/>
        <v>0</v>
      </c>
      <c r="AM20" s="35">
        <f t="shared" si="4"/>
        <v>0</v>
      </c>
      <c r="AN20" s="35">
        <f t="shared" si="4"/>
        <v>0</v>
      </c>
      <c r="AO20" s="35">
        <f t="shared" si="4"/>
        <v>0</v>
      </c>
      <c r="AP20" s="35">
        <f t="shared" si="4"/>
        <v>0</v>
      </c>
      <c r="AQ20" s="35">
        <f t="shared" si="4"/>
        <v>0</v>
      </c>
      <c r="AR20" s="35">
        <f t="shared" si="4"/>
        <v>0</v>
      </c>
      <c r="AS20" s="35">
        <f t="shared" si="4"/>
        <v>0</v>
      </c>
      <c r="AT20" s="35">
        <f t="shared" si="4"/>
        <v>0</v>
      </c>
      <c r="AU20" s="35">
        <f t="shared" si="4"/>
        <v>0</v>
      </c>
      <c r="AV20" s="35">
        <f t="shared" si="4"/>
        <v>0</v>
      </c>
      <c r="AW20" s="35">
        <f t="shared" si="4"/>
        <v>0</v>
      </c>
      <c r="AX20" s="35">
        <f t="shared" si="4"/>
        <v>0</v>
      </c>
      <c r="AY20" s="35">
        <f t="shared" si="4"/>
        <v>0</v>
      </c>
      <c r="AZ20" s="35">
        <f t="shared" si="4"/>
        <v>0</v>
      </c>
      <c r="BA20" s="35">
        <f t="shared" si="4"/>
        <v>0</v>
      </c>
      <c r="BB20" s="35">
        <f t="shared" si="4"/>
        <v>0</v>
      </c>
      <c r="BC20" s="35">
        <f t="shared" si="4"/>
        <v>0</v>
      </c>
      <c r="BD20" s="35">
        <f t="shared" si="4"/>
        <v>0</v>
      </c>
      <c r="BE20" s="35">
        <f t="shared" si="4"/>
        <v>0</v>
      </c>
      <c r="BF20" s="35">
        <f t="shared" si="4"/>
        <v>0</v>
      </c>
      <c r="BG20" s="35">
        <f t="shared" si="4"/>
        <v>0</v>
      </c>
      <c r="BH20" s="35">
        <f t="shared" si="4"/>
        <v>0</v>
      </c>
      <c r="BI20" s="35">
        <f t="shared" si="4"/>
        <v>0</v>
      </c>
      <c r="BJ20" s="35">
        <f t="shared" si="4"/>
        <v>0</v>
      </c>
      <c r="BK20" s="35">
        <f t="shared" si="4"/>
        <v>0</v>
      </c>
      <c r="BL20" s="35">
        <f t="shared" si="4"/>
        <v>0</v>
      </c>
      <c r="BM20" s="35">
        <f t="shared" si="4"/>
        <v>0</v>
      </c>
      <c r="BN20" s="35">
        <f t="shared" si="4"/>
        <v>0</v>
      </c>
      <c r="BO20" s="35">
        <f t="shared" si="4"/>
        <v>0</v>
      </c>
      <c r="BP20" s="35">
        <f t="shared" si="4"/>
        <v>0</v>
      </c>
      <c r="BQ20" s="35">
        <f t="shared" si="4"/>
        <v>0</v>
      </c>
      <c r="BR20" s="35">
        <f t="shared" si="4"/>
        <v>0</v>
      </c>
      <c r="BS20" s="35">
        <f t="shared" si="4"/>
        <v>0</v>
      </c>
      <c r="BT20" s="35">
        <f t="shared" si="4"/>
        <v>0</v>
      </c>
      <c r="BU20" s="35">
        <f t="shared" si="4"/>
        <v>0</v>
      </c>
      <c r="BV20" s="35">
        <f t="shared" si="4"/>
        <v>0</v>
      </c>
      <c r="BW20" s="35">
        <f t="shared" si="4"/>
        <v>0</v>
      </c>
      <c r="BX20" s="35">
        <f t="shared" si="4"/>
        <v>0</v>
      </c>
      <c r="BY20" s="35">
        <f t="shared" si="4"/>
        <v>0</v>
      </c>
      <c r="BZ20" s="35">
        <f t="shared" si="4"/>
        <v>0</v>
      </c>
      <c r="CA20" s="35">
        <f t="shared" si="4"/>
        <v>0</v>
      </c>
      <c r="CB20" s="35">
        <f t="shared" ref="CB20:DB20" si="5">SUM(CB17:CB19)</f>
        <v>0</v>
      </c>
      <c r="CC20" s="35">
        <f t="shared" si="5"/>
        <v>0</v>
      </c>
      <c r="CD20" s="35">
        <f t="shared" si="5"/>
        <v>0</v>
      </c>
      <c r="CE20" s="35">
        <f t="shared" si="5"/>
        <v>0</v>
      </c>
      <c r="CF20" s="35">
        <f t="shared" si="5"/>
        <v>0</v>
      </c>
      <c r="CG20" s="35">
        <f t="shared" si="5"/>
        <v>0</v>
      </c>
      <c r="CH20" s="35">
        <f t="shared" si="5"/>
        <v>0</v>
      </c>
      <c r="CI20" s="35">
        <f t="shared" si="5"/>
        <v>0</v>
      </c>
      <c r="CJ20" s="35">
        <f t="shared" si="5"/>
        <v>0</v>
      </c>
      <c r="CK20" s="35">
        <f t="shared" si="5"/>
        <v>0</v>
      </c>
      <c r="CL20" s="35">
        <f t="shared" si="5"/>
        <v>0</v>
      </c>
      <c r="CM20" s="35">
        <f t="shared" si="5"/>
        <v>0</v>
      </c>
      <c r="CN20" s="35">
        <f t="shared" si="5"/>
        <v>0</v>
      </c>
      <c r="CO20" s="35">
        <f t="shared" si="5"/>
        <v>0</v>
      </c>
      <c r="CP20" s="35">
        <f t="shared" si="5"/>
        <v>0</v>
      </c>
      <c r="CQ20" s="35">
        <f t="shared" si="5"/>
        <v>0</v>
      </c>
      <c r="CR20" s="35">
        <f t="shared" si="5"/>
        <v>0</v>
      </c>
      <c r="CS20" s="35">
        <f t="shared" si="5"/>
        <v>0</v>
      </c>
      <c r="CT20" s="35">
        <f t="shared" si="5"/>
        <v>0</v>
      </c>
      <c r="CU20" s="35">
        <f t="shared" si="5"/>
        <v>0</v>
      </c>
      <c r="CV20" s="35">
        <f t="shared" si="5"/>
        <v>0</v>
      </c>
      <c r="CW20" s="35">
        <f t="shared" si="5"/>
        <v>0</v>
      </c>
      <c r="CX20" s="35">
        <f t="shared" si="5"/>
        <v>0</v>
      </c>
      <c r="CY20" s="35">
        <f t="shared" si="5"/>
        <v>5.9</v>
      </c>
      <c r="CZ20" s="35">
        <f t="shared" si="5"/>
        <v>9.9600000000000009</v>
      </c>
      <c r="DA20" s="35">
        <f t="shared" si="5"/>
        <v>0</v>
      </c>
      <c r="DB20" s="35">
        <f t="shared" si="5"/>
        <v>0</v>
      </c>
      <c r="DD20" s="67"/>
      <c r="DE20" s="9" t="s">
        <v>18</v>
      </c>
      <c r="DF20" s="35">
        <f t="shared" ref="DF20:FQ20" si="6">SUM(DF17:DF19)</f>
        <v>0</v>
      </c>
      <c r="DG20" s="35">
        <f t="shared" si="6"/>
        <v>0</v>
      </c>
      <c r="DH20" s="35">
        <f t="shared" si="6"/>
        <v>0</v>
      </c>
      <c r="DI20" s="35">
        <f t="shared" si="6"/>
        <v>0</v>
      </c>
      <c r="DJ20" s="35">
        <f t="shared" si="6"/>
        <v>0</v>
      </c>
      <c r="DK20" s="35">
        <f t="shared" si="6"/>
        <v>0</v>
      </c>
      <c r="DL20" s="35">
        <f t="shared" si="6"/>
        <v>0</v>
      </c>
      <c r="DM20" s="35">
        <f t="shared" si="6"/>
        <v>0</v>
      </c>
      <c r="DN20" s="35">
        <f t="shared" si="6"/>
        <v>0</v>
      </c>
      <c r="DO20" s="35">
        <f t="shared" si="6"/>
        <v>0</v>
      </c>
      <c r="DP20" s="35">
        <f t="shared" si="6"/>
        <v>0</v>
      </c>
      <c r="DQ20" s="35">
        <f t="shared" si="6"/>
        <v>0</v>
      </c>
      <c r="DR20" s="35">
        <f t="shared" si="6"/>
        <v>0</v>
      </c>
      <c r="DS20" s="35">
        <f t="shared" si="6"/>
        <v>0</v>
      </c>
      <c r="DT20" s="35">
        <f t="shared" si="6"/>
        <v>0</v>
      </c>
      <c r="DU20" s="35">
        <f t="shared" si="6"/>
        <v>0</v>
      </c>
      <c r="DV20" s="35">
        <f t="shared" si="6"/>
        <v>0</v>
      </c>
      <c r="DW20" s="35">
        <f t="shared" si="6"/>
        <v>0</v>
      </c>
      <c r="DX20" s="35">
        <f t="shared" si="6"/>
        <v>0</v>
      </c>
      <c r="DY20" s="35">
        <f t="shared" si="6"/>
        <v>0</v>
      </c>
      <c r="DZ20" s="35">
        <f t="shared" si="6"/>
        <v>0</v>
      </c>
      <c r="EA20" s="35">
        <f t="shared" si="6"/>
        <v>0</v>
      </c>
      <c r="EB20" s="35">
        <f t="shared" si="6"/>
        <v>0</v>
      </c>
      <c r="EC20" s="35">
        <f t="shared" si="6"/>
        <v>0</v>
      </c>
      <c r="ED20" s="35">
        <f t="shared" si="6"/>
        <v>0</v>
      </c>
      <c r="EE20" s="35">
        <f t="shared" si="6"/>
        <v>0</v>
      </c>
      <c r="EF20" s="35">
        <f t="shared" si="6"/>
        <v>0</v>
      </c>
      <c r="EG20" s="35">
        <f t="shared" si="6"/>
        <v>0</v>
      </c>
      <c r="EH20" s="35">
        <f t="shared" si="6"/>
        <v>0</v>
      </c>
      <c r="EI20" s="35">
        <f t="shared" si="6"/>
        <v>0</v>
      </c>
      <c r="EJ20" s="35">
        <f t="shared" si="6"/>
        <v>0</v>
      </c>
      <c r="EK20" s="35">
        <f t="shared" si="6"/>
        <v>0</v>
      </c>
      <c r="EL20" s="35">
        <f t="shared" si="6"/>
        <v>0</v>
      </c>
      <c r="EM20" s="35">
        <f t="shared" si="6"/>
        <v>0</v>
      </c>
      <c r="EN20" s="35">
        <f t="shared" si="6"/>
        <v>0</v>
      </c>
      <c r="EO20" s="35">
        <f t="shared" si="6"/>
        <v>0</v>
      </c>
      <c r="EP20" s="35">
        <f t="shared" si="6"/>
        <v>0</v>
      </c>
      <c r="EQ20" s="35">
        <f t="shared" si="6"/>
        <v>0</v>
      </c>
      <c r="ER20" s="35">
        <f t="shared" si="6"/>
        <v>0</v>
      </c>
      <c r="ES20" s="35">
        <f t="shared" si="6"/>
        <v>0</v>
      </c>
      <c r="ET20" s="35">
        <f t="shared" si="6"/>
        <v>0</v>
      </c>
      <c r="EU20" s="35">
        <f t="shared" si="6"/>
        <v>0</v>
      </c>
      <c r="EV20" s="35">
        <f t="shared" si="6"/>
        <v>0</v>
      </c>
      <c r="EW20" s="35">
        <f t="shared" si="6"/>
        <v>0</v>
      </c>
      <c r="EX20" s="35">
        <f t="shared" si="6"/>
        <v>0</v>
      </c>
      <c r="EY20" s="35">
        <f t="shared" si="6"/>
        <v>0</v>
      </c>
      <c r="EZ20" s="35">
        <f t="shared" si="6"/>
        <v>0</v>
      </c>
      <c r="FA20" s="35">
        <f t="shared" si="6"/>
        <v>0</v>
      </c>
      <c r="FB20" s="35">
        <f t="shared" si="6"/>
        <v>0</v>
      </c>
      <c r="FC20" s="35">
        <f t="shared" si="6"/>
        <v>0</v>
      </c>
      <c r="FD20" s="35">
        <f t="shared" si="6"/>
        <v>0</v>
      </c>
      <c r="FE20" s="35">
        <f t="shared" si="6"/>
        <v>0</v>
      </c>
      <c r="FF20" s="35">
        <f t="shared" si="6"/>
        <v>0</v>
      </c>
      <c r="FG20" s="35">
        <f t="shared" si="6"/>
        <v>0</v>
      </c>
      <c r="FH20" s="35">
        <f t="shared" si="6"/>
        <v>0</v>
      </c>
      <c r="FI20" s="35">
        <f t="shared" si="6"/>
        <v>0</v>
      </c>
      <c r="FJ20" s="35">
        <f t="shared" si="6"/>
        <v>0</v>
      </c>
      <c r="FK20" s="35">
        <f t="shared" si="6"/>
        <v>0</v>
      </c>
      <c r="FL20" s="35">
        <f t="shared" si="6"/>
        <v>0</v>
      </c>
      <c r="FM20" s="35">
        <f t="shared" si="6"/>
        <v>0</v>
      </c>
      <c r="FN20" s="35">
        <f t="shared" si="6"/>
        <v>0</v>
      </c>
      <c r="FO20" s="35">
        <f t="shared" si="6"/>
        <v>0</v>
      </c>
      <c r="FP20" s="35">
        <f t="shared" si="6"/>
        <v>0</v>
      </c>
      <c r="FQ20" s="35">
        <f t="shared" si="6"/>
        <v>0</v>
      </c>
      <c r="FR20" s="35">
        <f t="shared" ref="FR20:GQ20" si="7">SUM(FR17:FR19)</f>
        <v>0</v>
      </c>
      <c r="FS20" s="35">
        <f t="shared" si="7"/>
        <v>0</v>
      </c>
      <c r="FT20" s="35">
        <f t="shared" si="7"/>
        <v>0</v>
      </c>
      <c r="FU20" s="35">
        <f t="shared" si="7"/>
        <v>0</v>
      </c>
      <c r="FV20" s="35">
        <f t="shared" si="7"/>
        <v>0</v>
      </c>
      <c r="FW20" s="35">
        <f t="shared" si="7"/>
        <v>0</v>
      </c>
      <c r="FX20" s="35">
        <f t="shared" si="7"/>
        <v>0</v>
      </c>
      <c r="FY20" s="35">
        <f t="shared" si="7"/>
        <v>0</v>
      </c>
      <c r="FZ20" s="35">
        <f t="shared" si="7"/>
        <v>0</v>
      </c>
      <c r="GA20" s="35">
        <f t="shared" si="7"/>
        <v>0</v>
      </c>
      <c r="GB20" s="35">
        <f t="shared" si="7"/>
        <v>0</v>
      </c>
      <c r="GC20" s="35">
        <f t="shared" si="7"/>
        <v>0</v>
      </c>
      <c r="GD20" s="35">
        <f t="shared" si="7"/>
        <v>0</v>
      </c>
      <c r="GE20" s="35">
        <f t="shared" si="7"/>
        <v>0</v>
      </c>
      <c r="GF20" s="35">
        <f t="shared" si="7"/>
        <v>0</v>
      </c>
      <c r="GG20" s="35">
        <f t="shared" si="7"/>
        <v>0</v>
      </c>
      <c r="GH20" s="35">
        <f t="shared" si="7"/>
        <v>0</v>
      </c>
      <c r="GI20" s="35">
        <f t="shared" si="7"/>
        <v>0</v>
      </c>
      <c r="GJ20" s="35">
        <f t="shared" si="7"/>
        <v>0</v>
      </c>
      <c r="GK20" s="35">
        <f t="shared" si="7"/>
        <v>0</v>
      </c>
      <c r="GL20" s="35">
        <f t="shared" si="7"/>
        <v>0</v>
      </c>
      <c r="GM20" s="35">
        <f t="shared" si="7"/>
        <v>0</v>
      </c>
      <c r="GN20" s="35">
        <f t="shared" si="7"/>
        <v>5.9</v>
      </c>
      <c r="GO20" s="35">
        <f t="shared" si="7"/>
        <v>9.9600000000000009</v>
      </c>
      <c r="GP20" s="35">
        <f t="shared" si="7"/>
        <v>0</v>
      </c>
      <c r="GQ20" s="35">
        <f t="shared" si="7"/>
        <v>0</v>
      </c>
    </row>
    <row r="21" spans="1:199" ht="19.5" thickBot="1" x14ac:dyDescent="0.45">
      <c r="M21" s="2"/>
      <c r="N21" s="58" t="s">
        <v>23</v>
      </c>
      <c r="O21" s="8" t="s">
        <v>24</v>
      </c>
      <c r="P21" s="36" t="s">
        <v>1116</v>
      </c>
      <c r="Q21" s="36" t="s">
        <v>1116</v>
      </c>
      <c r="R21" s="36" t="s">
        <v>1116</v>
      </c>
      <c r="S21" s="36" t="s">
        <v>1116</v>
      </c>
      <c r="T21" s="36" t="s">
        <v>1116</v>
      </c>
      <c r="U21" s="36" t="s">
        <v>1116</v>
      </c>
      <c r="V21" s="36" t="s">
        <v>1116</v>
      </c>
      <c r="W21" s="36" t="s">
        <v>1116</v>
      </c>
      <c r="X21" s="36" t="s">
        <v>1116</v>
      </c>
      <c r="Y21" s="36" t="s">
        <v>1116</v>
      </c>
      <c r="Z21" s="36" t="s">
        <v>1116</v>
      </c>
      <c r="AA21" s="36" t="s">
        <v>1116</v>
      </c>
      <c r="AB21" s="36" t="s">
        <v>1116</v>
      </c>
      <c r="AC21" s="36" t="s">
        <v>1116</v>
      </c>
      <c r="AD21" s="36" t="s">
        <v>1116</v>
      </c>
      <c r="AE21" s="36" t="s">
        <v>1116</v>
      </c>
      <c r="AF21" s="36" t="s">
        <v>1118</v>
      </c>
      <c r="AG21" s="36" t="s">
        <v>1116</v>
      </c>
      <c r="AH21" s="36" t="s">
        <v>1116</v>
      </c>
      <c r="AI21" s="36" t="s">
        <v>1116</v>
      </c>
      <c r="AJ21" s="36" t="s">
        <v>1116</v>
      </c>
      <c r="AK21" s="36" t="s">
        <v>1116</v>
      </c>
      <c r="AL21" s="36" t="s">
        <v>1116</v>
      </c>
      <c r="AM21" s="36" t="s">
        <v>1116</v>
      </c>
      <c r="AN21" s="36" t="s">
        <v>1116</v>
      </c>
      <c r="AO21" s="36" t="s">
        <v>1116</v>
      </c>
      <c r="AP21" s="36" t="s">
        <v>1116</v>
      </c>
      <c r="AQ21" s="36" t="s">
        <v>1116</v>
      </c>
      <c r="AR21" s="36" t="s">
        <v>1116</v>
      </c>
      <c r="AS21" s="36" t="s">
        <v>1116</v>
      </c>
      <c r="AT21" s="36" t="s">
        <v>1116</v>
      </c>
      <c r="AU21" s="36" t="s">
        <v>1116</v>
      </c>
      <c r="AV21" s="36" t="s">
        <v>1116</v>
      </c>
      <c r="AW21" s="36" t="s">
        <v>1116</v>
      </c>
      <c r="AX21" s="36" t="s">
        <v>1116</v>
      </c>
      <c r="AY21" s="36" t="s">
        <v>1116</v>
      </c>
      <c r="AZ21" s="36" t="s">
        <v>1116</v>
      </c>
      <c r="BA21" s="36" t="s">
        <v>1116</v>
      </c>
      <c r="BB21" s="36" t="s">
        <v>1116</v>
      </c>
      <c r="BC21" s="36" t="s">
        <v>1116</v>
      </c>
      <c r="BD21" s="36" t="s">
        <v>1116</v>
      </c>
      <c r="BE21" s="36" t="s">
        <v>1116</v>
      </c>
      <c r="BF21" s="36" t="s">
        <v>1116</v>
      </c>
      <c r="BG21" s="36" t="s">
        <v>1116</v>
      </c>
      <c r="BH21" s="36" t="s">
        <v>1116</v>
      </c>
      <c r="BI21" s="36" t="s">
        <v>1116</v>
      </c>
      <c r="BJ21" s="36" t="s">
        <v>1116</v>
      </c>
      <c r="BK21" s="36" t="s">
        <v>1116</v>
      </c>
      <c r="BL21" s="36" t="s">
        <v>1116</v>
      </c>
      <c r="BM21" s="36" t="s">
        <v>1116</v>
      </c>
      <c r="BN21" s="36" t="s">
        <v>1116</v>
      </c>
      <c r="BO21" s="36" t="s">
        <v>1116</v>
      </c>
      <c r="BP21" s="36" t="s">
        <v>1116</v>
      </c>
      <c r="BQ21" s="36" t="s">
        <v>1116</v>
      </c>
      <c r="BR21" s="36" t="s">
        <v>1116</v>
      </c>
      <c r="BS21" s="36" t="s">
        <v>1116</v>
      </c>
      <c r="BT21" s="36" t="s">
        <v>1116</v>
      </c>
      <c r="BU21" s="36" t="s">
        <v>1116</v>
      </c>
      <c r="BV21" s="36" t="s">
        <v>1116</v>
      </c>
      <c r="BW21" s="36" t="s">
        <v>1116</v>
      </c>
      <c r="BX21" s="36" t="s">
        <v>1116</v>
      </c>
      <c r="BY21" s="36" t="s">
        <v>1116</v>
      </c>
      <c r="BZ21" s="36" t="s">
        <v>1116</v>
      </c>
      <c r="CA21" s="36" t="s">
        <v>1116</v>
      </c>
      <c r="CB21" s="36" t="s">
        <v>1116</v>
      </c>
      <c r="CC21" s="36" t="s">
        <v>1116</v>
      </c>
      <c r="CD21" s="36" t="s">
        <v>1116</v>
      </c>
      <c r="CE21" s="36" t="s">
        <v>1116</v>
      </c>
      <c r="CF21" s="36" t="s">
        <v>1116</v>
      </c>
      <c r="CG21" s="36"/>
      <c r="CH21" s="36" t="s">
        <v>1116</v>
      </c>
      <c r="CI21" s="36" t="s">
        <v>1116</v>
      </c>
      <c r="CJ21" s="36" t="s">
        <v>1116</v>
      </c>
      <c r="CK21" s="36" t="s">
        <v>1116</v>
      </c>
      <c r="CL21" s="36" t="s">
        <v>1116</v>
      </c>
      <c r="CM21" s="36" t="s">
        <v>1116</v>
      </c>
      <c r="CN21" s="36" t="s">
        <v>1116</v>
      </c>
      <c r="CO21" s="37"/>
      <c r="CP21" s="37"/>
      <c r="CQ21" s="37" t="s">
        <v>141</v>
      </c>
      <c r="CR21" s="37" t="s">
        <v>141</v>
      </c>
      <c r="CS21" s="37" t="s">
        <v>141</v>
      </c>
      <c r="CT21" s="37" t="s">
        <v>141</v>
      </c>
      <c r="CU21" s="37" t="s">
        <v>141</v>
      </c>
      <c r="CV21" s="37" t="s">
        <v>141</v>
      </c>
      <c r="CW21" s="37" t="s">
        <v>141</v>
      </c>
      <c r="CX21" s="37"/>
      <c r="CY21" s="37"/>
      <c r="CZ21" s="37"/>
      <c r="DA21" s="37"/>
      <c r="DB21" s="37"/>
      <c r="DD21" s="58" t="s">
        <v>23</v>
      </c>
      <c r="DE21" s="8" t="s">
        <v>24</v>
      </c>
      <c r="DF21" s="36" t="s">
        <v>1116</v>
      </c>
      <c r="DG21" s="36" t="s">
        <v>1116</v>
      </c>
      <c r="DH21" s="36" t="s">
        <v>1116</v>
      </c>
      <c r="DI21" s="36" t="s">
        <v>1116</v>
      </c>
      <c r="DJ21" s="36" t="s">
        <v>1116</v>
      </c>
      <c r="DK21" s="36" t="s">
        <v>1116</v>
      </c>
      <c r="DL21" s="36" t="s">
        <v>1116</v>
      </c>
      <c r="DM21" s="36" t="s">
        <v>1116</v>
      </c>
      <c r="DN21" s="36" t="s">
        <v>1116</v>
      </c>
      <c r="DO21" s="36" t="s">
        <v>1116</v>
      </c>
      <c r="DP21" s="36" t="s">
        <v>1116</v>
      </c>
      <c r="DQ21" s="36" t="s">
        <v>1116</v>
      </c>
      <c r="DR21" s="36" t="s">
        <v>1116</v>
      </c>
      <c r="DS21" s="36" t="s">
        <v>1116</v>
      </c>
      <c r="DT21" s="36" t="s">
        <v>1116</v>
      </c>
      <c r="DU21" s="36" t="s">
        <v>1116</v>
      </c>
      <c r="DV21" s="36" t="s">
        <v>1118</v>
      </c>
      <c r="DW21" s="36" t="s">
        <v>1116</v>
      </c>
      <c r="DX21" s="36" t="s">
        <v>1116</v>
      </c>
      <c r="DY21" s="36" t="s">
        <v>1116</v>
      </c>
      <c r="DZ21" s="36" t="s">
        <v>1116</v>
      </c>
      <c r="EA21" s="36" t="s">
        <v>1116</v>
      </c>
      <c r="EB21" s="36" t="s">
        <v>1116</v>
      </c>
      <c r="EC21" s="36" t="s">
        <v>1116</v>
      </c>
      <c r="ED21" s="36" t="s">
        <v>1116</v>
      </c>
      <c r="EE21" s="36" t="s">
        <v>1116</v>
      </c>
      <c r="EF21" s="36" t="s">
        <v>1116</v>
      </c>
      <c r="EG21" s="36" t="s">
        <v>1116</v>
      </c>
      <c r="EH21" s="36" t="s">
        <v>1116</v>
      </c>
      <c r="EI21" s="36" t="s">
        <v>1116</v>
      </c>
      <c r="EJ21" s="36" t="s">
        <v>1116</v>
      </c>
      <c r="EK21" s="36" t="s">
        <v>1116</v>
      </c>
      <c r="EL21" s="36" t="s">
        <v>1116</v>
      </c>
      <c r="EM21" s="36" t="s">
        <v>1116</v>
      </c>
      <c r="EN21" s="36" t="s">
        <v>1116</v>
      </c>
      <c r="EO21" s="36" t="s">
        <v>1116</v>
      </c>
      <c r="EP21" s="36" t="s">
        <v>1116</v>
      </c>
      <c r="EQ21" s="36" t="s">
        <v>1116</v>
      </c>
      <c r="ER21" s="36" t="s">
        <v>1116</v>
      </c>
      <c r="ES21" s="36" t="s">
        <v>1116</v>
      </c>
      <c r="ET21" s="36" t="s">
        <v>1116</v>
      </c>
      <c r="EU21" s="36" t="s">
        <v>1116</v>
      </c>
      <c r="EV21" s="36" t="s">
        <v>1116</v>
      </c>
      <c r="EW21" s="36" t="s">
        <v>1116</v>
      </c>
      <c r="EX21" s="36" t="s">
        <v>1116</v>
      </c>
      <c r="EY21" s="36" t="s">
        <v>1116</v>
      </c>
      <c r="EZ21" s="36" t="s">
        <v>1116</v>
      </c>
      <c r="FA21" s="36" t="s">
        <v>1116</v>
      </c>
      <c r="FB21" s="36" t="s">
        <v>1116</v>
      </c>
      <c r="FC21" s="36" t="s">
        <v>1116</v>
      </c>
      <c r="FD21" s="36" t="s">
        <v>1116</v>
      </c>
      <c r="FE21" s="36" t="s">
        <v>1116</v>
      </c>
      <c r="FF21" s="36" t="s">
        <v>1116</v>
      </c>
      <c r="FG21" s="36" t="s">
        <v>1116</v>
      </c>
      <c r="FH21" s="36" t="s">
        <v>1116</v>
      </c>
      <c r="FI21" s="36" t="s">
        <v>1116</v>
      </c>
      <c r="FJ21" s="36" t="s">
        <v>1116</v>
      </c>
      <c r="FK21" s="36" t="s">
        <v>1116</v>
      </c>
      <c r="FL21" s="36" t="s">
        <v>1116</v>
      </c>
      <c r="FM21" s="36" t="s">
        <v>1116</v>
      </c>
      <c r="FN21" s="36" t="s">
        <v>1116</v>
      </c>
      <c r="FO21" s="36" t="s">
        <v>1116</v>
      </c>
      <c r="FP21" s="36" t="s">
        <v>1116</v>
      </c>
      <c r="FQ21" s="36" t="s">
        <v>1116</v>
      </c>
      <c r="FR21" s="36" t="s">
        <v>1116</v>
      </c>
      <c r="FS21" s="36" t="s">
        <v>1116</v>
      </c>
      <c r="FT21" s="36" t="s">
        <v>1116</v>
      </c>
      <c r="FU21" s="36" t="s">
        <v>1116</v>
      </c>
      <c r="FV21" s="36" t="s">
        <v>1116</v>
      </c>
      <c r="FW21" s="36" t="s">
        <v>1116</v>
      </c>
      <c r="FX21" s="36" t="s">
        <v>1116</v>
      </c>
      <c r="FY21" s="36" t="s">
        <v>1116</v>
      </c>
      <c r="FZ21" s="36" t="s">
        <v>1116</v>
      </c>
      <c r="GA21" s="36" t="s">
        <v>1116</v>
      </c>
      <c r="GB21" s="36" t="s">
        <v>1116</v>
      </c>
      <c r="GC21" s="36" t="s">
        <v>1116</v>
      </c>
      <c r="GD21" s="36" t="s">
        <v>1116</v>
      </c>
      <c r="GE21" s="36" t="s">
        <v>1116</v>
      </c>
      <c r="GF21" s="37"/>
      <c r="GG21" s="37" t="s">
        <v>141</v>
      </c>
      <c r="GH21" s="37" t="s">
        <v>141</v>
      </c>
      <c r="GI21" s="37" t="s">
        <v>141</v>
      </c>
      <c r="GJ21" s="37" t="s">
        <v>141</v>
      </c>
      <c r="GK21" s="37" t="s">
        <v>141</v>
      </c>
      <c r="GL21" s="37" t="s">
        <v>141</v>
      </c>
      <c r="GM21" s="37" t="s">
        <v>141</v>
      </c>
      <c r="GN21" s="37"/>
      <c r="GO21" s="37"/>
      <c r="GP21" s="37"/>
      <c r="GQ21" s="37"/>
    </row>
    <row r="22" spans="1:199" ht="19.5" thickBot="1" x14ac:dyDescent="0.45">
      <c r="N22" s="59"/>
      <c r="O22" s="8" t="s">
        <v>20</v>
      </c>
      <c r="P22" s="38">
        <f t="shared" ref="P22:AE22" si="8">SUM(P11:P12)/8</f>
        <v>4.1875</v>
      </c>
      <c r="Q22" s="34">
        <f t="shared" si="8"/>
        <v>5.4375</v>
      </c>
      <c r="R22" s="34">
        <f t="shared" si="8"/>
        <v>2.5625</v>
      </c>
      <c r="S22" s="34">
        <f t="shared" si="8"/>
        <v>2.5625</v>
      </c>
      <c r="T22" s="34">
        <f t="shared" si="8"/>
        <v>2.5625</v>
      </c>
      <c r="U22" s="34">
        <f t="shared" si="8"/>
        <v>2.3125</v>
      </c>
      <c r="V22" s="34">
        <f t="shared" si="8"/>
        <v>1.4375</v>
      </c>
      <c r="W22" s="34">
        <f t="shared" si="8"/>
        <v>1.4375</v>
      </c>
      <c r="X22" s="34">
        <f t="shared" si="8"/>
        <v>2.5625</v>
      </c>
      <c r="Y22" s="34">
        <f t="shared" si="8"/>
        <v>2.0625</v>
      </c>
      <c r="Z22" s="34">
        <f t="shared" si="8"/>
        <v>2.0625</v>
      </c>
      <c r="AA22" s="34">
        <f t="shared" si="8"/>
        <v>2.25</v>
      </c>
      <c r="AB22" s="34">
        <f t="shared" si="8"/>
        <v>2.25</v>
      </c>
      <c r="AC22" s="34">
        <f t="shared" si="8"/>
        <v>2.25</v>
      </c>
      <c r="AD22" s="34">
        <f t="shared" si="8"/>
        <v>2.5625</v>
      </c>
      <c r="AE22" s="34">
        <f t="shared" si="8"/>
        <v>3.8125</v>
      </c>
      <c r="AF22" s="38">
        <v>1.625</v>
      </c>
      <c r="AG22" s="34">
        <f t="shared" ref="AG22:CF22" si="9">SUM(AG11:AG12)/8</f>
        <v>3.875</v>
      </c>
      <c r="AH22" s="34">
        <f t="shared" si="9"/>
        <v>6.625</v>
      </c>
      <c r="AI22" s="34">
        <f t="shared" si="9"/>
        <v>5.375</v>
      </c>
      <c r="AJ22" s="34">
        <f t="shared" si="9"/>
        <v>2.75</v>
      </c>
      <c r="AK22" s="34">
        <f t="shared" si="9"/>
        <v>5.375</v>
      </c>
      <c r="AL22" s="34">
        <f t="shared" si="9"/>
        <v>4.125</v>
      </c>
      <c r="AM22" s="34">
        <f t="shared" si="9"/>
        <v>2.875</v>
      </c>
      <c r="AN22" s="34">
        <f t="shared" si="9"/>
        <v>2</v>
      </c>
      <c r="AO22" s="34">
        <f t="shared" si="9"/>
        <v>1</v>
      </c>
      <c r="AP22" s="34">
        <f t="shared" si="9"/>
        <v>1.875</v>
      </c>
      <c r="AQ22" s="34">
        <f t="shared" si="9"/>
        <v>1.3125</v>
      </c>
      <c r="AR22" s="34">
        <f t="shared" si="9"/>
        <v>4</v>
      </c>
      <c r="AS22" s="34">
        <f t="shared" si="9"/>
        <v>4.9375</v>
      </c>
      <c r="AT22" s="34">
        <f t="shared" si="9"/>
        <v>2.8125</v>
      </c>
      <c r="AU22" s="34">
        <f t="shared" si="9"/>
        <v>2.8125</v>
      </c>
      <c r="AV22" s="34">
        <f t="shared" si="9"/>
        <v>1.4375</v>
      </c>
      <c r="AW22" s="34">
        <f t="shared" si="9"/>
        <v>1.4375</v>
      </c>
      <c r="AX22" s="34">
        <f t="shared" si="9"/>
        <v>2.3125</v>
      </c>
      <c r="AY22" s="34">
        <f t="shared" si="9"/>
        <v>2.3125</v>
      </c>
      <c r="AZ22" s="34">
        <f t="shared" si="9"/>
        <v>2.0625</v>
      </c>
      <c r="BA22" s="34">
        <f t="shared" si="9"/>
        <v>2.0625</v>
      </c>
      <c r="BB22" s="34">
        <f t="shared" si="9"/>
        <v>1.8125</v>
      </c>
      <c r="BC22" s="34">
        <f t="shared" si="9"/>
        <v>1.8125</v>
      </c>
      <c r="BD22" s="34">
        <f t="shared" si="9"/>
        <v>2.3125</v>
      </c>
      <c r="BE22" s="34">
        <f t="shared" si="9"/>
        <v>2.3125</v>
      </c>
      <c r="BF22" s="34">
        <f t="shared" si="9"/>
        <v>2.0625</v>
      </c>
      <c r="BG22" s="34">
        <f t="shared" si="9"/>
        <v>2.0625</v>
      </c>
      <c r="BH22" s="34">
        <f t="shared" si="9"/>
        <v>1.8125</v>
      </c>
      <c r="BI22" s="34">
        <f t="shared" si="9"/>
        <v>1.8125</v>
      </c>
      <c r="BJ22" s="34">
        <f t="shared" si="9"/>
        <v>1.4375</v>
      </c>
      <c r="BK22" s="34">
        <f t="shared" si="9"/>
        <v>1.4375</v>
      </c>
      <c r="BL22" s="34">
        <f t="shared" si="9"/>
        <v>1.4375</v>
      </c>
      <c r="BM22" s="34">
        <f t="shared" si="9"/>
        <v>1.4375</v>
      </c>
      <c r="BN22" s="34">
        <f t="shared" si="9"/>
        <v>1.9375</v>
      </c>
      <c r="BO22" s="34">
        <f t="shared" si="9"/>
        <v>1.9375</v>
      </c>
      <c r="BP22" s="34">
        <f t="shared" si="9"/>
        <v>1.6875</v>
      </c>
      <c r="BQ22" s="34">
        <f t="shared" si="9"/>
        <v>1.6875</v>
      </c>
      <c r="BR22" s="34">
        <f t="shared" si="9"/>
        <v>1.1875</v>
      </c>
      <c r="BS22" s="34">
        <f t="shared" si="9"/>
        <v>1.1875</v>
      </c>
      <c r="BT22" s="34">
        <f t="shared" si="9"/>
        <v>1.8125</v>
      </c>
      <c r="BU22" s="34">
        <f t="shared" si="9"/>
        <v>1.6875</v>
      </c>
      <c r="BV22" s="34">
        <f t="shared" si="9"/>
        <v>2.875</v>
      </c>
      <c r="BW22" s="34">
        <f t="shared" si="9"/>
        <v>2.875</v>
      </c>
      <c r="BX22" s="34">
        <f t="shared" si="9"/>
        <v>2</v>
      </c>
      <c r="BY22" s="34">
        <f t="shared" si="9"/>
        <v>2</v>
      </c>
      <c r="BZ22" s="34">
        <f t="shared" si="9"/>
        <v>2</v>
      </c>
      <c r="CA22" s="34">
        <f t="shared" si="9"/>
        <v>1.125</v>
      </c>
      <c r="CB22" s="34">
        <f t="shared" si="9"/>
        <v>1.75</v>
      </c>
      <c r="CC22" s="34">
        <f t="shared" si="9"/>
        <v>0.875</v>
      </c>
      <c r="CD22" s="34">
        <f t="shared" si="9"/>
        <v>0.875</v>
      </c>
      <c r="CE22" s="34">
        <f t="shared" si="9"/>
        <v>2.1875</v>
      </c>
      <c r="CF22" s="34">
        <f t="shared" si="9"/>
        <v>1.625</v>
      </c>
      <c r="CG22" s="34">
        <f>CG12/8</f>
        <v>10</v>
      </c>
      <c r="CH22" s="34">
        <f t="shared" ref="CH22:CN22" si="10">SUM(CH11:CH12)/8</f>
        <v>2.625</v>
      </c>
      <c r="CI22" s="34">
        <f t="shared" si="10"/>
        <v>5</v>
      </c>
      <c r="CJ22" s="34">
        <f t="shared" si="10"/>
        <v>2.0625</v>
      </c>
      <c r="CK22" s="34">
        <f t="shared" si="10"/>
        <v>2.0625</v>
      </c>
      <c r="CL22" s="34">
        <f t="shared" si="10"/>
        <v>2.3125</v>
      </c>
      <c r="CM22" s="34">
        <f t="shared" si="10"/>
        <v>6</v>
      </c>
      <c r="CN22" s="34">
        <f t="shared" si="10"/>
        <v>3.0625</v>
      </c>
      <c r="CO22" s="34"/>
      <c r="CP22" s="34"/>
      <c r="CQ22" s="34">
        <v>6</v>
      </c>
      <c r="CR22" s="34">
        <v>6</v>
      </c>
      <c r="CS22" s="34">
        <v>6</v>
      </c>
      <c r="CT22" s="34">
        <v>8</v>
      </c>
      <c r="CU22" s="34">
        <v>8</v>
      </c>
      <c r="CV22" s="34">
        <v>8</v>
      </c>
      <c r="CW22" s="34">
        <v>7</v>
      </c>
      <c r="CX22" s="34"/>
      <c r="CY22" s="34"/>
      <c r="CZ22" s="34"/>
      <c r="DA22" s="34"/>
      <c r="DB22" s="34"/>
      <c r="DD22" s="59"/>
      <c r="DE22" s="8" t="s">
        <v>20</v>
      </c>
      <c r="DF22" s="38">
        <f t="shared" ref="DF22:DU22" si="11">SUM(DF11:DF12)/8</f>
        <v>4.1875</v>
      </c>
      <c r="DG22" s="34">
        <f t="shared" si="11"/>
        <v>5.4375</v>
      </c>
      <c r="DH22" s="34">
        <f t="shared" si="11"/>
        <v>2.5625</v>
      </c>
      <c r="DI22" s="34">
        <f t="shared" si="11"/>
        <v>2.5625</v>
      </c>
      <c r="DJ22" s="34">
        <f t="shared" si="11"/>
        <v>2.5625</v>
      </c>
      <c r="DK22" s="34">
        <f t="shared" si="11"/>
        <v>2.3125</v>
      </c>
      <c r="DL22" s="34">
        <f t="shared" si="11"/>
        <v>1.4375</v>
      </c>
      <c r="DM22" s="34">
        <f t="shared" si="11"/>
        <v>1.4375</v>
      </c>
      <c r="DN22" s="34">
        <f t="shared" si="11"/>
        <v>2.5625</v>
      </c>
      <c r="DO22" s="34">
        <f t="shared" si="11"/>
        <v>2.0625</v>
      </c>
      <c r="DP22" s="34">
        <f t="shared" si="11"/>
        <v>2.0625</v>
      </c>
      <c r="DQ22" s="34">
        <f t="shared" si="11"/>
        <v>2.25</v>
      </c>
      <c r="DR22" s="34">
        <f t="shared" si="11"/>
        <v>2.25</v>
      </c>
      <c r="DS22" s="34">
        <f t="shared" si="11"/>
        <v>2.25</v>
      </c>
      <c r="DT22" s="34">
        <f t="shared" si="11"/>
        <v>2.5625</v>
      </c>
      <c r="DU22" s="34">
        <f t="shared" si="11"/>
        <v>3.8125</v>
      </c>
      <c r="DV22" s="38">
        <v>1.625</v>
      </c>
      <c r="DW22" s="34">
        <f t="shared" ref="DW22:FV22" si="12">SUM(DW11:DW12)/8</f>
        <v>3.875</v>
      </c>
      <c r="DX22" s="34">
        <f t="shared" si="12"/>
        <v>6.625</v>
      </c>
      <c r="DY22" s="34">
        <f t="shared" si="12"/>
        <v>5.375</v>
      </c>
      <c r="DZ22" s="34">
        <f t="shared" si="12"/>
        <v>2.75</v>
      </c>
      <c r="EA22" s="34">
        <f t="shared" si="12"/>
        <v>5.375</v>
      </c>
      <c r="EB22" s="34">
        <f t="shared" si="12"/>
        <v>4.125</v>
      </c>
      <c r="EC22" s="34">
        <f t="shared" si="12"/>
        <v>2.875</v>
      </c>
      <c r="ED22" s="34">
        <f t="shared" si="12"/>
        <v>2</v>
      </c>
      <c r="EE22" s="34">
        <f t="shared" si="12"/>
        <v>1</v>
      </c>
      <c r="EF22" s="34">
        <f t="shared" si="12"/>
        <v>1.875</v>
      </c>
      <c r="EG22" s="34">
        <f t="shared" si="12"/>
        <v>1.3125</v>
      </c>
      <c r="EH22" s="34">
        <f t="shared" si="12"/>
        <v>4</v>
      </c>
      <c r="EI22" s="34">
        <f t="shared" si="12"/>
        <v>4.9375</v>
      </c>
      <c r="EJ22" s="34">
        <f t="shared" si="12"/>
        <v>2.8125</v>
      </c>
      <c r="EK22" s="34">
        <f t="shared" si="12"/>
        <v>2.8125</v>
      </c>
      <c r="EL22" s="34">
        <f t="shared" si="12"/>
        <v>1.4375</v>
      </c>
      <c r="EM22" s="34">
        <f t="shared" si="12"/>
        <v>1.4375</v>
      </c>
      <c r="EN22" s="34">
        <f t="shared" si="12"/>
        <v>2.3125</v>
      </c>
      <c r="EO22" s="34">
        <f t="shared" si="12"/>
        <v>2.3125</v>
      </c>
      <c r="EP22" s="34">
        <f t="shared" si="12"/>
        <v>2.0625</v>
      </c>
      <c r="EQ22" s="34">
        <f t="shared" si="12"/>
        <v>2.0625</v>
      </c>
      <c r="ER22" s="34">
        <f t="shared" si="12"/>
        <v>1.8125</v>
      </c>
      <c r="ES22" s="34">
        <f t="shared" si="12"/>
        <v>1.8125</v>
      </c>
      <c r="ET22" s="34">
        <f t="shared" si="12"/>
        <v>2.3125</v>
      </c>
      <c r="EU22" s="34">
        <f t="shared" si="12"/>
        <v>2.3125</v>
      </c>
      <c r="EV22" s="34">
        <f t="shared" si="12"/>
        <v>2.0625</v>
      </c>
      <c r="EW22" s="34">
        <f t="shared" si="12"/>
        <v>2.0625</v>
      </c>
      <c r="EX22" s="34">
        <f t="shared" si="12"/>
        <v>1.8125</v>
      </c>
      <c r="EY22" s="34">
        <f t="shared" si="12"/>
        <v>1.8125</v>
      </c>
      <c r="EZ22" s="34">
        <f t="shared" si="12"/>
        <v>1.4375</v>
      </c>
      <c r="FA22" s="34">
        <f t="shared" si="12"/>
        <v>1.4375</v>
      </c>
      <c r="FB22" s="34">
        <f t="shared" si="12"/>
        <v>1.4375</v>
      </c>
      <c r="FC22" s="34">
        <f t="shared" si="12"/>
        <v>1.4375</v>
      </c>
      <c r="FD22" s="34">
        <f t="shared" si="12"/>
        <v>1.9375</v>
      </c>
      <c r="FE22" s="34">
        <f t="shared" si="12"/>
        <v>1.9375</v>
      </c>
      <c r="FF22" s="34">
        <f t="shared" si="12"/>
        <v>1.6875</v>
      </c>
      <c r="FG22" s="34">
        <f t="shared" si="12"/>
        <v>1.6875</v>
      </c>
      <c r="FH22" s="34">
        <f t="shared" si="12"/>
        <v>1.1875</v>
      </c>
      <c r="FI22" s="34">
        <f t="shared" si="12"/>
        <v>1.1875</v>
      </c>
      <c r="FJ22" s="34">
        <f t="shared" si="12"/>
        <v>1.8125</v>
      </c>
      <c r="FK22" s="34">
        <f t="shared" si="12"/>
        <v>1.6875</v>
      </c>
      <c r="FL22" s="34">
        <f t="shared" si="12"/>
        <v>2.875</v>
      </c>
      <c r="FM22" s="34">
        <f t="shared" si="12"/>
        <v>2.875</v>
      </c>
      <c r="FN22" s="34">
        <f t="shared" si="12"/>
        <v>2</v>
      </c>
      <c r="FO22" s="34">
        <f t="shared" si="12"/>
        <v>2</v>
      </c>
      <c r="FP22" s="34">
        <f t="shared" si="12"/>
        <v>2</v>
      </c>
      <c r="FQ22" s="34">
        <f t="shared" si="12"/>
        <v>1.125</v>
      </c>
      <c r="FR22" s="34">
        <f t="shared" si="12"/>
        <v>1.75</v>
      </c>
      <c r="FS22" s="34">
        <f t="shared" si="12"/>
        <v>0.875</v>
      </c>
      <c r="FT22" s="34">
        <f t="shared" si="12"/>
        <v>0.875</v>
      </c>
      <c r="FU22" s="34">
        <f t="shared" si="12"/>
        <v>2.1875</v>
      </c>
      <c r="FV22" s="34">
        <f t="shared" si="12"/>
        <v>1.625</v>
      </c>
      <c r="FW22" s="34">
        <f>FW12/8</f>
        <v>10</v>
      </c>
      <c r="FX22" s="34">
        <f t="shared" ref="FX22:GE22" si="13">SUM(FX11:FX12)/8</f>
        <v>2.625</v>
      </c>
      <c r="FY22" s="34">
        <f t="shared" si="13"/>
        <v>5</v>
      </c>
      <c r="FZ22" s="34">
        <f t="shared" si="13"/>
        <v>2.0625</v>
      </c>
      <c r="GA22" s="34">
        <f t="shared" si="13"/>
        <v>2.0625</v>
      </c>
      <c r="GB22" s="34">
        <f t="shared" si="13"/>
        <v>2.3125</v>
      </c>
      <c r="GC22" s="34">
        <f t="shared" si="13"/>
        <v>6</v>
      </c>
      <c r="GD22" s="34">
        <f t="shared" si="13"/>
        <v>3.0625</v>
      </c>
      <c r="GE22" s="34">
        <f t="shared" si="13"/>
        <v>1.9375</v>
      </c>
      <c r="GF22" s="34"/>
      <c r="GG22" s="34">
        <v>6</v>
      </c>
      <c r="GH22" s="34">
        <v>6</v>
      </c>
      <c r="GI22" s="34">
        <v>6</v>
      </c>
      <c r="GJ22" s="34">
        <v>8</v>
      </c>
      <c r="GK22" s="34">
        <v>8</v>
      </c>
      <c r="GL22" s="34">
        <v>8</v>
      </c>
      <c r="GM22" s="34">
        <v>7</v>
      </c>
      <c r="GN22" s="34"/>
      <c r="GO22" s="34"/>
      <c r="GP22" s="34"/>
      <c r="GQ22" s="34"/>
    </row>
    <row r="23" spans="1:199" ht="19.5" thickBot="1" x14ac:dyDescent="0.45">
      <c r="N23" s="59"/>
      <c r="O23" s="8" t="s">
        <v>21</v>
      </c>
      <c r="P23" s="39">
        <f t="shared" ref="P23:AE23" si="14">P13/8</f>
        <v>0.5</v>
      </c>
      <c r="Q23" s="31">
        <f t="shared" si="14"/>
        <v>0.75</v>
      </c>
      <c r="R23" s="31">
        <f t="shared" si="14"/>
        <v>0.25</v>
      </c>
      <c r="S23" s="31">
        <f t="shared" si="14"/>
        <v>0.25</v>
      </c>
      <c r="T23" s="31">
        <f t="shared" si="14"/>
        <v>0.25</v>
      </c>
      <c r="U23" s="31">
        <f t="shared" si="14"/>
        <v>0.25</v>
      </c>
      <c r="V23" s="31">
        <f t="shared" si="14"/>
        <v>0.125</v>
      </c>
      <c r="W23" s="31">
        <f t="shared" si="14"/>
        <v>0.125</v>
      </c>
      <c r="X23" s="31">
        <f t="shared" si="14"/>
        <v>0.25</v>
      </c>
      <c r="Y23" s="31">
        <f t="shared" si="14"/>
        <v>0.125</v>
      </c>
      <c r="Z23" s="31">
        <f t="shared" si="14"/>
        <v>0.125</v>
      </c>
      <c r="AA23" s="31">
        <f t="shared" si="14"/>
        <v>0.125</v>
      </c>
      <c r="AB23" s="31">
        <f t="shared" si="14"/>
        <v>0.125</v>
      </c>
      <c r="AC23" s="31">
        <f t="shared" si="14"/>
        <v>0.125</v>
      </c>
      <c r="AD23" s="31">
        <f t="shared" si="14"/>
        <v>0.125</v>
      </c>
      <c r="AE23" s="31">
        <f t="shared" si="14"/>
        <v>0.25</v>
      </c>
      <c r="AF23" s="39">
        <v>0.25</v>
      </c>
      <c r="AG23" s="31">
        <f t="shared" ref="AG23:CF23" si="15">AG13/8</f>
        <v>0.75</v>
      </c>
      <c r="AH23" s="31">
        <f t="shared" si="15"/>
        <v>0.5</v>
      </c>
      <c r="AI23" s="31">
        <f t="shared" si="15"/>
        <v>0.5</v>
      </c>
      <c r="AJ23" s="31">
        <f t="shared" si="15"/>
        <v>0.375</v>
      </c>
      <c r="AK23" s="31">
        <f t="shared" si="15"/>
        <v>0.375</v>
      </c>
      <c r="AL23" s="31">
        <f t="shared" si="15"/>
        <v>0.375</v>
      </c>
      <c r="AM23" s="31">
        <f t="shared" si="15"/>
        <v>1.125</v>
      </c>
      <c r="AN23" s="31">
        <f t="shared" si="15"/>
        <v>1</v>
      </c>
      <c r="AO23" s="31">
        <f t="shared" si="15"/>
        <v>0.25</v>
      </c>
      <c r="AP23" s="31">
        <f t="shared" si="15"/>
        <v>0.5</v>
      </c>
      <c r="AQ23" s="31">
        <f t="shared" si="15"/>
        <v>0.75</v>
      </c>
      <c r="AR23" s="31">
        <f t="shared" si="15"/>
        <v>1</v>
      </c>
      <c r="AS23" s="31">
        <f t="shared" si="15"/>
        <v>1.25</v>
      </c>
      <c r="AT23" s="31">
        <f t="shared" si="15"/>
        <v>0.75</v>
      </c>
      <c r="AU23" s="31">
        <f t="shared" si="15"/>
        <v>0.75</v>
      </c>
      <c r="AV23" s="31">
        <f t="shared" si="15"/>
        <v>0.1875</v>
      </c>
      <c r="AW23" s="31">
        <f t="shared" si="15"/>
        <v>0.1875</v>
      </c>
      <c r="AX23" s="31">
        <f t="shared" si="15"/>
        <v>0.4375</v>
      </c>
      <c r="AY23" s="31">
        <f t="shared" si="15"/>
        <v>0.4375</v>
      </c>
      <c r="AZ23" s="31">
        <f t="shared" si="15"/>
        <v>0.1875</v>
      </c>
      <c r="BA23" s="31">
        <f t="shared" si="15"/>
        <v>0.1875</v>
      </c>
      <c r="BB23" s="31">
        <f t="shared" si="15"/>
        <v>0.25</v>
      </c>
      <c r="BC23" s="31">
        <f t="shared" si="15"/>
        <v>0.25</v>
      </c>
      <c r="BD23" s="31">
        <f t="shared" si="15"/>
        <v>0.4375</v>
      </c>
      <c r="BE23" s="31">
        <f t="shared" si="15"/>
        <v>0.4375</v>
      </c>
      <c r="BF23" s="31">
        <f t="shared" si="15"/>
        <v>0.25</v>
      </c>
      <c r="BG23" s="31">
        <f t="shared" si="15"/>
        <v>0.25</v>
      </c>
      <c r="BH23" s="31">
        <f t="shared" si="15"/>
        <v>0.3125</v>
      </c>
      <c r="BI23" s="31">
        <f t="shared" si="15"/>
        <v>0.3125</v>
      </c>
      <c r="BJ23" s="31">
        <f t="shared" si="15"/>
        <v>6.25E-2</v>
      </c>
      <c r="BK23" s="31">
        <f t="shared" si="15"/>
        <v>6.25E-2</v>
      </c>
      <c r="BL23" s="31">
        <f t="shared" si="15"/>
        <v>0.125</v>
      </c>
      <c r="BM23" s="31">
        <f t="shared" si="15"/>
        <v>0.125</v>
      </c>
      <c r="BN23" s="31">
        <f t="shared" si="15"/>
        <v>0.3125</v>
      </c>
      <c r="BO23" s="31">
        <f t="shared" si="15"/>
        <v>0.3125</v>
      </c>
      <c r="BP23" s="31">
        <f t="shared" si="15"/>
        <v>0.125</v>
      </c>
      <c r="BQ23" s="31">
        <f t="shared" si="15"/>
        <v>0.125</v>
      </c>
      <c r="BR23" s="31">
        <f t="shared" si="15"/>
        <v>0.1875</v>
      </c>
      <c r="BS23" s="31">
        <f t="shared" si="15"/>
        <v>0.1875</v>
      </c>
      <c r="BT23" s="31">
        <f t="shared" si="15"/>
        <v>0.625</v>
      </c>
      <c r="BU23" s="31">
        <f t="shared" si="15"/>
        <v>0.375</v>
      </c>
      <c r="BV23" s="31">
        <f t="shared" si="15"/>
        <v>0.375</v>
      </c>
      <c r="BW23" s="31">
        <f t="shared" si="15"/>
        <v>0.375</v>
      </c>
      <c r="BX23" s="31">
        <f t="shared" si="15"/>
        <v>0.625</v>
      </c>
      <c r="BY23" s="31">
        <f t="shared" si="15"/>
        <v>1</v>
      </c>
      <c r="BZ23" s="31">
        <f t="shared" si="15"/>
        <v>0.625</v>
      </c>
      <c r="CA23" s="31">
        <f t="shared" si="15"/>
        <v>1</v>
      </c>
      <c r="CB23" s="31">
        <f t="shared" si="15"/>
        <v>0.625</v>
      </c>
      <c r="CC23" s="31">
        <f t="shared" si="15"/>
        <v>0.25</v>
      </c>
      <c r="CD23" s="31">
        <f t="shared" si="15"/>
        <v>0.25</v>
      </c>
      <c r="CE23" s="31">
        <f t="shared" si="15"/>
        <v>0.3125</v>
      </c>
      <c r="CF23" s="31">
        <f t="shared" si="15"/>
        <v>0.5</v>
      </c>
      <c r="CG23" s="50" t="s">
        <v>142</v>
      </c>
      <c r="CH23" s="31">
        <f t="shared" ref="CH23:CN23" si="16">CH13/8</f>
        <v>0.875</v>
      </c>
      <c r="CI23" s="31">
        <f t="shared" si="16"/>
        <v>2</v>
      </c>
      <c r="CJ23" s="31">
        <f t="shared" si="16"/>
        <v>1</v>
      </c>
      <c r="CK23" s="31">
        <f t="shared" si="16"/>
        <v>0.625</v>
      </c>
      <c r="CL23" s="31">
        <f t="shared" si="16"/>
        <v>1</v>
      </c>
      <c r="CM23" s="31">
        <f t="shared" si="16"/>
        <v>2.75</v>
      </c>
      <c r="CN23" s="31">
        <f t="shared" si="16"/>
        <v>1.5</v>
      </c>
      <c r="CO23" s="31"/>
      <c r="CP23" s="31"/>
      <c r="CQ23" s="31">
        <v>8</v>
      </c>
      <c r="CR23" s="31">
        <v>10</v>
      </c>
      <c r="CS23" s="31">
        <v>19</v>
      </c>
      <c r="CT23" s="31">
        <v>20</v>
      </c>
      <c r="CU23" s="31">
        <v>29</v>
      </c>
      <c r="CV23" s="31">
        <v>57</v>
      </c>
      <c r="CW23" s="31">
        <v>17</v>
      </c>
      <c r="CX23" s="31"/>
      <c r="CY23" s="31"/>
      <c r="CZ23" s="31"/>
      <c r="DA23" s="31"/>
      <c r="DB23" s="31"/>
      <c r="DD23" s="59"/>
      <c r="DE23" s="8" t="s">
        <v>21</v>
      </c>
      <c r="DF23" s="39">
        <f t="shared" ref="DF23:DU23" si="17">DF13/8</f>
        <v>0.5</v>
      </c>
      <c r="DG23" s="31">
        <f t="shared" si="17"/>
        <v>0.75</v>
      </c>
      <c r="DH23" s="31">
        <f t="shared" si="17"/>
        <v>0.25</v>
      </c>
      <c r="DI23" s="31">
        <f t="shared" si="17"/>
        <v>0.25</v>
      </c>
      <c r="DJ23" s="31">
        <f t="shared" si="17"/>
        <v>0.25</v>
      </c>
      <c r="DK23" s="31">
        <f t="shared" si="17"/>
        <v>0.25</v>
      </c>
      <c r="DL23" s="31">
        <f t="shared" si="17"/>
        <v>0.125</v>
      </c>
      <c r="DM23" s="31">
        <f t="shared" si="17"/>
        <v>0.125</v>
      </c>
      <c r="DN23" s="31">
        <f t="shared" si="17"/>
        <v>0.25</v>
      </c>
      <c r="DO23" s="31">
        <f t="shared" si="17"/>
        <v>0.125</v>
      </c>
      <c r="DP23" s="31">
        <f t="shared" si="17"/>
        <v>0.125</v>
      </c>
      <c r="DQ23" s="31">
        <f t="shared" si="17"/>
        <v>0.125</v>
      </c>
      <c r="DR23" s="31">
        <f t="shared" si="17"/>
        <v>0.125</v>
      </c>
      <c r="DS23" s="31">
        <f t="shared" si="17"/>
        <v>0.125</v>
      </c>
      <c r="DT23" s="31">
        <f t="shared" si="17"/>
        <v>0.125</v>
      </c>
      <c r="DU23" s="31">
        <f t="shared" si="17"/>
        <v>0.25</v>
      </c>
      <c r="DV23" s="39">
        <v>0.25</v>
      </c>
      <c r="DW23" s="31">
        <f t="shared" ref="DW23:FV23" si="18">DW13/8</f>
        <v>0.75</v>
      </c>
      <c r="DX23" s="31">
        <f t="shared" si="18"/>
        <v>0.5</v>
      </c>
      <c r="DY23" s="31">
        <f t="shared" si="18"/>
        <v>0.5</v>
      </c>
      <c r="DZ23" s="31">
        <f t="shared" si="18"/>
        <v>0.375</v>
      </c>
      <c r="EA23" s="31">
        <f t="shared" si="18"/>
        <v>0.375</v>
      </c>
      <c r="EB23" s="31">
        <f t="shared" si="18"/>
        <v>0.375</v>
      </c>
      <c r="EC23" s="31">
        <f t="shared" si="18"/>
        <v>2.625</v>
      </c>
      <c r="ED23" s="31">
        <f t="shared" si="18"/>
        <v>1</v>
      </c>
      <c r="EE23" s="31">
        <f t="shared" si="18"/>
        <v>0.25</v>
      </c>
      <c r="EF23" s="31">
        <f t="shared" si="18"/>
        <v>0.5</v>
      </c>
      <c r="EG23" s="31">
        <f t="shared" si="18"/>
        <v>0.75</v>
      </c>
      <c r="EH23" s="31">
        <f t="shared" si="18"/>
        <v>1</v>
      </c>
      <c r="EI23" s="31">
        <f t="shared" si="18"/>
        <v>1.25</v>
      </c>
      <c r="EJ23" s="31">
        <f t="shared" si="18"/>
        <v>0.75</v>
      </c>
      <c r="EK23" s="31">
        <f t="shared" si="18"/>
        <v>0.75</v>
      </c>
      <c r="EL23" s="31">
        <f t="shared" si="18"/>
        <v>0.1875</v>
      </c>
      <c r="EM23" s="31">
        <f t="shared" si="18"/>
        <v>0.1875</v>
      </c>
      <c r="EN23" s="31">
        <f t="shared" si="18"/>
        <v>0.4375</v>
      </c>
      <c r="EO23" s="31">
        <f t="shared" si="18"/>
        <v>0.4375</v>
      </c>
      <c r="EP23" s="31">
        <f t="shared" si="18"/>
        <v>0.1875</v>
      </c>
      <c r="EQ23" s="31">
        <f t="shared" si="18"/>
        <v>0.1875</v>
      </c>
      <c r="ER23" s="31">
        <f t="shared" si="18"/>
        <v>0.25</v>
      </c>
      <c r="ES23" s="31">
        <f t="shared" si="18"/>
        <v>0.25</v>
      </c>
      <c r="ET23" s="31">
        <f t="shared" si="18"/>
        <v>0.4375</v>
      </c>
      <c r="EU23" s="31">
        <f t="shared" si="18"/>
        <v>0.4375</v>
      </c>
      <c r="EV23" s="31">
        <f t="shared" si="18"/>
        <v>0.25</v>
      </c>
      <c r="EW23" s="31">
        <f t="shared" si="18"/>
        <v>0.25</v>
      </c>
      <c r="EX23" s="31">
        <f t="shared" si="18"/>
        <v>0.3125</v>
      </c>
      <c r="EY23" s="31">
        <f t="shared" si="18"/>
        <v>0.3125</v>
      </c>
      <c r="EZ23" s="31">
        <f t="shared" si="18"/>
        <v>6.25E-2</v>
      </c>
      <c r="FA23" s="31">
        <f t="shared" si="18"/>
        <v>6.25E-2</v>
      </c>
      <c r="FB23" s="31">
        <f t="shared" si="18"/>
        <v>0.125</v>
      </c>
      <c r="FC23" s="31">
        <f t="shared" si="18"/>
        <v>0.125</v>
      </c>
      <c r="FD23" s="31">
        <f t="shared" si="18"/>
        <v>0.3125</v>
      </c>
      <c r="FE23" s="31">
        <f t="shared" si="18"/>
        <v>0.3125</v>
      </c>
      <c r="FF23" s="31">
        <f t="shared" si="18"/>
        <v>0.125</v>
      </c>
      <c r="FG23" s="31">
        <f t="shared" si="18"/>
        <v>0.125</v>
      </c>
      <c r="FH23" s="31">
        <f t="shared" si="18"/>
        <v>0.1875</v>
      </c>
      <c r="FI23" s="31">
        <f t="shared" si="18"/>
        <v>0.1875</v>
      </c>
      <c r="FJ23" s="31">
        <f t="shared" si="18"/>
        <v>0.625</v>
      </c>
      <c r="FK23" s="31">
        <f t="shared" si="18"/>
        <v>0.375</v>
      </c>
      <c r="FL23" s="31">
        <f t="shared" si="18"/>
        <v>0.375</v>
      </c>
      <c r="FM23" s="31">
        <f t="shared" si="18"/>
        <v>0.375</v>
      </c>
      <c r="FN23" s="31">
        <f t="shared" si="18"/>
        <v>0.625</v>
      </c>
      <c r="FO23" s="31">
        <f t="shared" si="18"/>
        <v>1</v>
      </c>
      <c r="FP23" s="31">
        <f t="shared" si="18"/>
        <v>0.625</v>
      </c>
      <c r="FQ23" s="31">
        <f t="shared" si="18"/>
        <v>1</v>
      </c>
      <c r="FR23" s="31">
        <f t="shared" si="18"/>
        <v>0.625</v>
      </c>
      <c r="FS23" s="31">
        <f t="shared" si="18"/>
        <v>0.25</v>
      </c>
      <c r="FT23" s="31">
        <f t="shared" si="18"/>
        <v>0.25</v>
      </c>
      <c r="FU23" s="31">
        <f t="shared" si="18"/>
        <v>0.3125</v>
      </c>
      <c r="FV23" s="31">
        <f t="shared" si="18"/>
        <v>0.5</v>
      </c>
      <c r="FW23" s="50" t="s">
        <v>142</v>
      </c>
      <c r="FX23" s="31">
        <f t="shared" ref="FX23:GE23" si="19">FX13/8</f>
        <v>0.875</v>
      </c>
      <c r="FY23" s="31">
        <f t="shared" si="19"/>
        <v>2</v>
      </c>
      <c r="FZ23" s="31">
        <f t="shared" si="19"/>
        <v>1</v>
      </c>
      <c r="GA23" s="31">
        <f t="shared" si="19"/>
        <v>0.625</v>
      </c>
      <c r="GB23" s="31">
        <f t="shared" si="19"/>
        <v>1</v>
      </c>
      <c r="GC23" s="31">
        <f t="shared" si="19"/>
        <v>2.75</v>
      </c>
      <c r="GD23" s="31">
        <f t="shared" si="19"/>
        <v>1.5</v>
      </c>
      <c r="GE23" s="31">
        <f t="shared" si="19"/>
        <v>0.625</v>
      </c>
      <c r="GF23" s="31"/>
      <c r="GG23" s="31">
        <v>8</v>
      </c>
      <c r="GH23" s="31">
        <v>10</v>
      </c>
      <c r="GI23" s="31">
        <v>19</v>
      </c>
      <c r="GJ23" s="31">
        <v>20</v>
      </c>
      <c r="GK23" s="31">
        <v>29</v>
      </c>
      <c r="GL23" s="31">
        <v>57</v>
      </c>
      <c r="GM23" s="31">
        <v>17</v>
      </c>
      <c r="GN23" s="31"/>
      <c r="GO23" s="31"/>
      <c r="GP23" s="31"/>
      <c r="GQ23" s="31"/>
    </row>
    <row r="24" spans="1:199" ht="27.75" thickBot="1" x14ac:dyDescent="0.45">
      <c r="N24" s="59"/>
      <c r="O24" s="8" t="s">
        <v>22</v>
      </c>
      <c r="P24" s="39">
        <f t="shared" ref="P24:AE24" si="20">SUM(P14:P15)/8</f>
        <v>1</v>
      </c>
      <c r="Q24" s="31">
        <f t="shared" si="20"/>
        <v>1.375</v>
      </c>
      <c r="R24" s="31">
        <f t="shared" si="20"/>
        <v>0.625</v>
      </c>
      <c r="S24" s="31">
        <f t="shared" si="20"/>
        <v>0.625</v>
      </c>
      <c r="T24" s="31">
        <f t="shared" si="20"/>
        <v>0.625</v>
      </c>
      <c r="U24" s="31">
        <f t="shared" si="20"/>
        <v>0.75</v>
      </c>
      <c r="V24" s="31">
        <f t="shared" si="20"/>
        <v>0.5</v>
      </c>
      <c r="W24" s="31">
        <f t="shared" si="20"/>
        <v>0.5</v>
      </c>
      <c r="X24" s="31">
        <f t="shared" si="20"/>
        <v>0.75</v>
      </c>
      <c r="Y24" s="31">
        <f t="shared" si="20"/>
        <v>0.5</v>
      </c>
      <c r="Z24" s="31">
        <f t="shared" si="20"/>
        <v>0.5</v>
      </c>
      <c r="AA24" s="31">
        <f t="shared" si="20"/>
        <v>0.5</v>
      </c>
      <c r="AB24" s="31">
        <f t="shared" si="20"/>
        <v>0.5</v>
      </c>
      <c r="AC24" s="31">
        <f t="shared" si="20"/>
        <v>0.5</v>
      </c>
      <c r="AD24" s="31">
        <f t="shared" si="20"/>
        <v>0.5</v>
      </c>
      <c r="AE24" s="31">
        <f t="shared" si="20"/>
        <v>0.6875</v>
      </c>
      <c r="AF24" s="39">
        <v>0.5625</v>
      </c>
      <c r="AG24" s="31">
        <f t="shared" ref="AG24:CN24" si="21">SUM(AG14:AG15)/8</f>
        <v>0.5625</v>
      </c>
      <c r="AH24" s="31">
        <f t="shared" si="21"/>
        <v>0.5625</v>
      </c>
      <c r="AI24" s="31">
        <f t="shared" si="21"/>
        <v>0.5625</v>
      </c>
      <c r="AJ24" s="31">
        <f t="shared" si="21"/>
        <v>0.5625</v>
      </c>
      <c r="AK24" s="31">
        <f t="shared" si="21"/>
        <v>0.5625</v>
      </c>
      <c r="AL24" s="31">
        <f t="shared" si="21"/>
        <v>0.5625</v>
      </c>
      <c r="AM24" s="31">
        <f t="shared" si="21"/>
        <v>0.75</v>
      </c>
      <c r="AN24" s="31">
        <f t="shared" si="21"/>
        <v>0.8125</v>
      </c>
      <c r="AO24" s="31">
        <f t="shared" si="21"/>
        <v>0.3125</v>
      </c>
      <c r="AP24" s="31">
        <f t="shared" si="21"/>
        <v>0.5625</v>
      </c>
      <c r="AQ24" s="31">
        <f t="shared" si="21"/>
        <v>0.9375</v>
      </c>
      <c r="AR24" s="31">
        <f t="shared" si="21"/>
        <v>1.0625</v>
      </c>
      <c r="AS24" s="31">
        <f t="shared" si="21"/>
        <v>2.5625</v>
      </c>
      <c r="AT24" s="31">
        <f t="shared" si="21"/>
        <v>1.0625</v>
      </c>
      <c r="AU24" s="31">
        <f t="shared" si="21"/>
        <v>1.0625</v>
      </c>
      <c r="AV24" s="31">
        <f t="shared" si="21"/>
        <v>0.4375</v>
      </c>
      <c r="AW24" s="31">
        <f t="shared" si="21"/>
        <v>0.4375</v>
      </c>
      <c r="AX24" s="31">
        <f t="shared" si="21"/>
        <v>0.8125</v>
      </c>
      <c r="AY24" s="31">
        <f t="shared" si="21"/>
        <v>0.8125</v>
      </c>
      <c r="AZ24" s="31">
        <f t="shared" si="21"/>
        <v>0.6875</v>
      </c>
      <c r="BA24" s="31">
        <f t="shared" si="21"/>
        <v>0.6875</v>
      </c>
      <c r="BB24" s="31">
        <f t="shared" si="21"/>
        <v>0.4375</v>
      </c>
      <c r="BC24" s="31">
        <f t="shared" si="21"/>
        <v>0.4375</v>
      </c>
      <c r="BD24" s="31">
        <f t="shared" si="21"/>
        <v>0.8125</v>
      </c>
      <c r="BE24" s="31">
        <f t="shared" si="21"/>
        <v>0.8125</v>
      </c>
      <c r="BF24" s="31">
        <f t="shared" si="21"/>
        <v>0.6875</v>
      </c>
      <c r="BG24" s="31">
        <f t="shared" si="21"/>
        <v>0.6875</v>
      </c>
      <c r="BH24" s="31">
        <f t="shared" si="21"/>
        <v>0.4375</v>
      </c>
      <c r="BI24" s="31">
        <f t="shared" si="21"/>
        <v>0.4375</v>
      </c>
      <c r="BJ24" s="31">
        <f t="shared" si="21"/>
        <v>0.1875</v>
      </c>
      <c r="BK24" s="31">
        <f t="shared" si="21"/>
        <v>0.1875</v>
      </c>
      <c r="BL24" s="31">
        <f t="shared" si="21"/>
        <v>0.3125</v>
      </c>
      <c r="BM24" s="31">
        <f t="shared" si="21"/>
        <v>0.3125</v>
      </c>
      <c r="BN24" s="31">
        <f t="shared" si="21"/>
        <v>0.5625</v>
      </c>
      <c r="BO24" s="31">
        <f t="shared" si="21"/>
        <v>0.5625</v>
      </c>
      <c r="BP24" s="31">
        <f t="shared" si="21"/>
        <v>0.4375</v>
      </c>
      <c r="BQ24" s="31">
        <f t="shared" si="21"/>
        <v>0.4375</v>
      </c>
      <c r="BR24" s="31">
        <f t="shared" si="21"/>
        <v>0.1875</v>
      </c>
      <c r="BS24" s="31">
        <f t="shared" si="21"/>
        <v>0.1875</v>
      </c>
      <c r="BT24" s="31">
        <f t="shared" si="21"/>
        <v>0.4375</v>
      </c>
      <c r="BU24" s="31">
        <f t="shared" si="21"/>
        <v>0.3125</v>
      </c>
      <c r="BV24" s="31">
        <f t="shared" si="21"/>
        <v>1.1875</v>
      </c>
      <c r="BW24" s="31">
        <f t="shared" si="21"/>
        <v>1.1875</v>
      </c>
      <c r="BX24" s="31">
        <f t="shared" si="21"/>
        <v>0.4375</v>
      </c>
      <c r="BY24" s="31">
        <f t="shared" si="21"/>
        <v>0.5625</v>
      </c>
      <c r="BZ24" s="31">
        <f t="shared" si="21"/>
        <v>0.4375</v>
      </c>
      <c r="CA24" s="31">
        <f t="shared" si="21"/>
        <v>0.4375</v>
      </c>
      <c r="CB24" s="31">
        <f t="shared" si="21"/>
        <v>0.5625</v>
      </c>
      <c r="CC24" s="31">
        <f t="shared" si="21"/>
        <v>0.4375</v>
      </c>
      <c r="CD24" s="31">
        <f t="shared" si="21"/>
        <v>0.3125</v>
      </c>
      <c r="CE24" s="31">
        <f t="shared" si="21"/>
        <v>0.375</v>
      </c>
      <c r="CF24" s="31">
        <f t="shared" si="21"/>
        <v>0.5625</v>
      </c>
      <c r="CG24" s="31">
        <f t="shared" si="21"/>
        <v>0</v>
      </c>
      <c r="CH24" s="31">
        <f t="shared" si="21"/>
        <v>0.75</v>
      </c>
      <c r="CI24" s="31">
        <f t="shared" si="21"/>
        <v>1.4375</v>
      </c>
      <c r="CJ24" s="31">
        <f t="shared" si="21"/>
        <v>0.5625</v>
      </c>
      <c r="CK24" s="31">
        <f t="shared" si="21"/>
        <v>0.5625</v>
      </c>
      <c r="CL24" s="31">
        <f t="shared" si="21"/>
        <v>0.75</v>
      </c>
      <c r="CM24" s="31">
        <f t="shared" si="21"/>
        <v>1.75</v>
      </c>
      <c r="CN24" s="31">
        <f t="shared" si="21"/>
        <v>0.5625</v>
      </c>
      <c r="CO24" s="31"/>
      <c r="CP24" s="31"/>
      <c r="CQ24" s="31">
        <v>3</v>
      </c>
      <c r="CR24" s="31">
        <v>3</v>
      </c>
      <c r="CS24" s="31">
        <v>3</v>
      </c>
      <c r="CT24" s="31">
        <v>3</v>
      </c>
      <c r="CU24" s="31">
        <v>3</v>
      </c>
      <c r="CV24" s="31">
        <v>3</v>
      </c>
      <c r="CW24" s="31">
        <v>6</v>
      </c>
      <c r="CX24" s="31"/>
      <c r="CY24" s="31"/>
      <c r="CZ24" s="31"/>
      <c r="DA24" s="31"/>
      <c r="DB24" s="31"/>
      <c r="DD24" s="59"/>
      <c r="DE24" s="8" t="s">
        <v>22</v>
      </c>
      <c r="DF24" s="39">
        <f t="shared" ref="DF24:DU24" si="22">SUM(DF14:DF15)/8</f>
        <v>1</v>
      </c>
      <c r="DG24" s="31">
        <f t="shared" si="22"/>
        <v>1.375</v>
      </c>
      <c r="DH24" s="31">
        <f t="shared" si="22"/>
        <v>0.625</v>
      </c>
      <c r="DI24" s="31">
        <f t="shared" si="22"/>
        <v>0.625</v>
      </c>
      <c r="DJ24" s="31">
        <f t="shared" si="22"/>
        <v>0.625</v>
      </c>
      <c r="DK24" s="31">
        <f t="shared" si="22"/>
        <v>0.75</v>
      </c>
      <c r="DL24" s="31">
        <f t="shared" si="22"/>
        <v>0.5</v>
      </c>
      <c r="DM24" s="31">
        <f t="shared" si="22"/>
        <v>0.5</v>
      </c>
      <c r="DN24" s="31">
        <f t="shared" si="22"/>
        <v>0.75</v>
      </c>
      <c r="DO24" s="31">
        <f t="shared" si="22"/>
        <v>0.5</v>
      </c>
      <c r="DP24" s="31">
        <f t="shared" si="22"/>
        <v>0.5</v>
      </c>
      <c r="DQ24" s="31">
        <f t="shared" si="22"/>
        <v>0.5</v>
      </c>
      <c r="DR24" s="31">
        <f t="shared" si="22"/>
        <v>0.5</v>
      </c>
      <c r="DS24" s="31">
        <f t="shared" si="22"/>
        <v>0.5</v>
      </c>
      <c r="DT24" s="31">
        <f t="shared" si="22"/>
        <v>0.5</v>
      </c>
      <c r="DU24" s="31">
        <f t="shared" si="22"/>
        <v>0.6875</v>
      </c>
      <c r="DV24" s="39">
        <v>0.5625</v>
      </c>
      <c r="DW24" s="31">
        <f t="shared" ref="DW24:GE24" si="23">SUM(DW14:DW15)/8</f>
        <v>0.5625</v>
      </c>
      <c r="DX24" s="31">
        <f t="shared" si="23"/>
        <v>0.5625</v>
      </c>
      <c r="DY24" s="31">
        <f t="shared" si="23"/>
        <v>0.5625</v>
      </c>
      <c r="DZ24" s="31">
        <f t="shared" si="23"/>
        <v>0.5625</v>
      </c>
      <c r="EA24" s="31">
        <f t="shared" si="23"/>
        <v>0.5625</v>
      </c>
      <c r="EB24" s="31">
        <f t="shared" si="23"/>
        <v>0.5625</v>
      </c>
      <c r="EC24" s="31">
        <f t="shared" si="23"/>
        <v>1.25</v>
      </c>
      <c r="ED24" s="31">
        <f t="shared" si="23"/>
        <v>0.8125</v>
      </c>
      <c r="EE24" s="31">
        <f t="shared" si="23"/>
        <v>0.3125</v>
      </c>
      <c r="EF24" s="31">
        <f t="shared" si="23"/>
        <v>0.5625</v>
      </c>
      <c r="EG24" s="31">
        <f t="shared" si="23"/>
        <v>0.9375</v>
      </c>
      <c r="EH24" s="31">
        <f t="shared" si="23"/>
        <v>1.0625</v>
      </c>
      <c r="EI24" s="31">
        <f t="shared" si="23"/>
        <v>2.5625</v>
      </c>
      <c r="EJ24" s="31">
        <f t="shared" si="23"/>
        <v>1.0625</v>
      </c>
      <c r="EK24" s="31">
        <f t="shared" si="23"/>
        <v>1.0625</v>
      </c>
      <c r="EL24" s="31">
        <f t="shared" si="23"/>
        <v>0.4375</v>
      </c>
      <c r="EM24" s="31">
        <f t="shared" si="23"/>
        <v>0.4375</v>
      </c>
      <c r="EN24" s="31">
        <f t="shared" si="23"/>
        <v>0.8125</v>
      </c>
      <c r="EO24" s="31">
        <f t="shared" si="23"/>
        <v>0.8125</v>
      </c>
      <c r="EP24" s="31">
        <f t="shared" si="23"/>
        <v>0.6875</v>
      </c>
      <c r="EQ24" s="31">
        <f t="shared" si="23"/>
        <v>0.6875</v>
      </c>
      <c r="ER24" s="31">
        <f t="shared" si="23"/>
        <v>0.4375</v>
      </c>
      <c r="ES24" s="31">
        <f t="shared" si="23"/>
        <v>0.4375</v>
      </c>
      <c r="ET24" s="31">
        <f t="shared" si="23"/>
        <v>0.8125</v>
      </c>
      <c r="EU24" s="31">
        <f t="shared" si="23"/>
        <v>0.8125</v>
      </c>
      <c r="EV24" s="31">
        <f t="shared" si="23"/>
        <v>0.6875</v>
      </c>
      <c r="EW24" s="31">
        <f t="shared" si="23"/>
        <v>0.6875</v>
      </c>
      <c r="EX24" s="31">
        <f t="shared" si="23"/>
        <v>0.4375</v>
      </c>
      <c r="EY24" s="31">
        <f t="shared" si="23"/>
        <v>0.4375</v>
      </c>
      <c r="EZ24" s="31">
        <f t="shared" si="23"/>
        <v>0.1875</v>
      </c>
      <c r="FA24" s="31">
        <f t="shared" si="23"/>
        <v>0.1875</v>
      </c>
      <c r="FB24" s="31">
        <f t="shared" si="23"/>
        <v>0.3125</v>
      </c>
      <c r="FC24" s="31">
        <f t="shared" si="23"/>
        <v>0.3125</v>
      </c>
      <c r="FD24" s="31">
        <f t="shared" si="23"/>
        <v>0.5625</v>
      </c>
      <c r="FE24" s="31">
        <f t="shared" si="23"/>
        <v>0.5625</v>
      </c>
      <c r="FF24" s="31">
        <f t="shared" si="23"/>
        <v>0.4375</v>
      </c>
      <c r="FG24" s="31">
        <f t="shared" si="23"/>
        <v>0.4375</v>
      </c>
      <c r="FH24" s="31">
        <f t="shared" si="23"/>
        <v>0.1875</v>
      </c>
      <c r="FI24" s="31">
        <f t="shared" si="23"/>
        <v>0.1875</v>
      </c>
      <c r="FJ24" s="31">
        <f t="shared" si="23"/>
        <v>0.4375</v>
      </c>
      <c r="FK24" s="31">
        <f t="shared" si="23"/>
        <v>0.3125</v>
      </c>
      <c r="FL24" s="31">
        <f t="shared" si="23"/>
        <v>1.1875</v>
      </c>
      <c r="FM24" s="31">
        <f t="shared" si="23"/>
        <v>1.1875</v>
      </c>
      <c r="FN24" s="31">
        <f t="shared" si="23"/>
        <v>0.4375</v>
      </c>
      <c r="FO24" s="31">
        <f t="shared" si="23"/>
        <v>0.5625</v>
      </c>
      <c r="FP24" s="31">
        <f t="shared" si="23"/>
        <v>0.4375</v>
      </c>
      <c r="FQ24" s="31">
        <f t="shared" si="23"/>
        <v>0.4375</v>
      </c>
      <c r="FR24" s="31">
        <f t="shared" si="23"/>
        <v>0.5625</v>
      </c>
      <c r="FS24" s="31">
        <f t="shared" si="23"/>
        <v>0.4375</v>
      </c>
      <c r="FT24" s="31">
        <f t="shared" si="23"/>
        <v>0.3125</v>
      </c>
      <c r="FU24" s="31">
        <f t="shared" si="23"/>
        <v>0.375</v>
      </c>
      <c r="FV24" s="31">
        <f t="shared" si="23"/>
        <v>0.5625</v>
      </c>
      <c r="FW24" s="31">
        <f t="shared" si="23"/>
        <v>0</v>
      </c>
      <c r="FX24" s="31">
        <f t="shared" si="23"/>
        <v>0.75</v>
      </c>
      <c r="FY24" s="31">
        <f t="shared" si="23"/>
        <v>1.4375</v>
      </c>
      <c r="FZ24" s="31">
        <f t="shared" si="23"/>
        <v>0.5625</v>
      </c>
      <c r="GA24" s="31">
        <f t="shared" si="23"/>
        <v>0.5625</v>
      </c>
      <c r="GB24" s="31">
        <f t="shared" si="23"/>
        <v>0.75</v>
      </c>
      <c r="GC24" s="31">
        <f t="shared" si="23"/>
        <v>1.75</v>
      </c>
      <c r="GD24" s="31">
        <f t="shared" si="23"/>
        <v>0.5625</v>
      </c>
      <c r="GE24" s="31">
        <f t="shared" si="23"/>
        <v>0.4375</v>
      </c>
      <c r="GF24" s="31"/>
      <c r="GG24" s="31">
        <v>3</v>
      </c>
      <c r="GH24" s="31">
        <v>3</v>
      </c>
      <c r="GI24" s="31">
        <v>3</v>
      </c>
      <c r="GJ24" s="31">
        <v>3</v>
      </c>
      <c r="GK24" s="31">
        <v>3</v>
      </c>
      <c r="GL24" s="31">
        <v>3</v>
      </c>
      <c r="GM24" s="31">
        <v>6</v>
      </c>
      <c r="GN24" s="31"/>
      <c r="GO24" s="31"/>
      <c r="GP24" s="31"/>
      <c r="GQ24" s="31"/>
    </row>
    <row r="25" spans="1:199" x14ac:dyDescent="0.4">
      <c r="N25" s="59"/>
      <c r="O25" s="9" t="s">
        <v>18</v>
      </c>
      <c r="P25" s="40">
        <f t="shared" ref="P25:CA25" si="24">SUM(P22:P24)</f>
        <v>5.6875</v>
      </c>
      <c r="Q25" s="35">
        <f t="shared" si="24"/>
        <v>7.5625</v>
      </c>
      <c r="R25" s="35">
        <f t="shared" si="24"/>
        <v>3.4375</v>
      </c>
      <c r="S25" s="35">
        <f t="shared" si="24"/>
        <v>3.4375</v>
      </c>
      <c r="T25" s="35">
        <f t="shared" si="24"/>
        <v>3.4375</v>
      </c>
      <c r="U25" s="35">
        <f t="shared" si="24"/>
        <v>3.3125</v>
      </c>
      <c r="V25" s="35">
        <f t="shared" si="24"/>
        <v>2.0625</v>
      </c>
      <c r="W25" s="35">
        <f t="shared" si="24"/>
        <v>2.0625</v>
      </c>
      <c r="X25" s="35">
        <f t="shared" si="24"/>
        <v>3.5625</v>
      </c>
      <c r="Y25" s="35">
        <f t="shared" si="24"/>
        <v>2.6875</v>
      </c>
      <c r="Z25" s="35">
        <f t="shared" si="24"/>
        <v>2.6875</v>
      </c>
      <c r="AA25" s="35">
        <f t="shared" si="24"/>
        <v>2.875</v>
      </c>
      <c r="AB25" s="35">
        <f t="shared" si="24"/>
        <v>2.875</v>
      </c>
      <c r="AC25" s="35">
        <f t="shared" si="24"/>
        <v>2.875</v>
      </c>
      <c r="AD25" s="35">
        <f t="shared" si="24"/>
        <v>3.1875</v>
      </c>
      <c r="AE25" s="35">
        <f t="shared" si="24"/>
        <v>4.75</v>
      </c>
      <c r="AF25" s="40">
        <f t="shared" si="24"/>
        <v>2.4375</v>
      </c>
      <c r="AG25" s="35">
        <f t="shared" si="24"/>
        <v>5.1875</v>
      </c>
      <c r="AH25" s="35">
        <f t="shared" si="24"/>
        <v>7.6875</v>
      </c>
      <c r="AI25" s="35">
        <f t="shared" si="24"/>
        <v>6.4375</v>
      </c>
      <c r="AJ25" s="35">
        <f t="shared" si="24"/>
        <v>3.6875</v>
      </c>
      <c r="AK25" s="35">
        <f t="shared" si="24"/>
        <v>6.3125</v>
      </c>
      <c r="AL25" s="35">
        <f t="shared" si="24"/>
        <v>5.0625</v>
      </c>
      <c r="AM25" s="35">
        <f t="shared" si="24"/>
        <v>4.75</v>
      </c>
      <c r="AN25" s="35">
        <f t="shared" si="24"/>
        <v>3.8125</v>
      </c>
      <c r="AO25" s="35">
        <f t="shared" si="24"/>
        <v>1.5625</v>
      </c>
      <c r="AP25" s="35">
        <f t="shared" si="24"/>
        <v>2.9375</v>
      </c>
      <c r="AQ25" s="35">
        <f t="shared" si="24"/>
        <v>3</v>
      </c>
      <c r="AR25" s="35">
        <f t="shared" si="24"/>
        <v>6.0625</v>
      </c>
      <c r="AS25" s="35">
        <f t="shared" si="24"/>
        <v>8.75</v>
      </c>
      <c r="AT25" s="35">
        <f t="shared" si="24"/>
        <v>4.625</v>
      </c>
      <c r="AU25" s="35">
        <f t="shared" si="24"/>
        <v>4.625</v>
      </c>
      <c r="AV25" s="35">
        <f t="shared" si="24"/>
        <v>2.0625</v>
      </c>
      <c r="AW25" s="35">
        <f t="shared" si="24"/>
        <v>2.0625</v>
      </c>
      <c r="AX25" s="35">
        <f t="shared" si="24"/>
        <v>3.5625</v>
      </c>
      <c r="AY25" s="35">
        <f t="shared" si="24"/>
        <v>3.5625</v>
      </c>
      <c r="AZ25" s="35">
        <f t="shared" si="24"/>
        <v>2.9375</v>
      </c>
      <c r="BA25" s="35">
        <f t="shared" si="24"/>
        <v>2.9375</v>
      </c>
      <c r="BB25" s="35">
        <f t="shared" si="24"/>
        <v>2.5</v>
      </c>
      <c r="BC25" s="35">
        <f t="shared" si="24"/>
        <v>2.5</v>
      </c>
      <c r="BD25" s="35">
        <f t="shared" si="24"/>
        <v>3.5625</v>
      </c>
      <c r="BE25" s="35">
        <f t="shared" si="24"/>
        <v>3.5625</v>
      </c>
      <c r="BF25" s="35">
        <f t="shared" si="24"/>
        <v>3</v>
      </c>
      <c r="BG25" s="35">
        <f t="shared" si="24"/>
        <v>3</v>
      </c>
      <c r="BH25" s="35">
        <f t="shared" si="24"/>
        <v>2.5625</v>
      </c>
      <c r="BI25" s="35">
        <f t="shared" si="24"/>
        <v>2.5625</v>
      </c>
      <c r="BJ25" s="35">
        <f t="shared" si="24"/>
        <v>1.6875</v>
      </c>
      <c r="BK25" s="35">
        <f t="shared" si="24"/>
        <v>1.6875</v>
      </c>
      <c r="BL25" s="35">
        <f t="shared" si="24"/>
        <v>1.875</v>
      </c>
      <c r="BM25" s="35">
        <f t="shared" si="24"/>
        <v>1.875</v>
      </c>
      <c r="BN25" s="35">
        <f t="shared" si="24"/>
        <v>2.8125</v>
      </c>
      <c r="BO25" s="35">
        <f t="shared" si="24"/>
        <v>2.8125</v>
      </c>
      <c r="BP25" s="35">
        <f t="shared" si="24"/>
        <v>2.25</v>
      </c>
      <c r="BQ25" s="35">
        <f t="shared" si="24"/>
        <v>2.25</v>
      </c>
      <c r="BR25" s="35">
        <f t="shared" si="24"/>
        <v>1.5625</v>
      </c>
      <c r="BS25" s="35">
        <f t="shared" si="24"/>
        <v>1.5625</v>
      </c>
      <c r="BT25" s="35">
        <f t="shared" si="24"/>
        <v>2.875</v>
      </c>
      <c r="BU25" s="35">
        <f t="shared" si="24"/>
        <v>2.375</v>
      </c>
      <c r="BV25" s="35">
        <f t="shared" si="24"/>
        <v>4.4375</v>
      </c>
      <c r="BW25" s="35">
        <f t="shared" si="24"/>
        <v>4.4375</v>
      </c>
      <c r="BX25" s="35">
        <f t="shared" si="24"/>
        <v>3.0625</v>
      </c>
      <c r="BY25" s="35">
        <f t="shared" si="24"/>
        <v>3.5625</v>
      </c>
      <c r="BZ25" s="35">
        <f t="shared" si="24"/>
        <v>3.0625</v>
      </c>
      <c r="CA25" s="35">
        <f t="shared" si="24"/>
        <v>2.5625</v>
      </c>
      <c r="CB25" s="35">
        <f t="shared" ref="CB25:DB25" si="25">SUM(CB22:CB24)</f>
        <v>2.9375</v>
      </c>
      <c r="CC25" s="35">
        <f t="shared" si="25"/>
        <v>1.5625</v>
      </c>
      <c r="CD25" s="35">
        <f t="shared" si="25"/>
        <v>1.4375</v>
      </c>
      <c r="CE25" s="35">
        <f t="shared" si="25"/>
        <v>2.875</v>
      </c>
      <c r="CF25" s="35">
        <f t="shared" si="25"/>
        <v>2.6875</v>
      </c>
      <c r="CG25" s="35">
        <f t="shared" si="25"/>
        <v>10</v>
      </c>
      <c r="CH25" s="35">
        <f t="shared" si="25"/>
        <v>4.25</v>
      </c>
      <c r="CI25" s="35">
        <f t="shared" si="25"/>
        <v>8.4375</v>
      </c>
      <c r="CJ25" s="35">
        <f t="shared" si="25"/>
        <v>3.625</v>
      </c>
      <c r="CK25" s="35">
        <f t="shared" si="25"/>
        <v>3.25</v>
      </c>
      <c r="CL25" s="35">
        <f t="shared" si="25"/>
        <v>4.0625</v>
      </c>
      <c r="CM25" s="35">
        <f t="shared" si="25"/>
        <v>10.5</v>
      </c>
      <c r="CN25" s="35">
        <f t="shared" si="25"/>
        <v>5.125</v>
      </c>
      <c r="CO25" s="35">
        <f t="shared" si="25"/>
        <v>0</v>
      </c>
      <c r="CP25" s="35">
        <f t="shared" si="25"/>
        <v>0</v>
      </c>
      <c r="CQ25" s="35">
        <f t="shared" si="25"/>
        <v>17</v>
      </c>
      <c r="CR25" s="35">
        <f t="shared" si="25"/>
        <v>19</v>
      </c>
      <c r="CS25" s="35">
        <f t="shared" si="25"/>
        <v>28</v>
      </c>
      <c r="CT25" s="35">
        <f t="shared" si="25"/>
        <v>31</v>
      </c>
      <c r="CU25" s="35">
        <f t="shared" si="25"/>
        <v>40</v>
      </c>
      <c r="CV25" s="35">
        <f t="shared" si="25"/>
        <v>68</v>
      </c>
      <c r="CW25" s="35">
        <f t="shared" si="25"/>
        <v>30</v>
      </c>
      <c r="CX25" s="35">
        <f t="shared" si="25"/>
        <v>0</v>
      </c>
      <c r="CY25" s="33">
        <f t="shared" si="25"/>
        <v>0</v>
      </c>
      <c r="CZ25" s="33">
        <f t="shared" si="25"/>
        <v>0</v>
      </c>
      <c r="DA25" s="33">
        <f t="shared" si="25"/>
        <v>0</v>
      </c>
      <c r="DB25" s="35">
        <f t="shared" si="25"/>
        <v>0</v>
      </c>
      <c r="DD25" s="59"/>
      <c r="DE25" s="9" t="s">
        <v>18</v>
      </c>
      <c r="DF25" s="40">
        <f t="shared" ref="DF25:FQ25" si="26">SUM(DF22:DF24)</f>
        <v>5.6875</v>
      </c>
      <c r="DG25" s="35">
        <f t="shared" si="26"/>
        <v>7.5625</v>
      </c>
      <c r="DH25" s="35">
        <f t="shared" si="26"/>
        <v>3.4375</v>
      </c>
      <c r="DI25" s="35">
        <f t="shared" si="26"/>
        <v>3.4375</v>
      </c>
      <c r="DJ25" s="35">
        <f t="shared" si="26"/>
        <v>3.4375</v>
      </c>
      <c r="DK25" s="35">
        <f t="shared" si="26"/>
        <v>3.3125</v>
      </c>
      <c r="DL25" s="35">
        <f t="shared" si="26"/>
        <v>2.0625</v>
      </c>
      <c r="DM25" s="35">
        <f t="shared" si="26"/>
        <v>2.0625</v>
      </c>
      <c r="DN25" s="35">
        <f t="shared" si="26"/>
        <v>3.5625</v>
      </c>
      <c r="DO25" s="35">
        <f t="shared" si="26"/>
        <v>2.6875</v>
      </c>
      <c r="DP25" s="35">
        <f t="shared" si="26"/>
        <v>2.6875</v>
      </c>
      <c r="DQ25" s="35">
        <f t="shared" si="26"/>
        <v>2.875</v>
      </c>
      <c r="DR25" s="35">
        <f t="shared" si="26"/>
        <v>2.875</v>
      </c>
      <c r="DS25" s="35">
        <f t="shared" si="26"/>
        <v>2.875</v>
      </c>
      <c r="DT25" s="35">
        <f t="shared" si="26"/>
        <v>3.1875</v>
      </c>
      <c r="DU25" s="35">
        <f t="shared" si="26"/>
        <v>4.75</v>
      </c>
      <c r="DV25" s="40">
        <f t="shared" si="26"/>
        <v>2.4375</v>
      </c>
      <c r="DW25" s="35">
        <f t="shared" si="26"/>
        <v>5.1875</v>
      </c>
      <c r="DX25" s="35">
        <f t="shared" si="26"/>
        <v>7.6875</v>
      </c>
      <c r="DY25" s="35">
        <f t="shared" si="26"/>
        <v>6.4375</v>
      </c>
      <c r="DZ25" s="35">
        <f t="shared" si="26"/>
        <v>3.6875</v>
      </c>
      <c r="EA25" s="35">
        <f t="shared" si="26"/>
        <v>6.3125</v>
      </c>
      <c r="EB25" s="35">
        <f t="shared" si="26"/>
        <v>5.0625</v>
      </c>
      <c r="EC25" s="35">
        <f t="shared" si="26"/>
        <v>6.75</v>
      </c>
      <c r="ED25" s="35">
        <f t="shared" si="26"/>
        <v>3.8125</v>
      </c>
      <c r="EE25" s="35">
        <f t="shared" si="26"/>
        <v>1.5625</v>
      </c>
      <c r="EF25" s="35">
        <f t="shared" si="26"/>
        <v>2.9375</v>
      </c>
      <c r="EG25" s="35">
        <f t="shared" si="26"/>
        <v>3</v>
      </c>
      <c r="EH25" s="35">
        <f t="shared" si="26"/>
        <v>6.0625</v>
      </c>
      <c r="EI25" s="35">
        <f t="shared" si="26"/>
        <v>8.75</v>
      </c>
      <c r="EJ25" s="35">
        <f t="shared" si="26"/>
        <v>4.625</v>
      </c>
      <c r="EK25" s="35">
        <f t="shared" si="26"/>
        <v>4.625</v>
      </c>
      <c r="EL25" s="35">
        <f t="shared" si="26"/>
        <v>2.0625</v>
      </c>
      <c r="EM25" s="35">
        <f t="shared" si="26"/>
        <v>2.0625</v>
      </c>
      <c r="EN25" s="35">
        <f t="shared" si="26"/>
        <v>3.5625</v>
      </c>
      <c r="EO25" s="35">
        <f t="shared" si="26"/>
        <v>3.5625</v>
      </c>
      <c r="EP25" s="35">
        <f t="shared" si="26"/>
        <v>2.9375</v>
      </c>
      <c r="EQ25" s="35">
        <f t="shared" si="26"/>
        <v>2.9375</v>
      </c>
      <c r="ER25" s="35">
        <f t="shared" si="26"/>
        <v>2.5</v>
      </c>
      <c r="ES25" s="35">
        <f t="shared" si="26"/>
        <v>2.5</v>
      </c>
      <c r="ET25" s="35">
        <f t="shared" si="26"/>
        <v>3.5625</v>
      </c>
      <c r="EU25" s="35">
        <f t="shared" si="26"/>
        <v>3.5625</v>
      </c>
      <c r="EV25" s="35">
        <f t="shared" si="26"/>
        <v>3</v>
      </c>
      <c r="EW25" s="35">
        <f t="shared" si="26"/>
        <v>3</v>
      </c>
      <c r="EX25" s="35">
        <f t="shared" si="26"/>
        <v>2.5625</v>
      </c>
      <c r="EY25" s="35">
        <f t="shared" si="26"/>
        <v>2.5625</v>
      </c>
      <c r="EZ25" s="35">
        <f t="shared" si="26"/>
        <v>1.6875</v>
      </c>
      <c r="FA25" s="35">
        <f t="shared" si="26"/>
        <v>1.6875</v>
      </c>
      <c r="FB25" s="35">
        <f t="shared" si="26"/>
        <v>1.875</v>
      </c>
      <c r="FC25" s="35">
        <f t="shared" si="26"/>
        <v>1.875</v>
      </c>
      <c r="FD25" s="35">
        <f t="shared" si="26"/>
        <v>2.8125</v>
      </c>
      <c r="FE25" s="35">
        <f t="shared" si="26"/>
        <v>2.8125</v>
      </c>
      <c r="FF25" s="35">
        <f t="shared" si="26"/>
        <v>2.25</v>
      </c>
      <c r="FG25" s="35">
        <f t="shared" si="26"/>
        <v>2.25</v>
      </c>
      <c r="FH25" s="35">
        <f t="shared" si="26"/>
        <v>1.5625</v>
      </c>
      <c r="FI25" s="35">
        <f t="shared" si="26"/>
        <v>1.5625</v>
      </c>
      <c r="FJ25" s="35">
        <f t="shared" si="26"/>
        <v>2.875</v>
      </c>
      <c r="FK25" s="35">
        <f t="shared" si="26"/>
        <v>2.375</v>
      </c>
      <c r="FL25" s="35">
        <f t="shared" si="26"/>
        <v>4.4375</v>
      </c>
      <c r="FM25" s="35">
        <f t="shared" si="26"/>
        <v>4.4375</v>
      </c>
      <c r="FN25" s="35">
        <f t="shared" si="26"/>
        <v>3.0625</v>
      </c>
      <c r="FO25" s="35">
        <f t="shared" si="26"/>
        <v>3.5625</v>
      </c>
      <c r="FP25" s="35">
        <f t="shared" si="26"/>
        <v>3.0625</v>
      </c>
      <c r="FQ25" s="35">
        <f t="shared" si="26"/>
        <v>2.5625</v>
      </c>
      <c r="FR25" s="35">
        <f t="shared" ref="FR25:GQ25" si="27">SUM(FR22:FR24)</f>
        <v>2.9375</v>
      </c>
      <c r="FS25" s="35">
        <f t="shared" si="27"/>
        <v>1.5625</v>
      </c>
      <c r="FT25" s="35">
        <f t="shared" si="27"/>
        <v>1.4375</v>
      </c>
      <c r="FU25" s="35">
        <f t="shared" si="27"/>
        <v>2.875</v>
      </c>
      <c r="FV25" s="35">
        <f t="shared" si="27"/>
        <v>2.6875</v>
      </c>
      <c r="FW25" s="35">
        <f t="shared" si="27"/>
        <v>10</v>
      </c>
      <c r="FX25" s="35">
        <f t="shared" si="27"/>
        <v>4.25</v>
      </c>
      <c r="FY25" s="35">
        <f t="shared" si="27"/>
        <v>8.4375</v>
      </c>
      <c r="FZ25" s="35">
        <f t="shared" si="27"/>
        <v>3.625</v>
      </c>
      <c r="GA25" s="35">
        <f t="shared" si="27"/>
        <v>3.25</v>
      </c>
      <c r="GB25" s="35">
        <f t="shared" si="27"/>
        <v>4.0625</v>
      </c>
      <c r="GC25" s="35">
        <f t="shared" si="27"/>
        <v>10.5</v>
      </c>
      <c r="GD25" s="35">
        <f t="shared" si="27"/>
        <v>5.125</v>
      </c>
      <c r="GE25" s="35">
        <f t="shared" si="27"/>
        <v>3</v>
      </c>
      <c r="GF25" s="35">
        <f t="shared" si="27"/>
        <v>0</v>
      </c>
      <c r="GG25" s="35">
        <f t="shared" si="27"/>
        <v>17</v>
      </c>
      <c r="GH25" s="35">
        <f t="shared" si="27"/>
        <v>19</v>
      </c>
      <c r="GI25" s="35">
        <f t="shared" si="27"/>
        <v>28</v>
      </c>
      <c r="GJ25" s="35">
        <f t="shared" si="27"/>
        <v>31</v>
      </c>
      <c r="GK25" s="35">
        <f t="shared" si="27"/>
        <v>40</v>
      </c>
      <c r="GL25" s="35">
        <f t="shared" si="27"/>
        <v>68</v>
      </c>
      <c r="GM25" s="35">
        <f t="shared" si="27"/>
        <v>30</v>
      </c>
      <c r="GN25" s="33">
        <f t="shared" si="27"/>
        <v>0</v>
      </c>
      <c r="GO25" s="33">
        <f t="shared" si="27"/>
        <v>0</v>
      </c>
      <c r="GP25" s="33">
        <f t="shared" si="27"/>
        <v>0</v>
      </c>
      <c r="GQ25" s="35">
        <f t="shared" si="27"/>
        <v>0</v>
      </c>
    </row>
    <row r="26" spans="1:199" x14ac:dyDescent="0.4">
      <c r="M26" s="2"/>
      <c r="N26" s="3" t="s">
        <v>25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 t="s">
        <v>1120</v>
      </c>
      <c r="CZ26" s="3" t="s">
        <v>1121</v>
      </c>
      <c r="DA26" s="3" t="s">
        <v>1122</v>
      </c>
      <c r="DB26" s="3"/>
      <c r="DD26" s="3" t="s">
        <v>25</v>
      </c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 t="s">
        <v>1120</v>
      </c>
      <c r="GO26" s="3" t="s">
        <v>1121</v>
      </c>
      <c r="GP26" s="3" t="s">
        <v>1122</v>
      </c>
      <c r="GQ26" s="3"/>
    </row>
    <row r="27" spans="1:199" x14ac:dyDescent="0.4">
      <c r="M27" s="2"/>
      <c r="N27" s="3" t="s">
        <v>26</v>
      </c>
      <c r="O27" s="3"/>
      <c r="P27" s="3" t="s">
        <v>1117</v>
      </c>
      <c r="Q27" s="3" t="s">
        <v>1117</v>
      </c>
      <c r="R27" s="3" t="s">
        <v>1117</v>
      </c>
      <c r="S27" s="3" t="s">
        <v>1117</v>
      </c>
      <c r="T27" s="3" t="s">
        <v>1117</v>
      </c>
      <c r="U27" s="3" t="s">
        <v>1117</v>
      </c>
      <c r="V27" s="3" t="s">
        <v>1117</v>
      </c>
      <c r="W27" s="3" t="s">
        <v>1117</v>
      </c>
      <c r="X27" s="3" t="s">
        <v>1117</v>
      </c>
      <c r="Y27" s="3" t="s">
        <v>1117</v>
      </c>
      <c r="Z27" s="3" t="s">
        <v>1117</v>
      </c>
      <c r="AA27" s="3" t="s">
        <v>1117</v>
      </c>
      <c r="AB27" s="3" t="s">
        <v>1117</v>
      </c>
      <c r="AC27" s="3" t="s">
        <v>1117</v>
      </c>
      <c r="AD27" s="3" t="s">
        <v>1117</v>
      </c>
      <c r="AE27" s="3" t="s">
        <v>1117</v>
      </c>
      <c r="AF27" s="3" t="s">
        <v>1117</v>
      </c>
      <c r="AG27" s="3" t="s">
        <v>1117</v>
      </c>
      <c r="AH27" s="3" t="s">
        <v>1117</v>
      </c>
      <c r="AI27" s="3" t="s">
        <v>1117</v>
      </c>
      <c r="AJ27" s="3" t="s">
        <v>1117</v>
      </c>
      <c r="AK27" s="3" t="s">
        <v>1117</v>
      </c>
      <c r="AL27" s="3" t="s">
        <v>1117</v>
      </c>
      <c r="AM27" s="3" t="s">
        <v>1117</v>
      </c>
      <c r="AN27" s="3" t="s">
        <v>1117</v>
      </c>
      <c r="AO27" s="3" t="s">
        <v>1117</v>
      </c>
      <c r="AP27" s="3" t="s">
        <v>1117</v>
      </c>
      <c r="AQ27" s="3" t="s">
        <v>1117</v>
      </c>
      <c r="AR27" s="3" t="s">
        <v>1117</v>
      </c>
      <c r="AS27" s="3" t="s">
        <v>1117</v>
      </c>
      <c r="AT27" s="3" t="s">
        <v>1117</v>
      </c>
      <c r="AU27" s="3" t="s">
        <v>1117</v>
      </c>
      <c r="AV27" s="3" t="s">
        <v>1117</v>
      </c>
      <c r="AW27" s="3" t="s">
        <v>1117</v>
      </c>
      <c r="AX27" s="3" t="s">
        <v>1117</v>
      </c>
      <c r="AY27" s="3" t="s">
        <v>1117</v>
      </c>
      <c r="AZ27" s="3" t="s">
        <v>1117</v>
      </c>
      <c r="BA27" s="3" t="s">
        <v>1117</v>
      </c>
      <c r="BB27" s="3" t="s">
        <v>1117</v>
      </c>
      <c r="BC27" s="3" t="s">
        <v>1117</v>
      </c>
      <c r="BD27" s="3" t="s">
        <v>1117</v>
      </c>
      <c r="BE27" s="3" t="s">
        <v>1117</v>
      </c>
      <c r="BF27" s="3" t="s">
        <v>1117</v>
      </c>
      <c r="BG27" s="3" t="s">
        <v>1117</v>
      </c>
      <c r="BH27" s="3" t="s">
        <v>1117</v>
      </c>
      <c r="BI27" s="3" t="s">
        <v>1117</v>
      </c>
      <c r="BJ27" s="3" t="s">
        <v>1117</v>
      </c>
      <c r="BK27" s="3" t="s">
        <v>1117</v>
      </c>
      <c r="BL27" s="3" t="s">
        <v>1117</v>
      </c>
      <c r="BM27" s="3" t="s">
        <v>1117</v>
      </c>
      <c r="BN27" s="3" t="s">
        <v>1117</v>
      </c>
      <c r="BO27" s="3" t="s">
        <v>1117</v>
      </c>
      <c r="BP27" s="3" t="s">
        <v>1117</v>
      </c>
      <c r="BQ27" s="3" t="s">
        <v>1117</v>
      </c>
      <c r="BR27" s="3" t="s">
        <v>1117</v>
      </c>
      <c r="BS27" s="3" t="s">
        <v>1117</v>
      </c>
      <c r="BT27" s="3" t="s">
        <v>1117</v>
      </c>
      <c r="BU27" s="3" t="s">
        <v>1117</v>
      </c>
      <c r="BV27" s="3" t="s">
        <v>1117</v>
      </c>
      <c r="BW27" s="3" t="s">
        <v>1117</v>
      </c>
      <c r="BX27" s="3" t="s">
        <v>1117</v>
      </c>
      <c r="BY27" s="3" t="s">
        <v>1117</v>
      </c>
      <c r="BZ27" s="3" t="s">
        <v>1117</v>
      </c>
      <c r="CA27" s="3" t="s">
        <v>1117</v>
      </c>
      <c r="CB27" s="3" t="s">
        <v>1117</v>
      </c>
      <c r="CC27" s="3" t="s">
        <v>1117</v>
      </c>
      <c r="CD27" s="3" t="s">
        <v>1117</v>
      </c>
      <c r="CE27" s="3" t="s">
        <v>1117</v>
      </c>
      <c r="CF27" s="3" t="s">
        <v>1117</v>
      </c>
      <c r="CG27" s="3" t="s">
        <v>1117</v>
      </c>
      <c r="CH27" s="3" t="s">
        <v>1117</v>
      </c>
      <c r="CI27" s="3" t="s">
        <v>1117</v>
      </c>
      <c r="CJ27" s="3" t="s">
        <v>1117</v>
      </c>
      <c r="CK27" s="3" t="s">
        <v>1117</v>
      </c>
      <c r="CL27" s="3" t="s">
        <v>1117</v>
      </c>
      <c r="CM27" s="3" t="s">
        <v>1117</v>
      </c>
      <c r="CN27" s="3" t="s">
        <v>1117</v>
      </c>
      <c r="CO27" s="3"/>
      <c r="CP27" s="3"/>
      <c r="CQ27" s="3" t="s">
        <v>1117</v>
      </c>
      <c r="CR27" s="3" t="s">
        <v>1117</v>
      </c>
      <c r="CS27" s="3" t="s">
        <v>1117</v>
      </c>
      <c r="CT27" s="3" t="s">
        <v>1117</v>
      </c>
      <c r="CU27" s="3" t="s">
        <v>1117</v>
      </c>
      <c r="CV27" s="3" t="s">
        <v>1117</v>
      </c>
      <c r="CW27" s="3" t="s">
        <v>1117</v>
      </c>
      <c r="CX27" s="3" t="s">
        <v>1117</v>
      </c>
      <c r="CY27" s="3" t="s">
        <v>1119</v>
      </c>
      <c r="CZ27" s="3" t="s">
        <v>1119</v>
      </c>
      <c r="DA27" s="3" t="s">
        <v>1119</v>
      </c>
      <c r="DB27" s="3"/>
      <c r="DD27" s="3" t="s">
        <v>26</v>
      </c>
      <c r="DE27" s="3"/>
      <c r="DF27" s="3" t="s">
        <v>1117</v>
      </c>
      <c r="DG27" s="3" t="s">
        <v>1117</v>
      </c>
      <c r="DH27" s="3" t="s">
        <v>1117</v>
      </c>
      <c r="DI27" s="3" t="s">
        <v>1117</v>
      </c>
      <c r="DJ27" s="3" t="s">
        <v>1117</v>
      </c>
      <c r="DK27" s="3" t="s">
        <v>1117</v>
      </c>
      <c r="DL27" s="3" t="s">
        <v>1117</v>
      </c>
      <c r="DM27" s="3" t="s">
        <v>1117</v>
      </c>
      <c r="DN27" s="3" t="s">
        <v>1117</v>
      </c>
      <c r="DO27" s="3" t="s">
        <v>1117</v>
      </c>
      <c r="DP27" s="3" t="s">
        <v>1117</v>
      </c>
      <c r="DQ27" s="3" t="s">
        <v>1117</v>
      </c>
      <c r="DR27" s="3" t="s">
        <v>1117</v>
      </c>
      <c r="DS27" s="3" t="s">
        <v>1117</v>
      </c>
      <c r="DT27" s="3" t="s">
        <v>1117</v>
      </c>
      <c r="DU27" s="3" t="s">
        <v>1117</v>
      </c>
      <c r="DV27" s="3" t="s">
        <v>1117</v>
      </c>
      <c r="DW27" s="3" t="s">
        <v>1117</v>
      </c>
      <c r="DX27" s="3" t="s">
        <v>1117</v>
      </c>
      <c r="DY27" s="3" t="s">
        <v>1117</v>
      </c>
      <c r="DZ27" s="3" t="s">
        <v>1117</v>
      </c>
      <c r="EA27" s="3" t="s">
        <v>1117</v>
      </c>
      <c r="EB27" s="3" t="s">
        <v>1117</v>
      </c>
      <c r="EC27" s="3" t="s">
        <v>1117</v>
      </c>
      <c r="ED27" s="3" t="s">
        <v>1117</v>
      </c>
      <c r="EE27" s="3" t="s">
        <v>1117</v>
      </c>
      <c r="EF27" s="3" t="s">
        <v>1117</v>
      </c>
      <c r="EG27" s="3" t="s">
        <v>1117</v>
      </c>
      <c r="EH27" s="3" t="s">
        <v>1117</v>
      </c>
      <c r="EI27" s="3" t="s">
        <v>1117</v>
      </c>
      <c r="EJ27" s="3" t="s">
        <v>1117</v>
      </c>
      <c r="EK27" s="3" t="s">
        <v>1117</v>
      </c>
      <c r="EL27" s="3" t="s">
        <v>1117</v>
      </c>
      <c r="EM27" s="3" t="s">
        <v>1117</v>
      </c>
      <c r="EN27" s="3" t="s">
        <v>1117</v>
      </c>
      <c r="EO27" s="3" t="s">
        <v>1117</v>
      </c>
      <c r="EP27" s="3" t="s">
        <v>1117</v>
      </c>
      <c r="EQ27" s="3" t="s">
        <v>1117</v>
      </c>
      <c r="ER27" s="3" t="s">
        <v>1117</v>
      </c>
      <c r="ES27" s="3" t="s">
        <v>1117</v>
      </c>
      <c r="ET27" s="3" t="s">
        <v>1117</v>
      </c>
      <c r="EU27" s="3" t="s">
        <v>1117</v>
      </c>
      <c r="EV27" s="3" t="s">
        <v>1117</v>
      </c>
      <c r="EW27" s="3" t="s">
        <v>1117</v>
      </c>
      <c r="EX27" s="3" t="s">
        <v>1117</v>
      </c>
      <c r="EY27" s="3" t="s">
        <v>1117</v>
      </c>
      <c r="EZ27" s="3" t="s">
        <v>1117</v>
      </c>
      <c r="FA27" s="3" t="s">
        <v>1117</v>
      </c>
      <c r="FB27" s="3" t="s">
        <v>1117</v>
      </c>
      <c r="FC27" s="3" t="s">
        <v>1117</v>
      </c>
      <c r="FD27" s="3" t="s">
        <v>1117</v>
      </c>
      <c r="FE27" s="3" t="s">
        <v>1117</v>
      </c>
      <c r="FF27" s="3" t="s">
        <v>1117</v>
      </c>
      <c r="FG27" s="3" t="s">
        <v>1117</v>
      </c>
      <c r="FH27" s="3" t="s">
        <v>1117</v>
      </c>
      <c r="FI27" s="3" t="s">
        <v>1117</v>
      </c>
      <c r="FJ27" s="3" t="s">
        <v>1117</v>
      </c>
      <c r="FK27" s="3" t="s">
        <v>1117</v>
      </c>
      <c r="FL27" s="3" t="s">
        <v>1117</v>
      </c>
      <c r="FM27" s="3" t="s">
        <v>1117</v>
      </c>
      <c r="FN27" s="3" t="s">
        <v>1117</v>
      </c>
      <c r="FO27" s="3" t="s">
        <v>1117</v>
      </c>
      <c r="FP27" s="3" t="s">
        <v>1117</v>
      </c>
      <c r="FQ27" s="3" t="s">
        <v>1117</v>
      </c>
      <c r="FR27" s="3" t="s">
        <v>1117</v>
      </c>
      <c r="FS27" s="3" t="s">
        <v>1117</v>
      </c>
      <c r="FT27" s="3" t="s">
        <v>1117</v>
      </c>
      <c r="FU27" s="3" t="s">
        <v>1117</v>
      </c>
      <c r="FV27" s="3" t="s">
        <v>1117</v>
      </c>
      <c r="FW27" s="3" t="s">
        <v>1117</v>
      </c>
      <c r="FX27" s="3" t="s">
        <v>1117</v>
      </c>
      <c r="FY27" s="3" t="s">
        <v>1117</v>
      </c>
      <c r="FZ27" s="3" t="s">
        <v>1117</v>
      </c>
      <c r="GA27" s="3" t="s">
        <v>1117</v>
      </c>
      <c r="GB27" s="3" t="s">
        <v>1117</v>
      </c>
      <c r="GC27" s="3" t="s">
        <v>1117</v>
      </c>
      <c r="GD27" s="3" t="s">
        <v>1117</v>
      </c>
      <c r="GE27" s="3" t="s">
        <v>1117</v>
      </c>
      <c r="GF27" s="3"/>
      <c r="GG27" s="3" t="s">
        <v>1117</v>
      </c>
      <c r="GH27" s="3" t="s">
        <v>1117</v>
      </c>
      <c r="GI27" s="3" t="s">
        <v>1117</v>
      </c>
      <c r="GJ27" s="3" t="s">
        <v>1117</v>
      </c>
      <c r="GK27" s="3" t="s">
        <v>1117</v>
      </c>
      <c r="GL27" s="3" t="s">
        <v>1117</v>
      </c>
      <c r="GM27" s="3" t="s">
        <v>1117</v>
      </c>
      <c r="GN27" s="3" t="s">
        <v>1119</v>
      </c>
      <c r="GO27" s="3" t="s">
        <v>1119</v>
      </c>
      <c r="GP27" s="3" t="s">
        <v>1119</v>
      </c>
      <c r="GQ27" s="3"/>
    </row>
    <row r="28" spans="1:199" x14ac:dyDescent="0.4">
      <c r="B28" t="s">
        <v>27</v>
      </c>
      <c r="N28" s="4" t="s">
        <v>28</v>
      </c>
      <c r="O28" s="4"/>
      <c r="P28" s="4">
        <f>COUNTIF(P31:P10027,"〇")</f>
        <v>16</v>
      </c>
      <c r="Q28" s="4">
        <f t="shared" ref="Q28:AI28" si="28">COUNTIF(Q31:Q10027,"〇")</f>
        <v>23</v>
      </c>
      <c r="R28" s="4">
        <f t="shared" si="28"/>
        <v>8</v>
      </c>
      <c r="S28" s="4">
        <f t="shared" si="28"/>
        <v>8</v>
      </c>
      <c r="T28" s="4">
        <f t="shared" si="28"/>
        <v>7</v>
      </c>
      <c r="U28" s="4">
        <f t="shared" si="28"/>
        <v>7</v>
      </c>
      <c r="V28" s="4">
        <f t="shared" si="28"/>
        <v>4</v>
      </c>
      <c r="W28" s="4">
        <f t="shared" si="28"/>
        <v>3</v>
      </c>
      <c r="X28" s="4">
        <f t="shared" si="28"/>
        <v>6</v>
      </c>
      <c r="Y28" s="4">
        <f t="shared" si="28"/>
        <v>3</v>
      </c>
      <c r="Z28" s="4">
        <f t="shared" si="28"/>
        <v>3</v>
      </c>
      <c r="AA28" s="4">
        <f t="shared" si="28"/>
        <v>3</v>
      </c>
      <c r="AB28" s="4">
        <f t="shared" si="28"/>
        <v>1</v>
      </c>
      <c r="AC28" s="4">
        <f t="shared" si="28"/>
        <v>0</v>
      </c>
      <c r="AD28" s="4">
        <f t="shared" si="28"/>
        <v>1</v>
      </c>
      <c r="AE28" s="4">
        <f t="shared" si="28"/>
        <v>2</v>
      </c>
      <c r="AF28" s="4">
        <f t="shared" si="28"/>
        <v>2</v>
      </c>
      <c r="AG28" s="4">
        <f t="shared" si="28"/>
        <v>1</v>
      </c>
      <c r="AH28" s="4">
        <f t="shared" si="28"/>
        <v>1</v>
      </c>
      <c r="AI28" s="4">
        <f t="shared" si="28"/>
        <v>1</v>
      </c>
      <c r="AJ28" s="4">
        <f>COUNTIF(AJ31:AJ10027,"〇")</f>
        <v>1</v>
      </c>
      <c r="AK28" s="4">
        <f t="shared" ref="AK28:BA28" si="29">COUNTIF(AK31:AK10027,"〇")</f>
        <v>1</v>
      </c>
      <c r="AL28" s="4">
        <f t="shared" si="29"/>
        <v>1</v>
      </c>
      <c r="AM28" s="4">
        <f t="shared" si="29"/>
        <v>2</v>
      </c>
      <c r="AN28" s="4">
        <f t="shared" si="29"/>
        <v>1</v>
      </c>
      <c r="AO28" s="4">
        <f t="shared" si="29"/>
        <v>2</v>
      </c>
      <c r="AP28" s="4">
        <f t="shared" si="29"/>
        <v>2</v>
      </c>
      <c r="AQ28" s="4">
        <f t="shared" si="29"/>
        <v>2</v>
      </c>
      <c r="AR28" s="4">
        <f t="shared" si="29"/>
        <v>2</v>
      </c>
      <c r="AS28" s="4">
        <f t="shared" si="29"/>
        <v>12</v>
      </c>
      <c r="AT28" s="4">
        <f t="shared" si="29"/>
        <v>6</v>
      </c>
      <c r="AU28" s="4">
        <f t="shared" si="29"/>
        <v>6</v>
      </c>
      <c r="AV28" s="4">
        <f t="shared" si="29"/>
        <v>5</v>
      </c>
      <c r="AW28" s="4">
        <f t="shared" si="29"/>
        <v>5</v>
      </c>
      <c r="AX28" s="4">
        <f t="shared" si="29"/>
        <v>4</v>
      </c>
      <c r="AY28" s="4">
        <f t="shared" si="29"/>
        <v>4</v>
      </c>
      <c r="AZ28" s="4">
        <f t="shared" si="29"/>
        <v>2</v>
      </c>
      <c r="BA28" s="4">
        <f t="shared" si="29"/>
        <v>2</v>
      </c>
      <c r="BC28" s="4" t="s">
        <v>28</v>
      </c>
      <c r="BD28" s="4"/>
      <c r="BE28" s="4">
        <f>COUNTIF(BE31:BE10027,"〇")</f>
        <v>6</v>
      </c>
      <c r="BF28" s="4">
        <f t="shared" ref="BF28:BJ28" si="30">COUNTIF(BF31:BF10027,"〇")</f>
        <v>5</v>
      </c>
      <c r="BG28" s="4">
        <f t="shared" si="30"/>
        <v>5</v>
      </c>
      <c r="BH28" s="4">
        <f t="shared" si="30"/>
        <v>5</v>
      </c>
      <c r="BI28" s="4">
        <f t="shared" si="30"/>
        <v>5</v>
      </c>
      <c r="BJ28" s="4">
        <f t="shared" si="30"/>
        <v>1</v>
      </c>
      <c r="BL28" s="4" t="s">
        <v>28</v>
      </c>
      <c r="BM28" s="4"/>
      <c r="BN28" s="4">
        <f>COUNTIF(BN31:BN10027,"〇")</f>
        <v>2</v>
      </c>
      <c r="BO28" s="4">
        <f t="shared" ref="BO28:BS28" si="31">COUNTIF(BO31:BO10027,"〇")</f>
        <v>2</v>
      </c>
      <c r="BP28" s="4">
        <f t="shared" si="31"/>
        <v>1</v>
      </c>
      <c r="BQ28" s="4">
        <f t="shared" si="31"/>
        <v>1</v>
      </c>
      <c r="BR28" s="4">
        <f t="shared" si="31"/>
        <v>1</v>
      </c>
      <c r="BS28" s="4">
        <f t="shared" si="31"/>
        <v>1</v>
      </c>
    </row>
    <row r="29" spans="1:199" x14ac:dyDescent="0.4">
      <c r="B29" t="s">
        <v>29</v>
      </c>
      <c r="D29" t="s">
        <v>30</v>
      </c>
      <c r="G29" t="s">
        <v>31</v>
      </c>
    </row>
    <row r="30" spans="1:199" x14ac:dyDescent="0.4">
      <c r="A30" s="13" t="s">
        <v>32</v>
      </c>
      <c r="B30" s="13" t="s">
        <v>33</v>
      </c>
      <c r="C30" s="13" t="s">
        <v>34</v>
      </c>
      <c r="D30" s="13" t="s">
        <v>33</v>
      </c>
      <c r="E30" s="13" t="s">
        <v>34</v>
      </c>
      <c r="F30" s="13" t="s">
        <v>35</v>
      </c>
      <c r="G30" s="13" t="s">
        <v>36</v>
      </c>
      <c r="H30" s="13" t="s">
        <v>37</v>
      </c>
      <c r="I30" s="13" t="s">
        <v>38</v>
      </c>
      <c r="J30" s="13" t="s">
        <v>39</v>
      </c>
      <c r="K30" s="13" t="s">
        <v>40</v>
      </c>
      <c r="N30" s="1"/>
    </row>
    <row r="31" spans="1:199" x14ac:dyDescent="0.4">
      <c r="A31" t="s">
        <v>147</v>
      </c>
      <c r="B31" t="s">
        <v>148</v>
      </c>
      <c r="C31" t="s">
        <v>148</v>
      </c>
      <c r="D31" t="s">
        <v>148</v>
      </c>
      <c r="F31" t="s">
        <v>149</v>
      </c>
      <c r="G31" t="s">
        <v>149</v>
      </c>
      <c r="H31" t="s">
        <v>149</v>
      </c>
      <c r="I31" t="s">
        <v>150</v>
      </c>
      <c r="K31" t="s">
        <v>151</v>
      </c>
      <c r="N31" s="1"/>
    </row>
    <row r="32" spans="1:199" x14ac:dyDescent="0.4">
      <c r="A32" t="s">
        <v>152</v>
      </c>
      <c r="B32" t="s">
        <v>148</v>
      </c>
      <c r="C32" t="s">
        <v>148</v>
      </c>
      <c r="D32" t="s">
        <v>148</v>
      </c>
      <c r="F32" t="s">
        <v>149</v>
      </c>
      <c r="G32" t="s">
        <v>149</v>
      </c>
      <c r="H32" t="s">
        <v>149</v>
      </c>
      <c r="I32" t="s">
        <v>153</v>
      </c>
      <c r="K32" t="s">
        <v>151</v>
      </c>
      <c r="N32" s="1"/>
      <c r="U32" s="52" t="s">
        <v>1101</v>
      </c>
      <c r="V32" s="52" t="s">
        <v>1101</v>
      </c>
      <c r="DK32" s="52" t="s">
        <v>1101</v>
      </c>
      <c r="DL32" s="52" t="s">
        <v>1101</v>
      </c>
    </row>
    <row r="33" spans="1:117" x14ac:dyDescent="0.4">
      <c r="A33" t="s">
        <v>154</v>
      </c>
      <c r="B33" t="s">
        <v>148</v>
      </c>
      <c r="C33" t="s">
        <v>148</v>
      </c>
      <c r="D33" t="s">
        <v>148</v>
      </c>
      <c r="F33" t="s">
        <v>149</v>
      </c>
      <c r="G33" t="s">
        <v>149</v>
      </c>
      <c r="H33" t="s">
        <v>155</v>
      </c>
      <c r="I33" t="s">
        <v>153</v>
      </c>
      <c r="K33" t="s">
        <v>156</v>
      </c>
      <c r="N33" s="1"/>
      <c r="U33" s="52" t="s">
        <v>1101</v>
      </c>
      <c r="V33" s="52" t="s">
        <v>1101</v>
      </c>
      <c r="DK33" s="52" t="s">
        <v>1101</v>
      </c>
      <c r="DL33" s="52" t="s">
        <v>1101</v>
      </c>
    </row>
    <row r="34" spans="1:117" x14ac:dyDescent="0.4">
      <c r="A34" t="s">
        <v>157</v>
      </c>
      <c r="B34" t="s">
        <v>148</v>
      </c>
      <c r="C34" t="s">
        <v>148</v>
      </c>
      <c r="D34" t="s">
        <v>148</v>
      </c>
      <c r="F34" t="s">
        <v>149</v>
      </c>
      <c r="G34" t="s">
        <v>158</v>
      </c>
      <c r="H34" t="s">
        <v>158</v>
      </c>
      <c r="I34" t="s">
        <v>150</v>
      </c>
      <c r="K34" t="s">
        <v>156</v>
      </c>
      <c r="N34" s="1"/>
    </row>
    <row r="35" spans="1:117" x14ac:dyDescent="0.4">
      <c r="A35" t="s">
        <v>159</v>
      </c>
      <c r="B35" t="s">
        <v>148</v>
      </c>
      <c r="C35" t="s">
        <v>148</v>
      </c>
      <c r="D35" t="s">
        <v>148</v>
      </c>
      <c r="F35" t="s">
        <v>149</v>
      </c>
      <c r="G35" t="s">
        <v>158</v>
      </c>
      <c r="H35" t="s">
        <v>158</v>
      </c>
      <c r="I35" t="s">
        <v>153</v>
      </c>
      <c r="K35" t="s">
        <v>156</v>
      </c>
      <c r="N35" s="1"/>
      <c r="U35" s="52" t="s">
        <v>1101</v>
      </c>
      <c r="W35" s="52" t="s">
        <v>1101</v>
      </c>
      <c r="DK35" s="52" t="s">
        <v>1101</v>
      </c>
      <c r="DM35" s="52" t="s">
        <v>1101</v>
      </c>
    </row>
    <row r="36" spans="1:117" x14ac:dyDescent="0.4">
      <c r="A36" t="s">
        <v>160</v>
      </c>
      <c r="B36" t="s">
        <v>148</v>
      </c>
      <c r="C36" t="s">
        <v>148</v>
      </c>
      <c r="D36" t="s">
        <v>148</v>
      </c>
      <c r="F36" t="s">
        <v>149</v>
      </c>
      <c r="G36" t="s">
        <v>161</v>
      </c>
      <c r="H36" t="s">
        <v>162</v>
      </c>
      <c r="I36" t="s">
        <v>163</v>
      </c>
      <c r="K36" t="s">
        <v>156</v>
      </c>
      <c r="N36" s="1"/>
    </row>
    <row r="37" spans="1:117" x14ac:dyDescent="0.4">
      <c r="A37" t="s">
        <v>164</v>
      </c>
      <c r="B37" t="s">
        <v>148</v>
      </c>
      <c r="C37" t="s">
        <v>148</v>
      </c>
      <c r="D37" t="s">
        <v>148</v>
      </c>
      <c r="F37" t="s">
        <v>149</v>
      </c>
      <c r="G37" t="s">
        <v>161</v>
      </c>
      <c r="H37" t="s">
        <v>161</v>
      </c>
      <c r="I37" t="s">
        <v>153</v>
      </c>
      <c r="K37" t="s">
        <v>156</v>
      </c>
      <c r="N37" s="1"/>
      <c r="U37" s="52" t="s">
        <v>1101</v>
      </c>
      <c r="V37" s="52" t="s">
        <v>1101</v>
      </c>
      <c r="DK37" s="52" t="s">
        <v>1101</v>
      </c>
      <c r="DL37" s="52" t="s">
        <v>1101</v>
      </c>
    </row>
    <row r="38" spans="1:117" x14ac:dyDescent="0.4">
      <c r="A38" t="s">
        <v>165</v>
      </c>
      <c r="B38" t="s">
        <v>148</v>
      </c>
      <c r="C38" t="s">
        <v>148</v>
      </c>
      <c r="D38" t="s">
        <v>148</v>
      </c>
      <c r="F38" t="s">
        <v>149</v>
      </c>
      <c r="G38" t="s">
        <v>166</v>
      </c>
      <c r="H38" t="s">
        <v>167</v>
      </c>
      <c r="I38" t="s">
        <v>163</v>
      </c>
      <c r="K38" t="s">
        <v>156</v>
      </c>
      <c r="N38" s="1"/>
    </row>
    <row r="39" spans="1:117" x14ac:dyDescent="0.4">
      <c r="A39" t="s">
        <v>168</v>
      </c>
      <c r="B39" t="s">
        <v>148</v>
      </c>
      <c r="C39" t="s">
        <v>148</v>
      </c>
      <c r="D39" t="s">
        <v>148</v>
      </c>
      <c r="F39" t="s">
        <v>149</v>
      </c>
      <c r="G39" t="s">
        <v>166</v>
      </c>
      <c r="H39" t="s">
        <v>166</v>
      </c>
      <c r="I39" t="s">
        <v>153</v>
      </c>
      <c r="K39" t="s">
        <v>156</v>
      </c>
      <c r="N39" s="1"/>
      <c r="U39" s="52" t="s">
        <v>1101</v>
      </c>
      <c r="W39" s="52" t="s">
        <v>1101</v>
      </c>
      <c r="DK39" s="52" t="s">
        <v>1101</v>
      </c>
      <c r="DM39" s="52" t="s">
        <v>1101</v>
      </c>
    </row>
    <row r="40" spans="1:117" x14ac:dyDescent="0.4">
      <c r="A40" t="s">
        <v>169</v>
      </c>
      <c r="B40" t="s">
        <v>148</v>
      </c>
      <c r="C40" t="s">
        <v>148</v>
      </c>
      <c r="D40" t="s">
        <v>148</v>
      </c>
      <c r="F40" t="s">
        <v>149</v>
      </c>
      <c r="G40" t="s">
        <v>170</v>
      </c>
      <c r="H40" t="s">
        <v>170</v>
      </c>
      <c r="I40" t="s">
        <v>163</v>
      </c>
      <c r="K40" t="s">
        <v>156</v>
      </c>
      <c r="N40" s="1"/>
    </row>
    <row r="41" spans="1:117" x14ac:dyDescent="0.4">
      <c r="A41" t="s">
        <v>171</v>
      </c>
      <c r="B41" t="s">
        <v>148</v>
      </c>
      <c r="C41" t="s">
        <v>148</v>
      </c>
      <c r="D41" t="s">
        <v>148</v>
      </c>
      <c r="F41" t="s">
        <v>149</v>
      </c>
      <c r="G41" t="s">
        <v>170</v>
      </c>
      <c r="H41" t="s">
        <v>170</v>
      </c>
      <c r="I41" t="s">
        <v>153</v>
      </c>
      <c r="K41" t="s">
        <v>156</v>
      </c>
      <c r="N41" s="1"/>
      <c r="U41" s="52" t="s">
        <v>1101</v>
      </c>
      <c r="V41" s="52" t="s">
        <v>1101</v>
      </c>
      <c r="DK41" s="52" t="s">
        <v>1101</v>
      </c>
      <c r="DL41" s="52" t="s">
        <v>1101</v>
      </c>
    </row>
    <row r="42" spans="1:117" x14ac:dyDescent="0.4">
      <c r="A42" t="s">
        <v>172</v>
      </c>
      <c r="B42" t="s">
        <v>148</v>
      </c>
      <c r="C42" t="s">
        <v>148</v>
      </c>
      <c r="D42" t="s">
        <v>148</v>
      </c>
      <c r="F42" t="s">
        <v>149</v>
      </c>
      <c r="G42" t="s">
        <v>173</v>
      </c>
      <c r="H42" t="s">
        <v>173</v>
      </c>
      <c r="I42" t="s">
        <v>163</v>
      </c>
      <c r="K42" t="s">
        <v>156</v>
      </c>
      <c r="N42" s="1"/>
    </row>
    <row r="43" spans="1:117" x14ac:dyDescent="0.4">
      <c r="A43" t="s">
        <v>174</v>
      </c>
      <c r="B43" t="s">
        <v>148</v>
      </c>
      <c r="C43" t="s">
        <v>148</v>
      </c>
      <c r="D43" t="s">
        <v>148</v>
      </c>
      <c r="F43" t="s">
        <v>149</v>
      </c>
      <c r="G43" t="s">
        <v>173</v>
      </c>
      <c r="H43" t="s">
        <v>173</v>
      </c>
      <c r="I43" t="s">
        <v>153</v>
      </c>
      <c r="K43" t="s">
        <v>156</v>
      </c>
      <c r="N43" s="1"/>
      <c r="U43" s="52" t="s">
        <v>1101</v>
      </c>
      <c r="W43" s="52" t="s">
        <v>1101</v>
      </c>
      <c r="DK43" s="52" t="s">
        <v>1101</v>
      </c>
      <c r="DM43" s="52" t="s">
        <v>1101</v>
      </c>
    </row>
    <row r="44" spans="1:117" x14ac:dyDescent="0.4">
      <c r="A44" t="s">
        <v>175</v>
      </c>
      <c r="B44" t="s">
        <v>148</v>
      </c>
      <c r="C44" t="s">
        <v>148</v>
      </c>
      <c r="D44" t="s">
        <v>148</v>
      </c>
      <c r="F44" t="s">
        <v>176</v>
      </c>
      <c r="G44" t="s">
        <v>177</v>
      </c>
      <c r="H44" t="s">
        <v>178</v>
      </c>
      <c r="I44" t="s">
        <v>150</v>
      </c>
      <c r="K44" t="s">
        <v>179</v>
      </c>
      <c r="N44" s="1"/>
    </row>
    <row r="45" spans="1:117" x14ac:dyDescent="0.4">
      <c r="A45" t="s">
        <v>180</v>
      </c>
      <c r="B45" t="s">
        <v>148</v>
      </c>
      <c r="C45" t="s">
        <v>148</v>
      </c>
      <c r="D45" t="s">
        <v>148</v>
      </c>
      <c r="F45" t="s">
        <v>176</v>
      </c>
      <c r="G45" t="s">
        <v>177</v>
      </c>
      <c r="H45" t="s">
        <v>178</v>
      </c>
      <c r="I45" t="s">
        <v>153</v>
      </c>
      <c r="K45" t="s">
        <v>179</v>
      </c>
      <c r="N45" s="1"/>
      <c r="P45" s="52" t="s">
        <v>1101</v>
      </c>
      <c r="Q45" s="52" t="s">
        <v>1101</v>
      </c>
      <c r="R45" s="52" t="s">
        <v>1101</v>
      </c>
      <c r="DF45" s="52" t="s">
        <v>1101</v>
      </c>
      <c r="DG45" s="52" t="s">
        <v>1101</v>
      </c>
      <c r="DH45" s="52" t="s">
        <v>1101</v>
      </c>
    </row>
    <row r="46" spans="1:117" x14ac:dyDescent="0.4">
      <c r="A46" t="s">
        <v>181</v>
      </c>
      <c r="B46" t="s">
        <v>148</v>
      </c>
      <c r="C46" t="s">
        <v>148</v>
      </c>
      <c r="D46" t="s">
        <v>148</v>
      </c>
      <c r="F46" t="s">
        <v>176</v>
      </c>
      <c r="G46" t="s">
        <v>177</v>
      </c>
      <c r="H46" t="s">
        <v>182</v>
      </c>
      <c r="I46" t="s">
        <v>150</v>
      </c>
      <c r="K46" t="s">
        <v>179</v>
      </c>
      <c r="N46" s="1"/>
    </row>
    <row r="47" spans="1:117" x14ac:dyDescent="0.4">
      <c r="A47" t="s">
        <v>183</v>
      </c>
      <c r="B47" t="s">
        <v>148</v>
      </c>
      <c r="C47" t="s">
        <v>148</v>
      </c>
      <c r="D47" t="s">
        <v>148</v>
      </c>
      <c r="F47" t="s">
        <v>176</v>
      </c>
      <c r="G47" t="s">
        <v>177</v>
      </c>
      <c r="H47" t="s">
        <v>182</v>
      </c>
      <c r="I47" t="s">
        <v>153</v>
      </c>
      <c r="K47" t="s">
        <v>179</v>
      </c>
      <c r="N47" s="1"/>
      <c r="P47" s="52" t="s">
        <v>1101</v>
      </c>
      <c r="Q47" s="52" t="s">
        <v>1101</v>
      </c>
      <c r="R47" s="52" t="s">
        <v>1101</v>
      </c>
      <c r="DF47" s="52" t="s">
        <v>1101</v>
      </c>
      <c r="DG47" s="52" t="s">
        <v>1101</v>
      </c>
      <c r="DH47" s="52" t="s">
        <v>1101</v>
      </c>
    </row>
    <row r="48" spans="1:117" x14ac:dyDescent="0.4">
      <c r="A48" t="s">
        <v>184</v>
      </c>
      <c r="B48" t="s">
        <v>148</v>
      </c>
      <c r="C48" t="s">
        <v>148</v>
      </c>
      <c r="D48" t="s">
        <v>148</v>
      </c>
      <c r="F48" t="s">
        <v>176</v>
      </c>
      <c r="G48" t="s">
        <v>177</v>
      </c>
      <c r="H48" t="s">
        <v>185</v>
      </c>
      <c r="I48" t="s">
        <v>150</v>
      </c>
      <c r="K48" t="s">
        <v>179</v>
      </c>
      <c r="N48" s="1"/>
    </row>
    <row r="49" spans="1:113" x14ac:dyDescent="0.4">
      <c r="A49" t="s">
        <v>186</v>
      </c>
      <c r="B49" t="s">
        <v>148</v>
      </c>
      <c r="C49" t="s">
        <v>148</v>
      </c>
      <c r="D49" t="s">
        <v>148</v>
      </c>
      <c r="F49" t="s">
        <v>176</v>
      </c>
      <c r="G49" t="s">
        <v>177</v>
      </c>
      <c r="H49" t="s">
        <v>185</v>
      </c>
      <c r="I49" t="s">
        <v>153</v>
      </c>
      <c r="K49" t="s">
        <v>179</v>
      </c>
      <c r="N49" s="1"/>
      <c r="P49" s="52" t="s">
        <v>1101</v>
      </c>
      <c r="Q49" s="52" t="s">
        <v>1101</v>
      </c>
      <c r="R49" s="52" t="s">
        <v>1101</v>
      </c>
      <c r="DF49" s="52" t="s">
        <v>1101</v>
      </c>
      <c r="DG49" s="52" t="s">
        <v>1101</v>
      </c>
      <c r="DH49" s="52" t="s">
        <v>1101</v>
      </c>
    </row>
    <row r="50" spans="1:113" x14ac:dyDescent="0.4">
      <c r="A50" t="s">
        <v>187</v>
      </c>
      <c r="B50" t="s">
        <v>148</v>
      </c>
      <c r="C50" t="s">
        <v>148</v>
      </c>
      <c r="D50" t="s">
        <v>148</v>
      </c>
      <c r="F50" t="s">
        <v>176</v>
      </c>
      <c r="G50" t="s">
        <v>177</v>
      </c>
      <c r="H50" t="s">
        <v>188</v>
      </c>
      <c r="I50" t="s">
        <v>150</v>
      </c>
      <c r="K50" t="s">
        <v>179</v>
      </c>
      <c r="N50" s="1"/>
    </row>
    <row r="51" spans="1:113" x14ac:dyDescent="0.4">
      <c r="A51" t="s">
        <v>189</v>
      </c>
      <c r="B51" t="s">
        <v>148</v>
      </c>
      <c r="C51" t="s">
        <v>148</v>
      </c>
      <c r="D51" t="s">
        <v>148</v>
      </c>
      <c r="F51" t="s">
        <v>176</v>
      </c>
      <c r="G51" t="s">
        <v>177</v>
      </c>
      <c r="H51" t="s">
        <v>188</v>
      </c>
      <c r="I51" t="s">
        <v>153</v>
      </c>
      <c r="K51" t="s">
        <v>179</v>
      </c>
      <c r="N51" s="1"/>
      <c r="P51" s="52" t="s">
        <v>1101</v>
      </c>
      <c r="Q51" s="52" t="s">
        <v>1101</v>
      </c>
      <c r="R51" s="52" t="s">
        <v>1101</v>
      </c>
      <c r="DF51" s="52" t="s">
        <v>1101</v>
      </c>
      <c r="DG51" s="52" t="s">
        <v>1101</v>
      </c>
      <c r="DH51" s="52" t="s">
        <v>1101</v>
      </c>
    </row>
    <row r="52" spans="1:113" x14ac:dyDescent="0.4">
      <c r="A52" t="s">
        <v>190</v>
      </c>
      <c r="B52" t="s">
        <v>148</v>
      </c>
      <c r="C52" t="s">
        <v>148</v>
      </c>
      <c r="D52" t="s">
        <v>148</v>
      </c>
      <c r="F52" t="s">
        <v>176</v>
      </c>
      <c r="G52" t="s">
        <v>177</v>
      </c>
      <c r="H52" t="s">
        <v>191</v>
      </c>
      <c r="I52" t="s">
        <v>150</v>
      </c>
      <c r="K52" t="s">
        <v>179</v>
      </c>
      <c r="N52" s="1"/>
    </row>
    <row r="53" spans="1:113" x14ac:dyDescent="0.4">
      <c r="A53" t="s">
        <v>192</v>
      </c>
      <c r="B53" t="s">
        <v>148</v>
      </c>
      <c r="C53" t="s">
        <v>148</v>
      </c>
      <c r="D53" t="s">
        <v>148</v>
      </c>
      <c r="F53" t="s">
        <v>176</v>
      </c>
      <c r="G53" t="s">
        <v>177</v>
      </c>
      <c r="H53" t="s">
        <v>191</v>
      </c>
      <c r="I53" t="s">
        <v>153</v>
      </c>
      <c r="K53" t="s">
        <v>179</v>
      </c>
      <c r="N53" s="1"/>
      <c r="P53" s="52" t="s">
        <v>1101</v>
      </c>
      <c r="Q53" s="52" t="s">
        <v>1101</v>
      </c>
      <c r="R53" s="52" t="s">
        <v>1101</v>
      </c>
      <c r="DF53" s="52" t="s">
        <v>1101</v>
      </c>
      <c r="DG53" s="52" t="s">
        <v>1101</v>
      </c>
      <c r="DH53" s="52" t="s">
        <v>1101</v>
      </c>
    </row>
    <row r="54" spans="1:113" x14ac:dyDescent="0.4">
      <c r="A54" t="s">
        <v>193</v>
      </c>
      <c r="B54" t="s">
        <v>148</v>
      </c>
      <c r="C54" t="s">
        <v>148</v>
      </c>
      <c r="D54" t="s">
        <v>148</v>
      </c>
      <c r="F54" t="s">
        <v>176</v>
      </c>
      <c r="G54" t="s">
        <v>177</v>
      </c>
      <c r="H54" t="s">
        <v>194</v>
      </c>
      <c r="I54" t="s">
        <v>153</v>
      </c>
      <c r="K54" t="s">
        <v>179</v>
      </c>
      <c r="N54" s="1"/>
      <c r="P54" s="52" t="s">
        <v>1101</v>
      </c>
      <c r="Q54" s="52" t="s">
        <v>1101</v>
      </c>
      <c r="R54" s="52" t="s">
        <v>1101</v>
      </c>
      <c r="DF54" s="52" t="s">
        <v>1101</v>
      </c>
      <c r="DG54" s="52" t="s">
        <v>1101</v>
      </c>
      <c r="DH54" s="52" t="s">
        <v>1101</v>
      </c>
    </row>
    <row r="55" spans="1:113" x14ac:dyDescent="0.4">
      <c r="A55" t="s">
        <v>195</v>
      </c>
      <c r="B55" t="s">
        <v>148</v>
      </c>
      <c r="C55" t="s">
        <v>148</v>
      </c>
      <c r="D55" t="s">
        <v>148</v>
      </c>
      <c r="F55" t="s">
        <v>176</v>
      </c>
      <c r="G55" t="s">
        <v>177</v>
      </c>
      <c r="H55" t="s">
        <v>196</v>
      </c>
      <c r="I55" t="s">
        <v>150</v>
      </c>
      <c r="K55" t="s">
        <v>179</v>
      </c>
      <c r="N55" s="1"/>
    </row>
    <row r="56" spans="1:113" x14ac:dyDescent="0.4">
      <c r="A56" t="s">
        <v>197</v>
      </c>
      <c r="B56" t="s">
        <v>148</v>
      </c>
      <c r="C56" t="s">
        <v>148</v>
      </c>
      <c r="D56" t="s">
        <v>148</v>
      </c>
      <c r="F56" t="s">
        <v>176</v>
      </c>
      <c r="G56" t="s">
        <v>177</v>
      </c>
      <c r="H56" t="s">
        <v>196</v>
      </c>
      <c r="I56" t="s">
        <v>153</v>
      </c>
      <c r="K56" t="s">
        <v>179</v>
      </c>
      <c r="N56" s="1"/>
      <c r="P56" s="52" t="s">
        <v>1101</v>
      </c>
      <c r="Q56" s="52" t="s">
        <v>1101</v>
      </c>
      <c r="R56" s="52" t="s">
        <v>1101</v>
      </c>
      <c r="DF56" s="52" t="s">
        <v>1101</v>
      </c>
      <c r="DG56" s="52" t="s">
        <v>1101</v>
      </c>
      <c r="DH56" s="52" t="s">
        <v>1101</v>
      </c>
    </row>
    <row r="57" spans="1:113" x14ac:dyDescent="0.4">
      <c r="A57" t="s">
        <v>198</v>
      </c>
      <c r="B57" t="s">
        <v>148</v>
      </c>
      <c r="C57" t="s">
        <v>148</v>
      </c>
      <c r="D57" t="s">
        <v>148</v>
      </c>
      <c r="F57" t="s">
        <v>176</v>
      </c>
      <c r="G57" t="s">
        <v>177</v>
      </c>
      <c r="H57" t="s">
        <v>199</v>
      </c>
      <c r="I57" t="s">
        <v>153</v>
      </c>
      <c r="K57" t="s">
        <v>179</v>
      </c>
      <c r="N57" s="1"/>
      <c r="P57" s="52" t="s">
        <v>1101</v>
      </c>
      <c r="Q57" s="52" t="s">
        <v>1101</v>
      </c>
      <c r="R57" s="52" t="s">
        <v>1101</v>
      </c>
      <c r="DF57" s="52" t="s">
        <v>1101</v>
      </c>
      <c r="DG57" s="52" t="s">
        <v>1101</v>
      </c>
      <c r="DH57" s="52" t="s">
        <v>1101</v>
      </c>
    </row>
    <row r="58" spans="1:113" x14ac:dyDescent="0.4">
      <c r="A58" t="s">
        <v>200</v>
      </c>
      <c r="B58" t="s">
        <v>148</v>
      </c>
      <c r="C58" t="s">
        <v>148</v>
      </c>
      <c r="D58" t="s">
        <v>148</v>
      </c>
      <c r="F58" t="s">
        <v>176</v>
      </c>
      <c r="G58" t="s">
        <v>201</v>
      </c>
      <c r="H58" t="s">
        <v>202</v>
      </c>
      <c r="I58" t="s">
        <v>150</v>
      </c>
      <c r="K58" t="s">
        <v>179</v>
      </c>
      <c r="N58" s="1"/>
    </row>
    <row r="59" spans="1:113" x14ac:dyDescent="0.4">
      <c r="A59" t="s">
        <v>203</v>
      </c>
      <c r="B59" t="s">
        <v>148</v>
      </c>
      <c r="C59" t="s">
        <v>148</v>
      </c>
      <c r="D59" t="s">
        <v>148</v>
      </c>
      <c r="F59" t="s">
        <v>176</v>
      </c>
      <c r="G59" t="s">
        <v>201</v>
      </c>
      <c r="H59" t="s">
        <v>202</v>
      </c>
      <c r="I59" t="s">
        <v>153</v>
      </c>
      <c r="K59" t="s">
        <v>179</v>
      </c>
      <c r="N59" s="1"/>
      <c r="P59" s="52" t="s">
        <v>1101</v>
      </c>
      <c r="Q59" s="52" t="s">
        <v>1101</v>
      </c>
      <c r="S59" s="52" t="s">
        <v>1101</v>
      </c>
      <c r="DF59" s="52" t="s">
        <v>1101</v>
      </c>
      <c r="DG59" s="52" t="s">
        <v>1101</v>
      </c>
      <c r="DI59" s="52" t="s">
        <v>1101</v>
      </c>
    </row>
    <row r="60" spans="1:113" x14ac:dyDescent="0.4">
      <c r="A60" t="s">
        <v>204</v>
      </c>
      <c r="B60" t="s">
        <v>148</v>
      </c>
      <c r="C60" t="s">
        <v>148</v>
      </c>
      <c r="D60" t="s">
        <v>148</v>
      </c>
      <c r="F60" t="s">
        <v>176</v>
      </c>
      <c r="G60" t="s">
        <v>201</v>
      </c>
      <c r="H60" t="s">
        <v>205</v>
      </c>
      <c r="I60" t="s">
        <v>150</v>
      </c>
      <c r="K60" t="s">
        <v>179</v>
      </c>
      <c r="N60" s="1"/>
    </row>
    <row r="61" spans="1:113" x14ac:dyDescent="0.4">
      <c r="A61" t="s">
        <v>206</v>
      </c>
      <c r="B61" t="s">
        <v>148</v>
      </c>
      <c r="C61" t="s">
        <v>148</v>
      </c>
      <c r="D61" t="s">
        <v>148</v>
      </c>
      <c r="F61" t="s">
        <v>176</v>
      </c>
      <c r="G61" t="s">
        <v>201</v>
      </c>
      <c r="H61" t="s">
        <v>205</v>
      </c>
      <c r="I61" t="s">
        <v>153</v>
      </c>
      <c r="K61" t="s">
        <v>179</v>
      </c>
      <c r="N61" s="1"/>
      <c r="P61" s="52" t="s">
        <v>1101</v>
      </c>
      <c r="Q61" s="52" t="s">
        <v>1101</v>
      </c>
      <c r="S61" s="52" t="s">
        <v>1101</v>
      </c>
      <c r="DF61" s="52" t="s">
        <v>1101</v>
      </c>
      <c r="DG61" s="52" t="s">
        <v>1101</v>
      </c>
      <c r="DI61" s="52" t="s">
        <v>1101</v>
      </c>
    </row>
    <row r="62" spans="1:113" x14ac:dyDescent="0.4">
      <c r="A62" t="s">
        <v>207</v>
      </c>
      <c r="B62" t="s">
        <v>148</v>
      </c>
      <c r="C62" t="s">
        <v>148</v>
      </c>
      <c r="D62" t="s">
        <v>148</v>
      </c>
      <c r="F62" t="s">
        <v>176</v>
      </c>
      <c r="G62" t="s">
        <v>201</v>
      </c>
      <c r="H62" t="s">
        <v>208</v>
      </c>
      <c r="I62" t="s">
        <v>150</v>
      </c>
      <c r="K62" t="s">
        <v>179</v>
      </c>
      <c r="N62" s="1"/>
    </row>
    <row r="63" spans="1:113" x14ac:dyDescent="0.4">
      <c r="A63" t="s">
        <v>209</v>
      </c>
      <c r="B63" t="s">
        <v>148</v>
      </c>
      <c r="C63" t="s">
        <v>148</v>
      </c>
      <c r="D63" t="s">
        <v>148</v>
      </c>
      <c r="F63" t="s">
        <v>176</v>
      </c>
      <c r="G63" t="s">
        <v>201</v>
      </c>
      <c r="H63" t="s">
        <v>208</v>
      </c>
      <c r="I63" t="s">
        <v>153</v>
      </c>
      <c r="K63" t="s">
        <v>179</v>
      </c>
      <c r="N63" s="1"/>
      <c r="P63" s="52" t="s">
        <v>1101</v>
      </c>
      <c r="Q63" s="52" t="s">
        <v>1101</v>
      </c>
      <c r="S63" s="52" t="s">
        <v>1101</v>
      </c>
      <c r="DF63" s="52" t="s">
        <v>1101</v>
      </c>
      <c r="DG63" s="52" t="s">
        <v>1101</v>
      </c>
      <c r="DI63" s="52" t="s">
        <v>1101</v>
      </c>
    </row>
    <row r="64" spans="1:113" x14ac:dyDescent="0.4">
      <c r="A64" t="s">
        <v>210</v>
      </c>
      <c r="B64" t="s">
        <v>148</v>
      </c>
      <c r="C64" t="s">
        <v>148</v>
      </c>
      <c r="D64" t="s">
        <v>148</v>
      </c>
      <c r="F64" t="s">
        <v>176</v>
      </c>
      <c r="G64" t="s">
        <v>201</v>
      </c>
      <c r="H64" t="s">
        <v>211</v>
      </c>
      <c r="I64" t="s">
        <v>150</v>
      </c>
      <c r="K64" t="s">
        <v>179</v>
      </c>
      <c r="N64" s="1"/>
    </row>
    <row r="65" spans="1:114" x14ac:dyDescent="0.4">
      <c r="A65" t="s">
        <v>212</v>
      </c>
      <c r="B65" t="s">
        <v>148</v>
      </c>
      <c r="C65" t="s">
        <v>148</v>
      </c>
      <c r="D65" t="s">
        <v>148</v>
      </c>
      <c r="F65" t="s">
        <v>176</v>
      </c>
      <c r="G65" t="s">
        <v>201</v>
      </c>
      <c r="H65" t="s">
        <v>211</v>
      </c>
      <c r="I65" t="s">
        <v>153</v>
      </c>
      <c r="K65" t="s">
        <v>179</v>
      </c>
      <c r="N65" s="1"/>
      <c r="P65" s="52" t="s">
        <v>1101</v>
      </c>
      <c r="Q65" s="52" t="s">
        <v>1101</v>
      </c>
      <c r="S65" s="52" t="s">
        <v>1101</v>
      </c>
      <c r="DF65" s="52" t="s">
        <v>1101</v>
      </c>
      <c r="DG65" s="52" t="s">
        <v>1101</v>
      </c>
      <c r="DI65" s="52" t="s">
        <v>1101</v>
      </c>
    </row>
    <row r="66" spans="1:114" x14ac:dyDescent="0.4">
      <c r="A66" t="s">
        <v>213</v>
      </c>
      <c r="B66" t="s">
        <v>148</v>
      </c>
      <c r="C66" t="s">
        <v>148</v>
      </c>
      <c r="D66" t="s">
        <v>148</v>
      </c>
      <c r="F66" t="s">
        <v>176</v>
      </c>
      <c r="G66" t="s">
        <v>201</v>
      </c>
      <c r="H66" t="s">
        <v>214</v>
      </c>
      <c r="I66" t="s">
        <v>150</v>
      </c>
      <c r="K66" t="s">
        <v>179</v>
      </c>
      <c r="N66" s="1"/>
    </row>
    <row r="67" spans="1:114" x14ac:dyDescent="0.4">
      <c r="A67" t="s">
        <v>215</v>
      </c>
      <c r="B67" t="s">
        <v>148</v>
      </c>
      <c r="C67" t="s">
        <v>148</v>
      </c>
      <c r="D67" t="s">
        <v>148</v>
      </c>
      <c r="F67" t="s">
        <v>176</v>
      </c>
      <c r="G67" t="s">
        <v>201</v>
      </c>
      <c r="H67" t="s">
        <v>214</v>
      </c>
      <c r="I67" t="s">
        <v>153</v>
      </c>
      <c r="K67" t="s">
        <v>179</v>
      </c>
      <c r="N67" s="1"/>
      <c r="P67" s="52" t="s">
        <v>1101</v>
      </c>
      <c r="Q67" s="52" t="s">
        <v>1101</v>
      </c>
      <c r="S67" s="52" t="s">
        <v>1101</v>
      </c>
      <c r="DF67" s="52" t="s">
        <v>1101</v>
      </c>
      <c r="DG67" s="52" t="s">
        <v>1101</v>
      </c>
      <c r="DI67" s="52" t="s">
        <v>1101</v>
      </c>
    </row>
    <row r="68" spans="1:114" x14ac:dyDescent="0.4">
      <c r="A68" t="s">
        <v>216</v>
      </c>
      <c r="B68" t="s">
        <v>148</v>
      </c>
      <c r="C68" t="s">
        <v>148</v>
      </c>
      <c r="D68" t="s">
        <v>148</v>
      </c>
      <c r="F68" t="s">
        <v>176</v>
      </c>
      <c r="G68" t="s">
        <v>201</v>
      </c>
      <c r="H68" t="s">
        <v>217</v>
      </c>
      <c r="I68" t="s">
        <v>150</v>
      </c>
      <c r="K68" t="s">
        <v>179</v>
      </c>
      <c r="N68" s="1"/>
    </row>
    <row r="69" spans="1:114" x14ac:dyDescent="0.4">
      <c r="A69" t="s">
        <v>218</v>
      </c>
      <c r="B69" t="s">
        <v>148</v>
      </c>
      <c r="C69" t="s">
        <v>148</v>
      </c>
      <c r="D69" t="s">
        <v>148</v>
      </c>
      <c r="F69" t="s">
        <v>176</v>
      </c>
      <c r="G69" t="s">
        <v>201</v>
      </c>
      <c r="H69" t="s">
        <v>217</v>
      </c>
      <c r="I69" t="s">
        <v>153</v>
      </c>
      <c r="K69" t="s">
        <v>179</v>
      </c>
      <c r="N69" s="1"/>
      <c r="P69" s="52" t="s">
        <v>1101</v>
      </c>
      <c r="Q69" s="52" t="s">
        <v>1101</v>
      </c>
      <c r="S69" s="52" t="s">
        <v>1101</v>
      </c>
      <c r="DF69" s="52" t="s">
        <v>1101</v>
      </c>
      <c r="DG69" s="52" t="s">
        <v>1101</v>
      </c>
      <c r="DI69" s="52" t="s">
        <v>1101</v>
      </c>
    </row>
    <row r="70" spans="1:114" x14ac:dyDescent="0.4">
      <c r="A70" t="s">
        <v>219</v>
      </c>
      <c r="B70" t="s">
        <v>148</v>
      </c>
      <c r="C70" t="s">
        <v>148</v>
      </c>
      <c r="D70" t="s">
        <v>148</v>
      </c>
      <c r="F70" t="s">
        <v>176</v>
      </c>
      <c r="G70" t="s">
        <v>201</v>
      </c>
      <c r="H70" t="s">
        <v>220</v>
      </c>
      <c r="I70" t="s">
        <v>153</v>
      </c>
      <c r="K70" t="s">
        <v>179</v>
      </c>
      <c r="N70" s="1"/>
      <c r="P70" s="52" t="s">
        <v>1101</v>
      </c>
      <c r="Q70" s="52" t="s">
        <v>1101</v>
      </c>
      <c r="S70" s="52" t="s">
        <v>1101</v>
      </c>
      <c r="DF70" s="52" t="s">
        <v>1101</v>
      </c>
      <c r="DG70" s="52" t="s">
        <v>1101</v>
      </c>
      <c r="DI70" s="52" t="s">
        <v>1101</v>
      </c>
    </row>
    <row r="71" spans="1:114" x14ac:dyDescent="0.4">
      <c r="A71" t="s">
        <v>221</v>
      </c>
      <c r="B71" t="s">
        <v>148</v>
      </c>
      <c r="C71" t="s">
        <v>148</v>
      </c>
      <c r="D71" t="s">
        <v>148</v>
      </c>
      <c r="F71" t="s">
        <v>176</v>
      </c>
      <c r="G71" t="s">
        <v>201</v>
      </c>
      <c r="H71" t="s">
        <v>222</v>
      </c>
      <c r="I71" t="s">
        <v>153</v>
      </c>
      <c r="K71" t="s">
        <v>179</v>
      </c>
      <c r="N71" s="1"/>
      <c r="P71" s="52" t="s">
        <v>1101</v>
      </c>
      <c r="Q71" s="52" t="s">
        <v>1101</v>
      </c>
      <c r="S71" s="52" t="s">
        <v>1101</v>
      </c>
      <c r="DF71" s="52" t="s">
        <v>1101</v>
      </c>
      <c r="DG71" s="52" t="s">
        <v>1101</v>
      </c>
      <c r="DI71" s="52" t="s">
        <v>1101</v>
      </c>
    </row>
    <row r="72" spans="1:114" x14ac:dyDescent="0.4">
      <c r="A72" t="s">
        <v>223</v>
      </c>
      <c r="B72" t="s">
        <v>148</v>
      </c>
      <c r="C72" t="s">
        <v>148</v>
      </c>
      <c r="D72" t="s">
        <v>148</v>
      </c>
      <c r="F72" t="s">
        <v>176</v>
      </c>
      <c r="G72" t="s">
        <v>224</v>
      </c>
      <c r="H72" t="s">
        <v>225</v>
      </c>
      <c r="I72" t="s">
        <v>150</v>
      </c>
      <c r="K72" t="s">
        <v>179</v>
      </c>
      <c r="N72" s="1"/>
    </row>
    <row r="73" spans="1:114" x14ac:dyDescent="0.4">
      <c r="A73" t="s">
        <v>226</v>
      </c>
      <c r="B73" t="s">
        <v>148</v>
      </c>
      <c r="C73" t="s">
        <v>148</v>
      </c>
      <c r="D73" t="s">
        <v>148</v>
      </c>
      <c r="F73" t="s">
        <v>176</v>
      </c>
      <c r="G73" t="s">
        <v>224</v>
      </c>
      <c r="H73" t="s">
        <v>225</v>
      </c>
      <c r="I73" t="s">
        <v>153</v>
      </c>
      <c r="K73" t="s">
        <v>179</v>
      </c>
      <c r="N73" s="1"/>
      <c r="Q73" s="52" t="s">
        <v>1101</v>
      </c>
      <c r="T73" s="52" t="s">
        <v>1101</v>
      </c>
      <c r="DG73" s="52" t="s">
        <v>1101</v>
      </c>
      <c r="DJ73" s="52" t="s">
        <v>1101</v>
      </c>
    </row>
    <row r="74" spans="1:114" x14ac:dyDescent="0.4">
      <c r="A74" t="s">
        <v>227</v>
      </c>
      <c r="B74" t="s">
        <v>148</v>
      </c>
      <c r="C74" t="s">
        <v>148</v>
      </c>
      <c r="D74" t="s">
        <v>148</v>
      </c>
      <c r="F74" t="s">
        <v>176</v>
      </c>
      <c r="G74" t="s">
        <v>224</v>
      </c>
      <c r="H74" t="s">
        <v>228</v>
      </c>
      <c r="I74" t="s">
        <v>150</v>
      </c>
      <c r="K74" t="s">
        <v>179</v>
      </c>
      <c r="N74" s="1"/>
    </row>
    <row r="75" spans="1:114" x14ac:dyDescent="0.4">
      <c r="A75" t="s">
        <v>229</v>
      </c>
      <c r="B75" t="s">
        <v>148</v>
      </c>
      <c r="C75" t="s">
        <v>148</v>
      </c>
      <c r="D75" t="s">
        <v>148</v>
      </c>
      <c r="F75" t="s">
        <v>176</v>
      </c>
      <c r="G75" t="s">
        <v>224</v>
      </c>
      <c r="H75" t="s">
        <v>228</v>
      </c>
      <c r="I75" t="s">
        <v>153</v>
      </c>
      <c r="K75" t="s">
        <v>179</v>
      </c>
      <c r="N75" s="1"/>
      <c r="Q75" s="52" t="s">
        <v>1101</v>
      </c>
      <c r="T75" s="52" t="s">
        <v>1101</v>
      </c>
      <c r="DG75" s="52" t="s">
        <v>1101</v>
      </c>
      <c r="DJ75" s="52" t="s">
        <v>1101</v>
      </c>
    </row>
    <row r="76" spans="1:114" x14ac:dyDescent="0.4">
      <c r="A76" t="s">
        <v>230</v>
      </c>
      <c r="B76" t="s">
        <v>148</v>
      </c>
      <c r="C76" t="s">
        <v>148</v>
      </c>
      <c r="D76" t="s">
        <v>148</v>
      </c>
      <c r="F76" t="s">
        <v>176</v>
      </c>
      <c r="G76" t="s">
        <v>224</v>
      </c>
      <c r="H76" t="s">
        <v>231</v>
      </c>
      <c r="I76" t="s">
        <v>150</v>
      </c>
      <c r="K76" t="s">
        <v>179</v>
      </c>
      <c r="N76" s="1"/>
    </row>
    <row r="77" spans="1:114" x14ac:dyDescent="0.4">
      <c r="A77" t="s">
        <v>232</v>
      </c>
      <c r="B77" t="s">
        <v>148</v>
      </c>
      <c r="C77" t="s">
        <v>148</v>
      </c>
      <c r="D77" t="s">
        <v>148</v>
      </c>
      <c r="F77" t="s">
        <v>176</v>
      </c>
      <c r="G77" t="s">
        <v>224</v>
      </c>
      <c r="H77" t="s">
        <v>231</v>
      </c>
      <c r="I77" t="s">
        <v>153</v>
      </c>
      <c r="K77" t="s">
        <v>179</v>
      </c>
      <c r="N77" s="1"/>
      <c r="Q77" s="52" t="s">
        <v>1101</v>
      </c>
      <c r="T77" s="52" t="s">
        <v>1101</v>
      </c>
      <c r="DG77" s="52" t="s">
        <v>1101</v>
      </c>
      <c r="DJ77" s="52" t="s">
        <v>1101</v>
      </c>
    </row>
    <row r="78" spans="1:114" x14ac:dyDescent="0.4">
      <c r="A78" t="s">
        <v>233</v>
      </c>
      <c r="B78" t="s">
        <v>148</v>
      </c>
      <c r="C78" t="s">
        <v>148</v>
      </c>
      <c r="D78" t="s">
        <v>148</v>
      </c>
      <c r="F78" t="s">
        <v>176</v>
      </c>
      <c r="G78" t="s">
        <v>224</v>
      </c>
      <c r="H78" t="s">
        <v>234</v>
      </c>
      <c r="I78" t="s">
        <v>150</v>
      </c>
      <c r="K78" t="s">
        <v>179</v>
      </c>
      <c r="N78" s="1"/>
    </row>
    <row r="79" spans="1:114" x14ac:dyDescent="0.4">
      <c r="A79" t="s">
        <v>235</v>
      </c>
      <c r="B79" t="s">
        <v>148</v>
      </c>
      <c r="C79" t="s">
        <v>148</v>
      </c>
      <c r="D79" t="s">
        <v>148</v>
      </c>
      <c r="F79" t="s">
        <v>176</v>
      </c>
      <c r="G79" t="s">
        <v>224</v>
      </c>
      <c r="H79" t="s">
        <v>234</v>
      </c>
      <c r="I79" t="s">
        <v>153</v>
      </c>
      <c r="K79" t="s">
        <v>179</v>
      </c>
      <c r="N79" s="1"/>
      <c r="Q79" s="52" t="s">
        <v>1101</v>
      </c>
      <c r="T79" s="52" t="s">
        <v>1101</v>
      </c>
      <c r="DG79" s="52" t="s">
        <v>1101</v>
      </c>
      <c r="DJ79" s="52" t="s">
        <v>1101</v>
      </c>
    </row>
    <row r="80" spans="1:114" x14ac:dyDescent="0.4">
      <c r="A80" t="s">
        <v>236</v>
      </c>
      <c r="B80" t="s">
        <v>148</v>
      </c>
      <c r="C80" t="s">
        <v>148</v>
      </c>
      <c r="D80" t="s">
        <v>148</v>
      </c>
      <c r="F80" t="s">
        <v>176</v>
      </c>
      <c r="G80" t="s">
        <v>224</v>
      </c>
      <c r="H80" t="s">
        <v>237</v>
      </c>
      <c r="I80" t="s">
        <v>150</v>
      </c>
      <c r="K80" t="s">
        <v>179</v>
      </c>
      <c r="N80" s="1"/>
    </row>
    <row r="81" spans="1:114" x14ac:dyDescent="0.4">
      <c r="A81" t="s">
        <v>238</v>
      </c>
      <c r="B81" t="s">
        <v>148</v>
      </c>
      <c r="C81" t="s">
        <v>148</v>
      </c>
      <c r="D81" t="s">
        <v>148</v>
      </c>
      <c r="F81" t="s">
        <v>176</v>
      </c>
      <c r="G81" t="s">
        <v>224</v>
      </c>
      <c r="H81" t="s">
        <v>237</v>
      </c>
      <c r="I81" t="s">
        <v>153</v>
      </c>
      <c r="K81" t="s">
        <v>179</v>
      </c>
      <c r="N81" s="1"/>
      <c r="Q81" s="52" t="s">
        <v>1101</v>
      </c>
      <c r="T81" s="52" t="s">
        <v>1101</v>
      </c>
      <c r="DG81" s="52" t="s">
        <v>1101</v>
      </c>
      <c r="DJ81" s="52" t="s">
        <v>1101</v>
      </c>
    </row>
    <row r="82" spans="1:114" x14ac:dyDescent="0.4">
      <c r="A82" t="s">
        <v>239</v>
      </c>
      <c r="B82" t="s">
        <v>148</v>
      </c>
      <c r="C82" t="s">
        <v>148</v>
      </c>
      <c r="D82" t="s">
        <v>148</v>
      </c>
      <c r="F82" t="s">
        <v>176</v>
      </c>
      <c r="G82" t="s">
        <v>224</v>
      </c>
      <c r="H82" t="s">
        <v>240</v>
      </c>
      <c r="I82" t="s">
        <v>150</v>
      </c>
      <c r="K82" t="s">
        <v>179</v>
      </c>
      <c r="N82" s="1"/>
    </row>
    <row r="83" spans="1:114" x14ac:dyDescent="0.4">
      <c r="A83" t="s">
        <v>241</v>
      </c>
      <c r="B83" t="s">
        <v>148</v>
      </c>
      <c r="C83" t="s">
        <v>148</v>
      </c>
      <c r="D83" t="s">
        <v>148</v>
      </c>
      <c r="F83" t="s">
        <v>176</v>
      </c>
      <c r="G83" t="s">
        <v>224</v>
      </c>
      <c r="H83" t="s">
        <v>240</v>
      </c>
      <c r="I83" t="s">
        <v>153</v>
      </c>
      <c r="K83" t="s">
        <v>179</v>
      </c>
      <c r="N83" s="1"/>
      <c r="Q83" s="52" t="s">
        <v>1101</v>
      </c>
      <c r="T83" s="52" t="s">
        <v>1101</v>
      </c>
      <c r="DG83" s="52" t="s">
        <v>1101</v>
      </c>
      <c r="DJ83" s="52" t="s">
        <v>1101</v>
      </c>
    </row>
    <row r="84" spans="1:114" x14ac:dyDescent="0.4">
      <c r="A84" t="s">
        <v>242</v>
      </c>
      <c r="B84" t="s">
        <v>148</v>
      </c>
      <c r="C84" t="s">
        <v>148</v>
      </c>
      <c r="D84" t="s">
        <v>148</v>
      </c>
      <c r="F84" t="s">
        <v>176</v>
      </c>
      <c r="G84" t="s">
        <v>224</v>
      </c>
      <c r="H84" t="s">
        <v>243</v>
      </c>
      <c r="I84" t="s">
        <v>153</v>
      </c>
      <c r="K84" t="s">
        <v>179</v>
      </c>
      <c r="N84" s="1"/>
      <c r="Q84" s="52" t="s">
        <v>1101</v>
      </c>
      <c r="T84" s="52" t="s">
        <v>1101</v>
      </c>
      <c r="DG84" s="52" t="s">
        <v>1101</v>
      </c>
      <c r="DJ84" s="52" t="s">
        <v>1101</v>
      </c>
    </row>
    <row r="85" spans="1:114" x14ac:dyDescent="0.4">
      <c r="A85" t="s">
        <v>244</v>
      </c>
      <c r="B85" t="s">
        <v>148</v>
      </c>
      <c r="C85" t="s">
        <v>148</v>
      </c>
      <c r="D85" t="s">
        <v>148</v>
      </c>
      <c r="F85" t="s">
        <v>176</v>
      </c>
      <c r="G85" t="s">
        <v>245</v>
      </c>
      <c r="H85" t="s">
        <v>246</v>
      </c>
      <c r="I85" t="s">
        <v>150</v>
      </c>
      <c r="K85" t="s">
        <v>179</v>
      </c>
      <c r="N85" s="1"/>
    </row>
    <row r="86" spans="1:114" x14ac:dyDescent="0.4">
      <c r="A86" t="s">
        <v>247</v>
      </c>
      <c r="B86" t="s">
        <v>148</v>
      </c>
      <c r="C86" t="s">
        <v>148</v>
      </c>
      <c r="D86" t="s">
        <v>148</v>
      </c>
      <c r="F86" t="s">
        <v>176</v>
      </c>
      <c r="G86" t="s">
        <v>245</v>
      </c>
      <c r="H86" t="s">
        <v>246</v>
      </c>
      <c r="I86" t="s">
        <v>153</v>
      </c>
      <c r="K86" t="s">
        <v>179</v>
      </c>
      <c r="N86" s="1"/>
    </row>
    <row r="87" spans="1:114" x14ac:dyDescent="0.4">
      <c r="A87" t="s">
        <v>248</v>
      </c>
      <c r="B87" t="s">
        <v>148</v>
      </c>
      <c r="C87" t="s">
        <v>148</v>
      </c>
      <c r="D87" t="s">
        <v>148</v>
      </c>
      <c r="F87" t="s">
        <v>176</v>
      </c>
      <c r="G87" t="s">
        <v>245</v>
      </c>
      <c r="H87" t="s">
        <v>249</v>
      </c>
      <c r="I87" t="s">
        <v>150</v>
      </c>
      <c r="K87" t="s">
        <v>179</v>
      </c>
      <c r="N87" s="1"/>
    </row>
    <row r="88" spans="1:114" x14ac:dyDescent="0.4">
      <c r="A88" t="s">
        <v>250</v>
      </c>
      <c r="B88" t="s">
        <v>148</v>
      </c>
      <c r="C88" t="s">
        <v>148</v>
      </c>
      <c r="D88" t="s">
        <v>148</v>
      </c>
      <c r="F88" t="s">
        <v>176</v>
      </c>
      <c r="G88" t="s">
        <v>245</v>
      </c>
      <c r="H88" t="s">
        <v>249</v>
      </c>
      <c r="I88" t="s">
        <v>153</v>
      </c>
      <c r="K88" t="s">
        <v>179</v>
      </c>
      <c r="N88" s="1"/>
    </row>
    <row r="89" spans="1:114" x14ac:dyDescent="0.4">
      <c r="A89" t="s">
        <v>251</v>
      </c>
      <c r="B89" t="s">
        <v>148</v>
      </c>
      <c r="C89" t="s">
        <v>148</v>
      </c>
      <c r="D89" t="s">
        <v>148</v>
      </c>
      <c r="F89" t="s">
        <v>176</v>
      </c>
      <c r="G89" t="s">
        <v>245</v>
      </c>
      <c r="H89" t="s">
        <v>252</v>
      </c>
      <c r="I89" t="s">
        <v>150</v>
      </c>
      <c r="K89" t="s">
        <v>179</v>
      </c>
      <c r="N89" s="1"/>
    </row>
    <row r="90" spans="1:114" x14ac:dyDescent="0.4">
      <c r="A90" t="s">
        <v>253</v>
      </c>
      <c r="B90" t="s">
        <v>148</v>
      </c>
      <c r="C90" t="s">
        <v>148</v>
      </c>
      <c r="D90" t="s">
        <v>148</v>
      </c>
      <c r="F90" t="s">
        <v>176</v>
      </c>
      <c r="G90" t="s">
        <v>245</v>
      </c>
      <c r="H90" t="s">
        <v>252</v>
      </c>
      <c r="I90" t="s">
        <v>153</v>
      </c>
      <c r="K90" t="s">
        <v>179</v>
      </c>
      <c r="N90" s="1"/>
    </row>
    <row r="91" spans="1:114" x14ac:dyDescent="0.4">
      <c r="A91" t="s">
        <v>254</v>
      </c>
      <c r="B91" t="s">
        <v>148</v>
      </c>
      <c r="C91" t="s">
        <v>148</v>
      </c>
      <c r="D91" t="s">
        <v>148</v>
      </c>
      <c r="F91" t="s">
        <v>176</v>
      </c>
      <c r="G91" t="s">
        <v>245</v>
      </c>
      <c r="H91" t="s">
        <v>255</v>
      </c>
      <c r="I91" t="s">
        <v>150</v>
      </c>
      <c r="K91" t="s">
        <v>179</v>
      </c>
      <c r="N91" s="1"/>
    </row>
    <row r="92" spans="1:114" x14ac:dyDescent="0.4">
      <c r="A92" t="s">
        <v>256</v>
      </c>
      <c r="B92" t="s">
        <v>148</v>
      </c>
      <c r="C92" t="s">
        <v>148</v>
      </c>
      <c r="D92" t="s">
        <v>148</v>
      </c>
      <c r="F92" t="s">
        <v>176</v>
      </c>
      <c r="G92" t="s">
        <v>245</v>
      </c>
      <c r="H92" t="s">
        <v>255</v>
      </c>
      <c r="I92" t="s">
        <v>153</v>
      </c>
      <c r="K92" t="s">
        <v>179</v>
      </c>
      <c r="N92" s="1"/>
    </row>
    <row r="93" spans="1:114" x14ac:dyDescent="0.4">
      <c r="A93" t="s">
        <v>257</v>
      </c>
      <c r="B93" t="s">
        <v>148</v>
      </c>
      <c r="C93" t="s">
        <v>148</v>
      </c>
      <c r="D93" t="s">
        <v>148</v>
      </c>
      <c r="F93" t="s">
        <v>176</v>
      </c>
      <c r="G93" t="s">
        <v>245</v>
      </c>
      <c r="H93" t="s">
        <v>258</v>
      </c>
      <c r="I93" t="s">
        <v>150</v>
      </c>
      <c r="K93" t="s">
        <v>179</v>
      </c>
      <c r="N93" s="1"/>
    </row>
    <row r="94" spans="1:114" x14ac:dyDescent="0.4">
      <c r="A94" t="s">
        <v>259</v>
      </c>
      <c r="B94" t="s">
        <v>148</v>
      </c>
      <c r="C94" t="s">
        <v>148</v>
      </c>
      <c r="D94" t="s">
        <v>148</v>
      </c>
      <c r="F94" t="s">
        <v>176</v>
      </c>
      <c r="G94" t="s">
        <v>245</v>
      </c>
      <c r="H94" t="s">
        <v>258</v>
      </c>
      <c r="I94" t="s">
        <v>153</v>
      </c>
      <c r="K94" t="s">
        <v>179</v>
      </c>
      <c r="N94" s="1"/>
    </row>
    <row r="95" spans="1:114" x14ac:dyDescent="0.4">
      <c r="A95" t="s">
        <v>260</v>
      </c>
      <c r="B95" t="s">
        <v>148</v>
      </c>
      <c r="C95" t="s">
        <v>148</v>
      </c>
      <c r="D95" t="s">
        <v>148</v>
      </c>
      <c r="F95" t="s">
        <v>176</v>
      </c>
      <c r="G95" t="s">
        <v>245</v>
      </c>
      <c r="H95" t="s">
        <v>261</v>
      </c>
      <c r="I95" t="s">
        <v>153</v>
      </c>
      <c r="K95" t="s">
        <v>179</v>
      </c>
      <c r="N95" s="1"/>
    </row>
    <row r="96" spans="1:114" x14ac:dyDescent="0.4">
      <c r="A96" t="s">
        <v>262</v>
      </c>
      <c r="B96" t="s">
        <v>148</v>
      </c>
      <c r="C96" t="s">
        <v>148</v>
      </c>
      <c r="D96" t="s">
        <v>148</v>
      </c>
      <c r="F96" t="s">
        <v>263</v>
      </c>
      <c r="G96" t="s">
        <v>264</v>
      </c>
      <c r="H96" t="s">
        <v>265</v>
      </c>
      <c r="I96" t="s">
        <v>150</v>
      </c>
      <c r="K96" t="s">
        <v>266</v>
      </c>
      <c r="N96" s="1"/>
    </row>
    <row r="97" spans="1:122" x14ac:dyDescent="0.4">
      <c r="A97" t="s">
        <v>267</v>
      </c>
      <c r="B97" t="s">
        <v>148</v>
      </c>
      <c r="C97" t="s">
        <v>148</v>
      </c>
      <c r="D97" t="s">
        <v>148</v>
      </c>
      <c r="F97" t="s">
        <v>263</v>
      </c>
      <c r="G97" t="s">
        <v>264</v>
      </c>
      <c r="H97" t="s">
        <v>265</v>
      </c>
      <c r="I97" t="s">
        <v>153</v>
      </c>
      <c r="K97" t="s">
        <v>266</v>
      </c>
      <c r="N97" s="1"/>
    </row>
    <row r="98" spans="1:122" x14ac:dyDescent="0.4">
      <c r="A98" t="s">
        <v>268</v>
      </c>
      <c r="B98" t="s">
        <v>148</v>
      </c>
      <c r="C98" t="s">
        <v>148</v>
      </c>
      <c r="D98" t="s">
        <v>148</v>
      </c>
      <c r="F98" t="s">
        <v>263</v>
      </c>
      <c r="G98" t="s">
        <v>269</v>
      </c>
      <c r="H98" t="s">
        <v>265</v>
      </c>
      <c r="I98" t="s">
        <v>153</v>
      </c>
      <c r="K98" t="s">
        <v>266</v>
      </c>
      <c r="N98" s="1"/>
    </row>
    <row r="99" spans="1:122" x14ac:dyDescent="0.4">
      <c r="A99" t="s">
        <v>270</v>
      </c>
      <c r="B99" t="s">
        <v>148</v>
      </c>
      <c r="C99" t="s">
        <v>148</v>
      </c>
      <c r="D99" t="s">
        <v>148</v>
      </c>
      <c r="F99" t="s">
        <v>263</v>
      </c>
      <c r="G99" t="s">
        <v>264</v>
      </c>
      <c r="H99" t="s">
        <v>271</v>
      </c>
      <c r="I99" t="s">
        <v>150</v>
      </c>
      <c r="K99" t="s">
        <v>266</v>
      </c>
      <c r="N99" s="1"/>
    </row>
    <row r="100" spans="1:122" x14ac:dyDescent="0.4">
      <c r="A100" t="s">
        <v>272</v>
      </c>
      <c r="B100" t="s">
        <v>148</v>
      </c>
      <c r="C100" t="s">
        <v>148</v>
      </c>
      <c r="D100" t="s">
        <v>148</v>
      </c>
      <c r="F100" t="s">
        <v>263</v>
      </c>
      <c r="G100" t="s">
        <v>264</v>
      </c>
      <c r="H100" t="s">
        <v>271</v>
      </c>
      <c r="I100" t="s">
        <v>153</v>
      </c>
      <c r="K100" t="s">
        <v>266</v>
      </c>
      <c r="N100" s="1"/>
      <c r="AB100" s="52" t="s">
        <v>1101</v>
      </c>
      <c r="DR100" s="52" t="s">
        <v>1101</v>
      </c>
    </row>
    <row r="101" spans="1:122" x14ac:dyDescent="0.4">
      <c r="A101" t="s">
        <v>273</v>
      </c>
      <c r="B101" t="s">
        <v>148</v>
      </c>
      <c r="C101" t="s">
        <v>148</v>
      </c>
      <c r="D101" t="s">
        <v>148</v>
      </c>
      <c r="F101" t="s">
        <v>263</v>
      </c>
      <c r="G101" t="s">
        <v>264</v>
      </c>
      <c r="H101" t="s">
        <v>274</v>
      </c>
      <c r="I101" t="s">
        <v>150</v>
      </c>
      <c r="K101" t="s">
        <v>266</v>
      </c>
      <c r="N101" s="1"/>
    </row>
    <row r="102" spans="1:122" x14ac:dyDescent="0.4">
      <c r="A102" t="s">
        <v>275</v>
      </c>
      <c r="B102" t="s">
        <v>148</v>
      </c>
      <c r="C102" t="s">
        <v>148</v>
      </c>
      <c r="D102" t="s">
        <v>148</v>
      </c>
      <c r="F102" t="s">
        <v>263</v>
      </c>
      <c r="G102" t="s">
        <v>264</v>
      </c>
      <c r="H102" t="s">
        <v>274</v>
      </c>
      <c r="I102" t="s">
        <v>153</v>
      </c>
      <c r="K102" t="s">
        <v>266</v>
      </c>
      <c r="N102" s="1"/>
    </row>
    <row r="103" spans="1:122" x14ac:dyDescent="0.4">
      <c r="A103" t="s">
        <v>276</v>
      </c>
      <c r="B103" t="s">
        <v>148</v>
      </c>
      <c r="C103" t="s">
        <v>148</v>
      </c>
      <c r="D103" t="s">
        <v>148</v>
      </c>
      <c r="F103" t="s">
        <v>263</v>
      </c>
      <c r="G103" t="s">
        <v>277</v>
      </c>
      <c r="H103" t="s">
        <v>278</v>
      </c>
      <c r="I103" t="s">
        <v>150</v>
      </c>
      <c r="K103" t="s">
        <v>279</v>
      </c>
      <c r="N103" s="1"/>
    </row>
    <row r="104" spans="1:122" x14ac:dyDescent="0.4">
      <c r="A104" t="s">
        <v>280</v>
      </c>
      <c r="B104" t="s">
        <v>148</v>
      </c>
      <c r="C104" t="s">
        <v>148</v>
      </c>
      <c r="D104" t="s">
        <v>148</v>
      </c>
      <c r="F104" t="s">
        <v>263</v>
      </c>
      <c r="G104" t="s">
        <v>277</v>
      </c>
      <c r="H104" t="s">
        <v>278</v>
      </c>
      <c r="I104" t="s">
        <v>153</v>
      </c>
      <c r="K104" t="s">
        <v>279</v>
      </c>
      <c r="N104" s="1"/>
      <c r="AA104" s="52" t="s">
        <v>1101</v>
      </c>
      <c r="DQ104" s="52" t="s">
        <v>1101</v>
      </c>
    </row>
    <row r="105" spans="1:122" x14ac:dyDescent="0.4">
      <c r="A105" t="s">
        <v>281</v>
      </c>
      <c r="B105" t="s">
        <v>148</v>
      </c>
      <c r="C105" t="s">
        <v>148</v>
      </c>
      <c r="D105" t="s">
        <v>148</v>
      </c>
      <c r="F105" t="s">
        <v>263</v>
      </c>
      <c r="G105" t="s">
        <v>277</v>
      </c>
      <c r="H105" t="s">
        <v>282</v>
      </c>
      <c r="I105" t="s">
        <v>153</v>
      </c>
      <c r="K105" t="s">
        <v>279</v>
      </c>
      <c r="N105" s="1"/>
      <c r="AA105" s="52" t="s">
        <v>1101</v>
      </c>
      <c r="DQ105" s="52" t="s">
        <v>1101</v>
      </c>
    </row>
    <row r="106" spans="1:122" x14ac:dyDescent="0.4">
      <c r="A106" t="s">
        <v>283</v>
      </c>
      <c r="B106" t="s">
        <v>148</v>
      </c>
      <c r="C106" t="s">
        <v>148</v>
      </c>
      <c r="D106" t="s">
        <v>148</v>
      </c>
      <c r="F106" t="s">
        <v>263</v>
      </c>
      <c r="G106" t="s">
        <v>277</v>
      </c>
      <c r="H106" t="s">
        <v>284</v>
      </c>
      <c r="I106" t="s">
        <v>150</v>
      </c>
      <c r="K106" t="s">
        <v>279</v>
      </c>
      <c r="N106" s="1"/>
    </row>
    <row r="107" spans="1:122" x14ac:dyDescent="0.4">
      <c r="A107" t="s">
        <v>285</v>
      </c>
      <c r="B107" t="s">
        <v>148</v>
      </c>
      <c r="C107" t="s">
        <v>148</v>
      </c>
      <c r="D107" t="s">
        <v>148</v>
      </c>
      <c r="F107" t="s">
        <v>263</v>
      </c>
      <c r="G107" t="s">
        <v>277</v>
      </c>
      <c r="H107" t="s">
        <v>284</v>
      </c>
      <c r="I107" t="s">
        <v>153</v>
      </c>
      <c r="K107" t="s">
        <v>279</v>
      </c>
      <c r="N107" s="1"/>
      <c r="AA107" s="52" t="s">
        <v>1101</v>
      </c>
      <c r="DQ107" s="52" t="s">
        <v>1101</v>
      </c>
    </row>
    <row r="108" spans="1:122" x14ac:dyDescent="0.4">
      <c r="A108" t="s">
        <v>286</v>
      </c>
      <c r="B108" t="s">
        <v>148</v>
      </c>
      <c r="C108" t="s">
        <v>148</v>
      </c>
      <c r="D108" t="s">
        <v>148</v>
      </c>
      <c r="F108" t="s">
        <v>287</v>
      </c>
      <c r="G108" t="s">
        <v>288</v>
      </c>
      <c r="H108" t="s">
        <v>288</v>
      </c>
      <c r="I108" t="s">
        <v>150</v>
      </c>
      <c r="K108" t="s">
        <v>289</v>
      </c>
      <c r="N108" s="1"/>
    </row>
    <row r="109" spans="1:122" x14ac:dyDescent="0.4">
      <c r="A109" t="s">
        <v>290</v>
      </c>
      <c r="B109" t="s">
        <v>148</v>
      </c>
      <c r="C109" t="s">
        <v>148</v>
      </c>
      <c r="D109" t="s">
        <v>148</v>
      </c>
      <c r="F109" t="s">
        <v>287</v>
      </c>
      <c r="G109" t="s">
        <v>288</v>
      </c>
      <c r="H109" t="s">
        <v>291</v>
      </c>
      <c r="I109" t="s">
        <v>153</v>
      </c>
      <c r="K109" t="s">
        <v>289</v>
      </c>
      <c r="N109" s="1"/>
      <c r="X109" s="52" t="s">
        <v>1101</v>
      </c>
      <c r="Y109" s="52" t="s">
        <v>1101</v>
      </c>
      <c r="DN109" s="52" t="s">
        <v>1101</v>
      </c>
      <c r="DO109" s="52" t="s">
        <v>1101</v>
      </c>
    </row>
    <row r="110" spans="1:122" x14ac:dyDescent="0.4">
      <c r="A110" t="s">
        <v>292</v>
      </c>
      <c r="B110" t="s">
        <v>148</v>
      </c>
      <c r="C110" t="s">
        <v>148</v>
      </c>
      <c r="D110" t="s">
        <v>148</v>
      </c>
      <c r="F110" t="s">
        <v>287</v>
      </c>
      <c r="G110" t="s">
        <v>288</v>
      </c>
      <c r="H110" t="s">
        <v>293</v>
      </c>
      <c r="I110" t="s">
        <v>153</v>
      </c>
      <c r="K110" t="s">
        <v>289</v>
      </c>
      <c r="N110" s="1"/>
      <c r="X110" s="52" t="s">
        <v>1101</v>
      </c>
      <c r="Y110" s="52" t="s">
        <v>1101</v>
      </c>
      <c r="DN110" s="52" t="s">
        <v>1101</v>
      </c>
      <c r="DO110" s="52" t="s">
        <v>1101</v>
      </c>
    </row>
    <row r="111" spans="1:122" x14ac:dyDescent="0.4">
      <c r="A111" t="s">
        <v>294</v>
      </c>
      <c r="B111" t="s">
        <v>148</v>
      </c>
      <c r="C111" t="s">
        <v>148</v>
      </c>
      <c r="D111" t="s">
        <v>148</v>
      </c>
      <c r="F111" t="s">
        <v>287</v>
      </c>
      <c r="G111" t="s">
        <v>288</v>
      </c>
      <c r="H111" t="s">
        <v>295</v>
      </c>
      <c r="I111" t="s">
        <v>153</v>
      </c>
      <c r="K111" t="s">
        <v>289</v>
      </c>
      <c r="N111" s="1"/>
      <c r="X111" s="52" t="s">
        <v>1101</v>
      </c>
      <c r="Y111" s="52" t="s">
        <v>1101</v>
      </c>
      <c r="DN111" s="52" t="s">
        <v>1101</v>
      </c>
      <c r="DO111" s="52" t="s">
        <v>1101</v>
      </c>
    </row>
    <row r="112" spans="1:122" x14ac:dyDescent="0.4">
      <c r="A112" t="s">
        <v>296</v>
      </c>
      <c r="B112" t="s">
        <v>148</v>
      </c>
      <c r="C112" t="s">
        <v>148</v>
      </c>
      <c r="D112" t="s">
        <v>148</v>
      </c>
      <c r="F112" t="s">
        <v>287</v>
      </c>
      <c r="G112" t="s">
        <v>297</v>
      </c>
      <c r="H112" t="s">
        <v>297</v>
      </c>
      <c r="I112" t="s">
        <v>150</v>
      </c>
      <c r="K112" t="s">
        <v>289</v>
      </c>
      <c r="N112" s="1"/>
    </row>
    <row r="113" spans="1:198" x14ac:dyDescent="0.4">
      <c r="A113" t="s">
        <v>298</v>
      </c>
      <c r="B113" t="s">
        <v>148</v>
      </c>
      <c r="C113" t="s">
        <v>148</v>
      </c>
      <c r="D113" t="s">
        <v>148</v>
      </c>
      <c r="F113" t="s">
        <v>287</v>
      </c>
      <c r="G113" t="s">
        <v>297</v>
      </c>
      <c r="H113" t="s">
        <v>299</v>
      </c>
      <c r="I113" t="s">
        <v>153</v>
      </c>
      <c r="K113" t="s">
        <v>289</v>
      </c>
      <c r="N113" s="1"/>
      <c r="X113" s="52" t="s">
        <v>1101</v>
      </c>
      <c r="Z113" s="52" t="s">
        <v>1101</v>
      </c>
      <c r="DN113" s="52" t="s">
        <v>1101</v>
      </c>
      <c r="DP113" s="52" t="s">
        <v>1101</v>
      </c>
    </row>
    <row r="114" spans="1:198" x14ac:dyDescent="0.4">
      <c r="A114" t="s">
        <v>300</v>
      </c>
      <c r="B114" t="s">
        <v>148</v>
      </c>
      <c r="C114" t="s">
        <v>148</v>
      </c>
      <c r="D114" t="s">
        <v>148</v>
      </c>
      <c r="F114" t="s">
        <v>287</v>
      </c>
      <c r="G114" t="s">
        <v>297</v>
      </c>
      <c r="H114" t="s">
        <v>301</v>
      </c>
      <c r="I114" t="s">
        <v>153</v>
      </c>
      <c r="K114" t="s">
        <v>289</v>
      </c>
      <c r="N114" s="1"/>
      <c r="X114" s="52" t="s">
        <v>1101</v>
      </c>
      <c r="Z114" s="52" t="s">
        <v>1101</v>
      </c>
      <c r="DN114" s="52" t="s">
        <v>1101</v>
      </c>
      <c r="DP114" s="52" t="s">
        <v>1101</v>
      </c>
    </row>
    <row r="115" spans="1:198" x14ac:dyDescent="0.4">
      <c r="A115" t="s">
        <v>302</v>
      </c>
      <c r="B115" t="s">
        <v>148</v>
      </c>
      <c r="C115" t="s">
        <v>148</v>
      </c>
      <c r="D115" t="s">
        <v>148</v>
      </c>
      <c r="F115" t="s">
        <v>287</v>
      </c>
      <c r="G115" t="s">
        <v>297</v>
      </c>
      <c r="H115" t="s">
        <v>303</v>
      </c>
      <c r="I115" t="s">
        <v>153</v>
      </c>
      <c r="K115" t="s">
        <v>289</v>
      </c>
      <c r="N115" s="1"/>
      <c r="X115" s="52" t="s">
        <v>1101</v>
      </c>
      <c r="Z115" s="52" t="s">
        <v>1101</v>
      </c>
      <c r="DN115" s="52" t="s">
        <v>1101</v>
      </c>
      <c r="DP115" s="52" t="s">
        <v>1101</v>
      </c>
    </row>
    <row r="116" spans="1:198" x14ac:dyDescent="0.4">
      <c r="A116" t="s">
        <v>304</v>
      </c>
      <c r="B116" t="s">
        <v>148</v>
      </c>
      <c r="C116" t="s">
        <v>148</v>
      </c>
      <c r="D116" t="s">
        <v>148</v>
      </c>
      <c r="F116" t="s">
        <v>305</v>
      </c>
      <c r="G116" t="s">
        <v>306</v>
      </c>
      <c r="H116" t="s">
        <v>306</v>
      </c>
      <c r="I116" t="s">
        <v>150</v>
      </c>
      <c r="K116" t="s">
        <v>307</v>
      </c>
      <c r="N116" s="1"/>
    </row>
    <row r="117" spans="1:198" x14ac:dyDescent="0.4">
      <c r="A117" t="s">
        <v>308</v>
      </c>
      <c r="B117" t="s">
        <v>148</v>
      </c>
      <c r="C117" t="s">
        <v>148</v>
      </c>
      <c r="D117" t="s">
        <v>148</v>
      </c>
      <c r="F117" t="s">
        <v>305</v>
      </c>
      <c r="G117" t="s">
        <v>306</v>
      </c>
      <c r="H117" t="s">
        <v>306</v>
      </c>
      <c r="I117" t="s">
        <v>153</v>
      </c>
      <c r="K117" t="s">
        <v>307</v>
      </c>
      <c r="N117" s="1"/>
      <c r="AD117" s="52" t="s">
        <v>1101</v>
      </c>
      <c r="DT117" s="52" t="s">
        <v>1101</v>
      </c>
    </row>
    <row r="118" spans="1:198" x14ac:dyDescent="0.4">
      <c r="A118" t="s">
        <v>309</v>
      </c>
      <c r="B118" t="s">
        <v>148</v>
      </c>
      <c r="C118" t="s">
        <v>148</v>
      </c>
      <c r="D118" t="s">
        <v>148</v>
      </c>
      <c r="F118" t="s">
        <v>305</v>
      </c>
      <c r="G118" t="s">
        <v>310</v>
      </c>
      <c r="H118" t="s">
        <v>310</v>
      </c>
      <c r="I118" t="s">
        <v>163</v>
      </c>
      <c r="K118" t="s">
        <v>311</v>
      </c>
      <c r="N118" s="1"/>
    </row>
    <row r="119" spans="1:198" x14ac:dyDescent="0.4">
      <c r="A119" t="s">
        <v>312</v>
      </c>
      <c r="B119" t="s">
        <v>148</v>
      </c>
      <c r="C119" t="s">
        <v>148</v>
      </c>
      <c r="D119" t="s">
        <v>148</v>
      </c>
      <c r="F119" t="s">
        <v>305</v>
      </c>
      <c r="G119" t="s">
        <v>310</v>
      </c>
      <c r="H119" t="s">
        <v>310</v>
      </c>
      <c r="I119" t="s">
        <v>153</v>
      </c>
      <c r="K119" t="s">
        <v>311</v>
      </c>
      <c r="N119" s="1"/>
      <c r="AE119" s="52" t="s">
        <v>1101</v>
      </c>
      <c r="DU119" s="52" t="s">
        <v>1101</v>
      </c>
    </row>
    <row r="120" spans="1:198" x14ac:dyDescent="0.4">
      <c r="A120" t="s">
        <v>313</v>
      </c>
      <c r="B120" t="s">
        <v>148</v>
      </c>
      <c r="C120" t="s">
        <v>148</v>
      </c>
      <c r="D120" t="s">
        <v>148</v>
      </c>
      <c r="F120" t="s">
        <v>305</v>
      </c>
      <c r="G120" t="s">
        <v>314</v>
      </c>
      <c r="H120" t="s">
        <v>314</v>
      </c>
      <c r="I120" t="s">
        <v>163</v>
      </c>
      <c r="K120" t="s">
        <v>315</v>
      </c>
      <c r="N120" s="1"/>
    </row>
    <row r="121" spans="1:198" x14ac:dyDescent="0.4">
      <c r="A121" t="s">
        <v>316</v>
      </c>
      <c r="B121" t="s">
        <v>148</v>
      </c>
      <c r="C121" t="s">
        <v>148</v>
      </c>
      <c r="D121" t="s">
        <v>148</v>
      </c>
      <c r="F121" t="s">
        <v>305</v>
      </c>
      <c r="G121" t="s">
        <v>314</v>
      </c>
      <c r="H121" t="s">
        <v>314</v>
      </c>
      <c r="I121" t="s">
        <v>153</v>
      </c>
      <c r="K121" t="s">
        <v>315</v>
      </c>
      <c r="N121" s="1"/>
      <c r="AE121" s="52" t="s">
        <v>1101</v>
      </c>
      <c r="DU121" s="52" t="s">
        <v>1101</v>
      </c>
    </row>
    <row r="122" spans="1:198" x14ac:dyDescent="0.4">
      <c r="A122" t="s">
        <v>317</v>
      </c>
      <c r="B122" t="s">
        <v>148</v>
      </c>
      <c r="C122" t="s">
        <v>148</v>
      </c>
      <c r="D122" t="s">
        <v>148</v>
      </c>
      <c r="F122" t="s">
        <v>318</v>
      </c>
      <c r="G122" t="s">
        <v>319</v>
      </c>
      <c r="H122" t="s">
        <v>319</v>
      </c>
      <c r="K122" t="s">
        <v>320</v>
      </c>
      <c r="N122" s="1"/>
    </row>
    <row r="123" spans="1:198" x14ac:dyDescent="0.4">
      <c r="A123" t="s">
        <v>321</v>
      </c>
      <c r="B123" t="s">
        <v>322</v>
      </c>
      <c r="C123" t="s">
        <v>322</v>
      </c>
      <c r="D123" t="s">
        <v>322</v>
      </c>
      <c r="E123" t="s">
        <v>323</v>
      </c>
      <c r="F123" t="s">
        <v>324</v>
      </c>
      <c r="G123" t="s">
        <v>325</v>
      </c>
      <c r="H123" t="s">
        <v>326</v>
      </c>
      <c r="I123" t="s">
        <v>153</v>
      </c>
      <c r="K123" t="s">
        <v>327</v>
      </c>
      <c r="N123" s="1"/>
      <c r="CQ123" s="52" t="s">
        <v>1101</v>
      </c>
      <c r="CR123" s="52" t="s">
        <v>1101</v>
      </c>
      <c r="CS123" s="52" t="s">
        <v>1101</v>
      </c>
      <c r="CT123" s="52" t="s">
        <v>1101</v>
      </c>
      <c r="CU123" s="52" t="s">
        <v>1101</v>
      </c>
      <c r="CV123" s="52" t="s">
        <v>1101</v>
      </c>
      <c r="CW123" s="52"/>
      <c r="CX123" s="52"/>
      <c r="CY123" s="52" t="s">
        <v>1101</v>
      </c>
      <c r="CZ123" s="52" t="s">
        <v>1101</v>
      </c>
      <c r="DA123" s="52" t="s">
        <v>1101</v>
      </c>
      <c r="GG123" s="52" t="s">
        <v>1101</v>
      </c>
      <c r="GH123" s="52" t="s">
        <v>1101</v>
      </c>
      <c r="GI123" s="52" t="s">
        <v>1101</v>
      </c>
      <c r="GJ123" s="52" t="s">
        <v>1101</v>
      </c>
      <c r="GK123" s="52" t="s">
        <v>1101</v>
      </c>
      <c r="GL123" s="52" t="s">
        <v>1101</v>
      </c>
      <c r="GM123" s="52"/>
      <c r="GN123" s="52" t="s">
        <v>1101</v>
      </c>
      <c r="GO123" s="52" t="s">
        <v>1101</v>
      </c>
      <c r="GP123" s="52" t="s">
        <v>1101</v>
      </c>
    </row>
    <row r="124" spans="1:198" x14ac:dyDescent="0.4">
      <c r="A124" t="s">
        <v>328</v>
      </c>
      <c r="B124" t="s">
        <v>322</v>
      </c>
      <c r="C124" t="s">
        <v>322</v>
      </c>
      <c r="D124" t="s">
        <v>322</v>
      </c>
      <c r="E124" t="s">
        <v>323</v>
      </c>
      <c r="F124" t="s">
        <v>324</v>
      </c>
      <c r="G124" t="s">
        <v>325</v>
      </c>
      <c r="H124" t="s">
        <v>329</v>
      </c>
      <c r="I124" t="s">
        <v>153</v>
      </c>
      <c r="K124" t="s">
        <v>327</v>
      </c>
      <c r="N124" s="1"/>
      <c r="CQ124" s="52" t="s">
        <v>1101</v>
      </c>
      <c r="CR124" s="52" t="s">
        <v>1101</v>
      </c>
      <c r="CS124" s="52" t="s">
        <v>1101</v>
      </c>
      <c r="CT124" s="52" t="s">
        <v>1101</v>
      </c>
      <c r="CU124" s="52" t="s">
        <v>1101</v>
      </c>
      <c r="CV124" s="52" t="s">
        <v>1101</v>
      </c>
      <c r="CW124" s="52"/>
      <c r="CX124" s="52"/>
      <c r="CY124" s="52" t="s">
        <v>1101</v>
      </c>
      <c r="CZ124" s="52" t="s">
        <v>1101</v>
      </c>
      <c r="DA124" s="52" t="s">
        <v>1101</v>
      </c>
      <c r="GG124" s="52" t="s">
        <v>1101</v>
      </c>
      <c r="GH124" s="52" t="s">
        <v>1101</v>
      </c>
      <c r="GI124" s="52" t="s">
        <v>1101</v>
      </c>
      <c r="GJ124" s="52" t="s">
        <v>1101</v>
      </c>
      <c r="GK124" s="52" t="s">
        <v>1101</v>
      </c>
      <c r="GL124" s="52" t="s">
        <v>1101</v>
      </c>
      <c r="GM124" s="52"/>
      <c r="GN124" s="52" t="s">
        <v>1101</v>
      </c>
      <c r="GO124" s="52" t="s">
        <v>1101</v>
      </c>
      <c r="GP124" s="52" t="s">
        <v>1101</v>
      </c>
    </row>
    <row r="125" spans="1:198" x14ac:dyDescent="0.4">
      <c r="A125" t="s">
        <v>330</v>
      </c>
      <c r="B125" t="s">
        <v>322</v>
      </c>
      <c r="C125" t="s">
        <v>322</v>
      </c>
      <c r="D125" t="s">
        <v>322</v>
      </c>
      <c r="E125" t="s">
        <v>323</v>
      </c>
      <c r="F125" t="s">
        <v>324</v>
      </c>
      <c r="G125" t="s">
        <v>325</v>
      </c>
      <c r="H125" t="s">
        <v>331</v>
      </c>
      <c r="I125" t="s">
        <v>153</v>
      </c>
      <c r="K125" t="s">
        <v>327</v>
      </c>
      <c r="N125" s="1"/>
      <c r="CQ125" s="52" t="s">
        <v>1101</v>
      </c>
      <c r="CR125" s="52" t="s">
        <v>1101</v>
      </c>
      <c r="CS125" s="52" t="s">
        <v>1101</v>
      </c>
      <c r="CT125" s="52" t="s">
        <v>1101</v>
      </c>
      <c r="CU125" s="52" t="s">
        <v>1101</v>
      </c>
      <c r="CV125" s="52" t="s">
        <v>1101</v>
      </c>
      <c r="CW125" s="52"/>
      <c r="CX125" s="52"/>
      <c r="CY125" s="52" t="s">
        <v>1101</v>
      </c>
      <c r="CZ125" s="52" t="s">
        <v>1101</v>
      </c>
      <c r="DA125" s="52" t="s">
        <v>1101</v>
      </c>
      <c r="GG125" s="52" t="s">
        <v>1101</v>
      </c>
      <c r="GH125" s="52" t="s">
        <v>1101</v>
      </c>
      <c r="GI125" s="52" t="s">
        <v>1101</v>
      </c>
      <c r="GJ125" s="52" t="s">
        <v>1101</v>
      </c>
      <c r="GK125" s="52" t="s">
        <v>1101</v>
      </c>
      <c r="GL125" s="52" t="s">
        <v>1101</v>
      </c>
      <c r="GM125" s="52"/>
      <c r="GN125" s="52" t="s">
        <v>1101</v>
      </c>
      <c r="GO125" s="52" t="s">
        <v>1101</v>
      </c>
      <c r="GP125" s="52" t="s">
        <v>1101</v>
      </c>
    </row>
    <row r="126" spans="1:198" x14ac:dyDescent="0.4">
      <c r="A126" t="s">
        <v>332</v>
      </c>
      <c r="B126" t="s">
        <v>322</v>
      </c>
      <c r="C126" t="s">
        <v>322</v>
      </c>
      <c r="D126" t="s">
        <v>322</v>
      </c>
      <c r="E126" t="s">
        <v>323</v>
      </c>
      <c r="F126" t="s">
        <v>324</v>
      </c>
      <c r="G126" t="s">
        <v>325</v>
      </c>
      <c r="H126" t="s">
        <v>326</v>
      </c>
      <c r="I126" t="s">
        <v>150</v>
      </c>
      <c r="K126" t="s">
        <v>333</v>
      </c>
      <c r="N126" s="1"/>
    </row>
    <row r="127" spans="1:198" x14ac:dyDescent="0.4">
      <c r="A127" t="s">
        <v>334</v>
      </c>
      <c r="B127" t="s">
        <v>322</v>
      </c>
      <c r="C127" t="s">
        <v>322</v>
      </c>
      <c r="D127" t="s">
        <v>322</v>
      </c>
      <c r="E127" t="s">
        <v>323</v>
      </c>
      <c r="F127" t="s">
        <v>324</v>
      </c>
      <c r="G127" t="s">
        <v>325</v>
      </c>
      <c r="H127" t="s">
        <v>329</v>
      </c>
      <c r="I127" t="s">
        <v>150</v>
      </c>
      <c r="K127" t="s">
        <v>333</v>
      </c>
      <c r="N127" s="1"/>
    </row>
    <row r="128" spans="1:198" x14ac:dyDescent="0.4">
      <c r="A128" t="s">
        <v>335</v>
      </c>
      <c r="B128" t="s">
        <v>322</v>
      </c>
      <c r="C128" t="s">
        <v>322</v>
      </c>
      <c r="D128" t="s">
        <v>322</v>
      </c>
      <c r="E128" t="s">
        <v>323</v>
      </c>
      <c r="F128" t="s">
        <v>324</v>
      </c>
      <c r="G128" t="s">
        <v>325</v>
      </c>
      <c r="H128" t="s">
        <v>331</v>
      </c>
      <c r="I128" t="s">
        <v>150</v>
      </c>
      <c r="K128" t="s">
        <v>333</v>
      </c>
      <c r="N128" s="1"/>
    </row>
    <row r="129" spans="1:198" x14ac:dyDescent="0.4">
      <c r="A129" t="s">
        <v>336</v>
      </c>
      <c r="B129" t="s">
        <v>322</v>
      </c>
      <c r="C129" t="s">
        <v>322</v>
      </c>
      <c r="D129" t="s">
        <v>322</v>
      </c>
      <c r="E129" t="s">
        <v>323</v>
      </c>
      <c r="F129" t="s">
        <v>324</v>
      </c>
      <c r="G129" t="s">
        <v>325</v>
      </c>
      <c r="H129" t="s">
        <v>337</v>
      </c>
      <c r="I129" t="s">
        <v>153</v>
      </c>
      <c r="K129" t="s">
        <v>338</v>
      </c>
      <c r="N129" s="1"/>
      <c r="CQ129" s="52" t="s">
        <v>1101</v>
      </c>
      <c r="CR129" s="52" t="s">
        <v>1101</v>
      </c>
      <c r="CS129" s="52" t="s">
        <v>1101</v>
      </c>
      <c r="CT129" s="52" t="s">
        <v>1101</v>
      </c>
      <c r="CU129" s="52" t="s">
        <v>1101</v>
      </c>
      <c r="CV129" s="52" t="s">
        <v>1101</v>
      </c>
      <c r="CW129" s="52"/>
      <c r="CX129" s="52"/>
      <c r="CY129" s="52" t="s">
        <v>1101</v>
      </c>
      <c r="CZ129" s="52" t="s">
        <v>1101</v>
      </c>
      <c r="DA129" s="52" t="s">
        <v>1101</v>
      </c>
      <c r="GG129" s="52" t="s">
        <v>1101</v>
      </c>
      <c r="GH129" s="52" t="s">
        <v>1101</v>
      </c>
      <c r="GI129" s="52" t="s">
        <v>1101</v>
      </c>
      <c r="GJ129" s="52" t="s">
        <v>1101</v>
      </c>
      <c r="GK129" s="52" t="s">
        <v>1101</v>
      </c>
      <c r="GL129" s="52" t="s">
        <v>1101</v>
      </c>
      <c r="GM129" s="52"/>
      <c r="GN129" s="52" t="s">
        <v>1101</v>
      </c>
      <c r="GO129" s="52" t="s">
        <v>1101</v>
      </c>
      <c r="GP129" s="52" t="s">
        <v>1101</v>
      </c>
    </row>
    <row r="130" spans="1:198" x14ac:dyDescent="0.4">
      <c r="A130" t="s">
        <v>339</v>
      </c>
      <c r="B130" t="s">
        <v>322</v>
      </c>
      <c r="C130" t="s">
        <v>322</v>
      </c>
      <c r="D130" t="s">
        <v>322</v>
      </c>
      <c r="E130" t="s">
        <v>323</v>
      </c>
      <c r="F130" t="s">
        <v>324</v>
      </c>
      <c r="G130" t="s">
        <v>325</v>
      </c>
      <c r="H130" t="s">
        <v>337</v>
      </c>
      <c r="I130" t="s">
        <v>150</v>
      </c>
      <c r="K130" t="s">
        <v>333</v>
      </c>
      <c r="N130" s="1"/>
    </row>
    <row r="131" spans="1:198" x14ac:dyDescent="0.4">
      <c r="A131" t="s">
        <v>340</v>
      </c>
      <c r="B131" t="s">
        <v>322</v>
      </c>
      <c r="C131" t="s">
        <v>322</v>
      </c>
      <c r="D131" t="s">
        <v>322</v>
      </c>
      <c r="E131" t="s">
        <v>323</v>
      </c>
      <c r="F131" t="s">
        <v>324</v>
      </c>
      <c r="G131" t="s">
        <v>341</v>
      </c>
      <c r="H131" t="s">
        <v>342</v>
      </c>
      <c r="I131" t="s">
        <v>153</v>
      </c>
      <c r="K131" t="s">
        <v>327</v>
      </c>
      <c r="N131" s="1"/>
      <c r="CQ131" s="52"/>
      <c r="CR131" s="52"/>
      <c r="CS131" s="52"/>
      <c r="CT131" s="52"/>
      <c r="CU131" s="52"/>
      <c r="CV131" s="52"/>
      <c r="CW131" s="52" t="s">
        <v>1101</v>
      </c>
      <c r="CX131" s="52" t="s">
        <v>1101</v>
      </c>
      <c r="CY131" s="52" t="s">
        <v>1101</v>
      </c>
      <c r="CZ131" s="52" t="s">
        <v>1101</v>
      </c>
      <c r="DA131" s="52" t="s">
        <v>1101</v>
      </c>
      <c r="GG131" s="52"/>
      <c r="GH131" s="52"/>
      <c r="GI131" s="52"/>
      <c r="GJ131" s="52"/>
      <c r="GK131" s="52"/>
      <c r="GL131" s="52"/>
      <c r="GM131" s="52" t="s">
        <v>1101</v>
      </c>
      <c r="GN131" s="52" t="s">
        <v>1101</v>
      </c>
      <c r="GO131" s="52" t="s">
        <v>1101</v>
      </c>
      <c r="GP131" s="52" t="s">
        <v>1101</v>
      </c>
    </row>
    <row r="132" spans="1:198" x14ac:dyDescent="0.4">
      <c r="A132" t="s">
        <v>343</v>
      </c>
      <c r="B132" t="s">
        <v>322</v>
      </c>
      <c r="C132" t="s">
        <v>322</v>
      </c>
      <c r="D132" t="s">
        <v>322</v>
      </c>
      <c r="E132" t="s">
        <v>323</v>
      </c>
      <c r="F132" t="s">
        <v>324</v>
      </c>
      <c r="G132" t="s">
        <v>341</v>
      </c>
      <c r="H132" t="s">
        <v>344</v>
      </c>
      <c r="I132" t="s">
        <v>153</v>
      </c>
      <c r="K132" t="s">
        <v>327</v>
      </c>
      <c r="N132" s="1"/>
      <c r="CQ132" s="52"/>
      <c r="CR132" s="52"/>
      <c r="CS132" s="52"/>
      <c r="CT132" s="52"/>
      <c r="CU132" s="52"/>
      <c r="CV132" s="52"/>
      <c r="CW132" s="52" t="s">
        <v>1101</v>
      </c>
      <c r="CX132" s="52" t="s">
        <v>1101</v>
      </c>
      <c r="CY132" s="52" t="s">
        <v>1101</v>
      </c>
      <c r="CZ132" s="52" t="s">
        <v>1101</v>
      </c>
      <c r="DA132" s="52" t="s">
        <v>1101</v>
      </c>
      <c r="GG132" s="52"/>
      <c r="GH132" s="52"/>
      <c r="GI132" s="52"/>
      <c r="GJ132" s="52"/>
      <c r="GK132" s="52"/>
      <c r="GL132" s="52"/>
      <c r="GM132" s="52" t="s">
        <v>1101</v>
      </c>
      <c r="GN132" s="52" t="s">
        <v>1101</v>
      </c>
      <c r="GO132" s="52" t="s">
        <v>1101</v>
      </c>
      <c r="GP132" s="52" t="s">
        <v>1101</v>
      </c>
    </row>
    <row r="133" spans="1:198" x14ac:dyDescent="0.4">
      <c r="A133" t="s">
        <v>345</v>
      </c>
      <c r="B133" t="s">
        <v>322</v>
      </c>
      <c r="C133" t="s">
        <v>322</v>
      </c>
      <c r="D133" t="s">
        <v>322</v>
      </c>
      <c r="E133" t="s">
        <v>323</v>
      </c>
      <c r="F133" t="s">
        <v>324</v>
      </c>
      <c r="G133" t="s">
        <v>341</v>
      </c>
      <c r="H133" t="s">
        <v>346</v>
      </c>
      <c r="I133" t="s">
        <v>153</v>
      </c>
      <c r="K133" t="s">
        <v>327</v>
      </c>
      <c r="N133" s="1"/>
      <c r="CQ133" s="52"/>
      <c r="CR133" s="52"/>
      <c r="CS133" s="52"/>
      <c r="CT133" s="52"/>
      <c r="CU133" s="52"/>
      <c r="CV133" s="52"/>
      <c r="CW133" s="52" t="s">
        <v>1101</v>
      </c>
      <c r="CX133" s="52" t="s">
        <v>1101</v>
      </c>
      <c r="CY133" s="52" t="s">
        <v>1101</v>
      </c>
      <c r="CZ133" s="52" t="s">
        <v>1101</v>
      </c>
      <c r="DA133" s="52" t="s">
        <v>1101</v>
      </c>
      <c r="GG133" s="52"/>
      <c r="GH133" s="52"/>
      <c r="GI133" s="52"/>
      <c r="GJ133" s="52"/>
      <c r="GK133" s="52"/>
      <c r="GL133" s="52"/>
      <c r="GM133" s="52" t="s">
        <v>1101</v>
      </c>
      <c r="GN133" s="52" t="s">
        <v>1101</v>
      </c>
      <c r="GO133" s="52" t="s">
        <v>1101</v>
      </c>
      <c r="GP133" s="52" t="s">
        <v>1101</v>
      </c>
    </row>
    <row r="134" spans="1:198" x14ac:dyDescent="0.4">
      <c r="A134" t="s">
        <v>347</v>
      </c>
      <c r="B134" t="s">
        <v>322</v>
      </c>
      <c r="C134" t="s">
        <v>322</v>
      </c>
      <c r="D134" t="s">
        <v>322</v>
      </c>
      <c r="E134" t="s">
        <v>323</v>
      </c>
      <c r="F134" t="s">
        <v>324</v>
      </c>
      <c r="G134" t="s">
        <v>341</v>
      </c>
      <c r="H134" t="s">
        <v>348</v>
      </c>
      <c r="I134" t="s">
        <v>153</v>
      </c>
      <c r="K134" t="s">
        <v>349</v>
      </c>
      <c r="N134" s="1"/>
    </row>
    <row r="135" spans="1:198" x14ac:dyDescent="0.4">
      <c r="A135" t="s">
        <v>350</v>
      </c>
      <c r="B135" t="s">
        <v>322</v>
      </c>
      <c r="C135" t="s">
        <v>322</v>
      </c>
      <c r="D135" t="s">
        <v>322</v>
      </c>
      <c r="E135" t="s">
        <v>323</v>
      </c>
      <c r="F135" t="s">
        <v>324</v>
      </c>
      <c r="G135" t="s">
        <v>341</v>
      </c>
      <c r="H135" t="s">
        <v>342</v>
      </c>
      <c r="I135" t="s">
        <v>150</v>
      </c>
      <c r="K135" t="s">
        <v>333</v>
      </c>
      <c r="N135" s="1"/>
    </row>
    <row r="136" spans="1:198" x14ac:dyDescent="0.4">
      <c r="A136" t="s">
        <v>351</v>
      </c>
      <c r="B136" t="s">
        <v>322</v>
      </c>
      <c r="C136" t="s">
        <v>322</v>
      </c>
      <c r="D136" t="s">
        <v>322</v>
      </c>
      <c r="E136" t="s">
        <v>323</v>
      </c>
      <c r="F136" t="s">
        <v>324</v>
      </c>
      <c r="G136" t="s">
        <v>341</v>
      </c>
      <c r="H136" t="s">
        <v>344</v>
      </c>
      <c r="I136" t="s">
        <v>150</v>
      </c>
      <c r="K136" t="s">
        <v>333</v>
      </c>
      <c r="N136" s="1"/>
    </row>
    <row r="137" spans="1:198" x14ac:dyDescent="0.4">
      <c r="A137" t="s">
        <v>352</v>
      </c>
      <c r="B137" t="s">
        <v>322</v>
      </c>
      <c r="C137" t="s">
        <v>322</v>
      </c>
      <c r="D137" t="s">
        <v>322</v>
      </c>
      <c r="E137" t="s">
        <v>323</v>
      </c>
      <c r="F137" t="s">
        <v>324</v>
      </c>
      <c r="G137" t="s">
        <v>341</v>
      </c>
      <c r="H137" t="s">
        <v>346</v>
      </c>
      <c r="I137" t="s">
        <v>150</v>
      </c>
      <c r="K137" t="s">
        <v>353</v>
      </c>
      <c r="N137" s="1"/>
    </row>
    <row r="138" spans="1:198" x14ac:dyDescent="0.4">
      <c r="A138" t="s">
        <v>354</v>
      </c>
      <c r="B138" t="s">
        <v>322</v>
      </c>
      <c r="C138" t="s">
        <v>322</v>
      </c>
      <c r="D138" t="s">
        <v>322</v>
      </c>
      <c r="E138" t="s">
        <v>323</v>
      </c>
      <c r="F138" t="s">
        <v>324</v>
      </c>
      <c r="G138" t="s">
        <v>341</v>
      </c>
      <c r="H138" t="s">
        <v>348</v>
      </c>
      <c r="I138" t="s">
        <v>150</v>
      </c>
      <c r="K138" t="s">
        <v>353</v>
      </c>
      <c r="N138" s="1"/>
    </row>
    <row r="139" spans="1:198" x14ac:dyDescent="0.4">
      <c r="A139" t="s">
        <v>355</v>
      </c>
      <c r="B139" t="s">
        <v>322</v>
      </c>
      <c r="C139" t="s">
        <v>322</v>
      </c>
      <c r="D139" t="s">
        <v>322</v>
      </c>
      <c r="E139" t="s">
        <v>323</v>
      </c>
      <c r="F139" t="s">
        <v>324</v>
      </c>
      <c r="G139" t="s">
        <v>341</v>
      </c>
      <c r="H139" t="s">
        <v>337</v>
      </c>
      <c r="I139" t="s">
        <v>153</v>
      </c>
      <c r="K139" t="s">
        <v>338</v>
      </c>
      <c r="N139" s="1"/>
      <c r="CQ139" s="52"/>
      <c r="CV139" s="52"/>
      <c r="CW139" s="52" t="s">
        <v>1101</v>
      </c>
      <c r="CX139" s="52" t="s">
        <v>1101</v>
      </c>
      <c r="CY139" s="52" t="s">
        <v>1101</v>
      </c>
      <c r="CZ139" s="52" t="s">
        <v>1101</v>
      </c>
      <c r="DA139" s="52" t="s">
        <v>1101</v>
      </c>
      <c r="GG139" s="52"/>
      <c r="GL139" s="52"/>
      <c r="GM139" s="52" t="s">
        <v>1101</v>
      </c>
      <c r="GN139" s="52" t="s">
        <v>1101</v>
      </c>
      <c r="GO139" s="52" t="s">
        <v>1101</v>
      </c>
      <c r="GP139" s="52" t="s">
        <v>1101</v>
      </c>
    </row>
    <row r="140" spans="1:198" x14ac:dyDescent="0.4">
      <c r="A140" t="s">
        <v>356</v>
      </c>
      <c r="B140" t="s">
        <v>322</v>
      </c>
      <c r="C140" t="s">
        <v>322</v>
      </c>
      <c r="D140" t="s">
        <v>322</v>
      </c>
      <c r="E140" t="s">
        <v>323</v>
      </c>
      <c r="F140" t="s">
        <v>324</v>
      </c>
      <c r="G140" t="s">
        <v>341</v>
      </c>
      <c r="H140" t="s">
        <v>337</v>
      </c>
      <c r="I140" t="s">
        <v>150</v>
      </c>
      <c r="K140" t="s">
        <v>333</v>
      </c>
      <c r="N140" s="1"/>
    </row>
    <row r="141" spans="1:198" x14ac:dyDescent="0.4">
      <c r="A141" t="s">
        <v>357</v>
      </c>
      <c r="B141" t="s">
        <v>322</v>
      </c>
      <c r="C141" t="s">
        <v>322</v>
      </c>
      <c r="D141" t="s">
        <v>322</v>
      </c>
      <c r="E141" t="s">
        <v>323</v>
      </c>
      <c r="F141" t="s">
        <v>358</v>
      </c>
      <c r="G141" t="s">
        <v>359</v>
      </c>
      <c r="H141" t="s">
        <v>360</v>
      </c>
      <c r="I141" t="s">
        <v>153</v>
      </c>
      <c r="K141" t="s">
        <v>361</v>
      </c>
      <c r="N141" s="1"/>
      <c r="AG141" s="52" t="s">
        <v>1101</v>
      </c>
      <c r="AH141" s="52" t="s">
        <v>1101</v>
      </c>
      <c r="AI141" s="52" t="s">
        <v>1101</v>
      </c>
      <c r="DW141" s="52" t="s">
        <v>1101</v>
      </c>
      <c r="DX141" s="52" t="s">
        <v>1101</v>
      </c>
      <c r="DY141" s="52" t="s">
        <v>1101</v>
      </c>
    </row>
    <row r="142" spans="1:198" x14ac:dyDescent="0.4">
      <c r="A142" t="s">
        <v>362</v>
      </c>
      <c r="B142" t="s">
        <v>322</v>
      </c>
      <c r="C142" t="s">
        <v>322</v>
      </c>
      <c r="D142" t="s">
        <v>322</v>
      </c>
      <c r="E142" t="s">
        <v>323</v>
      </c>
      <c r="F142" t="s">
        <v>358</v>
      </c>
      <c r="G142" t="s">
        <v>359</v>
      </c>
      <c r="H142" t="s">
        <v>360</v>
      </c>
      <c r="I142" t="s">
        <v>150</v>
      </c>
      <c r="K142" t="s">
        <v>363</v>
      </c>
      <c r="N142" s="1"/>
    </row>
    <row r="143" spans="1:198" x14ac:dyDescent="0.4">
      <c r="A143" t="s">
        <v>364</v>
      </c>
      <c r="B143" t="s">
        <v>322</v>
      </c>
      <c r="C143" t="s">
        <v>322</v>
      </c>
      <c r="D143" t="s">
        <v>322</v>
      </c>
      <c r="E143" t="s">
        <v>323</v>
      </c>
      <c r="F143" t="s">
        <v>358</v>
      </c>
      <c r="G143" t="s">
        <v>365</v>
      </c>
      <c r="H143" t="s">
        <v>365</v>
      </c>
      <c r="I143" t="s">
        <v>153</v>
      </c>
      <c r="K143" t="s">
        <v>156</v>
      </c>
      <c r="N143" s="1"/>
      <c r="BV143" s="52" t="s">
        <v>1101</v>
      </c>
      <c r="FL143" s="52" t="s">
        <v>1101</v>
      </c>
    </row>
    <row r="144" spans="1:198" x14ac:dyDescent="0.4">
      <c r="A144" t="s">
        <v>366</v>
      </c>
      <c r="B144" t="s">
        <v>322</v>
      </c>
      <c r="C144" t="s">
        <v>322</v>
      </c>
      <c r="D144" t="s">
        <v>322</v>
      </c>
      <c r="E144" t="s">
        <v>323</v>
      </c>
      <c r="F144" t="s">
        <v>358</v>
      </c>
      <c r="G144" t="s">
        <v>365</v>
      </c>
      <c r="H144" t="s">
        <v>365</v>
      </c>
      <c r="I144" t="s">
        <v>163</v>
      </c>
      <c r="K144" t="s">
        <v>156</v>
      </c>
      <c r="N144" s="1"/>
    </row>
    <row r="145" spans="1:169" x14ac:dyDescent="0.4">
      <c r="A145" t="s">
        <v>367</v>
      </c>
      <c r="B145" t="s">
        <v>322</v>
      </c>
      <c r="C145" t="s">
        <v>322</v>
      </c>
      <c r="D145" t="s">
        <v>322</v>
      </c>
      <c r="E145" t="s">
        <v>323</v>
      </c>
      <c r="F145" t="s">
        <v>358</v>
      </c>
      <c r="G145" t="s">
        <v>368</v>
      </c>
      <c r="H145" t="s">
        <v>368</v>
      </c>
      <c r="I145" t="s">
        <v>153</v>
      </c>
      <c r="K145" t="s">
        <v>156</v>
      </c>
      <c r="N145" s="1"/>
      <c r="BV145" s="52" t="s">
        <v>1101</v>
      </c>
      <c r="FL145" s="52" t="s">
        <v>1101</v>
      </c>
    </row>
    <row r="146" spans="1:169" x14ac:dyDescent="0.4">
      <c r="A146" t="s">
        <v>369</v>
      </c>
      <c r="B146" t="s">
        <v>322</v>
      </c>
      <c r="C146" t="s">
        <v>322</v>
      </c>
      <c r="D146" t="s">
        <v>322</v>
      </c>
      <c r="E146" t="s">
        <v>323</v>
      </c>
      <c r="F146" t="s">
        <v>358</v>
      </c>
      <c r="G146" t="s">
        <v>368</v>
      </c>
      <c r="H146" t="s">
        <v>368</v>
      </c>
      <c r="I146" t="s">
        <v>163</v>
      </c>
      <c r="K146" t="s">
        <v>156</v>
      </c>
      <c r="N146" s="1"/>
    </row>
    <row r="147" spans="1:169" x14ac:dyDescent="0.4">
      <c r="A147" t="s">
        <v>370</v>
      </c>
      <c r="B147" t="s">
        <v>322</v>
      </c>
      <c r="C147" t="s">
        <v>322</v>
      </c>
      <c r="D147" t="s">
        <v>322</v>
      </c>
      <c r="E147" t="s">
        <v>323</v>
      </c>
      <c r="F147" t="s">
        <v>358</v>
      </c>
      <c r="G147" t="s">
        <v>371</v>
      </c>
      <c r="H147" t="s">
        <v>372</v>
      </c>
      <c r="I147" t="s">
        <v>153</v>
      </c>
      <c r="K147" t="s">
        <v>373</v>
      </c>
      <c r="N147" s="1"/>
      <c r="AJ147" s="52" t="s">
        <v>1101</v>
      </c>
      <c r="AK147" s="52" t="s">
        <v>1101</v>
      </c>
      <c r="AL147" s="52" t="s">
        <v>1101</v>
      </c>
      <c r="DZ147" s="52" t="s">
        <v>1101</v>
      </c>
      <c r="EA147" s="52" t="s">
        <v>1101</v>
      </c>
      <c r="EB147" s="52" t="s">
        <v>1101</v>
      </c>
    </row>
    <row r="148" spans="1:169" x14ac:dyDescent="0.4">
      <c r="A148" t="s">
        <v>374</v>
      </c>
      <c r="B148" t="s">
        <v>322</v>
      </c>
      <c r="C148" t="s">
        <v>322</v>
      </c>
      <c r="D148" t="s">
        <v>322</v>
      </c>
      <c r="E148" t="s">
        <v>323</v>
      </c>
      <c r="F148" t="s">
        <v>358</v>
      </c>
      <c r="G148" t="s">
        <v>371</v>
      </c>
      <c r="H148" t="s">
        <v>372</v>
      </c>
      <c r="I148" t="s">
        <v>150</v>
      </c>
      <c r="K148" t="s">
        <v>375</v>
      </c>
      <c r="N148" s="1"/>
    </row>
    <row r="149" spans="1:169" x14ac:dyDescent="0.4">
      <c r="A149" t="s">
        <v>376</v>
      </c>
      <c r="B149" t="s">
        <v>322</v>
      </c>
      <c r="C149" t="s">
        <v>322</v>
      </c>
      <c r="D149" t="s">
        <v>322</v>
      </c>
      <c r="E149" t="s">
        <v>323</v>
      </c>
      <c r="F149" t="s">
        <v>358</v>
      </c>
      <c r="G149" t="s">
        <v>377</v>
      </c>
      <c r="H149" t="s">
        <v>377</v>
      </c>
      <c r="I149" t="s">
        <v>153</v>
      </c>
      <c r="K149" t="s">
        <v>156</v>
      </c>
      <c r="N149" s="1"/>
      <c r="BW149" s="52" t="s">
        <v>1101</v>
      </c>
      <c r="FM149" s="52" t="s">
        <v>1101</v>
      </c>
    </row>
    <row r="150" spans="1:169" x14ac:dyDescent="0.4">
      <c r="A150" t="s">
        <v>378</v>
      </c>
      <c r="B150" t="s">
        <v>322</v>
      </c>
      <c r="C150" t="s">
        <v>322</v>
      </c>
      <c r="D150" t="s">
        <v>322</v>
      </c>
      <c r="E150" t="s">
        <v>323</v>
      </c>
      <c r="F150" t="s">
        <v>358</v>
      </c>
      <c r="G150" t="s">
        <v>377</v>
      </c>
      <c r="H150" t="s">
        <v>377</v>
      </c>
      <c r="I150" t="s">
        <v>163</v>
      </c>
      <c r="K150" t="s">
        <v>156</v>
      </c>
      <c r="N150" s="1"/>
    </row>
    <row r="151" spans="1:169" x14ac:dyDescent="0.4">
      <c r="A151" t="s">
        <v>379</v>
      </c>
      <c r="B151" t="s">
        <v>322</v>
      </c>
      <c r="C151" t="s">
        <v>322</v>
      </c>
      <c r="D151" t="s">
        <v>322</v>
      </c>
      <c r="E151" t="s">
        <v>323</v>
      </c>
      <c r="F151" t="s">
        <v>358</v>
      </c>
      <c r="G151" t="s">
        <v>380</v>
      </c>
      <c r="H151" t="s">
        <v>380</v>
      </c>
      <c r="I151" t="s">
        <v>153</v>
      </c>
      <c r="K151" t="s">
        <v>156</v>
      </c>
      <c r="N151" s="1"/>
      <c r="BW151" s="52" t="s">
        <v>1101</v>
      </c>
      <c r="FM151" s="52" t="s">
        <v>1101</v>
      </c>
    </row>
    <row r="152" spans="1:169" x14ac:dyDescent="0.4">
      <c r="A152" t="s">
        <v>381</v>
      </c>
      <c r="B152" t="s">
        <v>322</v>
      </c>
      <c r="C152" t="s">
        <v>322</v>
      </c>
      <c r="D152" t="s">
        <v>322</v>
      </c>
      <c r="E152" t="s">
        <v>323</v>
      </c>
      <c r="F152" t="s">
        <v>358</v>
      </c>
      <c r="G152" t="s">
        <v>380</v>
      </c>
      <c r="H152" t="s">
        <v>380</v>
      </c>
      <c r="I152" t="s">
        <v>163</v>
      </c>
      <c r="K152" t="s">
        <v>156</v>
      </c>
      <c r="N152" s="1"/>
    </row>
    <row r="153" spans="1:169" x14ac:dyDescent="0.4">
      <c r="A153" t="s">
        <v>382</v>
      </c>
      <c r="B153" t="s">
        <v>322</v>
      </c>
      <c r="C153" t="s">
        <v>322</v>
      </c>
      <c r="D153" t="s">
        <v>322</v>
      </c>
      <c r="E153" t="s">
        <v>323</v>
      </c>
      <c r="F153" t="s">
        <v>383</v>
      </c>
      <c r="G153" t="s">
        <v>384</v>
      </c>
      <c r="H153" t="s">
        <v>385</v>
      </c>
      <c r="I153" t="s">
        <v>153</v>
      </c>
      <c r="K153" t="s">
        <v>386</v>
      </c>
      <c r="N153" s="1"/>
    </row>
    <row r="154" spans="1:169" x14ac:dyDescent="0.4">
      <c r="A154" t="s">
        <v>387</v>
      </c>
      <c r="B154" t="s">
        <v>322</v>
      </c>
      <c r="C154" t="s">
        <v>322</v>
      </c>
      <c r="D154" t="s">
        <v>322</v>
      </c>
      <c r="E154" t="s">
        <v>323</v>
      </c>
      <c r="F154" t="s">
        <v>383</v>
      </c>
      <c r="G154" t="s">
        <v>384</v>
      </c>
      <c r="H154" t="s">
        <v>388</v>
      </c>
      <c r="I154" t="s">
        <v>153</v>
      </c>
      <c r="K154" t="s">
        <v>386</v>
      </c>
      <c r="N154" s="1"/>
    </row>
    <row r="155" spans="1:169" x14ac:dyDescent="0.4">
      <c r="A155" t="s">
        <v>389</v>
      </c>
      <c r="B155" t="s">
        <v>322</v>
      </c>
      <c r="C155" t="s">
        <v>322</v>
      </c>
      <c r="D155" t="s">
        <v>322</v>
      </c>
      <c r="E155" t="s">
        <v>323</v>
      </c>
      <c r="F155" t="s">
        <v>383</v>
      </c>
      <c r="G155" t="s">
        <v>390</v>
      </c>
      <c r="H155" t="s">
        <v>391</v>
      </c>
      <c r="I155" t="s">
        <v>153</v>
      </c>
      <c r="K155" t="s">
        <v>392</v>
      </c>
      <c r="N155" s="1"/>
    </row>
    <row r="156" spans="1:169" x14ac:dyDescent="0.4">
      <c r="A156" t="s">
        <v>393</v>
      </c>
      <c r="B156" t="s">
        <v>322</v>
      </c>
      <c r="C156" t="s">
        <v>322</v>
      </c>
      <c r="D156" t="s">
        <v>322</v>
      </c>
      <c r="E156" t="s">
        <v>323</v>
      </c>
      <c r="F156" t="s">
        <v>383</v>
      </c>
      <c r="G156" t="s">
        <v>390</v>
      </c>
      <c r="H156" t="s">
        <v>394</v>
      </c>
      <c r="I156" t="s">
        <v>153</v>
      </c>
      <c r="K156" t="s">
        <v>392</v>
      </c>
      <c r="N156" s="1"/>
    </row>
    <row r="157" spans="1:169" x14ac:dyDescent="0.4">
      <c r="A157" t="s">
        <v>395</v>
      </c>
      <c r="B157" t="s">
        <v>322</v>
      </c>
      <c r="C157" t="s">
        <v>322</v>
      </c>
      <c r="D157" t="s">
        <v>322</v>
      </c>
      <c r="E157" t="s">
        <v>323</v>
      </c>
      <c r="F157" t="s">
        <v>383</v>
      </c>
      <c r="G157" t="s">
        <v>390</v>
      </c>
      <c r="H157" t="s">
        <v>396</v>
      </c>
      <c r="I157" t="s">
        <v>153</v>
      </c>
      <c r="K157" t="s">
        <v>392</v>
      </c>
      <c r="N157" s="1"/>
    </row>
    <row r="158" spans="1:169" x14ac:dyDescent="0.4">
      <c r="A158" t="s">
        <v>397</v>
      </c>
      <c r="B158" t="s">
        <v>322</v>
      </c>
      <c r="C158" t="s">
        <v>322</v>
      </c>
      <c r="D158" t="s">
        <v>322</v>
      </c>
      <c r="E158" t="s">
        <v>323</v>
      </c>
      <c r="F158" t="s">
        <v>383</v>
      </c>
      <c r="G158" t="s">
        <v>390</v>
      </c>
      <c r="H158" t="s">
        <v>398</v>
      </c>
      <c r="I158" t="s">
        <v>153</v>
      </c>
      <c r="K158" t="s">
        <v>392</v>
      </c>
      <c r="N158" s="1"/>
    </row>
    <row r="159" spans="1:169" x14ac:dyDescent="0.4">
      <c r="A159" t="s">
        <v>399</v>
      </c>
      <c r="B159" t="s">
        <v>322</v>
      </c>
      <c r="C159" t="s">
        <v>322</v>
      </c>
      <c r="D159" t="s">
        <v>322</v>
      </c>
      <c r="E159" t="s">
        <v>323</v>
      </c>
      <c r="F159" t="s">
        <v>383</v>
      </c>
      <c r="G159" t="s">
        <v>390</v>
      </c>
      <c r="H159" t="s">
        <v>400</v>
      </c>
      <c r="I159" t="s">
        <v>153</v>
      </c>
      <c r="K159" t="s">
        <v>392</v>
      </c>
      <c r="N159" s="1"/>
    </row>
    <row r="160" spans="1:169" x14ac:dyDescent="0.4">
      <c r="A160" t="s">
        <v>401</v>
      </c>
      <c r="B160" t="s">
        <v>322</v>
      </c>
      <c r="C160" t="s">
        <v>322</v>
      </c>
      <c r="D160" t="s">
        <v>322</v>
      </c>
      <c r="E160" t="s">
        <v>323</v>
      </c>
      <c r="F160" t="s">
        <v>383</v>
      </c>
      <c r="G160" t="s">
        <v>390</v>
      </c>
      <c r="H160" t="s">
        <v>402</v>
      </c>
      <c r="I160" t="s">
        <v>153</v>
      </c>
      <c r="K160" t="s">
        <v>392</v>
      </c>
      <c r="N160" s="1"/>
    </row>
    <row r="161" spans="1:180" x14ac:dyDescent="0.4">
      <c r="A161" t="s">
        <v>403</v>
      </c>
      <c r="B161" t="s">
        <v>322</v>
      </c>
      <c r="C161" t="s">
        <v>322</v>
      </c>
      <c r="D161" t="s">
        <v>322</v>
      </c>
      <c r="E161" t="s">
        <v>323</v>
      </c>
      <c r="F161" t="s">
        <v>383</v>
      </c>
      <c r="G161" t="s">
        <v>404</v>
      </c>
      <c r="H161" t="s">
        <v>405</v>
      </c>
      <c r="I161" t="s">
        <v>153</v>
      </c>
      <c r="K161" t="s">
        <v>406</v>
      </c>
      <c r="N161" s="1"/>
    </row>
    <row r="162" spans="1:180" x14ac:dyDescent="0.4">
      <c r="A162" t="s">
        <v>407</v>
      </c>
      <c r="B162" t="s">
        <v>322</v>
      </c>
      <c r="C162" t="s">
        <v>322</v>
      </c>
      <c r="D162" t="s">
        <v>322</v>
      </c>
      <c r="E162" t="s">
        <v>323</v>
      </c>
      <c r="F162" t="s">
        <v>383</v>
      </c>
      <c r="G162" t="s">
        <v>404</v>
      </c>
      <c r="H162" t="s">
        <v>408</v>
      </c>
      <c r="I162" t="s">
        <v>153</v>
      </c>
      <c r="K162" t="s">
        <v>156</v>
      </c>
      <c r="N162" s="1"/>
    </row>
    <row r="163" spans="1:180" x14ac:dyDescent="0.4">
      <c r="A163" t="s">
        <v>409</v>
      </c>
      <c r="B163" t="s">
        <v>322</v>
      </c>
      <c r="C163" t="s">
        <v>322</v>
      </c>
      <c r="D163" t="s">
        <v>322</v>
      </c>
      <c r="E163" t="s">
        <v>323</v>
      </c>
      <c r="F163" t="s">
        <v>383</v>
      </c>
      <c r="G163" t="s">
        <v>404</v>
      </c>
      <c r="H163" t="s">
        <v>410</v>
      </c>
      <c r="I163" t="s">
        <v>153</v>
      </c>
      <c r="K163" t="s">
        <v>411</v>
      </c>
      <c r="N163" s="1"/>
    </row>
    <row r="164" spans="1:180" x14ac:dyDescent="0.4">
      <c r="A164" t="s">
        <v>412</v>
      </c>
      <c r="B164" t="s">
        <v>322</v>
      </c>
      <c r="C164" t="s">
        <v>322</v>
      </c>
      <c r="D164" t="s">
        <v>322</v>
      </c>
      <c r="E164" t="s">
        <v>323</v>
      </c>
      <c r="F164" t="s">
        <v>383</v>
      </c>
      <c r="G164" t="s">
        <v>404</v>
      </c>
      <c r="H164" t="s">
        <v>413</v>
      </c>
      <c r="I164" t="s">
        <v>153</v>
      </c>
      <c r="K164" t="s">
        <v>411</v>
      </c>
      <c r="N164" s="1"/>
    </row>
    <row r="165" spans="1:180" x14ac:dyDescent="0.4">
      <c r="A165" t="s">
        <v>414</v>
      </c>
      <c r="B165" t="s">
        <v>322</v>
      </c>
      <c r="C165" t="s">
        <v>322</v>
      </c>
      <c r="D165" t="s">
        <v>322</v>
      </c>
      <c r="E165" t="s">
        <v>323</v>
      </c>
      <c r="F165" t="s">
        <v>383</v>
      </c>
      <c r="G165" t="s">
        <v>404</v>
      </c>
      <c r="H165" t="s">
        <v>415</v>
      </c>
      <c r="I165" t="s">
        <v>153</v>
      </c>
      <c r="K165" t="s">
        <v>411</v>
      </c>
      <c r="N165" s="1"/>
    </row>
    <row r="166" spans="1:180" x14ac:dyDescent="0.4">
      <c r="A166" t="s">
        <v>416</v>
      </c>
      <c r="B166" t="s">
        <v>322</v>
      </c>
      <c r="C166" t="s">
        <v>322</v>
      </c>
      <c r="D166" t="s">
        <v>322</v>
      </c>
      <c r="E166" t="s">
        <v>323</v>
      </c>
      <c r="F166" t="s">
        <v>383</v>
      </c>
      <c r="G166" t="s">
        <v>404</v>
      </c>
      <c r="H166" t="s">
        <v>417</v>
      </c>
      <c r="I166" t="s">
        <v>153</v>
      </c>
      <c r="K166" t="s">
        <v>411</v>
      </c>
      <c r="N166" s="1"/>
    </row>
    <row r="167" spans="1:180" x14ac:dyDescent="0.4">
      <c r="A167" t="s">
        <v>418</v>
      </c>
      <c r="B167" t="s">
        <v>322</v>
      </c>
      <c r="C167" t="s">
        <v>322</v>
      </c>
      <c r="D167" t="s">
        <v>322</v>
      </c>
      <c r="E167" t="s">
        <v>323</v>
      </c>
      <c r="F167" t="s">
        <v>383</v>
      </c>
      <c r="G167" t="s">
        <v>404</v>
      </c>
      <c r="H167" t="s">
        <v>419</v>
      </c>
      <c r="I167" t="s">
        <v>153</v>
      </c>
      <c r="K167" t="s">
        <v>156</v>
      </c>
      <c r="N167" s="1"/>
    </row>
    <row r="168" spans="1:180" x14ac:dyDescent="0.4">
      <c r="A168" t="s">
        <v>420</v>
      </c>
      <c r="B168" t="s">
        <v>322</v>
      </c>
      <c r="C168" t="s">
        <v>322</v>
      </c>
      <c r="D168" t="s">
        <v>322</v>
      </c>
      <c r="E168" t="s">
        <v>323</v>
      </c>
      <c r="F168" t="s">
        <v>383</v>
      </c>
      <c r="G168" t="s">
        <v>421</v>
      </c>
      <c r="H168" t="s">
        <v>422</v>
      </c>
      <c r="I168" t="s">
        <v>153</v>
      </c>
      <c r="K168" t="s">
        <v>423</v>
      </c>
      <c r="N168" s="1"/>
    </row>
    <row r="169" spans="1:180" x14ac:dyDescent="0.4">
      <c r="A169" t="s">
        <v>424</v>
      </c>
      <c r="B169" t="s">
        <v>322</v>
      </c>
      <c r="C169" t="s">
        <v>322</v>
      </c>
      <c r="D169" t="s">
        <v>322</v>
      </c>
      <c r="E169" t="s">
        <v>323</v>
      </c>
      <c r="F169" t="s">
        <v>383</v>
      </c>
      <c r="G169" t="s">
        <v>421</v>
      </c>
      <c r="H169" t="s">
        <v>425</v>
      </c>
      <c r="I169" t="s">
        <v>153</v>
      </c>
      <c r="K169" t="s">
        <v>423</v>
      </c>
      <c r="N169" s="1"/>
    </row>
    <row r="170" spans="1:180" x14ac:dyDescent="0.4">
      <c r="A170" t="s">
        <v>426</v>
      </c>
      <c r="B170" t="s">
        <v>322</v>
      </c>
      <c r="C170" t="s">
        <v>322</v>
      </c>
      <c r="D170" t="s">
        <v>322</v>
      </c>
      <c r="E170" t="s">
        <v>323</v>
      </c>
      <c r="F170" t="s">
        <v>383</v>
      </c>
      <c r="G170" t="s">
        <v>427</v>
      </c>
      <c r="H170" t="s">
        <v>428</v>
      </c>
      <c r="I170" t="s">
        <v>153</v>
      </c>
      <c r="K170" t="s">
        <v>429</v>
      </c>
      <c r="N170" s="1"/>
    </row>
    <row r="171" spans="1:180" x14ac:dyDescent="0.4">
      <c r="A171" t="s">
        <v>430</v>
      </c>
      <c r="B171" t="s">
        <v>322</v>
      </c>
      <c r="C171" t="s">
        <v>322</v>
      </c>
      <c r="D171" t="s">
        <v>322</v>
      </c>
      <c r="E171" t="s">
        <v>323</v>
      </c>
      <c r="F171" t="s">
        <v>383</v>
      </c>
      <c r="G171" t="s">
        <v>427</v>
      </c>
      <c r="H171" t="s">
        <v>431</v>
      </c>
      <c r="I171" t="s">
        <v>153</v>
      </c>
      <c r="K171" t="s">
        <v>156</v>
      </c>
      <c r="N171" s="1"/>
    </row>
    <row r="172" spans="1:180" x14ac:dyDescent="0.4">
      <c r="A172" t="s">
        <v>432</v>
      </c>
      <c r="B172" t="s">
        <v>322</v>
      </c>
      <c r="C172" t="s">
        <v>322</v>
      </c>
      <c r="D172" t="s">
        <v>322</v>
      </c>
      <c r="E172" t="s">
        <v>323</v>
      </c>
      <c r="F172" t="s">
        <v>383</v>
      </c>
      <c r="G172" t="s">
        <v>427</v>
      </c>
      <c r="H172" t="s">
        <v>433</v>
      </c>
      <c r="I172" t="s">
        <v>153</v>
      </c>
      <c r="K172" t="s">
        <v>429</v>
      </c>
      <c r="N172" s="1"/>
    </row>
    <row r="173" spans="1:180" x14ac:dyDescent="0.4">
      <c r="A173" t="s">
        <v>434</v>
      </c>
      <c r="B173" t="s">
        <v>322</v>
      </c>
      <c r="C173" t="s">
        <v>322</v>
      </c>
      <c r="D173" t="s">
        <v>322</v>
      </c>
      <c r="E173" t="s">
        <v>323</v>
      </c>
      <c r="F173" t="s">
        <v>383</v>
      </c>
      <c r="G173" t="s">
        <v>427</v>
      </c>
      <c r="H173" t="s">
        <v>435</v>
      </c>
      <c r="I173" t="s">
        <v>153</v>
      </c>
      <c r="K173" t="s">
        <v>429</v>
      </c>
      <c r="N173" s="1"/>
    </row>
    <row r="174" spans="1:180" x14ac:dyDescent="0.4">
      <c r="A174" t="s">
        <v>436</v>
      </c>
      <c r="B174" t="s">
        <v>322</v>
      </c>
      <c r="C174" t="s">
        <v>322</v>
      </c>
      <c r="D174" t="s">
        <v>322</v>
      </c>
      <c r="E174" t="s">
        <v>323</v>
      </c>
      <c r="F174" t="s">
        <v>383</v>
      </c>
      <c r="G174" t="s">
        <v>427</v>
      </c>
      <c r="H174" t="s">
        <v>437</v>
      </c>
      <c r="I174" t="s">
        <v>153</v>
      </c>
      <c r="K174" t="s">
        <v>429</v>
      </c>
      <c r="N174" s="1"/>
    </row>
    <row r="175" spans="1:180" x14ac:dyDescent="0.4">
      <c r="A175" t="s">
        <v>438</v>
      </c>
      <c r="B175" t="s">
        <v>322</v>
      </c>
      <c r="C175" t="s">
        <v>322</v>
      </c>
      <c r="D175" t="s">
        <v>322</v>
      </c>
      <c r="E175" t="s">
        <v>323</v>
      </c>
      <c r="F175" t="s">
        <v>383</v>
      </c>
      <c r="G175" t="s">
        <v>421</v>
      </c>
      <c r="H175" t="s">
        <v>439</v>
      </c>
      <c r="I175" t="s">
        <v>153</v>
      </c>
      <c r="K175" t="s">
        <v>440</v>
      </c>
      <c r="N175" s="1"/>
    </row>
    <row r="176" spans="1:180" x14ac:dyDescent="0.4">
      <c r="A176" t="s">
        <v>441</v>
      </c>
      <c r="B176" t="s">
        <v>322</v>
      </c>
      <c r="C176" t="s">
        <v>322</v>
      </c>
      <c r="D176" t="s">
        <v>322</v>
      </c>
      <c r="E176" t="s">
        <v>442</v>
      </c>
      <c r="F176" t="s">
        <v>443</v>
      </c>
      <c r="G176" t="s">
        <v>444</v>
      </c>
      <c r="H176" t="s">
        <v>444</v>
      </c>
      <c r="I176" t="s">
        <v>153</v>
      </c>
      <c r="K176" t="s">
        <v>445</v>
      </c>
      <c r="N176" s="1"/>
      <c r="AO176" s="52" t="s">
        <v>1101</v>
      </c>
      <c r="CH176" s="52" t="s">
        <v>1101</v>
      </c>
      <c r="EE176" s="52" t="s">
        <v>1101</v>
      </c>
      <c r="FX176" s="52" t="s">
        <v>1101</v>
      </c>
    </row>
    <row r="177" spans="1:180" x14ac:dyDescent="0.4">
      <c r="A177" t="s">
        <v>446</v>
      </c>
      <c r="B177" t="s">
        <v>322</v>
      </c>
      <c r="C177" t="s">
        <v>322</v>
      </c>
      <c r="D177" t="s">
        <v>322</v>
      </c>
      <c r="E177" t="s">
        <v>442</v>
      </c>
      <c r="F177" t="s">
        <v>443</v>
      </c>
      <c r="G177" t="s">
        <v>444</v>
      </c>
      <c r="H177" t="s">
        <v>444</v>
      </c>
      <c r="I177" t="s">
        <v>163</v>
      </c>
      <c r="K177" t="s">
        <v>447</v>
      </c>
      <c r="N177" s="1"/>
    </row>
    <row r="178" spans="1:180" x14ac:dyDescent="0.4">
      <c r="A178" t="s">
        <v>448</v>
      </c>
      <c r="B178" t="s">
        <v>322</v>
      </c>
      <c r="C178" t="s">
        <v>322</v>
      </c>
      <c r="D178" t="s">
        <v>322</v>
      </c>
      <c r="E178" t="s">
        <v>442</v>
      </c>
      <c r="F178" t="s">
        <v>443</v>
      </c>
      <c r="G178" t="s">
        <v>444</v>
      </c>
      <c r="H178" t="s">
        <v>449</v>
      </c>
      <c r="I178" t="s">
        <v>153</v>
      </c>
      <c r="K178" t="s">
        <v>445</v>
      </c>
      <c r="N178" s="1"/>
      <c r="AO178" s="52" t="s">
        <v>1101</v>
      </c>
      <c r="CH178" s="52" t="s">
        <v>1101</v>
      </c>
      <c r="EE178" s="52" t="s">
        <v>1101</v>
      </c>
      <c r="FX178" s="52" t="s">
        <v>1101</v>
      </c>
    </row>
    <row r="179" spans="1:180" x14ac:dyDescent="0.4">
      <c r="A179" t="s">
        <v>450</v>
      </c>
      <c r="B179" t="s">
        <v>322</v>
      </c>
      <c r="C179" t="s">
        <v>322</v>
      </c>
      <c r="D179" t="s">
        <v>322</v>
      </c>
      <c r="E179" t="s">
        <v>442</v>
      </c>
      <c r="F179" t="s">
        <v>443</v>
      </c>
      <c r="G179" t="s">
        <v>444</v>
      </c>
      <c r="H179" t="s">
        <v>449</v>
      </c>
      <c r="I179" t="s">
        <v>163</v>
      </c>
      <c r="K179" t="s">
        <v>447</v>
      </c>
      <c r="N179" s="1"/>
    </row>
    <row r="180" spans="1:180" x14ac:dyDescent="0.4">
      <c r="A180" t="s">
        <v>451</v>
      </c>
      <c r="B180" t="s">
        <v>322</v>
      </c>
      <c r="C180" t="s">
        <v>322</v>
      </c>
      <c r="D180" t="s">
        <v>322</v>
      </c>
      <c r="E180" t="s">
        <v>442</v>
      </c>
      <c r="F180" t="s">
        <v>443</v>
      </c>
      <c r="G180" t="s">
        <v>452</v>
      </c>
      <c r="H180" t="s">
        <v>452</v>
      </c>
      <c r="I180" t="s">
        <v>153</v>
      </c>
      <c r="K180" t="s">
        <v>453</v>
      </c>
      <c r="N180" s="1"/>
      <c r="AP180" s="52" t="s">
        <v>1101</v>
      </c>
      <c r="EF180" s="52" t="s">
        <v>1101</v>
      </c>
    </row>
    <row r="181" spans="1:180" x14ac:dyDescent="0.4">
      <c r="A181" t="s">
        <v>454</v>
      </c>
      <c r="B181" t="s">
        <v>322</v>
      </c>
      <c r="C181" t="s">
        <v>322</v>
      </c>
      <c r="D181" t="s">
        <v>322</v>
      </c>
      <c r="E181" t="s">
        <v>442</v>
      </c>
      <c r="F181" t="s">
        <v>443</v>
      </c>
      <c r="G181" t="s">
        <v>452</v>
      </c>
      <c r="H181" t="s">
        <v>452</v>
      </c>
      <c r="I181" t="s">
        <v>163</v>
      </c>
      <c r="K181" t="s">
        <v>455</v>
      </c>
      <c r="N181" s="1"/>
    </row>
    <row r="182" spans="1:180" x14ac:dyDescent="0.4">
      <c r="A182" t="s">
        <v>456</v>
      </c>
      <c r="B182" t="s">
        <v>322</v>
      </c>
      <c r="C182" t="s">
        <v>322</v>
      </c>
      <c r="D182" t="s">
        <v>322</v>
      </c>
      <c r="E182" t="s">
        <v>442</v>
      </c>
      <c r="F182" t="s">
        <v>443</v>
      </c>
      <c r="G182" t="s">
        <v>452</v>
      </c>
      <c r="H182" t="s">
        <v>457</v>
      </c>
      <c r="I182" t="s">
        <v>153</v>
      </c>
      <c r="K182" t="s">
        <v>453</v>
      </c>
      <c r="N182" s="1"/>
      <c r="AP182" s="52" t="s">
        <v>1101</v>
      </c>
      <c r="EF182" s="52" t="s">
        <v>1101</v>
      </c>
    </row>
    <row r="183" spans="1:180" x14ac:dyDescent="0.4">
      <c r="A183" t="s">
        <v>458</v>
      </c>
      <c r="B183" t="s">
        <v>322</v>
      </c>
      <c r="C183" t="s">
        <v>322</v>
      </c>
      <c r="D183" t="s">
        <v>322</v>
      </c>
      <c r="E183" t="s">
        <v>442</v>
      </c>
      <c r="F183" t="s">
        <v>443</v>
      </c>
      <c r="G183" t="s">
        <v>452</v>
      </c>
      <c r="H183" t="s">
        <v>457</v>
      </c>
      <c r="I183" t="s">
        <v>163</v>
      </c>
      <c r="K183" t="s">
        <v>455</v>
      </c>
      <c r="N183" s="1"/>
    </row>
    <row r="184" spans="1:180" x14ac:dyDescent="0.4">
      <c r="A184" t="s">
        <v>459</v>
      </c>
      <c r="B184" t="s">
        <v>322</v>
      </c>
      <c r="C184" t="s">
        <v>322</v>
      </c>
      <c r="D184" t="s">
        <v>322</v>
      </c>
      <c r="E184" t="s">
        <v>442</v>
      </c>
      <c r="F184" t="s">
        <v>443</v>
      </c>
      <c r="G184" t="s">
        <v>460</v>
      </c>
      <c r="H184" t="s">
        <v>460</v>
      </c>
      <c r="I184" t="s">
        <v>153</v>
      </c>
      <c r="K184" t="s">
        <v>156</v>
      </c>
      <c r="N184" s="1"/>
    </row>
    <row r="185" spans="1:180" x14ac:dyDescent="0.4">
      <c r="A185" t="s">
        <v>461</v>
      </c>
      <c r="B185" t="s">
        <v>322</v>
      </c>
      <c r="C185" t="s">
        <v>322</v>
      </c>
      <c r="D185" t="s">
        <v>322</v>
      </c>
      <c r="E185" t="s">
        <v>442</v>
      </c>
      <c r="F185" t="s">
        <v>462</v>
      </c>
      <c r="G185" t="s">
        <v>463</v>
      </c>
      <c r="H185" t="s">
        <v>464</v>
      </c>
      <c r="I185" t="s">
        <v>153</v>
      </c>
      <c r="K185" t="s">
        <v>465</v>
      </c>
      <c r="N185" s="1"/>
    </row>
    <row r="186" spans="1:180" x14ac:dyDescent="0.4">
      <c r="A186" t="s">
        <v>466</v>
      </c>
      <c r="B186" t="s">
        <v>322</v>
      </c>
      <c r="C186" t="s">
        <v>322</v>
      </c>
      <c r="D186" t="s">
        <v>322</v>
      </c>
      <c r="E186" t="s">
        <v>442</v>
      </c>
      <c r="F186" t="s">
        <v>462</v>
      </c>
      <c r="G186" t="s">
        <v>463</v>
      </c>
      <c r="H186" t="s">
        <v>464</v>
      </c>
      <c r="I186" t="s">
        <v>163</v>
      </c>
      <c r="K186" t="s">
        <v>467</v>
      </c>
      <c r="N186" s="1"/>
    </row>
    <row r="187" spans="1:180" x14ac:dyDescent="0.4">
      <c r="A187" t="s">
        <v>468</v>
      </c>
      <c r="B187" t="s">
        <v>322</v>
      </c>
      <c r="C187" t="s">
        <v>322</v>
      </c>
      <c r="D187" t="s">
        <v>322</v>
      </c>
      <c r="E187" t="s">
        <v>442</v>
      </c>
      <c r="F187" t="s">
        <v>462</v>
      </c>
      <c r="G187" t="s">
        <v>463</v>
      </c>
      <c r="H187" t="s">
        <v>469</v>
      </c>
      <c r="I187" t="s">
        <v>153</v>
      </c>
      <c r="K187" t="s">
        <v>465</v>
      </c>
      <c r="N187" s="1"/>
    </row>
    <row r="188" spans="1:180" x14ac:dyDescent="0.4">
      <c r="A188" t="s">
        <v>470</v>
      </c>
      <c r="B188" t="s">
        <v>322</v>
      </c>
      <c r="C188" t="s">
        <v>322</v>
      </c>
      <c r="D188" t="s">
        <v>322</v>
      </c>
      <c r="E188" t="s">
        <v>442</v>
      </c>
      <c r="F188" t="s">
        <v>462</v>
      </c>
      <c r="G188" t="s">
        <v>463</v>
      </c>
      <c r="H188" t="s">
        <v>469</v>
      </c>
      <c r="I188" t="s">
        <v>163</v>
      </c>
      <c r="K188" t="s">
        <v>467</v>
      </c>
      <c r="N188" s="1"/>
    </row>
    <row r="189" spans="1:180" x14ac:dyDescent="0.4">
      <c r="A189" t="s">
        <v>471</v>
      </c>
      <c r="B189" t="s">
        <v>322</v>
      </c>
      <c r="C189" t="s">
        <v>322</v>
      </c>
      <c r="D189" t="s">
        <v>322</v>
      </c>
      <c r="E189" t="s">
        <v>442</v>
      </c>
      <c r="F189" t="s">
        <v>462</v>
      </c>
      <c r="G189" t="s">
        <v>463</v>
      </c>
      <c r="H189" t="s">
        <v>472</v>
      </c>
      <c r="I189" t="s">
        <v>153</v>
      </c>
      <c r="K189" t="s">
        <v>465</v>
      </c>
      <c r="N189" s="1"/>
    </row>
    <row r="190" spans="1:180" x14ac:dyDescent="0.4">
      <c r="A190" t="s">
        <v>473</v>
      </c>
      <c r="B190" t="s">
        <v>322</v>
      </c>
      <c r="C190" t="s">
        <v>322</v>
      </c>
      <c r="D190" t="s">
        <v>322</v>
      </c>
      <c r="E190" t="s">
        <v>442</v>
      </c>
      <c r="F190" t="s">
        <v>462</v>
      </c>
      <c r="G190" t="s">
        <v>463</v>
      </c>
      <c r="H190" t="s">
        <v>472</v>
      </c>
      <c r="I190" t="s">
        <v>163</v>
      </c>
      <c r="K190" t="s">
        <v>467</v>
      </c>
      <c r="N190" s="1"/>
    </row>
    <row r="191" spans="1:180" x14ac:dyDescent="0.4">
      <c r="A191" t="s">
        <v>474</v>
      </c>
      <c r="B191" t="s">
        <v>322</v>
      </c>
      <c r="C191" t="s">
        <v>322</v>
      </c>
      <c r="D191" t="s">
        <v>322</v>
      </c>
      <c r="E191" t="s">
        <v>442</v>
      </c>
      <c r="F191" t="s">
        <v>475</v>
      </c>
      <c r="G191" t="s">
        <v>476</v>
      </c>
      <c r="H191" t="s">
        <v>476</v>
      </c>
      <c r="I191" t="s">
        <v>153</v>
      </c>
      <c r="K191" t="s">
        <v>453</v>
      </c>
      <c r="N191" s="1"/>
    </row>
    <row r="192" spans="1:180" x14ac:dyDescent="0.4">
      <c r="A192" t="s">
        <v>477</v>
      </c>
      <c r="B192" t="s">
        <v>322</v>
      </c>
      <c r="C192" t="s">
        <v>322</v>
      </c>
      <c r="D192" t="s">
        <v>322</v>
      </c>
      <c r="E192" t="s">
        <v>442</v>
      </c>
      <c r="F192" t="s">
        <v>475</v>
      </c>
      <c r="G192" t="s">
        <v>478</v>
      </c>
      <c r="H192" t="s">
        <v>478</v>
      </c>
      <c r="I192" t="s">
        <v>153</v>
      </c>
      <c r="K192" t="s">
        <v>156</v>
      </c>
      <c r="N192" s="1"/>
    </row>
    <row r="193" spans="1:177" x14ac:dyDescent="0.4">
      <c r="A193" t="s">
        <v>479</v>
      </c>
      <c r="B193" t="s">
        <v>322</v>
      </c>
      <c r="C193" t="s">
        <v>322</v>
      </c>
      <c r="D193" t="s">
        <v>322</v>
      </c>
      <c r="E193" t="s">
        <v>442</v>
      </c>
      <c r="F193" t="s">
        <v>480</v>
      </c>
      <c r="G193" t="s">
        <v>481</v>
      </c>
      <c r="H193" t="s">
        <v>482</v>
      </c>
      <c r="I193" t="s">
        <v>153</v>
      </c>
      <c r="K193" t="s">
        <v>483</v>
      </c>
      <c r="N193" s="1"/>
      <c r="CE193" s="52" t="s">
        <v>1101</v>
      </c>
      <c r="FU193" s="52" t="s">
        <v>1101</v>
      </c>
    </row>
    <row r="194" spans="1:177" x14ac:dyDescent="0.4">
      <c r="A194" t="s">
        <v>484</v>
      </c>
      <c r="B194" t="s">
        <v>322</v>
      </c>
      <c r="C194" t="s">
        <v>322</v>
      </c>
      <c r="D194" t="s">
        <v>322</v>
      </c>
      <c r="E194" t="s">
        <v>442</v>
      </c>
      <c r="F194" t="s">
        <v>480</v>
      </c>
      <c r="G194" t="s">
        <v>481</v>
      </c>
      <c r="H194" t="s">
        <v>485</v>
      </c>
      <c r="I194" t="s">
        <v>153</v>
      </c>
      <c r="K194" t="s">
        <v>483</v>
      </c>
      <c r="N194" s="1"/>
      <c r="CE194" s="52" t="s">
        <v>1101</v>
      </c>
      <c r="FU194" s="52" t="s">
        <v>1101</v>
      </c>
    </row>
    <row r="195" spans="1:177" x14ac:dyDescent="0.4">
      <c r="A195" t="s">
        <v>486</v>
      </c>
      <c r="B195" t="s">
        <v>322</v>
      </c>
      <c r="C195" t="s">
        <v>322</v>
      </c>
      <c r="D195" t="s">
        <v>322</v>
      </c>
      <c r="E195" t="s">
        <v>442</v>
      </c>
      <c r="F195" t="s">
        <v>480</v>
      </c>
      <c r="G195" t="s">
        <v>481</v>
      </c>
      <c r="H195" t="s">
        <v>482</v>
      </c>
      <c r="I195" t="s">
        <v>163</v>
      </c>
      <c r="K195" t="s">
        <v>487</v>
      </c>
      <c r="N195" s="1"/>
    </row>
    <row r="196" spans="1:177" x14ac:dyDescent="0.4">
      <c r="A196" t="s">
        <v>488</v>
      </c>
      <c r="B196" t="s">
        <v>322</v>
      </c>
      <c r="C196" t="s">
        <v>322</v>
      </c>
      <c r="D196" t="s">
        <v>322</v>
      </c>
      <c r="E196" t="s">
        <v>442</v>
      </c>
      <c r="F196" t="s">
        <v>480</v>
      </c>
      <c r="G196" t="s">
        <v>489</v>
      </c>
      <c r="H196" t="s">
        <v>489</v>
      </c>
      <c r="I196" t="s">
        <v>153</v>
      </c>
      <c r="K196" t="s">
        <v>483</v>
      </c>
      <c r="N196" s="1"/>
    </row>
    <row r="197" spans="1:177" x14ac:dyDescent="0.4">
      <c r="A197" t="s">
        <v>490</v>
      </c>
      <c r="B197" t="s">
        <v>322</v>
      </c>
      <c r="C197" t="s">
        <v>322</v>
      </c>
      <c r="D197" t="s">
        <v>322</v>
      </c>
      <c r="E197" t="s">
        <v>442</v>
      </c>
      <c r="F197" t="s">
        <v>480</v>
      </c>
      <c r="G197" t="s">
        <v>491</v>
      </c>
      <c r="H197" t="s">
        <v>491</v>
      </c>
      <c r="I197" t="s">
        <v>153</v>
      </c>
      <c r="K197" t="s">
        <v>483</v>
      </c>
      <c r="N197" s="1"/>
    </row>
    <row r="198" spans="1:177" x14ac:dyDescent="0.4">
      <c r="A198" t="s">
        <v>492</v>
      </c>
      <c r="B198" t="s">
        <v>322</v>
      </c>
      <c r="C198" t="s">
        <v>322</v>
      </c>
      <c r="D198" t="s">
        <v>322</v>
      </c>
      <c r="E198" t="s">
        <v>442</v>
      </c>
      <c r="F198" t="s">
        <v>493</v>
      </c>
      <c r="G198" t="s">
        <v>494</v>
      </c>
      <c r="H198" t="s">
        <v>494</v>
      </c>
      <c r="I198" t="s">
        <v>153</v>
      </c>
      <c r="K198" t="s">
        <v>495</v>
      </c>
      <c r="N198" s="1"/>
    </row>
    <row r="199" spans="1:177" x14ac:dyDescent="0.4">
      <c r="A199" t="s">
        <v>496</v>
      </c>
      <c r="B199" t="s">
        <v>322</v>
      </c>
      <c r="C199" t="s">
        <v>322</v>
      </c>
      <c r="D199" t="s">
        <v>322</v>
      </c>
      <c r="E199" t="s">
        <v>497</v>
      </c>
      <c r="F199" t="s">
        <v>498</v>
      </c>
      <c r="G199" t="s">
        <v>499</v>
      </c>
      <c r="H199" t="s">
        <v>500</v>
      </c>
      <c r="I199" t="s">
        <v>153</v>
      </c>
      <c r="K199" t="s">
        <v>501</v>
      </c>
      <c r="N199" s="1"/>
      <c r="AS199" s="52" t="s">
        <v>1101</v>
      </c>
      <c r="AT199" s="52" t="s">
        <v>1101</v>
      </c>
      <c r="AV199" s="52" t="s">
        <v>1101</v>
      </c>
      <c r="BD199" s="52" t="s">
        <v>1101</v>
      </c>
      <c r="BF199" s="52" t="s">
        <v>1101</v>
      </c>
      <c r="BH199" s="52" t="s">
        <v>1101</v>
      </c>
      <c r="BL199" s="52" t="s">
        <v>1101</v>
      </c>
      <c r="EI199" s="52" t="s">
        <v>1101</v>
      </c>
      <c r="EJ199" s="52" t="s">
        <v>1101</v>
      </c>
      <c r="EL199" s="52" t="s">
        <v>1101</v>
      </c>
      <c r="ET199" s="52" t="s">
        <v>1101</v>
      </c>
      <c r="EV199" s="52" t="s">
        <v>1101</v>
      </c>
      <c r="EX199" s="52" t="s">
        <v>1101</v>
      </c>
      <c r="FB199" s="52" t="s">
        <v>1101</v>
      </c>
    </row>
    <row r="200" spans="1:177" x14ac:dyDescent="0.4">
      <c r="A200" t="s">
        <v>502</v>
      </c>
      <c r="B200" t="s">
        <v>322</v>
      </c>
      <c r="C200" t="s">
        <v>322</v>
      </c>
      <c r="D200" t="s">
        <v>322</v>
      </c>
      <c r="E200" t="s">
        <v>497</v>
      </c>
      <c r="F200" t="s">
        <v>498</v>
      </c>
      <c r="G200" t="s">
        <v>499</v>
      </c>
      <c r="H200" t="s">
        <v>503</v>
      </c>
      <c r="I200" t="s">
        <v>153</v>
      </c>
      <c r="K200" t="s">
        <v>501</v>
      </c>
      <c r="N200" s="1"/>
      <c r="AS200" s="52" t="s">
        <v>1101</v>
      </c>
      <c r="AT200" s="52" t="s">
        <v>1101</v>
      </c>
      <c r="AV200" s="52" t="s">
        <v>1101</v>
      </c>
      <c r="BD200" s="52" t="s">
        <v>1101</v>
      </c>
      <c r="BF200" s="52" t="s">
        <v>1101</v>
      </c>
      <c r="BH200" s="52" t="s">
        <v>1101</v>
      </c>
      <c r="BL200" s="52" t="s">
        <v>1101</v>
      </c>
      <c r="EI200" s="52" t="s">
        <v>1101</v>
      </c>
      <c r="EJ200" s="52" t="s">
        <v>1101</v>
      </c>
      <c r="EL200" s="52" t="s">
        <v>1101</v>
      </c>
      <c r="ET200" s="52" t="s">
        <v>1101</v>
      </c>
      <c r="EV200" s="52" t="s">
        <v>1101</v>
      </c>
      <c r="EX200" s="52" t="s">
        <v>1101</v>
      </c>
      <c r="FB200" s="52" t="s">
        <v>1101</v>
      </c>
    </row>
    <row r="201" spans="1:177" x14ac:dyDescent="0.4">
      <c r="A201" t="s">
        <v>504</v>
      </c>
      <c r="B201" t="s">
        <v>322</v>
      </c>
      <c r="C201" t="s">
        <v>322</v>
      </c>
      <c r="D201" t="s">
        <v>322</v>
      </c>
      <c r="E201" t="s">
        <v>497</v>
      </c>
      <c r="F201" t="s">
        <v>498</v>
      </c>
      <c r="G201" t="s">
        <v>499</v>
      </c>
      <c r="H201" t="s">
        <v>500</v>
      </c>
      <c r="I201" t="s">
        <v>150</v>
      </c>
      <c r="K201" t="s">
        <v>505</v>
      </c>
      <c r="N201" s="1"/>
    </row>
    <row r="202" spans="1:177" x14ac:dyDescent="0.4">
      <c r="A202" t="s">
        <v>506</v>
      </c>
      <c r="B202" t="s">
        <v>322</v>
      </c>
      <c r="C202" t="s">
        <v>322</v>
      </c>
      <c r="D202" t="s">
        <v>322</v>
      </c>
      <c r="E202" t="s">
        <v>497</v>
      </c>
      <c r="F202" t="s">
        <v>498</v>
      </c>
      <c r="G202" t="s">
        <v>499</v>
      </c>
      <c r="H202" t="s">
        <v>503</v>
      </c>
      <c r="I202" t="s">
        <v>150</v>
      </c>
      <c r="K202" t="s">
        <v>505</v>
      </c>
      <c r="N202" s="1"/>
    </row>
    <row r="203" spans="1:177" x14ac:dyDescent="0.4">
      <c r="A203" t="s">
        <v>507</v>
      </c>
      <c r="B203" t="s">
        <v>322</v>
      </c>
      <c r="C203" t="s">
        <v>322</v>
      </c>
      <c r="D203" t="s">
        <v>322</v>
      </c>
      <c r="E203" t="s">
        <v>497</v>
      </c>
      <c r="F203" t="s">
        <v>498</v>
      </c>
      <c r="G203" t="s">
        <v>508</v>
      </c>
      <c r="H203" t="s">
        <v>509</v>
      </c>
      <c r="I203" t="s">
        <v>153</v>
      </c>
      <c r="K203" t="s">
        <v>501</v>
      </c>
      <c r="N203" s="1"/>
      <c r="AS203" s="52" t="s">
        <v>1101</v>
      </c>
      <c r="AT203" s="52" t="s">
        <v>1101</v>
      </c>
      <c r="AV203" s="52" t="s">
        <v>1101</v>
      </c>
      <c r="BD203" s="52" t="s">
        <v>1101</v>
      </c>
      <c r="BF203" s="52" t="s">
        <v>1101</v>
      </c>
      <c r="BH203" s="52" t="s">
        <v>1101</v>
      </c>
      <c r="BL203" s="52" t="s">
        <v>1101</v>
      </c>
      <c r="EI203" s="52" t="s">
        <v>1101</v>
      </c>
      <c r="EJ203" s="52" t="s">
        <v>1101</v>
      </c>
      <c r="EL203" s="52" t="s">
        <v>1101</v>
      </c>
      <c r="ET203" s="52" t="s">
        <v>1101</v>
      </c>
      <c r="EV203" s="52" t="s">
        <v>1101</v>
      </c>
      <c r="EX203" s="52" t="s">
        <v>1101</v>
      </c>
      <c r="FB203" s="52" t="s">
        <v>1101</v>
      </c>
    </row>
    <row r="204" spans="1:177" x14ac:dyDescent="0.4">
      <c r="A204" t="s">
        <v>510</v>
      </c>
      <c r="B204" t="s">
        <v>322</v>
      </c>
      <c r="C204" t="s">
        <v>322</v>
      </c>
      <c r="D204" t="s">
        <v>322</v>
      </c>
      <c r="E204" t="s">
        <v>497</v>
      </c>
      <c r="F204" t="s">
        <v>498</v>
      </c>
      <c r="G204" t="s">
        <v>508</v>
      </c>
      <c r="H204" t="s">
        <v>511</v>
      </c>
      <c r="I204" t="s">
        <v>153</v>
      </c>
      <c r="K204" t="s">
        <v>501</v>
      </c>
      <c r="N204" s="1"/>
      <c r="AS204" s="52" t="s">
        <v>1101</v>
      </c>
      <c r="AT204" s="52" t="s">
        <v>1101</v>
      </c>
      <c r="AV204" s="52" t="s">
        <v>1101</v>
      </c>
      <c r="BD204" s="52" t="s">
        <v>1101</v>
      </c>
      <c r="BF204" s="52" t="s">
        <v>1101</v>
      </c>
      <c r="BH204" s="52" t="s">
        <v>1101</v>
      </c>
      <c r="BL204" s="52" t="s">
        <v>1101</v>
      </c>
      <c r="EI204" s="52" t="s">
        <v>1101</v>
      </c>
      <c r="EJ204" s="52" t="s">
        <v>1101</v>
      </c>
      <c r="EL204" s="52" t="s">
        <v>1101</v>
      </c>
      <c r="ET204" s="52" t="s">
        <v>1101</v>
      </c>
      <c r="EV204" s="52" t="s">
        <v>1101</v>
      </c>
      <c r="EX204" s="52" t="s">
        <v>1101</v>
      </c>
      <c r="FB204" s="52" t="s">
        <v>1101</v>
      </c>
    </row>
    <row r="205" spans="1:177" x14ac:dyDescent="0.4">
      <c r="A205" t="s">
        <v>512</v>
      </c>
      <c r="B205" t="s">
        <v>322</v>
      </c>
      <c r="C205" t="s">
        <v>322</v>
      </c>
      <c r="D205" t="s">
        <v>322</v>
      </c>
      <c r="E205" t="s">
        <v>497</v>
      </c>
      <c r="F205" t="s">
        <v>498</v>
      </c>
      <c r="G205" t="s">
        <v>508</v>
      </c>
      <c r="H205" t="s">
        <v>509</v>
      </c>
      <c r="I205" t="s">
        <v>150</v>
      </c>
      <c r="K205" t="s">
        <v>505</v>
      </c>
      <c r="N205" s="1"/>
    </row>
    <row r="206" spans="1:177" x14ac:dyDescent="0.4">
      <c r="A206" t="s">
        <v>513</v>
      </c>
      <c r="B206" t="s">
        <v>322</v>
      </c>
      <c r="C206" t="s">
        <v>322</v>
      </c>
      <c r="D206" t="s">
        <v>322</v>
      </c>
      <c r="E206" t="s">
        <v>497</v>
      </c>
      <c r="F206" t="s">
        <v>498</v>
      </c>
      <c r="G206" t="s">
        <v>508</v>
      </c>
      <c r="H206" t="s">
        <v>511</v>
      </c>
      <c r="I206" t="s">
        <v>150</v>
      </c>
      <c r="K206" t="s">
        <v>505</v>
      </c>
      <c r="N206" s="1"/>
    </row>
    <row r="207" spans="1:177" x14ac:dyDescent="0.4">
      <c r="A207" t="s">
        <v>514</v>
      </c>
      <c r="B207" t="s">
        <v>322</v>
      </c>
      <c r="C207" t="s">
        <v>322</v>
      </c>
      <c r="D207" t="s">
        <v>322</v>
      </c>
      <c r="E207" t="s">
        <v>497</v>
      </c>
      <c r="F207" t="s">
        <v>498</v>
      </c>
      <c r="G207" t="s">
        <v>515</v>
      </c>
      <c r="H207" t="s">
        <v>516</v>
      </c>
      <c r="I207" t="s">
        <v>153</v>
      </c>
      <c r="K207" t="s">
        <v>501</v>
      </c>
      <c r="N207" s="1"/>
      <c r="AS207" s="52"/>
      <c r="EI207" s="52"/>
    </row>
    <row r="208" spans="1:177" x14ac:dyDescent="0.4">
      <c r="A208" t="s">
        <v>517</v>
      </c>
      <c r="B208" t="s">
        <v>322</v>
      </c>
      <c r="C208" t="s">
        <v>322</v>
      </c>
      <c r="D208" t="s">
        <v>322</v>
      </c>
      <c r="E208" t="s">
        <v>497</v>
      </c>
      <c r="F208" t="s">
        <v>498</v>
      </c>
      <c r="G208" t="s">
        <v>515</v>
      </c>
      <c r="H208" t="s">
        <v>516</v>
      </c>
      <c r="I208" t="s">
        <v>163</v>
      </c>
      <c r="K208" t="s">
        <v>518</v>
      </c>
      <c r="N208" s="1"/>
    </row>
    <row r="209" spans="1:159" x14ac:dyDescent="0.4">
      <c r="A209" t="s">
        <v>519</v>
      </c>
      <c r="B209" t="s">
        <v>322</v>
      </c>
      <c r="C209" t="s">
        <v>322</v>
      </c>
      <c r="D209" t="s">
        <v>322</v>
      </c>
      <c r="E209" t="s">
        <v>497</v>
      </c>
      <c r="F209" t="s">
        <v>498</v>
      </c>
      <c r="G209" t="s">
        <v>520</v>
      </c>
      <c r="H209" t="s">
        <v>521</v>
      </c>
      <c r="I209" t="s">
        <v>153</v>
      </c>
      <c r="K209" t="s">
        <v>501</v>
      </c>
      <c r="N209" s="1"/>
      <c r="AS209" s="52" t="s">
        <v>1101</v>
      </c>
      <c r="AU209" s="52" t="s">
        <v>1101</v>
      </c>
      <c r="AW209" s="52" t="s">
        <v>1101</v>
      </c>
      <c r="BE209" s="52" t="s">
        <v>1101</v>
      </c>
      <c r="BG209" s="52" t="s">
        <v>1101</v>
      </c>
      <c r="BI209" s="52" t="s">
        <v>1101</v>
      </c>
      <c r="BM209" s="52" t="s">
        <v>1101</v>
      </c>
      <c r="EI209" s="52" t="s">
        <v>1101</v>
      </c>
      <c r="EK209" s="52" t="s">
        <v>1101</v>
      </c>
      <c r="EM209" s="52" t="s">
        <v>1101</v>
      </c>
      <c r="EU209" s="52" t="s">
        <v>1101</v>
      </c>
      <c r="EW209" s="52" t="s">
        <v>1101</v>
      </c>
      <c r="EY209" s="52" t="s">
        <v>1101</v>
      </c>
      <c r="FC209" s="52" t="s">
        <v>1101</v>
      </c>
    </row>
    <row r="210" spans="1:159" x14ac:dyDescent="0.4">
      <c r="A210" t="s">
        <v>522</v>
      </c>
      <c r="B210" t="s">
        <v>322</v>
      </c>
      <c r="C210" t="s">
        <v>322</v>
      </c>
      <c r="D210" t="s">
        <v>322</v>
      </c>
      <c r="E210" t="s">
        <v>497</v>
      </c>
      <c r="F210" t="s">
        <v>498</v>
      </c>
      <c r="G210" t="s">
        <v>520</v>
      </c>
      <c r="H210" t="s">
        <v>523</v>
      </c>
      <c r="I210" t="s">
        <v>153</v>
      </c>
      <c r="K210" t="s">
        <v>501</v>
      </c>
      <c r="N210" s="1"/>
      <c r="AS210" s="52" t="s">
        <v>1101</v>
      </c>
      <c r="AU210" s="52" t="s">
        <v>1101</v>
      </c>
      <c r="AW210" s="52" t="s">
        <v>1101</v>
      </c>
      <c r="BE210" s="52" t="s">
        <v>1101</v>
      </c>
      <c r="BG210" s="52" t="s">
        <v>1101</v>
      </c>
      <c r="BI210" s="52" t="s">
        <v>1101</v>
      </c>
      <c r="BM210" s="52" t="s">
        <v>1101</v>
      </c>
      <c r="EI210" s="52" t="s">
        <v>1101</v>
      </c>
      <c r="EK210" s="52" t="s">
        <v>1101</v>
      </c>
      <c r="EM210" s="52" t="s">
        <v>1101</v>
      </c>
      <c r="EU210" s="52" t="s">
        <v>1101</v>
      </c>
      <c r="EW210" s="52" t="s">
        <v>1101</v>
      </c>
      <c r="EY210" s="52" t="s">
        <v>1101</v>
      </c>
      <c r="FC210" s="52" t="s">
        <v>1101</v>
      </c>
    </row>
    <row r="211" spans="1:159" x14ac:dyDescent="0.4">
      <c r="A211" t="s">
        <v>524</v>
      </c>
      <c r="B211" t="s">
        <v>322</v>
      </c>
      <c r="C211" t="s">
        <v>322</v>
      </c>
      <c r="D211" t="s">
        <v>322</v>
      </c>
      <c r="E211" t="s">
        <v>497</v>
      </c>
      <c r="F211" t="s">
        <v>498</v>
      </c>
      <c r="G211" t="s">
        <v>520</v>
      </c>
      <c r="H211" t="s">
        <v>521</v>
      </c>
      <c r="I211" t="s">
        <v>150</v>
      </c>
      <c r="K211" t="s">
        <v>525</v>
      </c>
      <c r="N211" s="1"/>
    </row>
    <row r="212" spans="1:159" x14ac:dyDescent="0.4">
      <c r="A212" t="s">
        <v>526</v>
      </c>
      <c r="B212" t="s">
        <v>322</v>
      </c>
      <c r="C212" t="s">
        <v>322</v>
      </c>
      <c r="D212" t="s">
        <v>322</v>
      </c>
      <c r="E212" t="s">
        <v>497</v>
      </c>
      <c r="F212" t="s">
        <v>498</v>
      </c>
      <c r="G212" t="s">
        <v>520</v>
      </c>
      <c r="H212" t="s">
        <v>523</v>
      </c>
      <c r="I212" t="s">
        <v>150</v>
      </c>
      <c r="K212" t="s">
        <v>525</v>
      </c>
      <c r="N212" s="1"/>
    </row>
    <row r="213" spans="1:159" x14ac:dyDescent="0.4">
      <c r="A213" t="s">
        <v>527</v>
      </c>
      <c r="B213" t="s">
        <v>322</v>
      </c>
      <c r="C213" t="s">
        <v>322</v>
      </c>
      <c r="D213" t="s">
        <v>322</v>
      </c>
      <c r="E213" t="s">
        <v>497</v>
      </c>
      <c r="F213" t="s">
        <v>498</v>
      </c>
      <c r="G213" t="s">
        <v>528</v>
      </c>
      <c r="H213" t="s">
        <v>529</v>
      </c>
      <c r="I213" t="s">
        <v>153</v>
      </c>
      <c r="K213" t="s">
        <v>501</v>
      </c>
      <c r="N213" s="1"/>
      <c r="AS213" s="52" t="s">
        <v>1101</v>
      </c>
      <c r="AU213" s="52" t="s">
        <v>1101</v>
      </c>
      <c r="AW213" s="52" t="s">
        <v>1101</v>
      </c>
      <c r="BE213" s="52" t="s">
        <v>1101</v>
      </c>
      <c r="BG213" s="52" t="s">
        <v>1101</v>
      </c>
      <c r="BI213" s="52" t="s">
        <v>1101</v>
      </c>
      <c r="BM213" s="52" t="s">
        <v>1101</v>
      </c>
      <c r="EI213" s="52" t="s">
        <v>1101</v>
      </c>
      <c r="EK213" s="52" t="s">
        <v>1101</v>
      </c>
      <c r="EM213" s="52" t="s">
        <v>1101</v>
      </c>
      <c r="EU213" s="52" t="s">
        <v>1101</v>
      </c>
      <c r="EW213" s="52" t="s">
        <v>1101</v>
      </c>
      <c r="EY213" s="52" t="s">
        <v>1101</v>
      </c>
      <c r="FC213" s="52" t="s">
        <v>1101</v>
      </c>
    </row>
    <row r="214" spans="1:159" x14ac:dyDescent="0.4">
      <c r="A214" t="s">
        <v>530</v>
      </c>
      <c r="B214" t="s">
        <v>322</v>
      </c>
      <c r="C214" t="s">
        <v>322</v>
      </c>
      <c r="D214" t="s">
        <v>322</v>
      </c>
      <c r="E214" t="s">
        <v>497</v>
      </c>
      <c r="F214" t="s">
        <v>498</v>
      </c>
      <c r="G214" t="s">
        <v>528</v>
      </c>
      <c r="H214" t="s">
        <v>531</v>
      </c>
      <c r="I214" t="s">
        <v>153</v>
      </c>
      <c r="K214" t="s">
        <v>501</v>
      </c>
      <c r="N214" s="1"/>
      <c r="AS214" s="52" t="s">
        <v>1101</v>
      </c>
      <c r="AU214" s="52" t="s">
        <v>1101</v>
      </c>
      <c r="AW214" s="52" t="s">
        <v>1101</v>
      </c>
      <c r="BE214" s="52" t="s">
        <v>1101</v>
      </c>
      <c r="BG214" s="52" t="s">
        <v>1101</v>
      </c>
      <c r="BI214" s="52" t="s">
        <v>1101</v>
      </c>
      <c r="BM214" s="52" t="s">
        <v>1101</v>
      </c>
      <c r="EI214" s="52" t="s">
        <v>1101</v>
      </c>
      <c r="EK214" s="52" t="s">
        <v>1101</v>
      </c>
      <c r="EM214" s="52" t="s">
        <v>1101</v>
      </c>
      <c r="EU214" s="52" t="s">
        <v>1101</v>
      </c>
      <c r="EW214" s="52" t="s">
        <v>1101</v>
      </c>
      <c r="EY214" s="52" t="s">
        <v>1101</v>
      </c>
      <c r="FC214" s="52" t="s">
        <v>1101</v>
      </c>
    </row>
    <row r="215" spans="1:159" x14ac:dyDescent="0.4">
      <c r="A215" t="s">
        <v>532</v>
      </c>
      <c r="B215" t="s">
        <v>322</v>
      </c>
      <c r="C215" t="s">
        <v>322</v>
      </c>
      <c r="D215" t="s">
        <v>322</v>
      </c>
      <c r="E215" t="s">
        <v>497</v>
      </c>
      <c r="F215" t="s">
        <v>498</v>
      </c>
      <c r="G215" t="s">
        <v>528</v>
      </c>
      <c r="H215" t="s">
        <v>529</v>
      </c>
      <c r="I215" t="s">
        <v>150</v>
      </c>
      <c r="K215" t="s">
        <v>525</v>
      </c>
      <c r="N215" s="1"/>
    </row>
    <row r="216" spans="1:159" x14ac:dyDescent="0.4">
      <c r="A216" t="s">
        <v>533</v>
      </c>
      <c r="B216" t="s">
        <v>322</v>
      </c>
      <c r="C216" t="s">
        <v>322</v>
      </c>
      <c r="D216" t="s">
        <v>322</v>
      </c>
      <c r="E216" t="s">
        <v>497</v>
      </c>
      <c r="F216" t="s">
        <v>498</v>
      </c>
      <c r="G216" t="s">
        <v>528</v>
      </c>
      <c r="H216" t="s">
        <v>531</v>
      </c>
      <c r="I216" t="s">
        <v>150</v>
      </c>
      <c r="K216" t="s">
        <v>525</v>
      </c>
      <c r="N216" s="1"/>
    </row>
    <row r="217" spans="1:159" x14ac:dyDescent="0.4">
      <c r="A217" t="s">
        <v>534</v>
      </c>
      <c r="B217" t="s">
        <v>322</v>
      </c>
      <c r="C217" t="s">
        <v>322</v>
      </c>
      <c r="D217" t="s">
        <v>322</v>
      </c>
      <c r="E217" t="s">
        <v>497</v>
      </c>
      <c r="F217" t="s">
        <v>498</v>
      </c>
      <c r="G217" t="s">
        <v>535</v>
      </c>
      <c r="H217" t="s">
        <v>536</v>
      </c>
      <c r="I217" t="s">
        <v>153</v>
      </c>
      <c r="K217" t="s">
        <v>501</v>
      </c>
      <c r="N217" s="1"/>
    </row>
    <row r="218" spans="1:159" x14ac:dyDescent="0.4">
      <c r="A218" t="s">
        <v>537</v>
      </c>
      <c r="B218" t="s">
        <v>322</v>
      </c>
      <c r="C218" t="s">
        <v>322</v>
      </c>
      <c r="D218" t="s">
        <v>322</v>
      </c>
      <c r="E218" t="s">
        <v>497</v>
      </c>
      <c r="F218" t="s">
        <v>498</v>
      </c>
      <c r="G218" t="s">
        <v>535</v>
      </c>
      <c r="H218" t="s">
        <v>536</v>
      </c>
      <c r="I218" t="s">
        <v>163</v>
      </c>
      <c r="K218" t="s">
        <v>518</v>
      </c>
      <c r="N218" s="1"/>
    </row>
    <row r="219" spans="1:159" x14ac:dyDescent="0.4">
      <c r="A219" t="s">
        <v>538</v>
      </c>
      <c r="B219" t="s">
        <v>322</v>
      </c>
      <c r="C219" t="s">
        <v>322</v>
      </c>
      <c r="D219" t="s">
        <v>322</v>
      </c>
      <c r="E219" t="s">
        <v>497</v>
      </c>
      <c r="F219" t="s">
        <v>498</v>
      </c>
      <c r="G219" t="s">
        <v>539</v>
      </c>
      <c r="H219" t="s">
        <v>540</v>
      </c>
      <c r="I219" t="s">
        <v>153</v>
      </c>
      <c r="K219" t="s">
        <v>156</v>
      </c>
      <c r="N219" s="1"/>
    </row>
    <row r="220" spans="1:159" x14ac:dyDescent="0.4">
      <c r="A220" t="s">
        <v>541</v>
      </c>
      <c r="B220" t="s">
        <v>322</v>
      </c>
      <c r="C220" t="s">
        <v>322</v>
      </c>
      <c r="D220" t="s">
        <v>322</v>
      </c>
      <c r="E220" t="s">
        <v>497</v>
      </c>
      <c r="F220" t="s">
        <v>498</v>
      </c>
      <c r="G220" t="s">
        <v>539</v>
      </c>
      <c r="H220" t="s">
        <v>542</v>
      </c>
      <c r="I220" t="s">
        <v>153</v>
      </c>
      <c r="K220" t="s">
        <v>156</v>
      </c>
      <c r="N220" s="1"/>
    </row>
    <row r="221" spans="1:159" x14ac:dyDescent="0.4">
      <c r="A221" t="s">
        <v>543</v>
      </c>
      <c r="B221" t="s">
        <v>322</v>
      </c>
      <c r="C221" t="s">
        <v>322</v>
      </c>
      <c r="D221" t="s">
        <v>322</v>
      </c>
      <c r="E221" t="s">
        <v>497</v>
      </c>
      <c r="F221" t="s">
        <v>498</v>
      </c>
      <c r="G221" t="s">
        <v>539</v>
      </c>
      <c r="H221" t="s">
        <v>539</v>
      </c>
      <c r="I221" t="s">
        <v>163</v>
      </c>
      <c r="K221" t="s">
        <v>156</v>
      </c>
      <c r="N221" s="1"/>
    </row>
    <row r="222" spans="1:159" x14ac:dyDescent="0.4">
      <c r="A222" t="s">
        <v>544</v>
      </c>
      <c r="B222" t="s">
        <v>322</v>
      </c>
      <c r="C222" t="s">
        <v>322</v>
      </c>
      <c r="D222" t="s">
        <v>322</v>
      </c>
      <c r="E222" t="s">
        <v>497</v>
      </c>
      <c r="F222" t="s">
        <v>498</v>
      </c>
      <c r="G222" t="s">
        <v>545</v>
      </c>
      <c r="H222" t="s">
        <v>546</v>
      </c>
      <c r="I222" t="s">
        <v>153</v>
      </c>
      <c r="K222" t="s">
        <v>547</v>
      </c>
      <c r="N222" s="1"/>
    </row>
    <row r="223" spans="1:159" x14ac:dyDescent="0.4">
      <c r="A223" t="s">
        <v>548</v>
      </c>
      <c r="B223" t="s">
        <v>322</v>
      </c>
      <c r="C223" t="s">
        <v>322</v>
      </c>
      <c r="D223" t="s">
        <v>322</v>
      </c>
      <c r="E223" t="s">
        <v>497</v>
      </c>
      <c r="F223" t="s">
        <v>498</v>
      </c>
      <c r="G223" t="s">
        <v>545</v>
      </c>
      <c r="H223" t="s">
        <v>549</v>
      </c>
      <c r="I223" t="s">
        <v>153</v>
      </c>
      <c r="K223" t="s">
        <v>547</v>
      </c>
      <c r="N223" s="1"/>
    </row>
    <row r="224" spans="1:159" x14ac:dyDescent="0.4">
      <c r="A224" t="s">
        <v>550</v>
      </c>
      <c r="B224" t="s">
        <v>322</v>
      </c>
      <c r="C224" t="s">
        <v>322</v>
      </c>
      <c r="D224" t="s">
        <v>322</v>
      </c>
      <c r="E224" t="s">
        <v>497</v>
      </c>
      <c r="F224" t="s">
        <v>498</v>
      </c>
      <c r="G224" t="s">
        <v>545</v>
      </c>
      <c r="H224" t="s">
        <v>545</v>
      </c>
      <c r="I224" t="s">
        <v>163</v>
      </c>
      <c r="K224" t="s">
        <v>156</v>
      </c>
      <c r="N224" s="1"/>
    </row>
    <row r="225" spans="1:185" x14ac:dyDescent="0.4">
      <c r="A225" t="s">
        <v>551</v>
      </c>
      <c r="B225" t="s">
        <v>322</v>
      </c>
      <c r="C225" t="s">
        <v>322</v>
      </c>
      <c r="D225" t="s">
        <v>322</v>
      </c>
      <c r="E225" t="s">
        <v>497</v>
      </c>
      <c r="F225" t="s">
        <v>552</v>
      </c>
      <c r="G225" t="s">
        <v>553</v>
      </c>
      <c r="H225" t="s">
        <v>554</v>
      </c>
      <c r="I225" t="s">
        <v>153</v>
      </c>
      <c r="K225" t="s">
        <v>555</v>
      </c>
      <c r="N225" s="1"/>
      <c r="AS225" s="52" t="s">
        <v>1101</v>
      </c>
      <c r="AT225" s="52" t="s">
        <v>1101</v>
      </c>
      <c r="AV225" s="52" t="s">
        <v>1101</v>
      </c>
      <c r="AX225" s="52" t="s">
        <v>1101</v>
      </c>
      <c r="AZ225" s="52" t="s">
        <v>1101</v>
      </c>
      <c r="BB225" s="52" t="s">
        <v>1101</v>
      </c>
      <c r="BJ225" s="52" t="s">
        <v>1101</v>
      </c>
      <c r="EI225" s="52" t="s">
        <v>1101</v>
      </c>
      <c r="EJ225" s="52" t="s">
        <v>1101</v>
      </c>
      <c r="EL225" s="52" t="s">
        <v>1101</v>
      </c>
      <c r="EN225" s="52" t="s">
        <v>1101</v>
      </c>
      <c r="EP225" s="52" t="s">
        <v>1101</v>
      </c>
      <c r="ER225" s="52" t="s">
        <v>1101</v>
      </c>
      <c r="EZ225" s="52" t="s">
        <v>1101</v>
      </c>
    </row>
    <row r="226" spans="1:185" x14ac:dyDescent="0.4">
      <c r="A226" t="s">
        <v>556</v>
      </c>
      <c r="B226" t="s">
        <v>322</v>
      </c>
      <c r="C226" t="s">
        <v>322</v>
      </c>
      <c r="D226" t="s">
        <v>322</v>
      </c>
      <c r="E226" t="s">
        <v>497</v>
      </c>
      <c r="F226" t="s">
        <v>552</v>
      </c>
      <c r="G226" t="s">
        <v>553</v>
      </c>
      <c r="H226" t="s">
        <v>554</v>
      </c>
      <c r="I226" t="s">
        <v>150</v>
      </c>
      <c r="K226" t="s">
        <v>505</v>
      </c>
      <c r="N226" s="1"/>
    </row>
    <row r="227" spans="1:185" x14ac:dyDescent="0.4">
      <c r="A227" t="s">
        <v>557</v>
      </c>
      <c r="B227" t="s">
        <v>322</v>
      </c>
      <c r="C227" t="s">
        <v>322</v>
      </c>
      <c r="D227" t="s">
        <v>322</v>
      </c>
      <c r="E227" t="s">
        <v>497</v>
      </c>
      <c r="F227" t="s">
        <v>552</v>
      </c>
      <c r="G227" t="s">
        <v>553</v>
      </c>
      <c r="H227" t="s">
        <v>558</v>
      </c>
      <c r="I227" t="s">
        <v>153</v>
      </c>
      <c r="K227" t="s">
        <v>555</v>
      </c>
      <c r="N227" s="1"/>
      <c r="AS227" s="52" t="s">
        <v>1101</v>
      </c>
      <c r="AT227" s="52" t="s">
        <v>1101</v>
      </c>
      <c r="AX227" s="52" t="s">
        <v>1101</v>
      </c>
      <c r="BT227" s="52" t="s">
        <v>1101</v>
      </c>
      <c r="CL227" s="52" t="s">
        <v>1101</v>
      </c>
      <c r="CM227" s="52" t="s">
        <v>1101</v>
      </c>
      <c r="EI227" s="52" t="s">
        <v>1101</v>
      </c>
      <c r="EJ227" s="52" t="s">
        <v>1101</v>
      </c>
      <c r="EN227" s="52" t="s">
        <v>1101</v>
      </c>
      <c r="FJ227" s="52" t="s">
        <v>1101</v>
      </c>
      <c r="GB227" s="52" t="s">
        <v>1101</v>
      </c>
      <c r="GC227" s="52" t="s">
        <v>1101</v>
      </c>
    </row>
    <row r="228" spans="1:185" x14ac:dyDescent="0.4">
      <c r="A228" t="s">
        <v>559</v>
      </c>
      <c r="B228" t="s">
        <v>322</v>
      </c>
      <c r="C228" t="s">
        <v>322</v>
      </c>
      <c r="D228" t="s">
        <v>322</v>
      </c>
      <c r="E228" t="s">
        <v>497</v>
      </c>
      <c r="F228" t="s">
        <v>552</v>
      </c>
      <c r="G228" t="s">
        <v>553</v>
      </c>
      <c r="H228" t="s">
        <v>558</v>
      </c>
      <c r="I228" t="s">
        <v>150</v>
      </c>
      <c r="K228" t="s">
        <v>505</v>
      </c>
      <c r="N228" s="1"/>
    </row>
    <row r="229" spans="1:185" x14ac:dyDescent="0.4">
      <c r="A229" t="s">
        <v>560</v>
      </c>
      <c r="B229" t="s">
        <v>322</v>
      </c>
      <c r="C229" t="s">
        <v>322</v>
      </c>
      <c r="D229" t="s">
        <v>322</v>
      </c>
      <c r="E229" t="s">
        <v>497</v>
      </c>
      <c r="F229" t="s">
        <v>552</v>
      </c>
      <c r="G229" t="s">
        <v>561</v>
      </c>
      <c r="H229" t="s">
        <v>562</v>
      </c>
      <c r="I229" t="s">
        <v>153</v>
      </c>
      <c r="K229" t="s">
        <v>555</v>
      </c>
      <c r="N229" s="1"/>
      <c r="AS229" s="52"/>
      <c r="EI229" s="52"/>
    </row>
    <row r="230" spans="1:185" x14ac:dyDescent="0.4">
      <c r="A230" t="s">
        <v>563</v>
      </c>
      <c r="B230" t="s">
        <v>322</v>
      </c>
      <c r="C230" t="s">
        <v>322</v>
      </c>
      <c r="D230" t="s">
        <v>322</v>
      </c>
      <c r="E230" t="s">
        <v>497</v>
      </c>
      <c r="F230" t="s">
        <v>552</v>
      </c>
      <c r="G230" t="s">
        <v>561</v>
      </c>
      <c r="H230" t="s">
        <v>562</v>
      </c>
      <c r="I230" t="s">
        <v>163</v>
      </c>
      <c r="K230" t="s">
        <v>505</v>
      </c>
      <c r="N230" s="1"/>
    </row>
    <row r="231" spans="1:185" x14ac:dyDescent="0.4">
      <c r="A231" t="s">
        <v>564</v>
      </c>
      <c r="B231" t="s">
        <v>322</v>
      </c>
      <c r="C231" t="s">
        <v>322</v>
      </c>
      <c r="D231" t="s">
        <v>322</v>
      </c>
      <c r="E231" t="s">
        <v>497</v>
      </c>
      <c r="F231" t="s">
        <v>552</v>
      </c>
      <c r="G231" t="s">
        <v>561</v>
      </c>
      <c r="H231" t="s">
        <v>565</v>
      </c>
      <c r="I231" t="s">
        <v>153</v>
      </c>
      <c r="K231" t="s">
        <v>555</v>
      </c>
      <c r="N231" s="1"/>
      <c r="AS231" s="52"/>
      <c r="EI231" s="52"/>
    </row>
    <row r="232" spans="1:185" x14ac:dyDescent="0.4">
      <c r="A232" t="s">
        <v>566</v>
      </c>
      <c r="B232" t="s">
        <v>322</v>
      </c>
      <c r="C232" t="s">
        <v>322</v>
      </c>
      <c r="D232" t="s">
        <v>322</v>
      </c>
      <c r="E232" t="s">
        <v>497</v>
      </c>
      <c r="F232" t="s">
        <v>552</v>
      </c>
      <c r="G232" t="s">
        <v>561</v>
      </c>
      <c r="H232" t="s">
        <v>565</v>
      </c>
      <c r="I232" t="s">
        <v>163</v>
      </c>
      <c r="K232" t="s">
        <v>555</v>
      </c>
      <c r="N232" s="1"/>
    </row>
    <row r="233" spans="1:185" x14ac:dyDescent="0.4">
      <c r="A233" t="s">
        <v>567</v>
      </c>
      <c r="B233" t="s">
        <v>322</v>
      </c>
      <c r="C233" t="s">
        <v>322</v>
      </c>
      <c r="D233" t="s">
        <v>322</v>
      </c>
      <c r="E233" t="s">
        <v>497</v>
      </c>
      <c r="F233" t="s">
        <v>552</v>
      </c>
      <c r="G233" t="s">
        <v>568</v>
      </c>
      <c r="H233" t="s">
        <v>569</v>
      </c>
      <c r="I233" t="s">
        <v>153</v>
      </c>
      <c r="K233" t="s">
        <v>555</v>
      </c>
      <c r="N233" s="1"/>
      <c r="AS233" s="52"/>
      <c r="EI233" s="52"/>
    </row>
    <row r="234" spans="1:185" x14ac:dyDescent="0.4">
      <c r="A234" t="s">
        <v>570</v>
      </c>
      <c r="B234" t="s">
        <v>322</v>
      </c>
      <c r="C234" t="s">
        <v>322</v>
      </c>
      <c r="D234" t="s">
        <v>322</v>
      </c>
      <c r="E234" t="s">
        <v>497</v>
      </c>
      <c r="F234" t="s">
        <v>552</v>
      </c>
      <c r="G234" t="s">
        <v>568</v>
      </c>
      <c r="H234" t="s">
        <v>571</v>
      </c>
      <c r="I234" t="s">
        <v>153</v>
      </c>
      <c r="K234" t="s">
        <v>555</v>
      </c>
      <c r="N234" s="1"/>
      <c r="AS234" s="52"/>
      <c r="EI234" s="52"/>
    </row>
    <row r="235" spans="1:185" x14ac:dyDescent="0.4">
      <c r="A235" t="s">
        <v>572</v>
      </c>
      <c r="B235" t="s">
        <v>322</v>
      </c>
      <c r="C235" t="s">
        <v>322</v>
      </c>
      <c r="D235" t="s">
        <v>322</v>
      </c>
      <c r="E235" t="s">
        <v>497</v>
      </c>
      <c r="F235" t="s">
        <v>552</v>
      </c>
      <c r="G235" t="s">
        <v>573</v>
      </c>
      <c r="H235" t="s">
        <v>573</v>
      </c>
      <c r="I235" t="s">
        <v>153</v>
      </c>
      <c r="K235" t="s">
        <v>555</v>
      </c>
      <c r="N235" s="1"/>
      <c r="AS235" s="52"/>
      <c r="EI235" s="52"/>
    </row>
    <row r="236" spans="1:185" x14ac:dyDescent="0.4">
      <c r="A236" t="s">
        <v>574</v>
      </c>
      <c r="B236" t="s">
        <v>322</v>
      </c>
      <c r="C236" t="s">
        <v>322</v>
      </c>
      <c r="D236" t="s">
        <v>322</v>
      </c>
      <c r="E236" t="s">
        <v>497</v>
      </c>
      <c r="F236" t="s">
        <v>552</v>
      </c>
      <c r="G236" t="s">
        <v>573</v>
      </c>
      <c r="H236" t="s">
        <v>573</v>
      </c>
      <c r="I236" t="s">
        <v>163</v>
      </c>
      <c r="K236" t="s">
        <v>518</v>
      </c>
      <c r="N236" s="1"/>
    </row>
    <row r="237" spans="1:185" x14ac:dyDescent="0.4">
      <c r="A237" t="s">
        <v>575</v>
      </c>
      <c r="B237" t="s">
        <v>322</v>
      </c>
      <c r="C237" t="s">
        <v>322</v>
      </c>
      <c r="D237" t="s">
        <v>322</v>
      </c>
      <c r="E237" t="s">
        <v>497</v>
      </c>
      <c r="F237" t="s">
        <v>552</v>
      </c>
      <c r="G237" t="s">
        <v>576</v>
      </c>
      <c r="H237" t="s">
        <v>577</v>
      </c>
      <c r="I237" t="s">
        <v>153</v>
      </c>
      <c r="K237" t="s">
        <v>555</v>
      </c>
      <c r="N237" s="1"/>
      <c r="AS237" s="52" t="s">
        <v>1101</v>
      </c>
      <c r="AU237" s="52" t="s">
        <v>1101</v>
      </c>
      <c r="AW237" s="52" t="s">
        <v>1101</v>
      </c>
      <c r="AY237" s="52" t="s">
        <v>1101</v>
      </c>
      <c r="BA237" s="52" t="s">
        <v>1101</v>
      </c>
      <c r="BC237" s="52" t="s">
        <v>1101</v>
      </c>
      <c r="BK237" s="52" t="s">
        <v>1101</v>
      </c>
      <c r="EI237" s="52" t="s">
        <v>1101</v>
      </c>
      <c r="EK237" s="52" t="s">
        <v>1101</v>
      </c>
      <c r="EM237" s="52" t="s">
        <v>1101</v>
      </c>
      <c r="EO237" s="52" t="s">
        <v>1101</v>
      </c>
      <c r="EQ237" s="52" t="s">
        <v>1101</v>
      </c>
      <c r="ES237" s="52" t="s">
        <v>1101</v>
      </c>
      <c r="FA237" s="52" t="s">
        <v>1101</v>
      </c>
    </row>
    <row r="238" spans="1:185" x14ac:dyDescent="0.4">
      <c r="A238" t="s">
        <v>578</v>
      </c>
      <c r="B238" t="s">
        <v>322</v>
      </c>
      <c r="C238" t="s">
        <v>322</v>
      </c>
      <c r="D238" t="s">
        <v>322</v>
      </c>
      <c r="E238" t="s">
        <v>497</v>
      </c>
      <c r="F238" t="s">
        <v>552</v>
      </c>
      <c r="G238" t="s">
        <v>576</v>
      </c>
      <c r="H238" t="s">
        <v>577</v>
      </c>
      <c r="I238" t="s">
        <v>150</v>
      </c>
      <c r="K238" t="s">
        <v>525</v>
      </c>
      <c r="N238" s="1"/>
    </row>
    <row r="239" spans="1:185" x14ac:dyDescent="0.4">
      <c r="A239" t="s">
        <v>579</v>
      </c>
      <c r="B239" t="s">
        <v>322</v>
      </c>
      <c r="C239" t="s">
        <v>322</v>
      </c>
      <c r="D239" t="s">
        <v>322</v>
      </c>
      <c r="E239" t="s">
        <v>497</v>
      </c>
      <c r="F239" t="s">
        <v>552</v>
      </c>
      <c r="G239" t="s">
        <v>576</v>
      </c>
      <c r="H239" t="s">
        <v>580</v>
      </c>
      <c r="I239" t="s">
        <v>153</v>
      </c>
      <c r="K239" t="s">
        <v>555</v>
      </c>
      <c r="N239" s="1"/>
      <c r="AS239" s="52" t="s">
        <v>1101</v>
      </c>
      <c r="AU239" s="52" t="s">
        <v>1101</v>
      </c>
      <c r="AY239" s="52" t="s">
        <v>1101</v>
      </c>
      <c r="BT239" s="52"/>
      <c r="BU239" s="52" t="s">
        <v>1101</v>
      </c>
      <c r="CL239" s="52" t="s">
        <v>1101</v>
      </c>
      <c r="CM239" s="52" t="s">
        <v>1101</v>
      </c>
      <c r="EI239" s="52" t="s">
        <v>1101</v>
      </c>
      <c r="EK239" s="52" t="s">
        <v>1101</v>
      </c>
      <c r="EO239" s="52" t="s">
        <v>1101</v>
      </c>
      <c r="FJ239" s="52"/>
      <c r="FK239" s="52" t="s">
        <v>1101</v>
      </c>
      <c r="GB239" s="52" t="s">
        <v>1101</v>
      </c>
      <c r="GC239" s="52" t="s">
        <v>1101</v>
      </c>
    </row>
    <row r="240" spans="1:185" x14ac:dyDescent="0.4">
      <c r="A240" t="s">
        <v>581</v>
      </c>
      <c r="B240" t="s">
        <v>322</v>
      </c>
      <c r="C240" t="s">
        <v>322</v>
      </c>
      <c r="D240" t="s">
        <v>322</v>
      </c>
      <c r="E240" t="s">
        <v>497</v>
      </c>
      <c r="F240" t="s">
        <v>552</v>
      </c>
      <c r="G240" t="s">
        <v>576</v>
      </c>
      <c r="H240" t="s">
        <v>580</v>
      </c>
      <c r="I240" t="s">
        <v>150</v>
      </c>
      <c r="K240" t="s">
        <v>525</v>
      </c>
      <c r="N240" s="1"/>
    </row>
    <row r="241" spans="1:164" x14ac:dyDescent="0.4">
      <c r="A241" t="s">
        <v>582</v>
      </c>
      <c r="B241" t="s">
        <v>322</v>
      </c>
      <c r="C241" t="s">
        <v>322</v>
      </c>
      <c r="D241" t="s">
        <v>322</v>
      </c>
      <c r="E241" t="s">
        <v>497</v>
      </c>
      <c r="F241" t="s">
        <v>552</v>
      </c>
      <c r="G241" t="s">
        <v>583</v>
      </c>
      <c r="H241" t="s">
        <v>584</v>
      </c>
      <c r="I241" t="s">
        <v>153</v>
      </c>
      <c r="K241" t="s">
        <v>555</v>
      </c>
      <c r="N241" s="1"/>
      <c r="AS241" s="52"/>
      <c r="EI241" s="52"/>
    </row>
    <row r="242" spans="1:164" x14ac:dyDescent="0.4">
      <c r="A242" t="s">
        <v>585</v>
      </c>
      <c r="B242" t="s">
        <v>322</v>
      </c>
      <c r="C242" t="s">
        <v>322</v>
      </c>
      <c r="D242" t="s">
        <v>322</v>
      </c>
      <c r="E242" t="s">
        <v>497</v>
      </c>
      <c r="F242" t="s">
        <v>552</v>
      </c>
      <c r="G242" t="s">
        <v>583</v>
      </c>
      <c r="H242" t="s">
        <v>584</v>
      </c>
      <c r="I242" t="s">
        <v>163</v>
      </c>
      <c r="K242" t="s">
        <v>525</v>
      </c>
      <c r="N242" s="1"/>
    </row>
    <row r="243" spans="1:164" x14ac:dyDescent="0.4">
      <c r="A243" t="s">
        <v>586</v>
      </c>
      <c r="B243" t="s">
        <v>322</v>
      </c>
      <c r="C243" t="s">
        <v>322</v>
      </c>
      <c r="D243" t="s">
        <v>322</v>
      </c>
      <c r="E243" t="s">
        <v>497</v>
      </c>
      <c r="F243" t="s">
        <v>552</v>
      </c>
      <c r="G243" t="s">
        <v>583</v>
      </c>
      <c r="H243" t="s">
        <v>587</v>
      </c>
      <c r="I243" t="s">
        <v>153</v>
      </c>
      <c r="K243" t="s">
        <v>555</v>
      </c>
      <c r="N243" s="1"/>
      <c r="AS243" s="52"/>
      <c r="EI243" s="52"/>
    </row>
    <row r="244" spans="1:164" x14ac:dyDescent="0.4">
      <c r="A244" t="s">
        <v>588</v>
      </c>
      <c r="B244" t="s">
        <v>322</v>
      </c>
      <c r="C244" t="s">
        <v>322</v>
      </c>
      <c r="D244" t="s">
        <v>322</v>
      </c>
      <c r="E244" t="s">
        <v>497</v>
      </c>
      <c r="F244" t="s">
        <v>552</v>
      </c>
      <c r="G244" t="s">
        <v>583</v>
      </c>
      <c r="H244" t="s">
        <v>587</v>
      </c>
      <c r="I244" t="s">
        <v>163</v>
      </c>
      <c r="K244" t="s">
        <v>525</v>
      </c>
      <c r="N244" s="1"/>
    </row>
    <row r="245" spans="1:164" x14ac:dyDescent="0.4">
      <c r="A245" t="s">
        <v>589</v>
      </c>
      <c r="B245" t="s">
        <v>322</v>
      </c>
      <c r="C245" t="s">
        <v>322</v>
      </c>
      <c r="D245" t="s">
        <v>322</v>
      </c>
      <c r="E245" t="s">
        <v>497</v>
      </c>
      <c r="F245" t="s">
        <v>552</v>
      </c>
      <c r="G245" t="s">
        <v>590</v>
      </c>
      <c r="H245" t="s">
        <v>591</v>
      </c>
      <c r="I245" t="s">
        <v>153</v>
      </c>
      <c r="K245" t="s">
        <v>555</v>
      </c>
      <c r="N245" s="1"/>
      <c r="AS245" s="52"/>
      <c r="EI245" s="52"/>
    </row>
    <row r="246" spans="1:164" x14ac:dyDescent="0.4">
      <c r="A246" t="s">
        <v>592</v>
      </c>
      <c r="B246" t="s">
        <v>322</v>
      </c>
      <c r="C246" t="s">
        <v>322</v>
      </c>
      <c r="D246" t="s">
        <v>322</v>
      </c>
      <c r="E246" t="s">
        <v>497</v>
      </c>
      <c r="F246" t="s">
        <v>552</v>
      </c>
      <c r="G246" t="s">
        <v>590</v>
      </c>
      <c r="H246" t="s">
        <v>593</v>
      </c>
      <c r="I246" t="s">
        <v>153</v>
      </c>
      <c r="K246" t="s">
        <v>555</v>
      </c>
      <c r="N246" s="1"/>
      <c r="AS246" s="52"/>
      <c r="EI246" s="52"/>
    </row>
    <row r="247" spans="1:164" x14ac:dyDescent="0.4">
      <c r="A247" t="s">
        <v>594</v>
      </c>
      <c r="B247" t="s">
        <v>322</v>
      </c>
      <c r="C247" t="s">
        <v>322</v>
      </c>
      <c r="D247" t="s">
        <v>322</v>
      </c>
      <c r="E247" t="s">
        <v>497</v>
      </c>
      <c r="F247" t="s">
        <v>552</v>
      </c>
      <c r="G247" t="s">
        <v>595</v>
      </c>
      <c r="H247" t="s">
        <v>595</v>
      </c>
      <c r="I247" t="s">
        <v>153</v>
      </c>
      <c r="K247" t="s">
        <v>555</v>
      </c>
      <c r="N247" s="1"/>
      <c r="AS247" s="52"/>
      <c r="EI247" s="52"/>
    </row>
    <row r="248" spans="1:164" x14ac:dyDescent="0.4">
      <c r="A248" t="s">
        <v>596</v>
      </c>
      <c r="B248" t="s">
        <v>322</v>
      </c>
      <c r="C248" t="s">
        <v>322</v>
      </c>
      <c r="D248" t="s">
        <v>322</v>
      </c>
      <c r="E248" t="s">
        <v>497</v>
      </c>
      <c r="F248" t="s">
        <v>552</v>
      </c>
      <c r="G248" t="s">
        <v>595</v>
      </c>
      <c r="H248" t="s">
        <v>595</v>
      </c>
      <c r="I248" t="s">
        <v>163</v>
      </c>
      <c r="K248" t="s">
        <v>518</v>
      </c>
      <c r="N248" s="1"/>
    </row>
    <row r="249" spans="1:164" x14ac:dyDescent="0.4">
      <c r="A249" t="s">
        <v>597</v>
      </c>
      <c r="B249" t="s">
        <v>322</v>
      </c>
      <c r="C249" t="s">
        <v>322</v>
      </c>
      <c r="D249" t="s">
        <v>322</v>
      </c>
      <c r="E249" t="s">
        <v>497</v>
      </c>
      <c r="F249" t="s">
        <v>552</v>
      </c>
      <c r="G249" t="s">
        <v>598</v>
      </c>
      <c r="H249" t="s">
        <v>599</v>
      </c>
      <c r="I249" t="s">
        <v>153</v>
      </c>
      <c r="K249" t="s">
        <v>555</v>
      </c>
      <c r="N249" s="1"/>
      <c r="AS249" s="52"/>
      <c r="EI249" s="52"/>
    </row>
    <row r="250" spans="1:164" x14ac:dyDescent="0.4">
      <c r="A250" t="s">
        <v>600</v>
      </c>
      <c r="B250" t="s">
        <v>322</v>
      </c>
      <c r="C250" t="s">
        <v>322</v>
      </c>
      <c r="D250" t="s">
        <v>322</v>
      </c>
      <c r="E250" t="s">
        <v>497</v>
      </c>
      <c r="F250" t="s">
        <v>552</v>
      </c>
      <c r="G250" t="s">
        <v>598</v>
      </c>
      <c r="H250" t="s">
        <v>599</v>
      </c>
      <c r="I250" t="s">
        <v>163</v>
      </c>
      <c r="K250" t="s">
        <v>601</v>
      </c>
      <c r="N250" s="1"/>
    </row>
    <row r="251" spans="1:164" x14ac:dyDescent="0.4">
      <c r="A251" t="s">
        <v>602</v>
      </c>
      <c r="B251" t="s">
        <v>322</v>
      </c>
      <c r="C251" t="s">
        <v>322</v>
      </c>
      <c r="D251" t="s">
        <v>322</v>
      </c>
      <c r="E251" t="s">
        <v>497</v>
      </c>
      <c r="F251" t="s">
        <v>552</v>
      </c>
      <c r="G251" t="s">
        <v>598</v>
      </c>
      <c r="H251" t="s">
        <v>603</v>
      </c>
      <c r="I251" t="s">
        <v>153</v>
      </c>
      <c r="K251" t="s">
        <v>555</v>
      </c>
      <c r="N251" s="1"/>
      <c r="AS251" s="52"/>
      <c r="EI251" s="52"/>
    </row>
    <row r="252" spans="1:164" x14ac:dyDescent="0.4">
      <c r="A252" t="s">
        <v>604</v>
      </c>
      <c r="B252" t="s">
        <v>322</v>
      </c>
      <c r="C252" t="s">
        <v>322</v>
      </c>
      <c r="D252" t="s">
        <v>322</v>
      </c>
      <c r="E252" t="s">
        <v>497</v>
      </c>
      <c r="F252" t="s">
        <v>552</v>
      </c>
      <c r="G252" t="s">
        <v>598</v>
      </c>
      <c r="H252" t="s">
        <v>603</v>
      </c>
      <c r="I252" t="s">
        <v>163</v>
      </c>
      <c r="K252" t="s">
        <v>601</v>
      </c>
      <c r="N252" s="1"/>
    </row>
    <row r="253" spans="1:164" x14ac:dyDescent="0.4">
      <c r="A253" t="s">
        <v>605</v>
      </c>
      <c r="B253" t="s">
        <v>322</v>
      </c>
      <c r="C253" t="s">
        <v>322</v>
      </c>
      <c r="D253" t="s">
        <v>322</v>
      </c>
      <c r="E253" t="s">
        <v>497</v>
      </c>
      <c r="F253" t="s">
        <v>552</v>
      </c>
      <c r="G253" t="s">
        <v>606</v>
      </c>
      <c r="H253" t="s">
        <v>607</v>
      </c>
      <c r="I253" t="s">
        <v>153</v>
      </c>
      <c r="K253" t="s">
        <v>555</v>
      </c>
      <c r="N253" s="1"/>
      <c r="AS253" s="52"/>
      <c r="AX253" s="52" t="s">
        <v>1101</v>
      </c>
      <c r="AZ253" s="52" t="s">
        <v>1101</v>
      </c>
      <c r="BD253" s="52" t="s">
        <v>1101</v>
      </c>
      <c r="BF253" s="52" t="s">
        <v>1101</v>
      </c>
      <c r="BN253" s="52" t="s">
        <v>1101</v>
      </c>
      <c r="BP253" s="52" t="s">
        <v>1101</v>
      </c>
      <c r="EI253" s="52"/>
      <c r="EN253" s="52" t="s">
        <v>1101</v>
      </c>
      <c r="EP253" s="52" t="s">
        <v>1101</v>
      </c>
      <c r="ET253" s="52" t="s">
        <v>1101</v>
      </c>
      <c r="EV253" s="52" t="s">
        <v>1101</v>
      </c>
      <c r="FD253" s="52" t="s">
        <v>1101</v>
      </c>
      <c r="FF253" s="52" t="s">
        <v>1101</v>
      </c>
    </row>
    <row r="254" spans="1:164" x14ac:dyDescent="0.4">
      <c r="A254" t="s">
        <v>608</v>
      </c>
      <c r="B254" t="s">
        <v>322</v>
      </c>
      <c r="C254" t="s">
        <v>322</v>
      </c>
      <c r="D254" t="s">
        <v>322</v>
      </c>
      <c r="E254" t="s">
        <v>497</v>
      </c>
      <c r="F254" t="s">
        <v>552</v>
      </c>
      <c r="G254" t="s">
        <v>606</v>
      </c>
      <c r="H254" t="s">
        <v>607</v>
      </c>
      <c r="I254" t="s">
        <v>163</v>
      </c>
      <c r="K254" t="s">
        <v>601</v>
      </c>
      <c r="N254" s="1"/>
    </row>
    <row r="255" spans="1:164" x14ac:dyDescent="0.4">
      <c r="A255" t="s">
        <v>609</v>
      </c>
      <c r="B255" t="s">
        <v>322</v>
      </c>
      <c r="C255" t="s">
        <v>322</v>
      </c>
      <c r="D255" t="s">
        <v>322</v>
      </c>
      <c r="E255" t="s">
        <v>497</v>
      </c>
      <c r="F255" t="s">
        <v>552</v>
      </c>
      <c r="G255" t="s">
        <v>606</v>
      </c>
      <c r="H255" t="s">
        <v>610</v>
      </c>
      <c r="I255" t="s">
        <v>153</v>
      </c>
      <c r="K255" t="s">
        <v>555</v>
      </c>
      <c r="N255" s="1"/>
      <c r="AS255" s="52"/>
      <c r="AX255" s="52" t="s">
        <v>1101</v>
      </c>
      <c r="BB255" s="52" t="s">
        <v>1101</v>
      </c>
      <c r="BD255" s="52" t="s">
        <v>1101</v>
      </c>
      <c r="BH255" s="52" t="s">
        <v>1101</v>
      </c>
      <c r="BN255" s="52" t="s">
        <v>1101</v>
      </c>
      <c r="BR255" s="52" t="s">
        <v>1101</v>
      </c>
      <c r="EI255" s="52"/>
      <c r="EN255" s="52" t="s">
        <v>1101</v>
      </c>
      <c r="ER255" s="52" t="s">
        <v>1101</v>
      </c>
      <c r="ET255" s="52" t="s">
        <v>1101</v>
      </c>
      <c r="EX255" s="52" t="s">
        <v>1101</v>
      </c>
      <c r="FD255" s="52" t="s">
        <v>1101</v>
      </c>
      <c r="FH255" s="52" t="s">
        <v>1101</v>
      </c>
    </row>
    <row r="256" spans="1:164" x14ac:dyDescent="0.4">
      <c r="A256" t="s">
        <v>611</v>
      </c>
      <c r="B256" t="s">
        <v>322</v>
      </c>
      <c r="C256" t="s">
        <v>322</v>
      </c>
      <c r="D256" t="s">
        <v>322</v>
      </c>
      <c r="E256" t="s">
        <v>497</v>
      </c>
      <c r="F256" t="s">
        <v>552</v>
      </c>
      <c r="G256" t="s">
        <v>606</v>
      </c>
      <c r="H256" t="s">
        <v>610</v>
      </c>
      <c r="I256" t="s">
        <v>163</v>
      </c>
      <c r="K256" t="s">
        <v>601</v>
      </c>
      <c r="N256" s="1"/>
    </row>
    <row r="257" spans="1:165" x14ac:dyDescent="0.4">
      <c r="A257" t="s">
        <v>612</v>
      </c>
      <c r="B257" t="s">
        <v>322</v>
      </c>
      <c r="C257" t="s">
        <v>322</v>
      </c>
      <c r="D257" t="s">
        <v>322</v>
      </c>
      <c r="E257" t="s">
        <v>497</v>
      </c>
      <c r="F257" t="s">
        <v>552</v>
      </c>
      <c r="G257" t="s">
        <v>613</v>
      </c>
      <c r="H257" t="s">
        <v>614</v>
      </c>
      <c r="I257" t="s">
        <v>153</v>
      </c>
      <c r="K257" t="s">
        <v>555</v>
      </c>
      <c r="N257" s="1"/>
      <c r="AS257" s="52"/>
      <c r="EI257" s="52"/>
    </row>
    <row r="258" spans="1:165" x14ac:dyDescent="0.4">
      <c r="A258" t="s">
        <v>615</v>
      </c>
      <c r="B258" t="s">
        <v>322</v>
      </c>
      <c r="C258" t="s">
        <v>322</v>
      </c>
      <c r="D258" t="s">
        <v>322</v>
      </c>
      <c r="E258" t="s">
        <v>497</v>
      </c>
      <c r="F258" t="s">
        <v>552</v>
      </c>
      <c r="G258" t="s">
        <v>613</v>
      </c>
      <c r="H258" t="s">
        <v>616</v>
      </c>
      <c r="I258" t="s">
        <v>153</v>
      </c>
      <c r="K258" t="s">
        <v>555</v>
      </c>
      <c r="N258" s="1"/>
      <c r="AS258" s="52"/>
      <c r="EI258" s="52"/>
    </row>
    <row r="259" spans="1:165" x14ac:dyDescent="0.4">
      <c r="A259" t="s">
        <v>617</v>
      </c>
      <c r="B259" t="s">
        <v>322</v>
      </c>
      <c r="C259" t="s">
        <v>322</v>
      </c>
      <c r="D259" t="s">
        <v>322</v>
      </c>
      <c r="E259" t="s">
        <v>497</v>
      </c>
      <c r="F259" t="s">
        <v>552</v>
      </c>
      <c r="G259" t="s">
        <v>618</v>
      </c>
      <c r="H259" t="s">
        <v>618</v>
      </c>
      <c r="I259" t="s">
        <v>153</v>
      </c>
      <c r="K259" t="s">
        <v>555</v>
      </c>
      <c r="N259" s="1"/>
      <c r="AS259" s="52"/>
      <c r="EI259" s="52"/>
    </row>
    <row r="260" spans="1:165" x14ac:dyDescent="0.4">
      <c r="A260" t="s">
        <v>619</v>
      </c>
      <c r="B260" t="s">
        <v>322</v>
      </c>
      <c r="C260" t="s">
        <v>322</v>
      </c>
      <c r="D260" t="s">
        <v>322</v>
      </c>
      <c r="E260" t="s">
        <v>497</v>
      </c>
      <c r="F260" t="s">
        <v>552</v>
      </c>
      <c r="G260" t="s">
        <v>618</v>
      </c>
      <c r="H260" t="s">
        <v>618</v>
      </c>
      <c r="I260" t="s">
        <v>163</v>
      </c>
      <c r="K260" t="s">
        <v>518</v>
      </c>
      <c r="N260" s="1"/>
    </row>
    <row r="261" spans="1:165" x14ac:dyDescent="0.4">
      <c r="A261" t="s">
        <v>620</v>
      </c>
      <c r="B261" t="s">
        <v>322</v>
      </c>
      <c r="C261" t="s">
        <v>322</v>
      </c>
      <c r="D261" t="s">
        <v>322</v>
      </c>
      <c r="E261" t="s">
        <v>497</v>
      </c>
      <c r="F261" t="s">
        <v>552</v>
      </c>
      <c r="G261" t="s">
        <v>621</v>
      </c>
      <c r="H261" t="s">
        <v>622</v>
      </c>
      <c r="I261" t="s">
        <v>153</v>
      </c>
      <c r="K261" t="s">
        <v>555</v>
      </c>
      <c r="N261" s="1"/>
      <c r="AS261" s="52"/>
      <c r="EI261" s="52"/>
    </row>
    <row r="262" spans="1:165" x14ac:dyDescent="0.4">
      <c r="A262" t="s">
        <v>623</v>
      </c>
      <c r="B262" t="s">
        <v>322</v>
      </c>
      <c r="C262" t="s">
        <v>322</v>
      </c>
      <c r="D262" t="s">
        <v>322</v>
      </c>
      <c r="E262" t="s">
        <v>497</v>
      </c>
      <c r="F262" t="s">
        <v>552</v>
      </c>
      <c r="G262" t="s">
        <v>621</v>
      </c>
      <c r="H262" t="s">
        <v>622</v>
      </c>
      <c r="I262" t="s">
        <v>163</v>
      </c>
      <c r="K262" t="s">
        <v>601</v>
      </c>
      <c r="N262" s="1"/>
    </row>
    <row r="263" spans="1:165" x14ac:dyDescent="0.4">
      <c r="A263" t="s">
        <v>624</v>
      </c>
      <c r="B263" t="s">
        <v>322</v>
      </c>
      <c r="C263" t="s">
        <v>322</v>
      </c>
      <c r="D263" t="s">
        <v>322</v>
      </c>
      <c r="E263" t="s">
        <v>497</v>
      </c>
      <c r="F263" t="s">
        <v>552</v>
      </c>
      <c r="G263" t="s">
        <v>621</v>
      </c>
      <c r="H263" t="s">
        <v>625</v>
      </c>
      <c r="I263" t="s">
        <v>153</v>
      </c>
      <c r="K263" t="s">
        <v>555</v>
      </c>
      <c r="N263" s="1"/>
      <c r="AS263" s="52"/>
      <c r="EI263" s="52"/>
    </row>
    <row r="264" spans="1:165" x14ac:dyDescent="0.4">
      <c r="A264" t="s">
        <v>626</v>
      </c>
      <c r="B264" t="s">
        <v>322</v>
      </c>
      <c r="C264" t="s">
        <v>322</v>
      </c>
      <c r="D264" t="s">
        <v>322</v>
      </c>
      <c r="E264" t="s">
        <v>497</v>
      </c>
      <c r="F264" t="s">
        <v>552</v>
      </c>
      <c r="G264" t="s">
        <v>621</v>
      </c>
      <c r="H264" t="s">
        <v>625</v>
      </c>
      <c r="I264" t="s">
        <v>163</v>
      </c>
      <c r="K264" t="s">
        <v>601</v>
      </c>
      <c r="N264" s="1"/>
    </row>
    <row r="265" spans="1:165" x14ac:dyDescent="0.4">
      <c r="A265" t="s">
        <v>627</v>
      </c>
      <c r="B265" t="s">
        <v>322</v>
      </c>
      <c r="C265" t="s">
        <v>322</v>
      </c>
      <c r="D265" t="s">
        <v>322</v>
      </c>
      <c r="E265" t="s">
        <v>497</v>
      </c>
      <c r="F265" t="s">
        <v>552</v>
      </c>
      <c r="G265" t="s">
        <v>628</v>
      </c>
      <c r="H265" t="s">
        <v>629</v>
      </c>
      <c r="I265" t="s">
        <v>153</v>
      </c>
      <c r="K265" t="s">
        <v>555</v>
      </c>
      <c r="N265" s="1"/>
      <c r="AS265" s="52"/>
      <c r="AY265" s="52" t="s">
        <v>1101</v>
      </c>
      <c r="BA265" s="52" t="s">
        <v>1101</v>
      </c>
      <c r="BE265" s="52" t="s">
        <v>1101</v>
      </c>
      <c r="BG265" s="52" t="s">
        <v>1101</v>
      </c>
      <c r="BO265" s="52" t="s">
        <v>1101</v>
      </c>
      <c r="BQ265" s="52" t="s">
        <v>1101</v>
      </c>
      <c r="EI265" s="52"/>
      <c r="EO265" s="52" t="s">
        <v>1101</v>
      </c>
      <c r="EQ265" s="52" t="s">
        <v>1101</v>
      </c>
      <c r="EU265" s="52" t="s">
        <v>1101</v>
      </c>
      <c r="EW265" s="52" t="s">
        <v>1101</v>
      </c>
      <c r="FE265" s="52" t="s">
        <v>1101</v>
      </c>
      <c r="FG265" s="52" t="s">
        <v>1101</v>
      </c>
    </row>
    <row r="266" spans="1:165" x14ac:dyDescent="0.4">
      <c r="A266" t="s">
        <v>630</v>
      </c>
      <c r="B266" t="s">
        <v>322</v>
      </c>
      <c r="C266" t="s">
        <v>322</v>
      </c>
      <c r="D266" t="s">
        <v>322</v>
      </c>
      <c r="E266" t="s">
        <v>497</v>
      </c>
      <c r="F266" t="s">
        <v>552</v>
      </c>
      <c r="G266" t="s">
        <v>628</v>
      </c>
      <c r="H266" t="s">
        <v>629</v>
      </c>
      <c r="I266" t="s">
        <v>163</v>
      </c>
      <c r="K266" t="s">
        <v>601</v>
      </c>
      <c r="N266" s="1"/>
    </row>
    <row r="267" spans="1:165" x14ac:dyDescent="0.4">
      <c r="A267" t="s">
        <v>631</v>
      </c>
      <c r="B267" t="s">
        <v>322</v>
      </c>
      <c r="C267" t="s">
        <v>322</v>
      </c>
      <c r="D267" t="s">
        <v>322</v>
      </c>
      <c r="E267" t="s">
        <v>497</v>
      </c>
      <c r="F267" t="s">
        <v>552</v>
      </c>
      <c r="G267" t="s">
        <v>628</v>
      </c>
      <c r="H267" t="s">
        <v>632</v>
      </c>
      <c r="I267" t="s">
        <v>153</v>
      </c>
      <c r="K267" t="s">
        <v>555</v>
      </c>
      <c r="N267" s="1"/>
      <c r="AS267" s="52"/>
      <c r="AY267" s="52" t="s">
        <v>1101</v>
      </c>
      <c r="BC267" s="52" t="s">
        <v>1101</v>
      </c>
      <c r="BE267" s="52" t="s">
        <v>1101</v>
      </c>
      <c r="BI267" s="52" t="s">
        <v>1101</v>
      </c>
      <c r="BO267" s="52" t="s">
        <v>1101</v>
      </c>
      <c r="BS267" s="52" t="s">
        <v>1101</v>
      </c>
      <c r="EI267" s="52"/>
      <c r="EO267" s="52" t="s">
        <v>1101</v>
      </c>
      <c r="ES267" s="52" t="s">
        <v>1101</v>
      </c>
      <c r="EU267" s="52" t="s">
        <v>1101</v>
      </c>
      <c r="EY267" s="52" t="s">
        <v>1101</v>
      </c>
      <c r="FE267" s="52" t="s">
        <v>1101</v>
      </c>
      <c r="FI267" s="52" t="s">
        <v>1101</v>
      </c>
    </row>
    <row r="268" spans="1:165" x14ac:dyDescent="0.4">
      <c r="A268" t="s">
        <v>633</v>
      </c>
      <c r="B268" t="s">
        <v>322</v>
      </c>
      <c r="C268" t="s">
        <v>322</v>
      </c>
      <c r="D268" t="s">
        <v>322</v>
      </c>
      <c r="E268" t="s">
        <v>497</v>
      </c>
      <c r="F268" t="s">
        <v>552</v>
      </c>
      <c r="G268" t="s">
        <v>628</v>
      </c>
      <c r="H268" t="s">
        <v>632</v>
      </c>
      <c r="I268" t="s">
        <v>163</v>
      </c>
      <c r="K268" t="s">
        <v>601</v>
      </c>
      <c r="N268" s="1"/>
    </row>
    <row r="269" spans="1:165" x14ac:dyDescent="0.4">
      <c r="A269" t="s">
        <v>634</v>
      </c>
      <c r="B269" t="s">
        <v>322</v>
      </c>
      <c r="C269" t="s">
        <v>322</v>
      </c>
      <c r="D269" t="s">
        <v>322</v>
      </c>
      <c r="E269" t="s">
        <v>497</v>
      </c>
      <c r="F269" t="s">
        <v>552</v>
      </c>
      <c r="G269" t="s">
        <v>635</v>
      </c>
      <c r="H269" t="s">
        <v>636</v>
      </c>
      <c r="I269" t="s">
        <v>153</v>
      </c>
      <c r="K269" t="s">
        <v>555</v>
      </c>
      <c r="N269" s="1"/>
      <c r="AS269" s="52"/>
      <c r="EI269" s="52"/>
    </row>
    <row r="270" spans="1:165" x14ac:dyDescent="0.4">
      <c r="A270" t="s">
        <v>637</v>
      </c>
      <c r="B270" t="s">
        <v>322</v>
      </c>
      <c r="C270" t="s">
        <v>322</v>
      </c>
      <c r="D270" t="s">
        <v>322</v>
      </c>
      <c r="E270" t="s">
        <v>497</v>
      </c>
      <c r="F270" t="s">
        <v>552</v>
      </c>
      <c r="G270" t="s">
        <v>635</v>
      </c>
      <c r="H270" t="s">
        <v>638</v>
      </c>
      <c r="I270" t="s">
        <v>153</v>
      </c>
      <c r="K270" t="s">
        <v>555</v>
      </c>
      <c r="N270" s="1"/>
      <c r="AS270" s="52"/>
      <c r="EI270" s="52"/>
    </row>
    <row r="271" spans="1:165" x14ac:dyDescent="0.4">
      <c r="A271" t="s">
        <v>639</v>
      </c>
      <c r="B271" t="s">
        <v>322</v>
      </c>
      <c r="C271" t="s">
        <v>322</v>
      </c>
      <c r="D271" t="s">
        <v>322</v>
      </c>
      <c r="E271" t="s">
        <v>497</v>
      </c>
      <c r="F271" t="s">
        <v>552</v>
      </c>
      <c r="G271" t="s">
        <v>640</v>
      </c>
      <c r="H271" t="s">
        <v>640</v>
      </c>
      <c r="I271" t="s">
        <v>153</v>
      </c>
      <c r="K271" t="s">
        <v>555</v>
      </c>
      <c r="N271" s="1"/>
      <c r="AS271" s="52"/>
      <c r="EI271" s="52"/>
    </row>
    <row r="272" spans="1:165" x14ac:dyDescent="0.4">
      <c r="A272" t="s">
        <v>641</v>
      </c>
      <c r="B272" t="s">
        <v>322</v>
      </c>
      <c r="C272" t="s">
        <v>322</v>
      </c>
      <c r="D272" t="s">
        <v>322</v>
      </c>
      <c r="E272" t="s">
        <v>497</v>
      </c>
      <c r="F272" t="s">
        <v>552</v>
      </c>
      <c r="G272" t="s">
        <v>640</v>
      </c>
      <c r="H272" t="s">
        <v>640</v>
      </c>
      <c r="I272" t="s">
        <v>163</v>
      </c>
      <c r="K272" t="s">
        <v>518</v>
      </c>
      <c r="N272" s="1"/>
    </row>
    <row r="273" spans="1:178" x14ac:dyDescent="0.4">
      <c r="A273" t="s">
        <v>642</v>
      </c>
      <c r="B273" t="s">
        <v>322</v>
      </c>
      <c r="C273" t="s">
        <v>322</v>
      </c>
      <c r="D273" t="s">
        <v>322</v>
      </c>
      <c r="E273" t="s">
        <v>643</v>
      </c>
      <c r="F273" t="s">
        <v>644</v>
      </c>
      <c r="G273" t="s">
        <v>645</v>
      </c>
      <c r="H273" t="s">
        <v>645</v>
      </c>
      <c r="I273" t="s">
        <v>153</v>
      </c>
      <c r="K273" t="s">
        <v>646</v>
      </c>
      <c r="N273" s="1"/>
    </row>
    <row r="274" spans="1:178" x14ac:dyDescent="0.4">
      <c r="A274" t="s">
        <v>647</v>
      </c>
      <c r="B274" t="s">
        <v>322</v>
      </c>
      <c r="C274" t="s">
        <v>322</v>
      </c>
      <c r="D274" t="s">
        <v>322</v>
      </c>
      <c r="E274" t="s">
        <v>643</v>
      </c>
      <c r="F274" t="s">
        <v>644</v>
      </c>
      <c r="G274" t="s">
        <v>648</v>
      </c>
      <c r="H274" t="s">
        <v>648</v>
      </c>
      <c r="I274" t="s">
        <v>153</v>
      </c>
      <c r="K274" t="s">
        <v>646</v>
      </c>
      <c r="N274" s="1"/>
    </row>
    <row r="275" spans="1:178" x14ac:dyDescent="0.4">
      <c r="A275" t="s">
        <v>649</v>
      </c>
      <c r="B275" t="s">
        <v>322</v>
      </c>
      <c r="C275" t="s">
        <v>322</v>
      </c>
      <c r="D275" t="s">
        <v>322</v>
      </c>
      <c r="E275" t="s">
        <v>643</v>
      </c>
      <c r="F275" t="s">
        <v>644</v>
      </c>
      <c r="G275" t="s">
        <v>650</v>
      </c>
      <c r="H275" t="s">
        <v>650</v>
      </c>
      <c r="I275" t="s">
        <v>153</v>
      </c>
      <c r="K275" t="s">
        <v>156</v>
      </c>
      <c r="N275" s="1"/>
    </row>
    <row r="276" spans="1:178" x14ac:dyDescent="0.4">
      <c r="A276" t="s">
        <v>651</v>
      </c>
      <c r="B276" t="s">
        <v>322</v>
      </c>
      <c r="C276" t="s">
        <v>322</v>
      </c>
      <c r="D276" t="s">
        <v>322</v>
      </c>
      <c r="E276" t="s">
        <v>643</v>
      </c>
      <c r="F276" t="s">
        <v>644</v>
      </c>
      <c r="G276" t="s">
        <v>650</v>
      </c>
      <c r="H276" t="s">
        <v>650</v>
      </c>
      <c r="I276" t="s">
        <v>163</v>
      </c>
      <c r="K276" t="s">
        <v>156</v>
      </c>
      <c r="N276" s="1"/>
    </row>
    <row r="277" spans="1:178" x14ac:dyDescent="0.4">
      <c r="A277" t="s">
        <v>652</v>
      </c>
      <c r="B277" t="s">
        <v>322</v>
      </c>
      <c r="C277" t="s">
        <v>322</v>
      </c>
      <c r="D277" t="s">
        <v>322</v>
      </c>
      <c r="E277" t="s">
        <v>497</v>
      </c>
      <c r="F277" t="s">
        <v>653</v>
      </c>
      <c r="G277" t="s">
        <v>654</v>
      </c>
      <c r="H277" t="s">
        <v>654</v>
      </c>
      <c r="I277" t="s">
        <v>153</v>
      </c>
      <c r="K277" t="s">
        <v>655</v>
      </c>
      <c r="N277" s="1"/>
      <c r="AF277" s="52" t="s">
        <v>1101</v>
      </c>
      <c r="DV277" s="52" t="s">
        <v>1101</v>
      </c>
    </row>
    <row r="278" spans="1:178" x14ac:dyDescent="0.4">
      <c r="A278" t="s">
        <v>656</v>
      </c>
      <c r="B278" t="s">
        <v>322</v>
      </c>
      <c r="C278" t="s">
        <v>322</v>
      </c>
      <c r="D278" t="s">
        <v>322</v>
      </c>
      <c r="E278" t="s">
        <v>497</v>
      </c>
      <c r="F278" t="s">
        <v>653</v>
      </c>
      <c r="G278" t="s">
        <v>654</v>
      </c>
      <c r="H278" t="s">
        <v>654</v>
      </c>
      <c r="I278" t="s">
        <v>163</v>
      </c>
      <c r="K278" t="s">
        <v>657</v>
      </c>
      <c r="N278" s="1"/>
    </row>
    <row r="279" spans="1:178" x14ac:dyDescent="0.4">
      <c r="A279" t="s">
        <v>658</v>
      </c>
      <c r="B279" t="s">
        <v>322</v>
      </c>
      <c r="C279" t="s">
        <v>322</v>
      </c>
      <c r="D279" t="s">
        <v>322</v>
      </c>
      <c r="E279" t="s">
        <v>497</v>
      </c>
      <c r="F279" t="s">
        <v>653</v>
      </c>
      <c r="G279" t="s">
        <v>659</v>
      </c>
      <c r="H279" t="s">
        <v>659</v>
      </c>
      <c r="I279" t="s">
        <v>153</v>
      </c>
      <c r="K279" t="s">
        <v>657</v>
      </c>
      <c r="N279" s="1"/>
      <c r="AF279" s="52" t="s">
        <v>1101</v>
      </c>
      <c r="DV279" s="52" t="s">
        <v>1101</v>
      </c>
    </row>
    <row r="280" spans="1:178" x14ac:dyDescent="0.4">
      <c r="A280" t="s">
        <v>660</v>
      </c>
      <c r="B280" t="s">
        <v>322</v>
      </c>
      <c r="C280" t="s">
        <v>322</v>
      </c>
      <c r="D280" t="s">
        <v>322</v>
      </c>
      <c r="E280" t="s">
        <v>497</v>
      </c>
      <c r="F280" t="s">
        <v>653</v>
      </c>
      <c r="G280" t="s">
        <v>659</v>
      </c>
      <c r="H280" t="s">
        <v>659</v>
      </c>
      <c r="I280" t="s">
        <v>163</v>
      </c>
      <c r="K280" t="s">
        <v>657</v>
      </c>
      <c r="N280" s="1"/>
    </row>
    <row r="281" spans="1:178" x14ac:dyDescent="0.4">
      <c r="A281" t="s">
        <v>661</v>
      </c>
      <c r="B281" t="s">
        <v>322</v>
      </c>
      <c r="C281" t="s">
        <v>322</v>
      </c>
      <c r="D281" t="s">
        <v>322</v>
      </c>
      <c r="E281" t="s">
        <v>497</v>
      </c>
      <c r="F281" t="s">
        <v>653</v>
      </c>
      <c r="G281" t="s">
        <v>662</v>
      </c>
      <c r="H281" t="s">
        <v>662</v>
      </c>
      <c r="I281" t="s">
        <v>153</v>
      </c>
      <c r="K281" t="s">
        <v>156</v>
      </c>
      <c r="N281" s="1"/>
    </row>
    <row r="282" spans="1:178" x14ac:dyDescent="0.4">
      <c r="A282" t="s">
        <v>663</v>
      </c>
      <c r="B282" t="s">
        <v>322</v>
      </c>
      <c r="C282" t="s">
        <v>322</v>
      </c>
      <c r="D282" t="s">
        <v>322</v>
      </c>
      <c r="E282" t="s">
        <v>497</v>
      </c>
      <c r="F282" t="s">
        <v>653</v>
      </c>
      <c r="G282" t="s">
        <v>662</v>
      </c>
      <c r="H282" t="s">
        <v>662</v>
      </c>
      <c r="I282" t="s">
        <v>163</v>
      </c>
      <c r="K282" t="s">
        <v>156</v>
      </c>
      <c r="N282" s="1"/>
    </row>
    <row r="283" spans="1:178" x14ac:dyDescent="0.4">
      <c r="A283" t="s">
        <v>664</v>
      </c>
      <c r="B283" t="s">
        <v>322</v>
      </c>
      <c r="C283" t="s">
        <v>322</v>
      </c>
      <c r="D283" t="s">
        <v>322</v>
      </c>
      <c r="E283" t="s">
        <v>665</v>
      </c>
      <c r="F283" t="s">
        <v>666</v>
      </c>
      <c r="G283" t="s">
        <v>667</v>
      </c>
      <c r="H283" t="s">
        <v>667</v>
      </c>
      <c r="I283" t="s">
        <v>153</v>
      </c>
      <c r="K283" t="s">
        <v>156</v>
      </c>
      <c r="N283" s="1"/>
      <c r="CF283" s="52" t="s">
        <v>1101</v>
      </c>
      <c r="FV283" s="52" t="s">
        <v>1101</v>
      </c>
    </row>
    <row r="284" spans="1:178" x14ac:dyDescent="0.4">
      <c r="A284" t="s">
        <v>668</v>
      </c>
      <c r="B284" t="s">
        <v>322</v>
      </c>
      <c r="C284" t="s">
        <v>322</v>
      </c>
      <c r="D284" t="s">
        <v>322</v>
      </c>
      <c r="E284" t="s">
        <v>665</v>
      </c>
      <c r="F284" t="s">
        <v>666</v>
      </c>
      <c r="G284" t="s">
        <v>669</v>
      </c>
      <c r="H284" t="s">
        <v>669</v>
      </c>
      <c r="I284" t="s">
        <v>153</v>
      </c>
      <c r="K284" t="s">
        <v>156</v>
      </c>
      <c r="N284" s="1"/>
      <c r="CF284" s="52" t="s">
        <v>1101</v>
      </c>
      <c r="FV284" s="52" t="s">
        <v>1101</v>
      </c>
    </row>
    <row r="285" spans="1:178" x14ac:dyDescent="0.4">
      <c r="A285" t="s">
        <v>670</v>
      </c>
      <c r="B285" t="s">
        <v>322</v>
      </c>
      <c r="C285" t="s">
        <v>322</v>
      </c>
      <c r="D285" t="s">
        <v>322</v>
      </c>
      <c r="E285" t="s">
        <v>665</v>
      </c>
      <c r="F285" t="s">
        <v>666</v>
      </c>
      <c r="G285" t="s">
        <v>671</v>
      </c>
      <c r="H285" t="s">
        <v>671</v>
      </c>
      <c r="I285" t="s">
        <v>153</v>
      </c>
      <c r="K285" t="s">
        <v>156</v>
      </c>
      <c r="N285" s="1"/>
      <c r="CF285" s="52" t="s">
        <v>1101</v>
      </c>
      <c r="FV285" s="52" t="s">
        <v>1101</v>
      </c>
    </row>
    <row r="286" spans="1:178" x14ac:dyDescent="0.4">
      <c r="A286" t="s">
        <v>672</v>
      </c>
      <c r="B286" t="s">
        <v>322</v>
      </c>
      <c r="C286" t="s">
        <v>322</v>
      </c>
      <c r="D286" t="s">
        <v>322</v>
      </c>
      <c r="E286" t="s">
        <v>665</v>
      </c>
      <c r="F286" t="s">
        <v>666</v>
      </c>
      <c r="G286" t="s">
        <v>673</v>
      </c>
      <c r="H286" t="s">
        <v>673</v>
      </c>
      <c r="I286" t="s">
        <v>153</v>
      </c>
      <c r="K286" t="s">
        <v>156</v>
      </c>
      <c r="N286" s="1"/>
      <c r="CF286" s="52" t="s">
        <v>1101</v>
      </c>
      <c r="FV286" s="52" t="s">
        <v>1101</v>
      </c>
    </row>
    <row r="287" spans="1:178" x14ac:dyDescent="0.4">
      <c r="A287" t="s">
        <v>674</v>
      </c>
      <c r="B287" t="s">
        <v>322</v>
      </c>
      <c r="C287" t="s">
        <v>322</v>
      </c>
      <c r="D287" t="s">
        <v>322</v>
      </c>
      <c r="E287" t="s">
        <v>665</v>
      </c>
      <c r="F287" t="s">
        <v>666</v>
      </c>
      <c r="G287" t="s">
        <v>675</v>
      </c>
      <c r="H287" t="s">
        <v>675</v>
      </c>
      <c r="I287" t="s">
        <v>153</v>
      </c>
      <c r="K287" t="s">
        <v>156</v>
      </c>
      <c r="N287" s="1"/>
      <c r="CF287" s="52" t="s">
        <v>1101</v>
      </c>
      <c r="FV287" s="52" t="s">
        <v>1101</v>
      </c>
    </row>
    <row r="288" spans="1:178" x14ac:dyDescent="0.4">
      <c r="A288" t="s">
        <v>676</v>
      </c>
      <c r="B288" t="s">
        <v>322</v>
      </c>
      <c r="C288" t="s">
        <v>322</v>
      </c>
      <c r="D288" t="s">
        <v>322</v>
      </c>
      <c r="E288" t="s">
        <v>665</v>
      </c>
      <c r="F288" t="s">
        <v>666</v>
      </c>
      <c r="G288" t="s">
        <v>675</v>
      </c>
      <c r="H288" t="s">
        <v>675</v>
      </c>
      <c r="I288" t="s">
        <v>163</v>
      </c>
      <c r="K288" t="s">
        <v>156</v>
      </c>
      <c r="N288" s="1"/>
    </row>
    <row r="289" spans="1:14" x14ac:dyDescent="0.4">
      <c r="A289" t="s">
        <v>677</v>
      </c>
      <c r="B289" t="s">
        <v>322</v>
      </c>
      <c r="C289" t="s">
        <v>322</v>
      </c>
      <c r="D289" t="s">
        <v>322</v>
      </c>
      <c r="E289" t="s">
        <v>665</v>
      </c>
      <c r="F289" t="s">
        <v>666</v>
      </c>
      <c r="G289" t="s">
        <v>678</v>
      </c>
      <c r="H289" t="s">
        <v>678</v>
      </c>
      <c r="I289" t="s">
        <v>153</v>
      </c>
      <c r="K289" t="s">
        <v>156</v>
      </c>
      <c r="N289" s="1"/>
    </row>
    <row r="290" spans="1:14" x14ac:dyDescent="0.4">
      <c r="A290" t="s">
        <v>679</v>
      </c>
      <c r="B290" t="s">
        <v>322</v>
      </c>
      <c r="C290" t="s">
        <v>322</v>
      </c>
      <c r="D290" t="s">
        <v>322</v>
      </c>
      <c r="E290" t="s">
        <v>665</v>
      </c>
      <c r="F290" t="s">
        <v>666</v>
      </c>
      <c r="G290" t="s">
        <v>680</v>
      </c>
      <c r="H290" t="s">
        <v>680</v>
      </c>
      <c r="I290" t="s">
        <v>153</v>
      </c>
      <c r="K290" t="s">
        <v>156</v>
      </c>
      <c r="N290" s="1"/>
    </row>
    <row r="291" spans="1:14" x14ac:dyDescent="0.4">
      <c r="A291" t="s">
        <v>681</v>
      </c>
      <c r="B291" t="s">
        <v>322</v>
      </c>
      <c r="C291" t="s">
        <v>322</v>
      </c>
      <c r="D291" t="s">
        <v>322</v>
      </c>
      <c r="E291" t="s">
        <v>665</v>
      </c>
      <c r="F291" t="s">
        <v>666</v>
      </c>
      <c r="G291" t="s">
        <v>682</v>
      </c>
      <c r="H291" t="s">
        <v>682</v>
      </c>
      <c r="I291" t="s">
        <v>153</v>
      </c>
      <c r="K291" t="s">
        <v>156</v>
      </c>
      <c r="N291" s="1"/>
    </row>
    <row r="292" spans="1:14" x14ac:dyDescent="0.4">
      <c r="A292" t="s">
        <v>683</v>
      </c>
      <c r="B292" t="s">
        <v>322</v>
      </c>
      <c r="C292" t="s">
        <v>322</v>
      </c>
      <c r="D292" t="s">
        <v>322</v>
      </c>
      <c r="E292" t="s">
        <v>665</v>
      </c>
      <c r="F292" t="s">
        <v>666</v>
      </c>
      <c r="G292" t="s">
        <v>684</v>
      </c>
      <c r="H292" t="s">
        <v>684</v>
      </c>
      <c r="I292" t="s">
        <v>153</v>
      </c>
      <c r="K292" t="s">
        <v>156</v>
      </c>
      <c r="N292" s="1"/>
    </row>
    <row r="293" spans="1:14" x14ac:dyDescent="0.4">
      <c r="A293" t="s">
        <v>685</v>
      </c>
      <c r="B293" t="s">
        <v>322</v>
      </c>
      <c r="C293" t="s">
        <v>322</v>
      </c>
      <c r="D293" t="s">
        <v>322</v>
      </c>
      <c r="E293" t="s">
        <v>665</v>
      </c>
      <c r="F293" t="s">
        <v>666</v>
      </c>
      <c r="G293" t="s">
        <v>686</v>
      </c>
      <c r="H293" t="s">
        <v>686</v>
      </c>
      <c r="I293" t="s">
        <v>153</v>
      </c>
      <c r="K293" t="s">
        <v>156</v>
      </c>
      <c r="N293" s="1"/>
    </row>
    <row r="294" spans="1:14" x14ac:dyDescent="0.4">
      <c r="A294" t="s">
        <v>687</v>
      </c>
      <c r="B294" t="s">
        <v>322</v>
      </c>
      <c r="C294" t="s">
        <v>322</v>
      </c>
      <c r="D294" t="s">
        <v>322</v>
      </c>
      <c r="E294" t="s">
        <v>665</v>
      </c>
      <c r="F294" t="s">
        <v>666</v>
      </c>
      <c r="G294" t="s">
        <v>686</v>
      </c>
      <c r="H294" t="s">
        <v>686</v>
      </c>
      <c r="I294" t="s">
        <v>163</v>
      </c>
      <c r="K294" t="s">
        <v>156</v>
      </c>
      <c r="N294" s="1"/>
    </row>
    <row r="295" spans="1:14" x14ac:dyDescent="0.4">
      <c r="A295" t="s">
        <v>688</v>
      </c>
      <c r="B295" t="s">
        <v>322</v>
      </c>
      <c r="C295" t="s">
        <v>322</v>
      </c>
      <c r="D295" t="s">
        <v>322</v>
      </c>
      <c r="E295" t="s">
        <v>665</v>
      </c>
      <c r="F295" t="s">
        <v>689</v>
      </c>
      <c r="G295" t="s">
        <v>690</v>
      </c>
      <c r="H295" t="s">
        <v>690</v>
      </c>
      <c r="I295" t="s">
        <v>153</v>
      </c>
      <c r="K295" t="s">
        <v>156</v>
      </c>
      <c r="N295" s="1"/>
    </row>
    <row r="296" spans="1:14" x14ac:dyDescent="0.4">
      <c r="A296" t="s">
        <v>691</v>
      </c>
      <c r="B296" t="s">
        <v>322</v>
      </c>
      <c r="C296" t="s">
        <v>322</v>
      </c>
      <c r="D296" t="s">
        <v>322</v>
      </c>
      <c r="E296" t="s">
        <v>665</v>
      </c>
      <c r="F296" t="s">
        <v>689</v>
      </c>
      <c r="G296" t="s">
        <v>690</v>
      </c>
      <c r="H296" t="s">
        <v>690</v>
      </c>
      <c r="I296" t="s">
        <v>163</v>
      </c>
      <c r="K296" t="s">
        <v>156</v>
      </c>
      <c r="N296" s="1"/>
    </row>
    <row r="297" spans="1:14" x14ac:dyDescent="0.4">
      <c r="A297" t="s">
        <v>692</v>
      </c>
      <c r="B297" t="s">
        <v>322</v>
      </c>
      <c r="C297" t="s">
        <v>322</v>
      </c>
      <c r="D297" t="s">
        <v>322</v>
      </c>
      <c r="E297" t="s">
        <v>665</v>
      </c>
      <c r="F297" t="s">
        <v>689</v>
      </c>
      <c r="G297" t="s">
        <v>693</v>
      </c>
      <c r="H297" t="s">
        <v>693</v>
      </c>
      <c r="I297" t="s">
        <v>153</v>
      </c>
      <c r="K297" t="s">
        <v>156</v>
      </c>
      <c r="N297" s="1"/>
    </row>
    <row r="298" spans="1:14" x14ac:dyDescent="0.4">
      <c r="A298" t="s">
        <v>694</v>
      </c>
      <c r="B298" t="s">
        <v>322</v>
      </c>
      <c r="C298" t="s">
        <v>322</v>
      </c>
      <c r="D298" t="s">
        <v>322</v>
      </c>
      <c r="E298" t="s">
        <v>665</v>
      </c>
      <c r="F298" t="s">
        <v>689</v>
      </c>
      <c r="G298" t="s">
        <v>693</v>
      </c>
      <c r="H298" t="s">
        <v>693</v>
      </c>
      <c r="I298" t="s">
        <v>163</v>
      </c>
      <c r="K298" t="s">
        <v>156</v>
      </c>
      <c r="N298" s="1"/>
    </row>
    <row r="299" spans="1:14" x14ac:dyDescent="0.4">
      <c r="A299" t="s">
        <v>695</v>
      </c>
      <c r="B299" t="s">
        <v>322</v>
      </c>
      <c r="C299" t="s">
        <v>322</v>
      </c>
      <c r="D299" t="s">
        <v>322</v>
      </c>
      <c r="E299" t="s">
        <v>665</v>
      </c>
      <c r="F299" t="s">
        <v>696</v>
      </c>
      <c r="G299" t="s">
        <v>697</v>
      </c>
      <c r="H299" t="s">
        <v>697</v>
      </c>
      <c r="I299" t="s">
        <v>153</v>
      </c>
      <c r="K299" t="s">
        <v>156</v>
      </c>
      <c r="N299" s="1"/>
    </row>
    <row r="300" spans="1:14" x14ac:dyDescent="0.4">
      <c r="A300" t="s">
        <v>698</v>
      </c>
      <c r="B300" t="s">
        <v>322</v>
      </c>
      <c r="C300" t="s">
        <v>322</v>
      </c>
      <c r="D300" t="s">
        <v>322</v>
      </c>
      <c r="E300" t="s">
        <v>665</v>
      </c>
      <c r="F300" t="s">
        <v>696</v>
      </c>
      <c r="G300" t="s">
        <v>697</v>
      </c>
      <c r="H300" t="s">
        <v>697</v>
      </c>
      <c r="I300" t="s">
        <v>163</v>
      </c>
      <c r="K300" t="s">
        <v>156</v>
      </c>
      <c r="N300" s="1"/>
    </row>
    <row r="301" spans="1:14" x14ac:dyDescent="0.4">
      <c r="A301" t="s">
        <v>699</v>
      </c>
      <c r="B301" t="s">
        <v>322</v>
      </c>
      <c r="C301" t="s">
        <v>322</v>
      </c>
      <c r="D301" t="s">
        <v>322</v>
      </c>
      <c r="E301" t="s">
        <v>665</v>
      </c>
      <c r="F301" t="s">
        <v>696</v>
      </c>
      <c r="G301" t="s">
        <v>700</v>
      </c>
      <c r="H301" t="s">
        <v>700</v>
      </c>
      <c r="I301" t="s">
        <v>153</v>
      </c>
      <c r="K301" t="s">
        <v>156</v>
      </c>
      <c r="N301" s="1"/>
    </row>
    <row r="302" spans="1:14" x14ac:dyDescent="0.4">
      <c r="A302" t="s">
        <v>701</v>
      </c>
      <c r="B302" t="s">
        <v>322</v>
      </c>
      <c r="C302" t="s">
        <v>322</v>
      </c>
      <c r="D302" t="s">
        <v>322</v>
      </c>
      <c r="E302" t="s">
        <v>665</v>
      </c>
      <c r="F302" t="s">
        <v>696</v>
      </c>
      <c r="G302" t="s">
        <v>700</v>
      </c>
      <c r="H302" t="s">
        <v>700</v>
      </c>
      <c r="I302" t="s">
        <v>163</v>
      </c>
      <c r="K302" t="s">
        <v>156</v>
      </c>
      <c r="N302" s="1"/>
    </row>
    <row r="303" spans="1:14" x14ac:dyDescent="0.4">
      <c r="A303" t="s">
        <v>702</v>
      </c>
      <c r="B303" t="s">
        <v>322</v>
      </c>
      <c r="C303" t="s">
        <v>322</v>
      </c>
      <c r="D303" t="s">
        <v>322</v>
      </c>
      <c r="E303" t="s">
        <v>665</v>
      </c>
      <c r="F303" t="s">
        <v>703</v>
      </c>
      <c r="G303" t="s">
        <v>704</v>
      </c>
      <c r="H303" t="s">
        <v>704</v>
      </c>
      <c r="I303" t="s">
        <v>153</v>
      </c>
      <c r="K303" t="s">
        <v>156</v>
      </c>
      <c r="N303" s="1"/>
    </row>
    <row r="304" spans="1:14" x14ac:dyDescent="0.4">
      <c r="A304" t="s">
        <v>705</v>
      </c>
      <c r="B304" t="s">
        <v>322</v>
      </c>
      <c r="C304" t="s">
        <v>322</v>
      </c>
      <c r="D304" t="s">
        <v>322</v>
      </c>
      <c r="E304" t="s">
        <v>665</v>
      </c>
      <c r="F304" t="s">
        <v>703</v>
      </c>
      <c r="G304" t="s">
        <v>704</v>
      </c>
      <c r="H304" t="s">
        <v>704</v>
      </c>
      <c r="I304" t="s">
        <v>163</v>
      </c>
      <c r="K304" t="s">
        <v>156</v>
      </c>
      <c r="N304" s="1"/>
    </row>
    <row r="305" spans="1:186" x14ac:dyDescent="0.4">
      <c r="A305" t="s">
        <v>706</v>
      </c>
      <c r="B305" t="s">
        <v>322</v>
      </c>
      <c r="C305" t="s">
        <v>322</v>
      </c>
      <c r="D305" t="s">
        <v>322</v>
      </c>
      <c r="E305" t="s">
        <v>665</v>
      </c>
      <c r="F305" t="s">
        <v>703</v>
      </c>
      <c r="G305" t="s">
        <v>707</v>
      </c>
      <c r="H305" t="s">
        <v>707</v>
      </c>
      <c r="I305" t="s">
        <v>153</v>
      </c>
      <c r="K305" t="s">
        <v>156</v>
      </c>
      <c r="N305" s="1"/>
    </row>
    <row r="306" spans="1:186" x14ac:dyDescent="0.4">
      <c r="A306" t="s">
        <v>708</v>
      </c>
      <c r="B306" t="s">
        <v>322</v>
      </c>
      <c r="C306" t="s">
        <v>322</v>
      </c>
      <c r="D306" t="s">
        <v>322</v>
      </c>
      <c r="E306" t="s">
        <v>665</v>
      </c>
      <c r="F306" t="s">
        <v>703</v>
      </c>
      <c r="G306" t="s">
        <v>709</v>
      </c>
      <c r="H306" t="s">
        <v>709</v>
      </c>
      <c r="I306" t="s">
        <v>153</v>
      </c>
      <c r="K306" t="s">
        <v>156</v>
      </c>
      <c r="N306" s="1"/>
    </row>
    <row r="307" spans="1:186" x14ac:dyDescent="0.4">
      <c r="A307" t="s">
        <v>710</v>
      </c>
      <c r="B307" t="s">
        <v>322</v>
      </c>
      <c r="C307" t="s">
        <v>322</v>
      </c>
      <c r="D307" t="s">
        <v>322</v>
      </c>
      <c r="E307" t="s">
        <v>665</v>
      </c>
      <c r="F307" t="s">
        <v>711</v>
      </c>
      <c r="G307" t="s">
        <v>712</v>
      </c>
      <c r="H307" t="s">
        <v>712</v>
      </c>
      <c r="I307" t="s">
        <v>153</v>
      </c>
      <c r="K307" t="s">
        <v>156</v>
      </c>
      <c r="N307" s="1"/>
    </row>
    <row r="308" spans="1:186" x14ac:dyDescent="0.4">
      <c r="A308" t="s">
        <v>713</v>
      </c>
      <c r="B308" t="s">
        <v>322</v>
      </c>
      <c r="C308" t="s">
        <v>322</v>
      </c>
      <c r="D308" t="s">
        <v>322</v>
      </c>
      <c r="E308" t="s">
        <v>643</v>
      </c>
      <c r="F308" t="s">
        <v>714</v>
      </c>
      <c r="G308" t="s">
        <v>715</v>
      </c>
      <c r="H308" t="s">
        <v>715</v>
      </c>
      <c r="I308" t="s">
        <v>153</v>
      </c>
      <c r="K308" t="s">
        <v>156</v>
      </c>
      <c r="N308" s="1"/>
    </row>
    <row r="309" spans="1:186" x14ac:dyDescent="0.4">
      <c r="A309" t="s">
        <v>716</v>
      </c>
      <c r="B309" t="s">
        <v>322</v>
      </c>
      <c r="C309" t="s">
        <v>322</v>
      </c>
      <c r="D309" t="s">
        <v>322</v>
      </c>
      <c r="E309" t="s">
        <v>643</v>
      </c>
      <c r="F309" t="s">
        <v>714</v>
      </c>
      <c r="G309" t="s">
        <v>717</v>
      </c>
      <c r="H309" t="s">
        <v>718</v>
      </c>
      <c r="I309" t="s">
        <v>153</v>
      </c>
      <c r="K309" t="s">
        <v>719</v>
      </c>
      <c r="N309" s="1"/>
      <c r="BY309" s="52" t="s">
        <v>1101</v>
      </c>
      <c r="CI309" s="52" t="s">
        <v>1101</v>
      </c>
      <c r="CJ309" s="52" t="s">
        <v>1101</v>
      </c>
      <c r="CM309" s="52" t="s">
        <v>1101</v>
      </c>
      <c r="FO309" s="52" t="s">
        <v>1101</v>
      </c>
      <c r="FY309" s="52" t="s">
        <v>1101</v>
      </c>
      <c r="FZ309" s="52" t="s">
        <v>1101</v>
      </c>
      <c r="GC309" s="52" t="s">
        <v>1101</v>
      </c>
    </row>
    <row r="310" spans="1:186" x14ac:dyDescent="0.4">
      <c r="A310" t="s">
        <v>720</v>
      </c>
      <c r="B310" t="s">
        <v>322</v>
      </c>
      <c r="C310" t="s">
        <v>322</v>
      </c>
      <c r="D310" t="s">
        <v>322</v>
      </c>
      <c r="E310" t="s">
        <v>643</v>
      </c>
      <c r="F310" t="s">
        <v>714</v>
      </c>
      <c r="G310" t="s">
        <v>717</v>
      </c>
      <c r="H310" t="s">
        <v>721</v>
      </c>
      <c r="I310" t="s">
        <v>153</v>
      </c>
      <c r="K310" t="s">
        <v>719</v>
      </c>
      <c r="N310" s="1"/>
      <c r="BY310" s="52" t="s">
        <v>1101</v>
      </c>
      <c r="CI310" s="52" t="s">
        <v>1101</v>
      </c>
      <c r="CJ310" s="52" t="s">
        <v>1101</v>
      </c>
      <c r="CM310" s="52" t="s">
        <v>1101</v>
      </c>
      <c r="FO310" s="52" t="s">
        <v>1101</v>
      </c>
      <c r="FY310" s="52" t="s">
        <v>1101</v>
      </c>
      <c r="FZ310" s="52" t="s">
        <v>1101</v>
      </c>
      <c r="GC310" s="52" t="s">
        <v>1101</v>
      </c>
    </row>
    <row r="311" spans="1:186" x14ac:dyDescent="0.4">
      <c r="A311" t="s">
        <v>722</v>
      </c>
      <c r="B311" t="s">
        <v>322</v>
      </c>
      <c r="C311" t="s">
        <v>322</v>
      </c>
      <c r="D311" t="s">
        <v>322</v>
      </c>
      <c r="E311" t="s">
        <v>643</v>
      </c>
      <c r="F311" t="s">
        <v>714</v>
      </c>
      <c r="G311" t="s">
        <v>717</v>
      </c>
      <c r="H311" t="s">
        <v>718</v>
      </c>
      <c r="I311" t="s">
        <v>163</v>
      </c>
      <c r="K311" t="s">
        <v>723</v>
      </c>
      <c r="N311" s="1"/>
    </row>
    <row r="312" spans="1:186" x14ac:dyDescent="0.4">
      <c r="A312" t="s">
        <v>724</v>
      </c>
      <c r="B312" t="s">
        <v>322</v>
      </c>
      <c r="C312" t="s">
        <v>322</v>
      </c>
      <c r="D312" t="s">
        <v>322</v>
      </c>
      <c r="E312" t="s">
        <v>643</v>
      </c>
      <c r="F312" t="s">
        <v>714</v>
      </c>
      <c r="G312" t="s">
        <v>717</v>
      </c>
      <c r="H312" t="s">
        <v>721</v>
      </c>
      <c r="I312" t="s">
        <v>163</v>
      </c>
      <c r="K312" t="s">
        <v>723</v>
      </c>
      <c r="N312" s="1"/>
    </row>
    <row r="313" spans="1:186" x14ac:dyDescent="0.4">
      <c r="A313" t="s">
        <v>725</v>
      </c>
      <c r="B313" t="s">
        <v>322</v>
      </c>
      <c r="C313" t="s">
        <v>322</v>
      </c>
      <c r="D313" t="s">
        <v>322</v>
      </c>
      <c r="E313" t="s">
        <v>643</v>
      </c>
      <c r="F313" t="s">
        <v>714</v>
      </c>
      <c r="G313" t="s">
        <v>726</v>
      </c>
      <c r="H313" t="s">
        <v>726</v>
      </c>
      <c r="I313" t="s">
        <v>153</v>
      </c>
      <c r="K313" t="s">
        <v>156</v>
      </c>
      <c r="N313" s="1"/>
    </row>
    <row r="314" spans="1:186" x14ac:dyDescent="0.4">
      <c r="A314" t="s">
        <v>727</v>
      </c>
      <c r="B314" t="s">
        <v>322</v>
      </c>
      <c r="C314" t="s">
        <v>322</v>
      </c>
      <c r="D314" t="s">
        <v>322</v>
      </c>
      <c r="E314" t="s">
        <v>643</v>
      </c>
      <c r="F314" t="s">
        <v>714</v>
      </c>
      <c r="G314" t="s">
        <v>728</v>
      </c>
      <c r="H314" t="s">
        <v>728</v>
      </c>
      <c r="I314" t="s">
        <v>153</v>
      </c>
      <c r="K314" t="s">
        <v>719</v>
      </c>
      <c r="N314" s="1"/>
      <c r="BZ314" s="52" t="s">
        <v>1101</v>
      </c>
      <c r="CI314" s="52" t="s">
        <v>1101</v>
      </c>
      <c r="CK314" s="52" t="s">
        <v>1101</v>
      </c>
      <c r="CM314" s="52" t="s">
        <v>1101</v>
      </c>
      <c r="CN314" s="52" t="s">
        <v>1101</v>
      </c>
      <c r="FP314" s="52" t="s">
        <v>1101</v>
      </c>
      <c r="FY314" s="52" t="s">
        <v>1101</v>
      </c>
      <c r="GA314" s="52" t="s">
        <v>1101</v>
      </c>
      <c r="GC314" s="52" t="s">
        <v>1101</v>
      </c>
      <c r="GD314" s="52" t="s">
        <v>1101</v>
      </c>
    </row>
    <row r="315" spans="1:186" x14ac:dyDescent="0.4">
      <c r="A315" t="s">
        <v>729</v>
      </c>
      <c r="B315" t="s">
        <v>322</v>
      </c>
      <c r="C315" t="s">
        <v>322</v>
      </c>
      <c r="D315" t="s">
        <v>322</v>
      </c>
      <c r="E315" t="s">
        <v>643</v>
      </c>
      <c r="F315" t="s">
        <v>714</v>
      </c>
      <c r="G315" t="s">
        <v>728</v>
      </c>
      <c r="H315" t="s">
        <v>728</v>
      </c>
      <c r="I315" t="s">
        <v>163</v>
      </c>
      <c r="K315" t="s">
        <v>723</v>
      </c>
      <c r="N315" s="1"/>
    </row>
    <row r="316" spans="1:186" x14ac:dyDescent="0.4">
      <c r="A316" t="s">
        <v>730</v>
      </c>
      <c r="B316" t="s">
        <v>322</v>
      </c>
      <c r="C316" t="s">
        <v>322</v>
      </c>
      <c r="D316" t="s">
        <v>322</v>
      </c>
      <c r="E316" t="s">
        <v>643</v>
      </c>
      <c r="F316" t="s">
        <v>714</v>
      </c>
      <c r="G316" t="s">
        <v>726</v>
      </c>
      <c r="H316" t="s">
        <v>731</v>
      </c>
      <c r="I316" t="s">
        <v>153</v>
      </c>
      <c r="K316" t="s">
        <v>156</v>
      </c>
      <c r="N316" s="1"/>
    </row>
    <row r="317" spans="1:186" x14ac:dyDescent="0.4">
      <c r="A317" t="s">
        <v>732</v>
      </c>
      <c r="B317" t="s">
        <v>322</v>
      </c>
      <c r="C317" t="s">
        <v>322</v>
      </c>
      <c r="D317" t="s">
        <v>322</v>
      </c>
      <c r="E317" t="s">
        <v>643</v>
      </c>
      <c r="F317" t="s">
        <v>714</v>
      </c>
      <c r="G317" t="s">
        <v>728</v>
      </c>
      <c r="H317" t="s">
        <v>733</v>
      </c>
      <c r="I317" t="s">
        <v>153</v>
      </c>
      <c r="K317" t="s">
        <v>156</v>
      </c>
      <c r="N317" s="1"/>
    </row>
    <row r="318" spans="1:186" x14ac:dyDescent="0.4">
      <c r="A318" t="s">
        <v>734</v>
      </c>
      <c r="B318" t="s">
        <v>322</v>
      </c>
      <c r="C318" t="s">
        <v>322</v>
      </c>
      <c r="D318" t="s">
        <v>322</v>
      </c>
      <c r="E318" t="s">
        <v>643</v>
      </c>
      <c r="F318" t="s">
        <v>714</v>
      </c>
      <c r="G318" t="s">
        <v>735</v>
      </c>
      <c r="H318" t="s">
        <v>735</v>
      </c>
      <c r="I318" t="s">
        <v>153</v>
      </c>
      <c r="K318" t="s">
        <v>156</v>
      </c>
      <c r="N318" s="1"/>
    </row>
    <row r="319" spans="1:186" x14ac:dyDescent="0.4">
      <c r="A319" t="s">
        <v>736</v>
      </c>
      <c r="B319" t="s">
        <v>322</v>
      </c>
      <c r="C319" t="s">
        <v>322</v>
      </c>
      <c r="D319" t="s">
        <v>322</v>
      </c>
      <c r="E319" t="s">
        <v>643</v>
      </c>
      <c r="F319" t="s">
        <v>714</v>
      </c>
      <c r="G319" t="s">
        <v>737</v>
      </c>
      <c r="H319" t="s">
        <v>737</v>
      </c>
      <c r="I319" t="s">
        <v>153</v>
      </c>
      <c r="K319" t="s">
        <v>719</v>
      </c>
      <c r="N319" s="1"/>
    </row>
    <row r="320" spans="1:186" x14ac:dyDescent="0.4">
      <c r="A320" t="s">
        <v>738</v>
      </c>
      <c r="B320" t="s">
        <v>322</v>
      </c>
      <c r="C320" t="s">
        <v>322</v>
      </c>
      <c r="D320" t="s">
        <v>322</v>
      </c>
      <c r="E320" t="s">
        <v>643</v>
      </c>
      <c r="F320" t="s">
        <v>714</v>
      </c>
      <c r="G320" t="s">
        <v>737</v>
      </c>
      <c r="H320" t="s">
        <v>737</v>
      </c>
      <c r="I320" t="s">
        <v>163</v>
      </c>
      <c r="K320" t="s">
        <v>723</v>
      </c>
      <c r="N320" s="1"/>
    </row>
    <row r="321" spans="1:181" x14ac:dyDescent="0.4">
      <c r="A321" t="s">
        <v>739</v>
      </c>
      <c r="B321" t="s">
        <v>322</v>
      </c>
      <c r="C321" t="s">
        <v>322</v>
      </c>
      <c r="D321" t="s">
        <v>322</v>
      </c>
      <c r="E321" t="s">
        <v>643</v>
      </c>
      <c r="F321" t="s">
        <v>714</v>
      </c>
      <c r="G321" t="s">
        <v>735</v>
      </c>
      <c r="H321" t="s">
        <v>740</v>
      </c>
      <c r="I321" t="s">
        <v>153</v>
      </c>
      <c r="K321" t="s">
        <v>156</v>
      </c>
      <c r="N321" s="1"/>
    </row>
    <row r="322" spans="1:181" x14ac:dyDescent="0.4">
      <c r="A322" t="s">
        <v>741</v>
      </c>
      <c r="B322" t="s">
        <v>322</v>
      </c>
      <c r="C322" t="s">
        <v>322</v>
      </c>
      <c r="D322" t="s">
        <v>322</v>
      </c>
      <c r="E322" t="s">
        <v>643</v>
      </c>
      <c r="F322" t="s">
        <v>714</v>
      </c>
      <c r="G322" t="s">
        <v>737</v>
      </c>
      <c r="H322" t="s">
        <v>742</v>
      </c>
      <c r="I322" t="s">
        <v>153</v>
      </c>
      <c r="K322" t="s">
        <v>156</v>
      </c>
      <c r="N322" s="1"/>
    </row>
    <row r="323" spans="1:181" x14ac:dyDescent="0.4">
      <c r="A323" t="s">
        <v>743</v>
      </c>
      <c r="B323" t="s">
        <v>322</v>
      </c>
      <c r="C323" t="s">
        <v>322</v>
      </c>
      <c r="D323" t="s">
        <v>322</v>
      </c>
      <c r="E323" t="s">
        <v>643</v>
      </c>
      <c r="F323" t="s">
        <v>714</v>
      </c>
      <c r="G323" t="s">
        <v>744</v>
      </c>
      <c r="H323" t="s">
        <v>744</v>
      </c>
      <c r="I323" t="s">
        <v>153</v>
      </c>
      <c r="K323" t="s">
        <v>156</v>
      </c>
      <c r="N323" s="1"/>
    </row>
    <row r="324" spans="1:181" x14ac:dyDescent="0.4">
      <c r="A324" t="s">
        <v>745</v>
      </c>
      <c r="B324" t="s">
        <v>322</v>
      </c>
      <c r="C324" t="s">
        <v>322</v>
      </c>
      <c r="D324" t="s">
        <v>322</v>
      </c>
      <c r="E324" t="s">
        <v>643</v>
      </c>
      <c r="F324" t="s">
        <v>714</v>
      </c>
      <c r="G324" t="s">
        <v>746</v>
      </c>
      <c r="H324" t="s">
        <v>746</v>
      </c>
      <c r="I324" t="s">
        <v>153</v>
      </c>
      <c r="K324" t="s">
        <v>156</v>
      </c>
      <c r="N324" s="1"/>
    </row>
    <row r="325" spans="1:181" x14ac:dyDescent="0.4">
      <c r="A325" t="s">
        <v>747</v>
      </c>
      <c r="B325" t="s">
        <v>322</v>
      </c>
      <c r="C325" t="s">
        <v>322</v>
      </c>
      <c r="D325" t="s">
        <v>322</v>
      </c>
      <c r="E325" t="s">
        <v>643</v>
      </c>
      <c r="F325" t="s">
        <v>714</v>
      </c>
      <c r="G325" t="s">
        <v>746</v>
      </c>
      <c r="H325" t="s">
        <v>746</v>
      </c>
      <c r="I325" t="s">
        <v>163</v>
      </c>
      <c r="K325" t="s">
        <v>723</v>
      </c>
      <c r="N325" s="1"/>
    </row>
    <row r="326" spans="1:181" x14ac:dyDescent="0.4">
      <c r="A326" t="s">
        <v>748</v>
      </c>
      <c r="B326" t="s">
        <v>322</v>
      </c>
      <c r="C326" t="s">
        <v>322</v>
      </c>
      <c r="D326" t="s">
        <v>322</v>
      </c>
      <c r="E326" t="s">
        <v>643</v>
      </c>
      <c r="F326" t="s">
        <v>749</v>
      </c>
      <c r="G326" t="s">
        <v>750</v>
      </c>
      <c r="H326" t="s">
        <v>750</v>
      </c>
      <c r="I326" t="s">
        <v>153</v>
      </c>
      <c r="K326" t="s">
        <v>751</v>
      </c>
      <c r="N326" s="1"/>
      <c r="CB326" s="52" t="s">
        <v>1101</v>
      </c>
      <c r="CC326" s="52" t="s">
        <v>1101</v>
      </c>
      <c r="CH326" s="52" t="s">
        <v>1101</v>
      </c>
      <c r="CI326" s="52" t="s">
        <v>1101</v>
      </c>
      <c r="FR326" s="52" t="s">
        <v>1101</v>
      </c>
      <c r="FS326" s="52" t="s">
        <v>1101</v>
      </c>
      <c r="FX326" s="52" t="s">
        <v>1101</v>
      </c>
      <c r="FY326" s="52" t="s">
        <v>1101</v>
      </c>
    </row>
    <row r="327" spans="1:181" x14ac:dyDescent="0.4">
      <c r="A327" t="s">
        <v>752</v>
      </c>
      <c r="B327" t="s">
        <v>322</v>
      </c>
      <c r="C327" t="s">
        <v>322</v>
      </c>
      <c r="D327" t="s">
        <v>322</v>
      </c>
      <c r="E327" t="s">
        <v>643</v>
      </c>
      <c r="F327" t="s">
        <v>749</v>
      </c>
      <c r="G327" t="s">
        <v>750</v>
      </c>
      <c r="H327" t="s">
        <v>750</v>
      </c>
      <c r="I327" t="s">
        <v>163</v>
      </c>
      <c r="K327" t="s">
        <v>753</v>
      </c>
      <c r="N327" s="1"/>
    </row>
    <row r="328" spans="1:181" x14ac:dyDescent="0.4">
      <c r="A328" t="s">
        <v>754</v>
      </c>
      <c r="B328" t="s">
        <v>322</v>
      </c>
      <c r="C328" t="s">
        <v>322</v>
      </c>
      <c r="D328" t="s">
        <v>322</v>
      </c>
      <c r="E328" t="s">
        <v>643</v>
      </c>
      <c r="F328" t="s">
        <v>749</v>
      </c>
      <c r="G328" t="s">
        <v>755</v>
      </c>
      <c r="H328" t="s">
        <v>755</v>
      </c>
      <c r="I328" t="s">
        <v>153</v>
      </c>
      <c r="K328" t="s">
        <v>751</v>
      </c>
      <c r="N328" s="1"/>
      <c r="CB328" s="52" t="s">
        <v>1101</v>
      </c>
      <c r="CD328" s="52" t="s">
        <v>1101</v>
      </c>
      <c r="CH328" s="52" t="s">
        <v>1101</v>
      </c>
      <c r="CI328" s="52" t="s">
        <v>1101</v>
      </c>
      <c r="FR328" s="52" t="s">
        <v>1101</v>
      </c>
      <c r="FT328" s="52" t="s">
        <v>1101</v>
      </c>
      <c r="FX328" s="52" t="s">
        <v>1101</v>
      </c>
      <c r="FY328" s="52" t="s">
        <v>1101</v>
      </c>
    </row>
    <row r="329" spans="1:181" x14ac:dyDescent="0.4">
      <c r="A329" t="s">
        <v>756</v>
      </c>
      <c r="B329" t="s">
        <v>322</v>
      </c>
      <c r="C329" t="s">
        <v>322</v>
      </c>
      <c r="D329" t="s">
        <v>322</v>
      </c>
      <c r="E329" t="s">
        <v>643</v>
      </c>
      <c r="F329" t="s">
        <v>749</v>
      </c>
      <c r="G329" t="s">
        <v>755</v>
      </c>
      <c r="H329" t="s">
        <v>755</v>
      </c>
      <c r="I329" t="s">
        <v>163</v>
      </c>
      <c r="K329" t="s">
        <v>753</v>
      </c>
      <c r="N329" s="1"/>
    </row>
    <row r="330" spans="1:181" x14ac:dyDescent="0.4">
      <c r="A330" t="s">
        <v>757</v>
      </c>
      <c r="B330" t="s">
        <v>322</v>
      </c>
      <c r="C330" t="s">
        <v>322</v>
      </c>
      <c r="D330" t="s">
        <v>322</v>
      </c>
      <c r="E330" t="s">
        <v>643</v>
      </c>
      <c r="F330" t="s">
        <v>749</v>
      </c>
      <c r="G330" t="s">
        <v>758</v>
      </c>
      <c r="H330" t="s">
        <v>758</v>
      </c>
      <c r="I330" t="s">
        <v>153</v>
      </c>
      <c r="K330" t="s">
        <v>751</v>
      </c>
      <c r="N330" s="1"/>
      <c r="CB330" s="52" t="s">
        <v>1101</v>
      </c>
      <c r="CC330" s="52" t="s">
        <v>1101</v>
      </c>
      <c r="CH330" s="52" t="s">
        <v>1101</v>
      </c>
      <c r="CI330" s="52" t="s">
        <v>1101</v>
      </c>
      <c r="FR330" s="52" t="s">
        <v>1101</v>
      </c>
      <c r="FS330" s="52" t="s">
        <v>1101</v>
      </c>
      <c r="FX330" s="52" t="s">
        <v>1101</v>
      </c>
      <c r="FY330" s="52" t="s">
        <v>1101</v>
      </c>
    </row>
    <row r="331" spans="1:181" x14ac:dyDescent="0.4">
      <c r="A331" t="s">
        <v>759</v>
      </c>
      <c r="B331" t="s">
        <v>322</v>
      </c>
      <c r="C331" t="s">
        <v>322</v>
      </c>
      <c r="D331" t="s">
        <v>322</v>
      </c>
      <c r="E331" t="s">
        <v>643</v>
      </c>
      <c r="F331" t="s">
        <v>749</v>
      </c>
      <c r="G331" t="s">
        <v>758</v>
      </c>
      <c r="H331" t="s">
        <v>758</v>
      </c>
      <c r="I331" t="s">
        <v>163</v>
      </c>
      <c r="K331" t="s">
        <v>753</v>
      </c>
      <c r="N331" s="1"/>
    </row>
    <row r="332" spans="1:181" x14ac:dyDescent="0.4">
      <c r="A332" t="s">
        <v>760</v>
      </c>
      <c r="B332" t="s">
        <v>322</v>
      </c>
      <c r="C332" t="s">
        <v>322</v>
      </c>
      <c r="D332" t="s">
        <v>322</v>
      </c>
      <c r="E332" t="s">
        <v>643</v>
      </c>
      <c r="F332" t="s">
        <v>749</v>
      </c>
      <c r="G332" t="s">
        <v>761</v>
      </c>
      <c r="H332" t="s">
        <v>761</v>
      </c>
      <c r="I332" t="s">
        <v>153</v>
      </c>
      <c r="K332" t="s">
        <v>751</v>
      </c>
      <c r="N332" s="1"/>
      <c r="CB332" s="52" t="s">
        <v>1101</v>
      </c>
      <c r="CD332" s="52" t="s">
        <v>1101</v>
      </c>
      <c r="CH332" s="52" t="s">
        <v>1101</v>
      </c>
      <c r="CI332" s="52" t="s">
        <v>1101</v>
      </c>
      <c r="FR332" s="52" t="s">
        <v>1101</v>
      </c>
      <c r="FT332" s="52" t="s">
        <v>1101</v>
      </c>
      <c r="FX332" s="52" t="s">
        <v>1101</v>
      </c>
      <c r="FY332" s="52" t="s">
        <v>1101</v>
      </c>
    </row>
    <row r="333" spans="1:181" x14ac:dyDescent="0.4">
      <c r="A333" t="s">
        <v>762</v>
      </c>
      <c r="B333" t="s">
        <v>322</v>
      </c>
      <c r="C333" t="s">
        <v>322</v>
      </c>
      <c r="D333" t="s">
        <v>322</v>
      </c>
      <c r="E333" t="s">
        <v>643</v>
      </c>
      <c r="F333" t="s">
        <v>749</v>
      </c>
      <c r="G333" t="s">
        <v>761</v>
      </c>
      <c r="H333" t="s">
        <v>761</v>
      </c>
      <c r="I333" t="s">
        <v>163</v>
      </c>
      <c r="K333" t="s">
        <v>753</v>
      </c>
      <c r="N333" s="1"/>
    </row>
    <row r="334" spans="1:181" x14ac:dyDescent="0.4">
      <c r="A334" t="s">
        <v>763</v>
      </c>
      <c r="B334" t="s">
        <v>322</v>
      </c>
      <c r="C334" t="s">
        <v>322</v>
      </c>
      <c r="D334" t="s">
        <v>322</v>
      </c>
      <c r="E334" t="s">
        <v>643</v>
      </c>
      <c r="F334" t="s">
        <v>749</v>
      </c>
      <c r="G334" t="s">
        <v>764</v>
      </c>
      <c r="H334" t="s">
        <v>764</v>
      </c>
      <c r="I334" t="s">
        <v>153</v>
      </c>
      <c r="K334" t="s">
        <v>751</v>
      </c>
      <c r="N334" s="1"/>
      <c r="CB334" s="52" t="s">
        <v>1101</v>
      </c>
      <c r="CC334" s="52" t="s">
        <v>1101</v>
      </c>
      <c r="CH334" s="52" t="s">
        <v>1101</v>
      </c>
      <c r="CI334" s="52" t="s">
        <v>1101</v>
      </c>
      <c r="FR334" s="52" t="s">
        <v>1101</v>
      </c>
      <c r="FS334" s="52" t="s">
        <v>1101</v>
      </c>
      <c r="FX334" s="52" t="s">
        <v>1101</v>
      </c>
      <c r="FY334" s="52" t="s">
        <v>1101</v>
      </c>
    </row>
    <row r="335" spans="1:181" x14ac:dyDescent="0.4">
      <c r="A335" t="s">
        <v>765</v>
      </c>
      <c r="B335" t="s">
        <v>322</v>
      </c>
      <c r="C335" t="s">
        <v>322</v>
      </c>
      <c r="D335" t="s">
        <v>322</v>
      </c>
      <c r="E335" t="s">
        <v>643</v>
      </c>
      <c r="F335" t="s">
        <v>749</v>
      </c>
      <c r="G335" t="s">
        <v>764</v>
      </c>
      <c r="H335" t="s">
        <v>764</v>
      </c>
      <c r="I335" t="s">
        <v>163</v>
      </c>
      <c r="K335" t="s">
        <v>753</v>
      </c>
      <c r="N335" s="1"/>
    </row>
    <row r="336" spans="1:181" x14ac:dyDescent="0.4">
      <c r="A336" t="s">
        <v>766</v>
      </c>
      <c r="B336" t="s">
        <v>322</v>
      </c>
      <c r="C336" t="s">
        <v>322</v>
      </c>
      <c r="D336" t="s">
        <v>322</v>
      </c>
      <c r="E336" t="s">
        <v>643</v>
      </c>
      <c r="F336" t="s">
        <v>749</v>
      </c>
      <c r="G336" t="s">
        <v>767</v>
      </c>
      <c r="H336" t="s">
        <v>767</v>
      </c>
      <c r="I336" t="s">
        <v>153</v>
      </c>
      <c r="K336" t="s">
        <v>751</v>
      </c>
      <c r="N336" s="1"/>
      <c r="CB336" s="52" t="s">
        <v>1101</v>
      </c>
      <c r="CD336" s="52" t="s">
        <v>1101</v>
      </c>
      <c r="CH336" s="52" t="s">
        <v>1101</v>
      </c>
      <c r="CI336" s="52" t="s">
        <v>1101</v>
      </c>
      <c r="FR336" s="52" t="s">
        <v>1101</v>
      </c>
      <c r="FT336" s="52" t="s">
        <v>1101</v>
      </c>
      <c r="FX336" s="52" t="s">
        <v>1101</v>
      </c>
      <c r="FY336" s="52" t="s">
        <v>1101</v>
      </c>
    </row>
    <row r="337" spans="1:181" x14ac:dyDescent="0.4">
      <c r="A337" t="s">
        <v>768</v>
      </c>
      <c r="B337" t="s">
        <v>322</v>
      </c>
      <c r="C337" t="s">
        <v>322</v>
      </c>
      <c r="D337" t="s">
        <v>322</v>
      </c>
      <c r="E337" t="s">
        <v>643</v>
      </c>
      <c r="F337" t="s">
        <v>749</v>
      </c>
      <c r="G337" t="s">
        <v>767</v>
      </c>
      <c r="H337" t="s">
        <v>767</v>
      </c>
      <c r="I337" t="s">
        <v>163</v>
      </c>
      <c r="K337" t="s">
        <v>753</v>
      </c>
      <c r="N337" s="1"/>
    </row>
    <row r="338" spans="1:181" x14ac:dyDescent="0.4">
      <c r="A338" t="s">
        <v>769</v>
      </c>
      <c r="B338" t="s">
        <v>322</v>
      </c>
      <c r="C338" t="s">
        <v>322</v>
      </c>
      <c r="D338" t="s">
        <v>322</v>
      </c>
      <c r="E338" t="s">
        <v>643</v>
      </c>
      <c r="F338" t="s">
        <v>749</v>
      </c>
      <c r="G338" t="s">
        <v>770</v>
      </c>
      <c r="H338" t="s">
        <v>770</v>
      </c>
      <c r="I338" t="s">
        <v>153</v>
      </c>
      <c r="K338" t="s">
        <v>751</v>
      </c>
      <c r="N338" s="1"/>
      <c r="CB338" s="52" t="s">
        <v>1101</v>
      </c>
      <c r="CC338" s="52" t="s">
        <v>1101</v>
      </c>
      <c r="CH338" s="52" t="s">
        <v>1101</v>
      </c>
      <c r="CI338" s="52" t="s">
        <v>1101</v>
      </c>
      <c r="FR338" s="52" t="s">
        <v>1101</v>
      </c>
      <c r="FS338" s="52" t="s">
        <v>1101</v>
      </c>
      <c r="FX338" s="52" t="s">
        <v>1101</v>
      </c>
      <c r="FY338" s="52" t="s">
        <v>1101</v>
      </c>
    </row>
    <row r="339" spans="1:181" x14ac:dyDescent="0.4">
      <c r="A339" t="s">
        <v>771</v>
      </c>
      <c r="B339" t="s">
        <v>322</v>
      </c>
      <c r="C339" t="s">
        <v>322</v>
      </c>
      <c r="D339" t="s">
        <v>322</v>
      </c>
      <c r="E339" t="s">
        <v>643</v>
      </c>
      <c r="F339" t="s">
        <v>749</v>
      </c>
      <c r="G339" t="s">
        <v>770</v>
      </c>
      <c r="H339" t="s">
        <v>770</v>
      </c>
      <c r="I339" t="s">
        <v>163</v>
      </c>
      <c r="K339" t="s">
        <v>753</v>
      </c>
      <c r="N339" s="1"/>
    </row>
    <row r="340" spans="1:181" x14ac:dyDescent="0.4">
      <c r="A340" t="s">
        <v>772</v>
      </c>
      <c r="B340" t="s">
        <v>322</v>
      </c>
      <c r="C340" t="s">
        <v>322</v>
      </c>
      <c r="D340" t="s">
        <v>322</v>
      </c>
      <c r="E340" t="s">
        <v>643</v>
      </c>
      <c r="F340" t="s">
        <v>749</v>
      </c>
      <c r="G340" t="s">
        <v>773</v>
      </c>
      <c r="H340" t="s">
        <v>773</v>
      </c>
      <c r="I340" t="s">
        <v>153</v>
      </c>
      <c r="K340" t="s">
        <v>751</v>
      </c>
      <c r="N340" s="1"/>
      <c r="CB340" s="52" t="s">
        <v>1101</v>
      </c>
      <c r="CD340" s="52" t="s">
        <v>1101</v>
      </c>
      <c r="CH340" s="52" t="s">
        <v>1101</v>
      </c>
      <c r="CI340" s="52" t="s">
        <v>1101</v>
      </c>
      <c r="FR340" s="52" t="s">
        <v>1101</v>
      </c>
      <c r="FT340" s="52" t="s">
        <v>1101</v>
      </c>
      <c r="FX340" s="52" t="s">
        <v>1101</v>
      </c>
      <c r="FY340" s="52" t="s">
        <v>1101</v>
      </c>
    </row>
    <row r="341" spans="1:181" x14ac:dyDescent="0.4">
      <c r="A341" t="s">
        <v>774</v>
      </c>
      <c r="B341" t="s">
        <v>322</v>
      </c>
      <c r="C341" t="s">
        <v>322</v>
      </c>
      <c r="D341" t="s">
        <v>322</v>
      </c>
      <c r="E341" t="s">
        <v>643</v>
      </c>
      <c r="F341" t="s">
        <v>749</v>
      </c>
      <c r="G341" t="s">
        <v>773</v>
      </c>
      <c r="H341" t="s">
        <v>773</v>
      </c>
      <c r="I341" t="s">
        <v>163</v>
      </c>
      <c r="K341" t="s">
        <v>753</v>
      </c>
      <c r="N341" s="1"/>
    </row>
    <row r="342" spans="1:181" x14ac:dyDescent="0.4">
      <c r="A342" t="s">
        <v>775</v>
      </c>
      <c r="B342" t="s">
        <v>322</v>
      </c>
      <c r="C342" t="s">
        <v>322</v>
      </c>
      <c r="D342" t="s">
        <v>322</v>
      </c>
      <c r="E342" t="s">
        <v>643</v>
      </c>
      <c r="F342" t="s">
        <v>749</v>
      </c>
      <c r="G342" t="s">
        <v>776</v>
      </c>
      <c r="H342" t="s">
        <v>776</v>
      </c>
      <c r="I342" t="s">
        <v>153</v>
      </c>
      <c r="K342" t="s">
        <v>777</v>
      </c>
      <c r="N342" s="1"/>
      <c r="CA342" s="52" t="s">
        <v>1101</v>
      </c>
      <c r="FQ342" s="52" t="s">
        <v>1101</v>
      </c>
    </row>
    <row r="343" spans="1:181" x14ac:dyDescent="0.4">
      <c r="A343" t="s">
        <v>778</v>
      </c>
      <c r="B343" t="s">
        <v>322</v>
      </c>
      <c r="C343" t="s">
        <v>322</v>
      </c>
      <c r="D343" t="s">
        <v>322</v>
      </c>
      <c r="E343" t="s">
        <v>643</v>
      </c>
      <c r="F343" t="s">
        <v>749</v>
      </c>
      <c r="G343" t="s">
        <v>776</v>
      </c>
      <c r="H343" t="s">
        <v>776</v>
      </c>
      <c r="I343" t="s">
        <v>163</v>
      </c>
      <c r="K343" t="s">
        <v>779</v>
      </c>
      <c r="N343" s="1"/>
    </row>
    <row r="344" spans="1:181" x14ac:dyDescent="0.4">
      <c r="A344" t="s">
        <v>780</v>
      </c>
      <c r="B344" t="s">
        <v>322</v>
      </c>
      <c r="C344" t="s">
        <v>322</v>
      </c>
      <c r="D344" t="s">
        <v>322</v>
      </c>
      <c r="E344" t="s">
        <v>643</v>
      </c>
      <c r="F344" t="s">
        <v>749</v>
      </c>
      <c r="G344" t="s">
        <v>781</v>
      </c>
      <c r="H344" t="s">
        <v>781</v>
      </c>
      <c r="I344" t="s">
        <v>153</v>
      </c>
      <c r="K344" t="s">
        <v>156</v>
      </c>
      <c r="N344" s="1"/>
    </row>
    <row r="345" spans="1:181" x14ac:dyDescent="0.4">
      <c r="A345" t="s">
        <v>782</v>
      </c>
      <c r="B345" t="s">
        <v>322</v>
      </c>
      <c r="C345" t="s">
        <v>322</v>
      </c>
      <c r="D345" t="s">
        <v>322</v>
      </c>
      <c r="E345" t="s">
        <v>643</v>
      </c>
      <c r="F345" t="s">
        <v>749</v>
      </c>
      <c r="G345" t="s">
        <v>781</v>
      </c>
      <c r="H345" t="s">
        <v>781</v>
      </c>
      <c r="I345" t="s">
        <v>163</v>
      </c>
      <c r="K345" t="s">
        <v>156</v>
      </c>
      <c r="N345" s="1"/>
    </row>
    <row r="346" spans="1:181" x14ac:dyDescent="0.4">
      <c r="A346" t="s">
        <v>783</v>
      </c>
      <c r="B346" t="s">
        <v>322</v>
      </c>
      <c r="C346" t="s">
        <v>322</v>
      </c>
      <c r="D346" t="s">
        <v>322</v>
      </c>
      <c r="E346" t="s">
        <v>643</v>
      </c>
      <c r="F346" t="s">
        <v>749</v>
      </c>
      <c r="G346" t="s">
        <v>784</v>
      </c>
      <c r="H346" t="s">
        <v>784</v>
      </c>
      <c r="I346" t="s">
        <v>153</v>
      </c>
      <c r="K346" t="s">
        <v>156</v>
      </c>
      <c r="N346" s="1"/>
    </row>
    <row r="347" spans="1:181" x14ac:dyDescent="0.4">
      <c r="A347" t="s">
        <v>785</v>
      </c>
      <c r="B347" t="s">
        <v>322</v>
      </c>
      <c r="C347" t="s">
        <v>322</v>
      </c>
      <c r="D347" t="s">
        <v>322</v>
      </c>
      <c r="E347" t="s">
        <v>643</v>
      </c>
      <c r="F347" t="s">
        <v>644</v>
      </c>
      <c r="G347" t="s">
        <v>786</v>
      </c>
      <c r="H347" t="s">
        <v>786</v>
      </c>
      <c r="I347" t="s">
        <v>153</v>
      </c>
      <c r="K347" t="s">
        <v>787</v>
      </c>
      <c r="N347" s="1"/>
    </row>
    <row r="348" spans="1:181" x14ac:dyDescent="0.4">
      <c r="A348" t="s">
        <v>788</v>
      </c>
      <c r="B348" t="s">
        <v>322</v>
      </c>
      <c r="C348" t="s">
        <v>322</v>
      </c>
      <c r="D348" t="s">
        <v>322</v>
      </c>
      <c r="E348" t="s">
        <v>643</v>
      </c>
      <c r="F348" t="s">
        <v>644</v>
      </c>
      <c r="G348" t="s">
        <v>789</v>
      </c>
      <c r="H348" t="s">
        <v>789</v>
      </c>
      <c r="I348" t="s">
        <v>153</v>
      </c>
      <c r="K348" t="s">
        <v>787</v>
      </c>
      <c r="N348" s="1"/>
      <c r="BX348" s="52" t="s">
        <v>1101</v>
      </c>
      <c r="FN348" s="52" t="s">
        <v>1101</v>
      </c>
    </row>
    <row r="349" spans="1:181" x14ac:dyDescent="0.4">
      <c r="A349" t="s">
        <v>790</v>
      </c>
      <c r="B349" t="s">
        <v>322</v>
      </c>
      <c r="C349" t="s">
        <v>322</v>
      </c>
      <c r="D349" t="s">
        <v>322</v>
      </c>
      <c r="E349" t="s">
        <v>643</v>
      </c>
      <c r="F349" t="s">
        <v>644</v>
      </c>
      <c r="G349" t="s">
        <v>789</v>
      </c>
      <c r="H349" t="s">
        <v>789</v>
      </c>
      <c r="I349" t="s">
        <v>150</v>
      </c>
      <c r="K349" t="s">
        <v>791</v>
      </c>
      <c r="N349" s="1"/>
    </row>
    <row r="350" spans="1:181" x14ac:dyDescent="0.4">
      <c r="A350" t="s">
        <v>792</v>
      </c>
      <c r="B350" t="s">
        <v>322</v>
      </c>
      <c r="C350" t="s">
        <v>322</v>
      </c>
      <c r="D350" t="s">
        <v>322</v>
      </c>
      <c r="E350" t="s">
        <v>643</v>
      </c>
      <c r="F350" t="s">
        <v>644</v>
      </c>
      <c r="G350" t="s">
        <v>793</v>
      </c>
      <c r="H350" t="s">
        <v>793</v>
      </c>
      <c r="I350" t="s">
        <v>153</v>
      </c>
      <c r="K350" t="s">
        <v>465</v>
      </c>
      <c r="N350" s="1"/>
    </row>
    <row r="351" spans="1:181" x14ac:dyDescent="0.4">
      <c r="A351" t="s">
        <v>794</v>
      </c>
      <c r="B351" t="s">
        <v>322</v>
      </c>
      <c r="C351" t="s">
        <v>322</v>
      </c>
      <c r="D351" t="s">
        <v>322</v>
      </c>
      <c r="E351" t="s">
        <v>643</v>
      </c>
      <c r="F351" t="s">
        <v>644</v>
      </c>
      <c r="G351" t="s">
        <v>793</v>
      </c>
      <c r="H351" t="s">
        <v>793</v>
      </c>
      <c r="I351" t="s">
        <v>163</v>
      </c>
      <c r="K351" t="s">
        <v>467</v>
      </c>
      <c r="N351" s="1"/>
    </row>
    <row r="352" spans="1:181" x14ac:dyDescent="0.4">
      <c r="A352" t="s">
        <v>795</v>
      </c>
      <c r="B352" t="s">
        <v>322</v>
      </c>
      <c r="C352" t="s">
        <v>322</v>
      </c>
      <c r="D352" t="s">
        <v>322</v>
      </c>
      <c r="E352" t="s">
        <v>643</v>
      </c>
      <c r="F352" t="s">
        <v>644</v>
      </c>
      <c r="G352" t="s">
        <v>796</v>
      </c>
      <c r="H352" t="s">
        <v>796</v>
      </c>
      <c r="I352" t="s">
        <v>153</v>
      </c>
      <c r="K352" t="s">
        <v>465</v>
      </c>
      <c r="N352" s="1"/>
    </row>
    <row r="353" spans="1:138" x14ac:dyDescent="0.4">
      <c r="A353" t="s">
        <v>797</v>
      </c>
      <c r="B353" t="s">
        <v>322</v>
      </c>
      <c r="C353" t="s">
        <v>322</v>
      </c>
      <c r="D353" t="s">
        <v>322</v>
      </c>
      <c r="E353" t="s">
        <v>643</v>
      </c>
      <c r="F353" t="s">
        <v>644</v>
      </c>
      <c r="G353" t="s">
        <v>796</v>
      </c>
      <c r="H353" t="s">
        <v>796</v>
      </c>
      <c r="I353" t="s">
        <v>163</v>
      </c>
      <c r="K353" t="s">
        <v>467</v>
      </c>
      <c r="N353" s="1"/>
    </row>
    <row r="354" spans="1:138" x14ac:dyDescent="0.4">
      <c r="A354" t="s">
        <v>798</v>
      </c>
      <c r="B354" t="s">
        <v>322</v>
      </c>
      <c r="C354" t="s">
        <v>322</v>
      </c>
      <c r="D354" t="s">
        <v>322</v>
      </c>
      <c r="E354" t="s">
        <v>643</v>
      </c>
      <c r="F354" t="s">
        <v>644</v>
      </c>
      <c r="G354" t="s">
        <v>799</v>
      </c>
      <c r="H354" t="s">
        <v>799</v>
      </c>
      <c r="I354" t="s">
        <v>153</v>
      </c>
      <c r="K354" t="s">
        <v>465</v>
      </c>
      <c r="N354" s="1"/>
    </row>
    <row r="355" spans="1:138" x14ac:dyDescent="0.4">
      <c r="A355" t="s">
        <v>800</v>
      </c>
      <c r="B355" t="s">
        <v>322</v>
      </c>
      <c r="C355" t="s">
        <v>322</v>
      </c>
      <c r="D355" t="s">
        <v>322</v>
      </c>
      <c r="E355" t="s">
        <v>643</v>
      </c>
      <c r="F355" t="s">
        <v>644</v>
      </c>
      <c r="G355" t="s">
        <v>799</v>
      </c>
      <c r="H355" t="s">
        <v>799</v>
      </c>
      <c r="I355" t="s">
        <v>163</v>
      </c>
      <c r="K355" t="s">
        <v>467</v>
      </c>
      <c r="N355" s="1"/>
    </row>
    <row r="356" spans="1:138" x14ac:dyDescent="0.4">
      <c r="A356" t="s">
        <v>801</v>
      </c>
      <c r="B356" t="s">
        <v>322</v>
      </c>
      <c r="C356" t="s">
        <v>322</v>
      </c>
      <c r="D356" t="s">
        <v>322</v>
      </c>
      <c r="E356" t="s">
        <v>643</v>
      </c>
      <c r="F356" t="s">
        <v>644</v>
      </c>
      <c r="G356" t="s">
        <v>802</v>
      </c>
      <c r="H356" t="s">
        <v>802</v>
      </c>
      <c r="I356" t="s">
        <v>153</v>
      </c>
      <c r="K356" t="s">
        <v>803</v>
      </c>
      <c r="N356" s="1"/>
      <c r="AR356" s="52" t="s">
        <v>1101</v>
      </c>
      <c r="EH356" s="52" t="s">
        <v>1101</v>
      </c>
    </row>
    <row r="357" spans="1:138" x14ac:dyDescent="0.4">
      <c r="A357" t="s">
        <v>804</v>
      </c>
      <c r="B357" t="s">
        <v>322</v>
      </c>
      <c r="C357" t="s">
        <v>322</v>
      </c>
      <c r="D357" t="s">
        <v>322</v>
      </c>
      <c r="E357" t="s">
        <v>643</v>
      </c>
      <c r="F357" t="s">
        <v>644</v>
      </c>
      <c r="G357" t="s">
        <v>802</v>
      </c>
      <c r="H357" t="s">
        <v>802</v>
      </c>
      <c r="I357" t="s">
        <v>163</v>
      </c>
      <c r="K357" t="s">
        <v>805</v>
      </c>
      <c r="N357" s="1"/>
    </row>
    <row r="358" spans="1:138" x14ac:dyDescent="0.4">
      <c r="A358" t="s">
        <v>806</v>
      </c>
      <c r="B358" t="s">
        <v>322</v>
      </c>
      <c r="C358" t="s">
        <v>322</v>
      </c>
      <c r="D358" t="s">
        <v>322</v>
      </c>
      <c r="E358" t="s">
        <v>643</v>
      </c>
      <c r="F358" t="s">
        <v>644</v>
      </c>
      <c r="G358" t="s">
        <v>802</v>
      </c>
      <c r="H358" t="s">
        <v>807</v>
      </c>
      <c r="I358" t="s">
        <v>153</v>
      </c>
      <c r="K358" t="s">
        <v>803</v>
      </c>
      <c r="N358" s="1"/>
      <c r="AR358" s="52" t="s">
        <v>1101</v>
      </c>
      <c r="EH358" s="52" t="s">
        <v>1101</v>
      </c>
    </row>
    <row r="359" spans="1:138" x14ac:dyDescent="0.4">
      <c r="A359" t="s">
        <v>808</v>
      </c>
      <c r="B359" t="s">
        <v>322</v>
      </c>
      <c r="C359" t="s">
        <v>322</v>
      </c>
      <c r="D359" t="s">
        <v>322</v>
      </c>
      <c r="E359" t="s">
        <v>643</v>
      </c>
      <c r="F359" t="s">
        <v>644</v>
      </c>
      <c r="G359" t="s">
        <v>802</v>
      </c>
      <c r="H359" t="s">
        <v>807</v>
      </c>
      <c r="I359" t="s">
        <v>163</v>
      </c>
      <c r="K359" t="s">
        <v>805</v>
      </c>
      <c r="N359" s="1"/>
    </row>
    <row r="360" spans="1:138" x14ac:dyDescent="0.4">
      <c r="A360" t="s">
        <v>809</v>
      </c>
      <c r="B360" t="s">
        <v>322</v>
      </c>
      <c r="C360" t="s">
        <v>322</v>
      </c>
      <c r="D360" t="s">
        <v>322</v>
      </c>
      <c r="E360" t="s">
        <v>643</v>
      </c>
      <c r="F360" t="s">
        <v>644</v>
      </c>
      <c r="G360" t="s">
        <v>810</v>
      </c>
      <c r="H360" t="s">
        <v>810</v>
      </c>
      <c r="I360" t="s">
        <v>153</v>
      </c>
      <c r="K360" t="s">
        <v>156</v>
      </c>
      <c r="N360" s="1"/>
    </row>
    <row r="361" spans="1:138" x14ac:dyDescent="0.4">
      <c r="A361" t="s">
        <v>811</v>
      </c>
      <c r="B361" t="s">
        <v>322</v>
      </c>
      <c r="C361" t="s">
        <v>322</v>
      </c>
      <c r="D361" t="s">
        <v>322</v>
      </c>
      <c r="E361" t="s">
        <v>643</v>
      </c>
      <c r="F361" t="s">
        <v>644</v>
      </c>
      <c r="G361" t="s">
        <v>812</v>
      </c>
      <c r="H361" t="s">
        <v>812</v>
      </c>
      <c r="I361" t="s">
        <v>153</v>
      </c>
      <c r="K361" t="s">
        <v>813</v>
      </c>
      <c r="N361" s="1"/>
    </row>
    <row r="362" spans="1:138" x14ac:dyDescent="0.4">
      <c r="A362" t="s">
        <v>814</v>
      </c>
      <c r="B362" t="s">
        <v>322</v>
      </c>
      <c r="C362" t="s">
        <v>322</v>
      </c>
      <c r="D362" t="s">
        <v>322</v>
      </c>
      <c r="E362" t="s">
        <v>643</v>
      </c>
      <c r="F362" t="s">
        <v>644</v>
      </c>
      <c r="G362" t="s">
        <v>815</v>
      </c>
      <c r="H362" t="s">
        <v>815</v>
      </c>
      <c r="I362" t="s">
        <v>153</v>
      </c>
      <c r="K362" t="s">
        <v>465</v>
      </c>
      <c r="N362" s="1"/>
    </row>
    <row r="363" spans="1:138" x14ac:dyDescent="0.4">
      <c r="A363" t="s">
        <v>816</v>
      </c>
      <c r="B363" t="s">
        <v>322</v>
      </c>
      <c r="C363" t="s">
        <v>322</v>
      </c>
      <c r="D363" t="s">
        <v>322</v>
      </c>
      <c r="E363" t="s">
        <v>643</v>
      </c>
      <c r="F363" t="s">
        <v>644</v>
      </c>
      <c r="G363" t="s">
        <v>817</v>
      </c>
      <c r="H363" t="s">
        <v>817</v>
      </c>
      <c r="I363" t="s">
        <v>153</v>
      </c>
      <c r="K363" t="s">
        <v>465</v>
      </c>
      <c r="N363" s="1"/>
    </row>
    <row r="364" spans="1:138" x14ac:dyDescent="0.4">
      <c r="A364" t="s">
        <v>818</v>
      </c>
      <c r="B364" t="s">
        <v>322</v>
      </c>
      <c r="C364" t="s">
        <v>322</v>
      </c>
      <c r="D364" t="s">
        <v>322</v>
      </c>
      <c r="E364" t="s">
        <v>643</v>
      </c>
      <c r="F364" t="s">
        <v>644</v>
      </c>
      <c r="G364" t="s">
        <v>819</v>
      </c>
      <c r="H364" t="s">
        <v>819</v>
      </c>
      <c r="I364" t="s">
        <v>153</v>
      </c>
      <c r="K364" t="s">
        <v>156</v>
      </c>
      <c r="N364" s="1"/>
    </row>
    <row r="365" spans="1:138" x14ac:dyDescent="0.4">
      <c r="A365" t="s">
        <v>820</v>
      </c>
      <c r="B365" t="s">
        <v>322</v>
      </c>
      <c r="C365" t="s">
        <v>322</v>
      </c>
      <c r="D365" t="s">
        <v>322</v>
      </c>
      <c r="E365" t="s">
        <v>643</v>
      </c>
      <c r="F365" t="s">
        <v>644</v>
      </c>
      <c r="G365" t="s">
        <v>821</v>
      </c>
      <c r="H365" t="s">
        <v>821</v>
      </c>
      <c r="I365" t="s">
        <v>153</v>
      </c>
      <c r="K365" t="s">
        <v>646</v>
      </c>
      <c r="N365" s="1"/>
    </row>
    <row r="366" spans="1:138" x14ac:dyDescent="0.4">
      <c r="A366" t="s">
        <v>822</v>
      </c>
      <c r="B366" t="s">
        <v>322</v>
      </c>
      <c r="C366" t="s">
        <v>322</v>
      </c>
      <c r="D366" t="s">
        <v>322</v>
      </c>
      <c r="E366" t="s">
        <v>643</v>
      </c>
      <c r="F366" t="s">
        <v>644</v>
      </c>
      <c r="G366" t="s">
        <v>823</v>
      </c>
      <c r="H366" t="s">
        <v>823</v>
      </c>
      <c r="I366" t="s">
        <v>153</v>
      </c>
      <c r="K366" t="s">
        <v>646</v>
      </c>
      <c r="N366" s="1"/>
    </row>
    <row r="367" spans="1:138" x14ac:dyDescent="0.4">
      <c r="A367" t="s">
        <v>824</v>
      </c>
      <c r="B367" t="s">
        <v>322</v>
      </c>
      <c r="C367" t="s">
        <v>322</v>
      </c>
      <c r="D367" t="s">
        <v>322</v>
      </c>
      <c r="E367" t="s">
        <v>643</v>
      </c>
      <c r="F367" t="s">
        <v>644</v>
      </c>
      <c r="G367" t="s">
        <v>825</v>
      </c>
      <c r="H367" t="s">
        <v>825</v>
      </c>
      <c r="I367" t="s">
        <v>153</v>
      </c>
      <c r="K367" t="s">
        <v>156</v>
      </c>
      <c r="N367" s="1"/>
    </row>
    <row r="368" spans="1:138" x14ac:dyDescent="0.4">
      <c r="A368" t="s">
        <v>826</v>
      </c>
      <c r="B368" t="s">
        <v>322</v>
      </c>
      <c r="C368" t="s">
        <v>322</v>
      </c>
      <c r="D368" t="s">
        <v>322</v>
      </c>
      <c r="E368" t="s">
        <v>643</v>
      </c>
      <c r="F368" t="s">
        <v>644</v>
      </c>
      <c r="G368" t="s">
        <v>827</v>
      </c>
      <c r="H368" t="s">
        <v>828</v>
      </c>
      <c r="I368" t="s">
        <v>153</v>
      </c>
      <c r="K368" t="s">
        <v>829</v>
      </c>
      <c r="N368" s="1"/>
    </row>
    <row r="369" spans="1:14" x14ac:dyDescent="0.4">
      <c r="A369" t="s">
        <v>830</v>
      </c>
      <c r="B369" t="s">
        <v>322</v>
      </c>
      <c r="C369" t="s">
        <v>322</v>
      </c>
      <c r="D369" t="s">
        <v>322</v>
      </c>
      <c r="E369" t="s">
        <v>643</v>
      </c>
      <c r="F369" t="s">
        <v>644</v>
      </c>
      <c r="G369" t="s">
        <v>827</v>
      </c>
      <c r="H369" t="s">
        <v>831</v>
      </c>
      <c r="I369" t="s">
        <v>153</v>
      </c>
      <c r="K369" t="s">
        <v>829</v>
      </c>
      <c r="N369" s="1"/>
    </row>
    <row r="370" spans="1:14" x14ac:dyDescent="0.4">
      <c r="A370" t="s">
        <v>832</v>
      </c>
      <c r="B370" t="s">
        <v>322</v>
      </c>
      <c r="C370" t="s">
        <v>322</v>
      </c>
      <c r="D370" t="s">
        <v>322</v>
      </c>
      <c r="E370" t="s">
        <v>643</v>
      </c>
      <c r="F370" t="s">
        <v>644</v>
      </c>
      <c r="G370" t="s">
        <v>827</v>
      </c>
      <c r="H370" t="s">
        <v>833</v>
      </c>
      <c r="I370" t="s">
        <v>153</v>
      </c>
      <c r="K370" t="s">
        <v>829</v>
      </c>
      <c r="N370" s="1"/>
    </row>
    <row r="371" spans="1:14" x14ac:dyDescent="0.4">
      <c r="A371" t="s">
        <v>834</v>
      </c>
      <c r="B371" t="s">
        <v>322</v>
      </c>
      <c r="C371" t="s">
        <v>322</v>
      </c>
      <c r="D371" t="s">
        <v>322</v>
      </c>
      <c r="E371" t="s">
        <v>643</v>
      </c>
      <c r="F371" t="s">
        <v>644</v>
      </c>
      <c r="G371" t="s">
        <v>827</v>
      </c>
      <c r="H371" t="s">
        <v>835</v>
      </c>
      <c r="I371" t="s">
        <v>153</v>
      </c>
      <c r="K371" t="s">
        <v>829</v>
      </c>
      <c r="N371" s="1"/>
    </row>
    <row r="372" spans="1:14" x14ac:dyDescent="0.4">
      <c r="A372" t="s">
        <v>836</v>
      </c>
      <c r="B372" t="s">
        <v>322</v>
      </c>
      <c r="C372" t="s">
        <v>322</v>
      </c>
      <c r="D372" t="s">
        <v>322</v>
      </c>
      <c r="E372" t="s">
        <v>643</v>
      </c>
      <c r="F372" t="s">
        <v>644</v>
      </c>
      <c r="G372" t="s">
        <v>827</v>
      </c>
      <c r="H372" t="s">
        <v>837</v>
      </c>
      <c r="I372" t="s">
        <v>153</v>
      </c>
      <c r="K372" t="s">
        <v>829</v>
      </c>
      <c r="N372" s="1"/>
    </row>
    <row r="373" spans="1:14" x14ac:dyDescent="0.4">
      <c r="A373" t="s">
        <v>838</v>
      </c>
      <c r="B373" t="s">
        <v>322</v>
      </c>
      <c r="C373" t="s">
        <v>322</v>
      </c>
      <c r="D373" t="s">
        <v>322</v>
      </c>
      <c r="E373" t="s">
        <v>643</v>
      </c>
      <c r="F373" t="s">
        <v>644</v>
      </c>
      <c r="G373" t="s">
        <v>827</v>
      </c>
      <c r="H373" t="s">
        <v>827</v>
      </c>
      <c r="I373" t="s">
        <v>163</v>
      </c>
      <c r="K373" t="s">
        <v>156</v>
      </c>
      <c r="N373" s="1"/>
    </row>
    <row r="374" spans="1:14" x14ac:dyDescent="0.4">
      <c r="A374" t="s">
        <v>839</v>
      </c>
      <c r="B374" t="s">
        <v>322</v>
      </c>
      <c r="C374" t="s">
        <v>322</v>
      </c>
      <c r="D374" t="s">
        <v>322</v>
      </c>
      <c r="E374" t="s">
        <v>643</v>
      </c>
      <c r="F374" t="s">
        <v>644</v>
      </c>
      <c r="G374" t="s">
        <v>840</v>
      </c>
      <c r="H374" t="s">
        <v>841</v>
      </c>
      <c r="I374" t="s">
        <v>153</v>
      </c>
      <c r="K374" t="s">
        <v>829</v>
      </c>
      <c r="N374" s="1"/>
    </row>
    <row r="375" spans="1:14" x14ac:dyDescent="0.4">
      <c r="A375" t="s">
        <v>842</v>
      </c>
      <c r="B375" t="s">
        <v>322</v>
      </c>
      <c r="C375" t="s">
        <v>322</v>
      </c>
      <c r="D375" t="s">
        <v>322</v>
      </c>
      <c r="E375" t="s">
        <v>643</v>
      </c>
      <c r="F375" t="s">
        <v>644</v>
      </c>
      <c r="G375" t="s">
        <v>840</v>
      </c>
      <c r="H375" t="s">
        <v>843</v>
      </c>
      <c r="I375" t="s">
        <v>153</v>
      </c>
      <c r="K375" t="s">
        <v>829</v>
      </c>
      <c r="N375" s="1"/>
    </row>
    <row r="376" spans="1:14" x14ac:dyDescent="0.4">
      <c r="A376" t="s">
        <v>844</v>
      </c>
      <c r="B376" t="s">
        <v>322</v>
      </c>
      <c r="C376" t="s">
        <v>322</v>
      </c>
      <c r="D376" t="s">
        <v>322</v>
      </c>
      <c r="E376" t="s">
        <v>643</v>
      </c>
      <c r="F376" t="s">
        <v>644</v>
      </c>
      <c r="G376" t="s">
        <v>840</v>
      </c>
      <c r="H376" t="s">
        <v>845</v>
      </c>
      <c r="I376" t="s">
        <v>153</v>
      </c>
      <c r="K376" t="s">
        <v>829</v>
      </c>
      <c r="N376" s="1"/>
    </row>
    <row r="377" spans="1:14" x14ac:dyDescent="0.4">
      <c r="A377" t="s">
        <v>846</v>
      </c>
      <c r="B377" t="s">
        <v>322</v>
      </c>
      <c r="C377" t="s">
        <v>322</v>
      </c>
      <c r="D377" t="s">
        <v>322</v>
      </c>
      <c r="E377" t="s">
        <v>643</v>
      </c>
      <c r="F377" t="s">
        <v>644</v>
      </c>
      <c r="G377" t="s">
        <v>840</v>
      </c>
      <c r="H377" t="s">
        <v>847</v>
      </c>
      <c r="I377" t="s">
        <v>153</v>
      </c>
      <c r="K377" t="s">
        <v>829</v>
      </c>
      <c r="N377" s="1"/>
    </row>
    <row r="378" spans="1:14" x14ac:dyDescent="0.4">
      <c r="A378" t="s">
        <v>848</v>
      </c>
      <c r="B378" t="s">
        <v>322</v>
      </c>
      <c r="C378" t="s">
        <v>322</v>
      </c>
      <c r="D378" t="s">
        <v>322</v>
      </c>
      <c r="E378" t="s">
        <v>643</v>
      </c>
      <c r="F378" t="s">
        <v>644</v>
      </c>
      <c r="G378" t="s">
        <v>840</v>
      </c>
      <c r="H378" t="s">
        <v>849</v>
      </c>
      <c r="I378" t="s">
        <v>153</v>
      </c>
      <c r="K378" t="s">
        <v>829</v>
      </c>
      <c r="N378" s="1"/>
    </row>
    <row r="379" spans="1:14" x14ac:dyDescent="0.4">
      <c r="A379" t="s">
        <v>850</v>
      </c>
      <c r="B379" t="s">
        <v>322</v>
      </c>
      <c r="C379" t="s">
        <v>322</v>
      </c>
      <c r="D379" t="s">
        <v>322</v>
      </c>
      <c r="E379" t="s">
        <v>643</v>
      </c>
      <c r="F379" t="s">
        <v>644</v>
      </c>
      <c r="G379" t="s">
        <v>840</v>
      </c>
      <c r="H379" t="s">
        <v>851</v>
      </c>
      <c r="I379" t="s">
        <v>153</v>
      </c>
      <c r="K379" t="s">
        <v>829</v>
      </c>
      <c r="N379" s="1"/>
    </row>
    <row r="380" spans="1:14" x14ac:dyDescent="0.4">
      <c r="A380" t="s">
        <v>852</v>
      </c>
      <c r="B380" t="s">
        <v>322</v>
      </c>
      <c r="C380" t="s">
        <v>322</v>
      </c>
      <c r="D380" t="s">
        <v>322</v>
      </c>
      <c r="E380" t="s">
        <v>643</v>
      </c>
      <c r="F380" t="s">
        <v>644</v>
      </c>
      <c r="G380" t="s">
        <v>840</v>
      </c>
      <c r="H380" t="s">
        <v>853</v>
      </c>
      <c r="I380" t="s">
        <v>153</v>
      </c>
      <c r="K380" t="s">
        <v>829</v>
      </c>
      <c r="N380" s="1"/>
    </row>
    <row r="381" spans="1:14" x14ac:dyDescent="0.4">
      <c r="A381" t="s">
        <v>854</v>
      </c>
      <c r="B381" t="s">
        <v>322</v>
      </c>
      <c r="C381" t="s">
        <v>322</v>
      </c>
      <c r="D381" t="s">
        <v>322</v>
      </c>
      <c r="E381" t="s">
        <v>643</v>
      </c>
      <c r="F381" t="s">
        <v>644</v>
      </c>
      <c r="G381" t="s">
        <v>840</v>
      </c>
      <c r="H381" t="s">
        <v>855</v>
      </c>
      <c r="I381" t="s">
        <v>153</v>
      </c>
      <c r="K381" t="s">
        <v>829</v>
      </c>
      <c r="N381" s="1"/>
    </row>
    <row r="382" spans="1:14" x14ac:dyDescent="0.4">
      <c r="A382" t="s">
        <v>856</v>
      </c>
      <c r="B382" t="s">
        <v>322</v>
      </c>
      <c r="C382" t="s">
        <v>322</v>
      </c>
      <c r="D382" t="s">
        <v>322</v>
      </c>
      <c r="E382" t="s">
        <v>643</v>
      </c>
      <c r="F382" t="s">
        <v>644</v>
      </c>
      <c r="G382" t="s">
        <v>840</v>
      </c>
      <c r="H382" t="s">
        <v>840</v>
      </c>
      <c r="I382" t="s">
        <v>163</v>
      </c>
      <c r="K382" t="s">
        <v>156</v>
      </c>
      <c r="N382" s="1"/>
    </row>
    <row r="383" spans="1:14" x14ac:dyDescent="0.4">
      <c r="A383" t="s">
        <v>857</v>
      </c>
      <c r="B383" t="s">
        <v>322</v>
      </c>
      <c r="C383" t="s">
        <v>322</v>
      </c>
      <c r="D383" t="s">
        <v>322</v>
      </c>
      <c r="E383" t="s">
        <v>643</v>
      </c>
      <c r="F383" t="s">
        <v>644</v>
      </c>
      <c r="G383" t="s">
        <v>858</v>
      </c>
      <c r="H383" t="s">
        <v>859</v>
      </c>
      <c r="I383" t="s">
        <v>153</v>
      </c>
      <c r="K383" t="s">
        <v>156</v>
      </c>
      <c r="N383" s="1"/>
    </row>
    <row r="384" spans="1:14" x14ac:dyDescent="0.4">
      <c r="A384" t="s">
        <v>860</v>
      </c>
      <c r="B384" t="s">
        <v>322</v>
      </c>
      <c r="C384" t="s">
        <v>322</v>
      </c>
      <c r="D384" t="s">
        <v>322</v>
      </c>
      <c r="E384" t="s">
        <v>643</v>
      </c>
      <c r="F384" t="s">
        <v>644</v>
      </c>
      <c r="G384" t="s">
        <v>858</v>
      </c>
      <c r="H384" t="s">
        <v>861</v>
      </c>
      <c r="I384" t="s">
        <v>153</v>
      </c>
      <c r="K384" t="s">
        <v>156</v>
      </c>
      <c r="N384" s="1"/>
    </row>
    <row r="385" spans="1:187" x14ac:dyDescent="0.4">
      <c r="A385" t="s">
        <v>862</v>
      </c>
      <c r="B385" t="s">
        <v>322</v>
      </c>
      <c r="C385" t="s">
        <v>322</v>
      </c>
      <c r="D385" t="s">
        <v>322</v>
      </c>
      <c r="E385" t="s">
        <v>643</v>
      </c>
      <c r="F385" t="s">
        <v>644</v>
      </c>
      <c r="G385" t="s">
        <v>858</v>
      </c>
      <c r="H385" t="s">
        <v>863</v>
      </c>
      <c r="I385" t="s">
        <v>153</v>
      </c>
      <c r="K385" t="s">
        <v>156</v>
      </c>
      <c r="N385" s="1"/>
    </row>
    <row r="386" spans="1:187" x14ac:dyDescent="0.4">
      <c r="A386" t="s">
        <v>864</v>
      </c>
      <c r="B386" t="s">
        <v>322</v>
      </c>
      <c r="C386" t="s">
        <v>322</v>
      </c>
      <c r="D386" t="s">
        <v>322</v>
      </c>
      <c r="E386" t="s">
        <v>643</v>
      </c>
      <c r="F386" t="s">
        <v>644</v>
      </c>
      <c r="G386" t="s">
        <v>858</v>
      </c>
      <c r="H386" t="s">
        <v>865</v>
      </c>
      <c r="I386" t="s">
        <v>153</v>
      </c>
      <c r="K386" t="s">
        <v>156</v>
      </c>
      <c r="N386" s="1"/>
    </row>
    <row r="387" spans="1:187" x14ac:dyDescent="0.4">
      <c r="A387" t="s">
        <v>866</v>
      </c>
      <c r="B387" t="s">
        <v>322</v>
      </c>
      <c r="C387" t="s">
        <v>322</v>
      </c>
      <c r="D387" t="s">
        <v>322</v>
      </c>
      <c r="E387" t="s">
        <v>643</v>
      </c>
      <c r="F387" t="s">
        <v>644</v>
      </c>
      <c r="G387" t="s">
        <v>858</v>
      </c>
      <c r="H387" t="s">
        <v>867</v>
      </c>
      <c r="I387" t="s">
        <v>153</v>
      </c>
      <c r="K387" t="s">
        <v>156</v>
      </c>
      <c r="N387" s="1"/>
    </row>
    <row r="388" spans="1:187" x14ac:dyDescent="0.4">
      <c r="A388" t="s">
        <v>868</v>
      </c>
      <c r="B388" t="s">
        <v>322</v>
      </c>
      <c r="C388" t="s">
        <v>322</v>
      </c>
      <c r="D388" t="s">
        <v>322</v>
      </c>
      <c r="E388" t="s">
        <v>643</v>
      </c>
      <c r="F388" t="s">
        <v>644</v>
      </c>
      <c r="G388" t="s">
        <v>858</v>
      </c>
      <c r="H388" t="s">
        <v>869</v>
      </c>
      <c r="I388" t="s">
        <v>153</v>
      </c>
      <c r="K388" t="s">
        <v>156</v>
      </c>
      <c r="N388" s="1"/>
    </row>
    <row r="389" spans="1:187" x14ac:dyDescent="0.4">
      <c r="A389" t="s">
        <v>870</v>
      </c>
      <c r="B389" t="s">
        <v>322</v>
      </c>
      <c r="C389" t="s">
        <v>322</v>
      </c>
      <c r="D389" t="s">
        <v>322</v>
      </c>
      <c r="E389" t="s">
        <v>643</v>
      </c>
      <c r="F389" t="s">
        <v>644</v>
      </c>
      <c r="G389" t="s">
        <v>858</v>
      </c>
      <c r="H389" t="s">
        <v>871</v>
      </c>
      <c r="I389" t="s">
        <v>153</v>
      </c>
      <c r="K389" t="s">
        <v>156</v>
      </c>
      <c r="N389" s="1"/>
    </row>
    <row r="390" spans="1:187" x14ac:dyDescent="0.4">
      <c r="A390" t="s">
        <v>872</v>
      </c>
      <c r="B390" t="s">
        <v>322</v>
      </c>
      <c r="C390" t="s">
        <v>322</v>
      </c>
      <c r="D390" t="s">
        <v>322</v>
      </c>
      <c r="E390" t="s">
        <v>643</v>
      </c>
      <c r="F390" t="s">
        <v>644</v>
      </c>
      <c r="G390" t="s">
        <v>858</v>
      </c>
      <c r="H390" t="s">
        <v>873</v>
      </c>
      <c r="I390" t="s">
        <v>153</v>
      </c>
      <c r="K390" t="s">
        <v>156</v>
      </c>
      <c r="N390" s="1"/>
    </row>
    <row r="391" spans="1:187" x14ac:dyDescent="0.4">
      <c r="A391" t="s">
        <v>874</v>
      </c>
      <c r="B391" t="s">
        <v>322</v>
      </c>
      <c r="C391" t="s">
        <v>322</v>
      </c>
      <c r="D391" t="s">
        <v>322</v>
      </c>
      <c r="E391" t="s">
        <v>643</v>
      </c>
      <c r="F391" t="s">
        <v>644</v>
      </c>
      <c r="G391" t="s">
        <v>858</v>
      </c>
      <c r="H391" t="s">
        <v>875</v>
      </c>
      <c r="I391" t="s">
        <v>153</v>
      </c>
      <c r="K391" t="s">
        <v>156</v>
      </c>
      <c r="N391" s="1"/>
    </row>
    <row r="392" spans="1:187" x14ac:dyDescent="0.4">
      <c r="A392" t="s">
        <v>876</v>
      </c>
      <c r="B392" t="s">
        <v>322</v>
      </c>
      <c r="C392" t="s">
        <v>322</v>
      </c>
      <c r="D392" t="s">
        <v>322</v>
      </c>
      <c r="E392" t="s">
        <v>643</v>
      </c>
      <c r="F392" t="s">
        <v>644</v>
      </c>
      <c r="G392" t="s">
        <v>858</v>
      </c>
      <c r="H392" t="s">
        <v>877</v>
      </c>
      <c r="I392" t="s">
        <v>153</v>
      </c>
      <c r="K392" t="s">
        <v>156</v>
      </c>
      <c r="N392" s="1"/>
    </row>
    <row r="393" spans="1:187" x14ac:dyDescent="0.4">
      <c r="A393" t="s">
        <v>878</v>
      </c>
      <c r="B393" t="s">
        <v>322</v>
      </c>
      <c r="C393" t="s">
        <v>322</v>
      </c>
      <c r="D393" t="s">
        <v>322</v>
      </c>
      <c r="E393" t="s">
        <v>643</v>
      </c>
      <c r="F393" t="s">
        <v>644</v>
      </c>
      <c r="G393" t="s">
        <v>858</v>
      </c>
      <c r="H393" t="s">
        <v>879</v>
      </c>
      <c r="I393" t="s">
        <v>153</v>
      </c>
      <c r="K393" t="s">
        <v>156</v>
      </c>
      <c r="N393" s="1"/>
    </row>
    <row r="394" spans="1:187" x14ac:dyDescent="0.4">
      <c r="A394" t="s">
        <v>880</v>
      </c>
      <c r="B394" t="s">
        <v>322</v>
      </c>
      <c r="C394" t="s">
        <v>322</v>
      </c>
      <c r="D394" t="s">
        <v>322</v>
      </c>
      <c r="E394" t="s">
        <v>643</v>
      </c>
      <c r="F394" t="s">
        <v>644</v>
      </c>
      <c r="G394" t="s">
        <v>858</v>
      </c>
      <c r="H394" t="s">
        <v>881</v>
      </c>
      <c r="I394" t="s">
        <v>153</v>
      </c>
      <c r="K394" t="s">
        <v>156</v>
      </c>
      <c r="N394" s="1"/>
    </row>
    <row r="395" spans="1:187" x14ac:dyDescent="0.4">
      <c r="A395" t="s">
        <v>882</v>
      </c>
      <c r="B395" t="s">
        <v>322</v>
      </c>
      <c r="C395" t="s">
        <v>322</v>
      </c>
      <c r="D395" t="s">
        <v>322</v>
      </c>
      <c r="E395" t="s">
        <v>643</v>
      </c>
      <c r="F395" t="s">
        <v>644</v>
      </c>
      <c r="G395" t="s">
        <v>494</v>
      </c>
      <c r="H395" t="s">
        <v>494</v>
      </c>
      <c r="I395" t="s">
        <v>153</v>
      </c>
      <c r="K395" t="s">
        <v>495</v>
      </c>
      <c r="N395" s="1"/>
      <c r="GE395" s="52" t="s">
        <v>1101</v>
      </c>
    </row>
    <row r="396" spans="1:187" x14ac:dyDescent="0.4">
      <c r="A396" t="s">
        <v>883</v>
      </c>
      <c r="B396" t="s">
        <v>322</v>
      </c>
      <c r="C396" t="s">
        <v>322</v>
      </c>
      <c r="D396" t="s">
        <v>322</v>
      </c>
      <c r="E396" t="s">
        <v>643</v>
      </c>
      <c r="F396" t="s">
        <v>644</v>
      </c>
      <c r="G396" t="s">
        <v>494</v>
      </c>
      <c r="H396" t="s">
        <v>494</v>
      </c>
      <c r="I396" t="s">
        <v>163</v>
      </c>
      <c r="K396" t="s">
        <v>156</v>
      </c>
      <c r="N396" s="1"/>
    </row>
    <row r="397" spans="1:187" x14ac:dyDescent="0.4">
      <c r="A397" t="s">
        <v>884</v>
      </c>
      <c r="B397" t="s">
        <v>322</v>
      </c>
      <c r="C397" t="s">
        <v>322</v>
      </c>
      <c r="D397" t="s">
        <v>322</v>
      </c>
      <c r="E397" t="s">
        <v>643</v>
      </c>
      <c r="F397" t="s">
        <v>644</v>
      </c>
      <c r="G397" t="s">
        <v>885</v>
      </c>
      <c r="H397" t="s">
        <v>885</v>
      </c>
      <c r="I397" t="s">
        <v>153</v>
      </c>
      <c r="K397" t="s">
        <v>156</v>
      </c>
      <c r="N397" s="1"/>
    </row>
    <row r="398" spans="1:187" x14ac:dyDescent="0.4">
      <c r="A398" t="s">
        <v>886</v>
      </c>
      <c r="B398" t="s">
        <v>322</v>
      </c>
      <c r="C398" t="s">
        <v>322</v>
      </c>
      <c r="D398" t="s">
        <v>322</v>
      </c>
      <c r="E398" t="s">
        <v>643</v>
      </c>
      <c r="F398" t="s">
        <v>749</v>
      </c>
      <c r="G398" t="s">
        <v>887</v>
      </c>
      <c r="H398" t="s">
        <v>887</v>
      </c>
      <c r="I398" t="s">
        <v>153</v>
      </c>
      <c r="K398" t="s">
        <v>156</v>
      </c>
      <c r="N398" s="1"/>
    </row>
    <row r="399" spans="1:187" x14ac:dyDescent="0.4">
      <c r="A399" t="s">
        <v>888</v>
      </c>
      <c r="B399" t="s">
        <v>322</v>
      </c>
      <c r="C399" t="s">
        <v>322</v>
      </c>
      <c r="D399" t="s">
        <v>322</v>
      </c>
      <c r="E399" t="s">
        <v>643</v>
      </c>
      <c r="F399" t="s">
        <v>749</v>
      </c>
      <c r="G399" t="s">
        <v>889</v>
      </c>
      <c r="H399" t="s">
        <v>889</v>
      </c>
      <c r="I399" t="s">
        <v>153</v>
      </c>
      <c r="K399" t="s">
        <v>156</v>
      </c>
      <c r="N399" s="1"/>
    </row>
    <row r="400" spans="1:187" x14ac:dyDescent="0.4">
      <c r="A400" t="s">
        <v>890</v>
      </c>
      <c r="B400" t="s">
        <v>322</v>
      </c>
      <c r="C400" t="s">
        <v>322</v>
      </c>
      <c r="D400" t="s">
        <v>322</v>
      </c>
      <c r="E400" t="s">
        <v>891</v>
      </c>
      <c r="F400" t="s">
        <v>892</v>
      </c>
      <c r="G400" t="s">
        <v>893</v>
      </c>
      <c r="H400" t="s">
        <v>894</v>
      </c>
      <c r="I400" t="s">
        <v>153</v>
      </c>
      <c r="K400" t="s">
        <v>895</v>
      </c>
      <c r="N400" s="1"/>
      <c r="AM400" s="52" t="s">
        <v>1101</v>
      </c>
      <c r="EC400" s="52" t="s">
        <v>1101</v>
      </c>
    </row>
    <row r="401" spans="1:137" x14ac:dyDescent="0.4">
      <c r="A401" t="s">
        <v>896</v>
      </c>
      <c r="B401" t="s">
        <v>322</v>
      </c>
      <c r="C401" t="s">
        <v>322</v>
      </c>
      <c r="D401" t="s">
        <v>322</v>
      </c>
      <c r="E401" t="s">
        <v>891</v>
      </c>
      <c r="F401" t="s">
        <v>892</v>
      </c>
      <c r="G401" t="s">
        <v>893</v>
      </c>
      <c r="H401" t="s">
        <v>897</v>
      </c>
      <c r="I401" t="s">
        <v>153</v>
      </c>
      <c r="K401" t="s">
        <v>895</v>
      </c>
      <c r="N401" s="1"/>
      <c r="AM401" s="52" t="s">
        <v>1101</v>
      </c>
      <c r="EC401" s="52" t="s">
        <v>1101</v>
      </c>
    </row>
    <row r="402" spans="1:137" x14ac:dyDescent="0.4">
      <c r="A402" t="s">
        <v>898</v>
      </c>
      <c r="B402" t="s">
        <v>322</v>
      </c>
      <c r="C402" t="s">
        <v>322</v>
      </c>
      <c r="D402" t="s">
        <v>322</v>
      </c>
      <c r="E402" t="s">
        <v>891</v>
      </c>
      <c r="F402" t="s">
        <v>892</v>
      </c>
      <c r="G402" t="s">
        <v>893</v>
      </c>
      <c r="H402" t="s">
        <v>894</v>
      </c>
      <c r="I402" t="s">
        <v>150</v>
      </c>
      <c r="K402" t="s">
        <v>899</v>
      </c>
      <c r="N402" s="1"/>
    </row>
    <row r="403" spans="1:137" x14ac:dyDescent="0.4">
      <c r="A403" t="s">
        <v>900</v>
      </c>
      <c r="B403" t="s">
        <v>322</v>
      </c>
      <c r="C403" t="s">
        <v>322</v>
      </c>
      <c r="D403" t="s">
        <v>322</v>
      </c>
      <c r="E403" t="s">
        <v>891</v>
      </c>
      <c r="F403" t="s">
        <v>892</v>
      </c>
      <c r="G403" t="s">
        <v>893</v>
      </c>
      <c r="H403" t="s">
        <v>897</v>
      </c>
      <c r="I403" t="s">
        <v>150</v>
      </c>
      <c r="K403" t="s">
        <v>899</v>
      </c>
      <c r="N403" s="1"/>
    </row>
    <row r="404" spans="1:137" x14ac:dyDescent="0.4">
      <c r="A404" t="s">
        <v>901</v>
      </c>
      <c r="B404" t="s">
        <v>322</v>
      </c>
      <c r="C404" t="s">
        <v>322</v>
      </c>
      <c r="D404" t="s">
        <v>322</v>
      </c>
      <c r="E404" t="s">
        <v>891</v>
      </c>
      <c r="F404" t="s">
        <v>892</v>
      </c>
      <c r="G404" t="s">
        <v>902</v>
      </c>
      <c r="H404" t="s">
        <v>903</v>
      </c>
      <c r="I404" t="s">
        <v>153</v>
      </c>
      <c r="K404" t="s">
        <v>904</v>
      </c>
      <c r="N404" s="1"/>
      <c r="AM404" s="52"/>
      <c r="AN404" s="52" t="s">
        <v>1101</v>
      </c>
      <c r="EC404" s="52"/>
      <c r="ED404" s="52" t="s">
        <v>1101</v>
      </c>
    </row>
    <row r="405" spans="1:137" x14ac:dyDescent="0.4">
      <c r="A405" t="s">
        <v>905</v>
      </c>
      <c r="B405" t="s">
        <v>322</v>
      </c>
      <c r="C405" t="s">
        <v>322</v>
      </c>
      <c r="D405" t="s">
        <v>322</v>
      </c>
      <c r="E405" t="s">
        <v>891</v>
      </c>
      <c r="F405" t="s">
        <v>892</v>
      </c>
      <c r="G405" t="s">
        <v>902</v>
      </c>
      <c r="H405" t="s">
        <v>903</v>
      </c>
      <c r="I405" t="s">
        <v>150</v>
      </c>
      <c r="K405" t="s">
        <v>899</v>
      </c>
      <c r="N405" s="1"/>
    </row>
    <row r="406" spans="1:137" x14ac:dyDescent="0.4">
      <c r="A406" t="s">
        <v>906</v>
      </c>
      <c r="B406" t="s">
        <v>322</v>
      </c>
      <c r="C406" t="s">
        <v>322</v>
      </c>
      <c r="D406" t="s">
        <v>322</v>
      </c>
      <c r="E406" t="s">
        <v>891</v>
      </c>
      <c r="F406" t="s">
        <v>907</v>
      </c>
      <c r="G406" t="s">
        <v>908</v>
      </c>
      <c r="H406" t="s">
        <v>908</v>
      </c>
      <c r="I406" t="s">
        <v>153</v>
      </c>
      <c r="K406" t="s">
        <v>909</v>
      </c>
      <c r="N406" s="1"/>
      <c r="AQ406" s="52" t="s">
        <v>1101</v>
      </c>
      <c r="EG406" s="52" t="s">
        <v>1101</v>
      </c>
    </row>
    <row r="407" spans="1:137" x14ac:dyDescent="0.4">
      <c r="A407" t="s">
        <v>910</v>
      </c>
      <c r="B407" t="s">
        <v>322</v>
      </c>
      <c r="C407" t="s">
        <v>322</v>
      </c>
      <c r="D407" t="s">
        <v>322</v>
      </c>
      <c r="E407" t="s">
        <v>891</v>
      </c>
      <c r="F407" t="s">
        <v>907</v>
      </c>
      <c r="G407" t="s">
        <v>908</v>
      </c>
      <c r="H407" t="s">
        <v>908</v>
      </c>
      <c r="I407" t="s">
        <v>163</v>
      </c>
      <c r="K407" t="s">
        <v>805</v>
      </c>
      <c r="N407" s="1"/>
    </row>
    <row r="408" spans="1:137" x14ac:dyDescent="0.4">
      <c r="A408" t="s">
        <v>911</v>
      </c>
      <c r="B408" t="s">
        <v>322</v>
      </c>
      <c r="C408" t="s">
        <v>322</v>
      </c>
      <c r="D408" t="s">
        <v>322</v>
      </c>
      <c r="E408" t="s">
        <v>891</v>
      </c>
      <c r="F408" t="s">
        <v>907</v>
      </c>
      <c r="G408" t="s">
        <v>908</v>
      </c>
      <c r="H408" t="s">
        <v>912</v>
      </c>
      <c r="I408" t="s">
        <v>153</v>
      </c>
      <c r="K408" t="s">
        <v>909</v>
      </c>
      <c r="N408" s="1"/>
      <c r="AQ408" s="52" t="s">
        <v>1101</v>
      </c>
      <c r="EG408" s="52" t="s">
        <v>1101</v>
      </c>
    </row>
    <row r="409" spans="1:137" x14ac:dyDescent="0.4">
      <c r="A409" t="s">
        <v>913</v>
      </c>
      <c r="B409" t="s">
        <v>322</v>
      </c>
      <c r="C409" t="s">
        <v>322</v>
      </c>
      <c r="D409" t="s">
        <v>322</v>
      </c>
      <c r="E409" t="s">
        <v>891</v>
      </c>
      <c r="F409" t="s">
        <v>907</v>
      </c>
      <c r="G409" t="s">
        <v>908</v>
      </c>
      <c r="H409" t="s">
        <v>912</v>
      </c>
      <c r="I409" t="s">
        <v>163</v>
      </c>
      <c r="K409" t="s">
        <v>805</v>
      </c>
      <c r="N409" s="1"/>
    </row>
    <row r="410" spans="1:137" x14ac:dyDescent="0.4">
      <c r="A410" t="s">
        <v>914</v>
      </c>
      <c r="B410" t="s">
        <v>322</v>
      </c>
      <c r="C410" t="s">
        <v>322</v>
      </c>
      <c r="D410" t="s">
        <v>322</v>
      </c>
      <c r="E410" t="s">
        <v>915</v>
      </c>
      <c r="F410" t="s">
        <v>916</v>
      </c>
      <c r="G410" t="s">
        <v>917</v>
      </c>
      <c r="H410" t="s">
        <v>917</v>
      </c>
      <c r="I410" t="s">
        <v>153</v>
      </c>
      <c r="K410" t="s">
        <v>156</v>
      </c>
      <c r="N410" s="1"/>
    </row>
    <row r="411" spans="1:137" x14ac:dyDescent="0.4">
      <c r="A411" t="s">
        <v>918</v>
      </c>
      <c r="B411" t="s">
        <v>322</v>
      </c>
      <c r="C411" t="s">
        <v>322</v>
      </c>
      <c r="D411" t="s">
        <v>322</v>
      </c>
      <c r="E411" t="s">
        <v>915</v>
      </c>
      <c r="F411" t="s">
        <v>916</v>
      </c>
      <c r="G411" t="s">
        <v>919</v>
      </c>
      <c r="H411" t="s">
        <v>919</v>
      </c>
      <c r="I411" t="s">
        <v>153</v>
      </c>
      <c r="K411" t="s">
        <v>156</v>
      </c>
      <c r="N411" s="1"/>
    </row>
    <row r="412" spans="1:137" x14ac:dyDescent="0.4">
      <c r="A412" t="s">
        <v>920</v>
      </c>
      <c r="B412" t="s">
        <v>322</v>
      </c>
      <c r="C412" t="s">
        <v>322</v>
      </c>
      <c r="D412" t="s">
        <v>322</v>
      </c>
      <c r="E412" t="s">
        <v>915</v>
      </c>
      <c r="F412" t="s">
        <v>916</v>
      </c>
      <c r="G412" t="s">
        <v>921</v>
      </c>
      <c r="H412" t="s">
        <v>921</v>
      </c>
      <c r="I412" t="s">
        <v>153</v>
      </c>
      <c r="K412" t="s">
        <v>156</v>
      </c>
      <c r="N412" s="1"/>
    </row>
    <row r="413" spans="1:137" x14ac:dyDescent="0.4">
      <c r="A413" t="s">
        <v>922</v>
      </c>
      <c r="B413" t="s">
        <v>322</v>
      </c>
      <c r="C413" t="s">
        <v>322</v>
      </c>
      <c r="D413" t="s">
        <v>322</v>
      </c>
      <c r="E413" t="s">
        <v>915</v>
      </c>
      <c r="F413" t="s">
        <v>916</v>
      </c>
      <c r="G413" t="s">
        <v>923</v>
      </c>
      <c r="H413" t="s">
        <v>923</v>
      </c>
      <c r="I413" t="s">
        <v>153</v>
      </c>
      <c r="K413" t="s">
        <v>156</v>
      </c>
      <c r="N413" s="1"/>
    </row>
    <row r="414" spans="1:137" x14ac:dyDescent="0.4">
      <c r="A414" t="s">
        <v>924</v>
      </c>
      <c r="B414" t="s">
        <v>322</v>
      </c>
      <c r="C414" t="s">
        <v>322</v>
      </c>
      <c r="D414" t="s">
        <v>322</v>
      </c>
      <c r="E414" t="s">
        <v>915</v>
      </c>
      <c r="F414" t="s">
        <v>925</v>
      </c>
      <c r="G414" t="s">
        <v>926</v>
      </c>
      <c r="H414" t="s">
        <v>926</v>
      </c>
      <c r="I414" t="s">
        <v>153</v>
      </c>
      <c r="K414" t="s">
        <v>156</v>
      </c>
      <c r="N414" s="1"/>
    </row>
    <row r="415" spans="1:137" x14ac:dyDescent="0.4">
      <c r="A415" t="s">
        <v>927</v>
      </c>
      <c r="B415" t="s">
        <v>322</v>
      </c>
      <c r="C415" t="s">
        <v>322</v>
      </c>
      <c r="D415" t="s">
        <v>322</v>
      </c>
      <c r="E415" t="s">
        <v>915</v>
      </c>
      <c r="F415" t="s">
        <v>925</v>
      </c>
      <c r="G415" t="s">
        <v>928</v>
      </c>
      <c r="H415" t="s">
        <v>928</v>
      </c>
      <c r="I415" t="s">
        <v>153</v>
      </c>
      <c r="K415" t="s">
        <v>156</v>
      </c>
      <c r="N415" s="1"/>
    </row>
    <row r="416" spans="1:137" x14ac:dyDescent="0.4">
      <c r="A416" t="s">
        <v>929</v>
      </c>
      <c r="B416" t="s">
        <v>322</v>
      </c>
      <c r="C416" t="s">
        <v>322</v>
      </c>
      <c r="D416" t="s">
        <v>322</v>
      </c>
      <c r="E416" t="s">
        <v>915</v>
      </c>
      <c r="F416" t="s">
        <v>925</v>
      </c>
      <c r="G416" t="s">
        <v>930</v>
      </c>
      <c r="H416" t="s">
        <v>930</v>
      </c>
      <c r="I416" t="s">
        <v>153</v>
      </c>
      <c r="K416" t="s">
        <v>156</v>
      </c>
      <c r="N416" s="1"/>
    </row>
    <row r="417" spans="1:14" x14ac:dyDescent="0.4">
      <c r="A417" t="s">
        <v>931</v>
      </c>
      <c r="B417" t="s">
        <v>322</v>
      </c>
      <c r="C417" t="s">
        <v>322</v>
      </c>
      <c r="D417" t="s">
        <v>322</v>
      </c>
      <c r="E417" t="s">
        <v>915</v>
      </c>
      <c r="F417" t="s">
        <v>932</v>
      </c>
      <c r="G417" t="s">
        <v>933</v>
      </c>
      <c r="H417" t="s">
        <v>934</v>
      </c>
      <c r="I417" t="s">
        <v>153</v>
      </c>
      <c r="K417" t="s">
        <v>156</v>
      </c>
      <c r="N417" s="1"/>
    </row>
    <row r="418" spans="1:14" x14ac:dyDescent="0.4">
      <c r="A418" t="s">
        <v>935</v>
      </c>
      <c r="B418" t="s">
        <v>322</v>
      </c>
      <c r="C418" t="s">
        <v>322</v>
      </c>
      <c r="D418" t="s">
        <v>322</v>
      </c>
      <c r="E418" t="s">
        <v>915</v>
      </c>
      <c r="F418" t="s">
        <v>932</v>
      </c>
      <c r="G418" t="s">
        <v>936</v>
      </c>
      <c r="H418" t="s">
        <v>936</v>
      </c>
      <c r="I418" t="s">
        <v>153</v>
      </c>
      <c r="K418" t="s">
        <v>156</v>
      </c>
      <c r="N418" s="1"/>
    </row>
    <row r="419" spans="1:14" x14ac:dyDescent="0.4">
      <c r="A419" t="s">
        <v>937</v>
      </c>
      <c r="B419" t="s">
        <v>322</v>
      </c>
      <c r="C419" t="s">
        <v>322</v>
      </c>
      <c r="D419" t="s">
        <v>322</v>
      </c>
      <c r="E419" t="s">
        <v>915</v>
      </c>
      <c r="F419" t="s">
        <v>932</v>
      </c>
      <c r="G419" t="s">
        <v>933</v>
      </c>
      <c r="H419" t="s">
        <v>938</v>
      </c>
      <c r="I419" t="s">
        <v>153</v>
      </c>
      <c r="K419" t="s">
        <v>156</v>
      </c>
      <c r="N419" s="1"/>
    </row>
    <row r="420" spans="1:14" x14ac:dyDescent="0.4">
      <c r="A420" t="s">
        <v>939</v>
      </c>
      <c r="B420" t="s">
        <v>322</v>
      </c>
      <c r="C420" t="s">
        <v>322</v>
      </c>
      <c r="D420" t="s">
        <v>322</v>
      </c>
      <c r="E420" t="s">
        <v>915</v>
      </c>
      <c r="F420" t="s">
        <v>940</v>
      </c>
      <c r="G420" t="s">
        <v>941</v>
      </c>
      <c r="H420" t="s">
        <v>941</v>
      </c>
      <c r="I420" t="s">
        <v>153</v>
      </c>
      <c r="K420" t="s">
        <v>942</v>
      </c>
      <c r="N420" s="1"/>
    </row>
    <row r="421" spans="1:14" x14ac:dyDescent="0.4">
      <c r="A421" t="s">
        <v>943</v>
      </c>
      <c r="B421" t="s">
        <v>322</v>
      </c>
      <c r="C421" t="s">
        <v>322</v>
      </c>
      <c r="D421" t="s">
        <v>322</v>
      </c>
      <c r="E421" t="s">
        <v>915</v>
      </c>
      <c r="F421" t="s">
        <v>940</v>
      </c>
      <c r="G421" t="s">
        <v>944</v>
      </c>
      <c r="H421" t="s">
        <v>944</v>
      </c>
      <c r="I421" t="s">
        <v>153</v>
      </c>
      <c r="K421" t="s">
        <v>942</v>
      </c>
      <c r="N421" s="1"/>
    </row>
    <row r="422" spans="1:14" x14ac:dyDescent="0.4">
      <c r="A422" t="s">
        <v>945</v>
      </c>
      <c r="B422" t="s">
        <v>322</v>
      </c>
      <c r="C422" t="s">
        <v>322</v>
      </c>
      <c r="D422" t="s">
        <v>322</v>
      </c>
      <c r="E422" t="s">
        <v>915</v>
      </c>
      <c r="F422" t="s">
        <v>940</v>
      </c>
      <c r="G422" t="s">
        <v>946</v>
      </c>
      <c r="H422" t="s">
        <v>946</v>
      </c>
      <c r="I422" t="s">
        <v>153</v>
      </c>
      <c r="K422" t="s">
        <v>942</v>
      </c>
      <c r="N422" s="1"/>
    </row>
    <row r="423" spans="1:14" x14ac:dyDescent="0.4">
      <c r="A423" t="s">
        <v>947</v>
      </c>
      <c r="B423" t="s">
        <v>322</v>
      </c>
      <c r="C423" t="s">
        <v>322</v>
      </c>
      <c r="D423" t="s">
        <v>322</v>
      </c>
      <c r="E423" t="s">
        <v>915</v>
      </c>
      <c r="F423" t="s">
        <v>948</v>
      </c>
      <c r="G423" t="s">
        <v>949</v>
      </c>
      <c r="H423" t="s">
        <v>950</v>
      </c>
      <c r="I423" t="s">
        <v>153</v>
      </c>
      <c r="K423" t="s">
        <v>951</v>
      </c>
      <c r="N423" s="1"/>
    </row>
    <row r="424" spans="1:14" x14ac:dyDescent="0.4">
      <c r="A424" t="s">
        <v>952</v>
      </c>
      <c r="B424" t="s">
        <v>322</v>
      </c>
      <c r="C424" t="s">
        <v>322</v>
      </c>
      <c r="D424" t="s">
        <v>322</v>
      </c>
      <c r="E424" t="s">
        <v>915</v>
      </c>
      <c r="F424" t="s">
        <v>948</v>
      </c>
      <c r="G424" t="s">
        <v>953</v>
      </c>
      <c r="H424" t="s">
        <v>953</v>
      </c>
      <c r="I424" t="s">
        <v>153</v>
      </c>
      <c r="K424" t="s">
        <v>951</v>
      </c>
      <c r="N424" s="1"/>
    </row>
    <row r="425" spans="1:14" x14ac:dyDescent="0.4">
      <c r="A425" t="s">
        <v>954</v>
      </c>
      <c r="B425" t="s">
        <v>322</v>
      </c>
      <c r="C425" t="s">
        <v>322</v>
      </c>
      <c r="D425" t="s">
        <v>322</v>
      </c>
      <c r="E425" t="s">
        <v>955</v>
      </c>
      <c r="F425" t="s">
        <v>956</v>
      </c>
      <c r="G425" t="s">
        <v>955</v>
      </c>
      <c r="H425" t="s">
        <v>956</v>
      </c>
      <c r="I425" t="s">
        <v>153</v>
      </c>
      <c r="K425" t="s">
        <v>957</v>
      </c>
      <c r="N425" s="1"/>
    </row>
    <row r="426" spans="1:14" x14ac:dyDescent="0.4">
      <c r="A426" t="s">
        <v>958</v>
      </c>
      <c r="B426" t="s">
        <v>322</v>
      </c>
      <c r="C426" t="s">
        <v>322</v>
      </c>
      <c r="D426" t="s">
        <v>322</v>
      </c>
      <c r="E426" t="s">
        <v>959</v>
      </c>
      <c r="F426" t="s">
        <v>960</v>
      </c>
      <c r="G426" t="s">
        <v>961</v>
      </c>
      <c r="H426" t="s">
        <v>961</v>
      </c>
      <c r="I426" t="s">
        <v>153</v>
      </c>
      <c r="K426" t="s">
        <v>962</v>
      </c>
      <c r="N426" s="1"/>
    </row>
    <row r="427" spans="1:14" x14ac:dyDescent="0.4">
      <c r="A427" t="s">
        <v>963</v>
      </c>
      <c r="B427" t="s">
        <v>322</v>
      </c>
      <c r="C427" t="s">
        <v>322</v>
      </c>
      <c r="D427" t="s">
        <v>322</v>
      </c>
      <c r="E427" t="s">
        <v>959</v>
      </c>
      <c r="F427" t="s">
        <v>960</v>
      </c>
      <c r="G427" t="s">
        <v>961</v>
      </c>
      <c r="H427" t="s">
        <v>961</v>
      </c>
      <c r="I427" t="s">
        <v>150</v>
      </c>
      <c r="K427" t="s">
        <v>156</v>
      </c>
      <c r="N427" s="1"/>
    </row>
    <row r="428" spans="1:14" x14ac:dyDescent="0.4">
      <c r="A428" t="s">
        <v>964</v>
      </c>
      <c r="B428" t="s">
        <v>322</v>
      </c>
      <c r="C428" t="s">
        <v>322</v>
      </c>
      <c r="D428" t="s">
        <v>322</v>
      </c>
      <c r="E428" t="s">
        <v>959</v>
      </c>
      <c r="F428" t="s">
        <v>960</v>
      </c>
      <c r="G428" t="s">
        <v>965</v>
      </c>
      <c r="H428" t="s">
        <v>965</v>
      </c>
      <c r="I428" t="s">
        <v>153</v>
      </c>
      <c r="K428" t="s">
        <v>966</v>
      </c>
      <c r="N428" s="1"/>
    </row>
    <row r="429" spans="1:14" x14ac:dyDescent="0.4">
      <c r="A429" t="s">
        <v>967</v>
      </c>
      <c r="B429" t="s">
        <v>322</v>
      </c>
      <c r="C429" t="s">
        <v>322</v>
      </c>
      <c r="D429" t="s">
        <v>322</v>
      </c>
      <c r="E429" t="s">
        <v>959</v>
      </c>
      <c r="F429" t="s">
        <v>960</v>
      </c>
      <c r="G429" t="s">
        <v>965</v>
      </c>
      <c r="H429" t="s">
        <v>965</v>
      </c>
      <c r="I429" t="s">
        <v>163</v>
      </c>
      <c r="K429" t="s">
        <v>156</v>
      </c>
      <c r="N429" s="1"/>
    </row>
    <row r="430" spans="1:14" x14ac:dyDescent="0.4">
      <c r="A430" t="s">
        <v>968</v>
      </c>
      <c r="B430" t="s">
        <v>322</v>
      </c>
      <c r="C430" t="s">
        <v>322</v>
      </c>
      <c r="D430" t="s">
        <v>322</v>
      </c>
      <c r="E430" t="s">
        <v>959</v>
      </c>
      <c r="F430" t="s">
        <v>969</v>
      </c>
      <c r="G430" t="s">
        <v>970</v>
      </c>
      <c r="H430" t="s">
        <v>970</v>
      </c>
      <c r="I430" t="s">
        <v>153</v>
      </c>
      <c r="K430" t="s">
        <v>962</v>
      </c>
      <c r="N430" s="1"/>
    </row>
    <row r="431" spans="1:14" x14ac:dyDescent="0.4">
      <c r="A431" t="s">
        <v>971</v>
      </c>
      <c r="B431" t="s">
        <v>322</v>
      </c>
      <c r="C431" t="s">
        <v>322</v>
      </c>
      <c r="D431" t="s">
        <v>322</v>
      </c>
      <c r="E431" t="s">
        <v>959</v>
      </c>
      <c r="F431" t="s">
        <v>969</v>
      </c>
      <c r="G431" t="s">
        <v>970</v>
      </c>
      <c r="H431" t="s">
        <v>970</v>
      </c>
      <c r="I431" t="s">
        <v>150</v>
      </c>
      <c r="K431" t="s">
        <v>156</v>
      </c>
      <c r="N431" s="1"/>
    </row>
    <row r="432" spans="1:14" x14ac:dyDescent="0.4">
      <c r="A432" t="s">
        <v>972</v>
      </c>
      <c r="B432" t="s">
        <v>322</v>
      </c>
      <c r="C432" t="s">
        <v>322</v>
      </c>
      <c r="D432" t="s">
        <v>322</v>
      </c>
      <c r="E432" t="s">
        <v>959</v>
      </c>
      <c r="F432" t="s">
        <v>969</v>
      </c>
      <c r="G432" t="s">
        <v>973</v>
      </c>
      <c r="H432" t="s">
        <v>973</v>
      </c>
      <c r="I432" t="s">
        <v>153</v>
      </c>
      <c r="K432" t="s">
        <v>966</v>
      </c>
      <c r="N432" s="1"/>
    </row>
    <row r="433" spans="1:14" x14ac:dyDescent="0.4">
      <c r="A433" t="s">
        <v>974</v>
      </c>
      <c r="B433" t="s">
        <v>322</v>
      </c>
      <c r="C433" t="s">
        <v>322</v>
      </c>
      <c r="D433" t="s">
        <v>322</v>
      </c>
      <c r="E433" t="s">
        <v>959</v>
      </c>
      <c r="F433" t="s">
        <v>969</v>
      </c>
      <c r="G433" t="s">
        <v>973</v>
      </c>
      <c r="H433" t="s">
        <v>973</v>
      </c>
      <c r="I433" t="s">
        <v>163</v>
      </c>
      <c r="K433" t="s">
        <v>156</v>
      </c>
      <c r="N433" s="1"/>
    </row>
    <row r="434" spans="1:14" x14ac:dyDescent="0.4">
      <c r="A434" t="s">
        <v>975</v>
      </c>
      <c r="B434" t="s">
        <v>322</v>
      </c>
      <c r="C434" t="s">
        <v>322</v>
      </c>
      <c r="D434" t="s">
        <v>322</v>
      </c>
      <c r="E434" t="s">
        <v>959</v>
      </c>
      <c r="F434" t="s">
        <v>969</v>
      </c>
      <c r="G434" t="s">
        <v>976</v>
      </c>
      <c r="H434" t="s">
        <v>976</v>
      </c>
      <c r="I434" t="s">
        <v>153</v>
      </c>
      <c r="K434" t="s">
        <v>962</v>
      </c>
      <c r="N434" s="1"/>
    </row>
    <row r="435" spans="1:14" x14ac:dyDescent="0.4">
      <c r="A435" t="s">
        <v>977</v>
      </c>
      <c r="B435" t="s">
        <v>322</v>
      </c>
      <c r="C435" t="s">
        <v>322</v>
      </c>
      <c r="D435" t="s">
        <v>322</v>
      </c>
      <c r="E435" t="s">
        <v>959</v>
      </c>
      <c r="F435" t="s">
        <v>969</v>
      </c>
      <c r="G435" t="s">
        <v>976</v>
      </c>
      <c r="H435" t="s">
        <v>976</v>
      </c>
      <c r="I435" t="s">
        <v>150</v>
      </c>
      <c r="K435" t="s">
        <v>156</v>
      </c>
      <c r="N435" s="1"/>
    </row>
    <row r="436" spans="1:14" x14ac:dyDescent="0.4">
      <c r="A436" t="s">
        <v>978</v>
      </c>
      <c r="B436" t="s">
        <v>322</v>
      </c>
      <c r="C436" t="s">
        <v>322</v>
      </c>
      <c r="D436" t="s">
        <v>322</v>
      </c>
      <c r="E436" t="s">
        <v>959</v>
      </c>
      <c r="F436" t="s">
        <v>969</v>
      </c>
      <c r="G436" t="s">
        <v>979</v>
      </c>
      <c r="H436" t="s">
        <v>979</v>
      </c>
      <c r="I436" t="s">
        <v>153</v>
      </c>
      <c r="K436" t="s">
        <v>966</v>
      </c>
      <c r="N436" s="1"/>
    </row>
    <row r="437" spans="1:14" x14ac:dyDescent="0.4">
      <c r="A437" t="s">
        <v>980</v>
      </c>
      <c r="B437" t="s">
        <v>322</v>
      </c>
      <c r="C437" t="s">
        <v>322</v>
      </c>
      <c r="D437" t="s">
        <v>322</v>
      </c>
      <c r="E437" t="s">
        <v>959</v>
      </c>
      <c r="F437" t="s">
        <v>969</v>
      </c>
      <c r="G437" t="s">
        <v>979</v>
      </c>
      <c r="H437" t="s">
        <v>979</v>
      </c>
      <c r="I437" t="s">
        <v>163</v>
      </c>
      <c r="K437" t="s">
        <v>156</v>
      </c>
      <c r="N437" s="1"/>
    </row>
    <row r="438" spans="1:14" x14ac:dyDescent="0.4">
      <c r="A438" t="s">
        <v>981</v>
      </c>
      <c r="B438" t="s">
        <v>322</v>
      </c>
      <c r="C438" t="s">
        <v>322</v>
      </c>
      <c r="D438" t="s">
        <v>322</v>
      </c>
      <c r="E438" t="s">
        <v>959</v>
      </c>
      <c r="F438" t="s">
        <v>982</v>
      </c>
      <c r="G438" t="s">
        <v>983</v>
      </c>
      <c r="H438" t="s">
        <v>983</v>
      </c>
      <c r="I438" t="s">
        <v>153</v>
      </c>
      <c r="K438" t="s">
        <v>962</v>
      </c>
      <c r="N438" s="1"/>
    </row>
    <row r="439" spans="1:14" x14ac:dyDescent="0.4">
      <c r="A439" t="s">
        <v>984</v>
      </c>
      <c r="B439" t="s">
        <v>322</v>
      </c>
      <c r="C439" t="s">
        <v>322</v>
      </c>
      <c r="D439" t="s">
        <v>322</v>
      </c>
      <c r="E439" t="s">
        <v>959</v>
      </c>
      <c r="F439" t="s">
        <v>982</v>
      </c>
      <c r="G439" t="s">
        <v>983</v>
      </c>
      <c r="H439" t="s">
        <v>983</v>
      </c>
      <c r="I439" t="s">
        <v>150</v>
      </c>
      <c r="K439" t="s">
        <v>156</v>
      </c>
      <c r="N439" s="1"/>
    </row>
    <row r="440" spans="1:14" x14ac:dyDescent="0.4">
      <c r="A440" t="s">
        <v>985</v>
      </c>
      <c r="B440" t="s">
        <v>322</v>
      </c>
      <c r="C440" t="s">
        <v>322</v>
      </c>
      <c r="D440" t="s">
        <v>322</v>
      </c>
      <c r="E440" t="s">
        <v>959</v>
      </c>
      <c r="F440" t="s">
        <v>982</v>
      </c>
      <c r="G440" t="s">
        <v>986</v>
      </c>
      <c r="H440" t="s">
        <v>986</v>
      </c>
      <c r="I440" t="s">
        <v>153</v>
      </c>
      <c r="K440" t="s">
        <v>966</v>
      </c>
      <c r="N440" s="1"/>
    </row>
    <row r="441" spans="1:14" x14ac:dyDescent="0.4">
      <c r="A441" t="s">
        <v>987</v>
      </c>
      <c r="B441" t="s">
        <v>322</v>
      </c>
      <c r="C441" t="s">
        <v>322</v>
      </c>
      <c r="D441" t="s">
        <v>322</v>
      </c>
      <c r="E441" t="s">
        <v>959</v>
      </c>
      <c r="F441" t="s">
        <v>982</v>
      </c>
      <c r="G441" t="s">
        <v>986</v>
      </c>
      <c r="H441" t="s">
        <v>986</v>
      </c>
      <c r="I441" t="s">
        <v>163</v>
      </c>
      <c r="K441" t="s">
        <v>156</v>
      </c>
      <c r="N441" s="1"/>
    </row>
    <row r="442" spans="1:14" x14ac:dyDescent="0.4">
      <c r="A442" t="s">
        <v>988</v>
      </c>
      <c r="B442" t="s">
        <v>322</v>
      </c>
      <c r="C442" t="s">
        <v>322</v>
      </c>
      <c r="D442" t="s">
        <v>322</v>
      </c>
      <c r="E442" t="s">
        <v>959</v>
      </c>
      <c r="F442" t="s">
        <v>989</v>
      </c>
      <c r="G442" t="s">
        <v>990</v>
      </c>
      <c r="H442" t="s">
        <v>990</v>
      </c>
      <c r="I442" t="s">
        <v>153</v>
      </c>
      <c r="K442" t="s">
        <v>966</v>
      </c>
      <c r="N442" s="1"/>
    </row>
    <row r="443" spans="1:14" x14ac:dyDescent="0.4">
      <c r="A443" t="s">
        <v>991</v>
      </c>
      <c r="B443" t="s">
        <v>322</v>
      </c>
      <c r="C443" t="s">
        <v>322</v>
      </c>
      <c r="D443" t="s">
        <v>322</v>
      </c>
      <c r="E443" t="s">
        <v>959</v>
      </c>
      <c r="F443" t="s">
        <v>989</v>
      </c>
      <c r="G443" t="s">
        <v>990</v>
      </c>
      <c r="H443" t="s">
        <v>990</v>
      </c>
      <c r="I443" t="s">
        <v>163</v>
      </c>
      <c r="K443" t="s">
        <v>156</v>
      </c>
      <c r="N443" s="1"/>
    </row>
    <row r="444" spans="1:14" x14ac:dyDescent="0.4">
      <c r="A444" t="s">
        <v>992</v>
      </c>
      <c r="B444" t="s">
        <v>322</v>
      </c>
      <c r="C444" t="s">
        <v>322</v>
      </c>
      <c r="D444" t="s">
        <v>322</v>
      </c>
      <c r="E444" t="s">
        <v>959</v>
      </c>
      <c r="F444" t="s">
        <v>993</v>
      </c>
      <c r="G444" t="s">
        <v>994</v>
      </c>
      <c r="H444" t="s">
        <v>994</v>
      </c>
      <c r="I444" t="s">
        <v>153</v>
      </c>
      <c r="K444" t="s">
        <v>995</v>
      </c>
      <c r="N444" s="1"/>
    </row>
    <row r="445" spans="1:14" x14ac:dyDescent="0.4">
      <c r="A445" t="s">
        <v>996</v>
      </c>
      <c r="B445" t="s">
        <v>322</v>
      </c>
      <c r="C445" t="s">
        <v>322</v>
      </c>
      <c r="D445" t="s">
        <v>322</v>
      </c>
      <c r="E445" t="s">
        <v>959</v>
      </c>
      <c r="F445" t="s">
        <v>993</v>
      </c>
      <c r="G445" t="s">
        <v>994</v>
      </c>
      <c r="H445" t="s">
        <v>994</v>
      </c>
      <c r="I445" t="s">
        <v>163</v>
      </c>
      <c r="K445" t="s">
        <v>156</v>
      </c>
      <c r="N445" s="1"/>
    </row>
    <row r="446" spans="1:14" x14ac:dyDescent="0.4">
      <c r="A446" t="s">
        <v>997</v>
      </c>
      <c r="B446" t="s">
        <v>322</v>
      </c>
      <c r="C446" t="s">
        <v>322</v>
      </c>
      <c r="D446" t="s">
        <v>322</v>
      </c>
      <c r="E446" t="s">
        <v>959</v>
      </c>
      <c r="F446" t="s">
        <v>998</v>
      </c>
      <c r="G446" t="s">
        <v>999</v>
      </c>
      <c r="H446" t="s">
        <v>999</v>
      </c>
      <c r="I446" t="s">
        <v>153</v>
      </c>
      <c r="K446" t="s">
        <v>962</v>
      </c>
      <c r="N446" s="1"/>
    </row>
    <row r="447" spans="1:14" x14ac:dyDescent="0.4">
      <c r="A447" t="s">
        <v>1000</v>
      </c>
      <c r="B447" t="s">
        <v>322</v>
      </c>
      <c r="C447" t="s">
        <v>322</v>
      </c>
      <c r="D447" t="s">
        <v>322</v>
      </c>
      <c r="E447" t="s">
        <v>959</v>
      </c>
      <c r="F447" t="s">
        <v>998</v>
      </c>
      <c r="G447" t="s">
        <v>999</v>
      </c>
      <c r="H447" t="s">
        <v>1001</v>
      </c>
      <c r="I447" t="s">
        <v>150</v>
      </c>
      <c r="K447" t="s">
        <v>156</v>
      </c>
      <c r="N447" s="1"/>
    </row>
    <row r="448" spans="1:14" x14ac:dyDescent="0.4">
      <c r="A448" t="s">
        <v>1002</v>
      </c>
      <c r="B448" t="s">
        <v>322</v>
      </c>
      <c r="C448" t="s">
        <v>322</v>
      </c>
      <c r="D448" t="s">
        <v>322</v>
      </c>
      <c r="E448" t="s">
        <v>959</v>
      </c>
      <c r="F448" t="s">
        <v>998</v>
      </c>
      <c r="G448" t="s">
        <v>1003</v>
      </c>
      <c r="H448" t="s">
        <v>1003</v>
      </c>
      <c r="I448" t="s">
        <v>153</v>
      </c>
      <c r="K448" t="s">
        <v>966</v>
      </c>
      <c r="N448" s="1"/>
    </row>
    <row r="449" spans="1:14" x14ac:dyDescent="0.4">
      <c r="A449" t="s">
        <v>1004</v>
      </c>
      <c r="B449" t="s">
        <v>322</v>
      </c>
      <c r="C449" t="s">
        <v>322</v>
      </c>
      <c r="D449" t="s">
        <v>322</v>
      </c>
      <c r="E449" t="s">
        <v>959</v>
      </c>
      <c r="F449" t="s">
        <v>998</v>
      </c>
      <c r="G449" t="s">
        <v>1003</v>
      </c>
      <c r="H449" t="s">
        <v>1003</v>
      </c>
      <c r="I449" t="s">
        <v>163</v>
      </c>
      <c r="K449" t="s">
        <v>156</v>
      </c>
      <c r="N449" s="1"/>
    </row>
    <row r="450" spans="1:14" x14ac:dyDescent="0.4">
      <c r="A450" t="s">
        <v>1005</v>
      </c>
      <c r="B450" t="s">
        <v>322</v>
      </c>
      <c r="C450" t="s">
        <v>322</v>
      </c>
      <c r="D450" t="s">
        <v>322</v>
      </c>
      <c r="E450" t="s">
        <v>959</v>
      </c>
      <c r="F450" t="s">
        <v>1006</v>
      </c>
      <c r="G450" t="s">
        <v>1007</v>
      </c>
      <c r="H450" t="s">
        <v>1007</v>
      </c>
      <c r="I450" t="s">
        <v>153</v>
      </c>
      <c r="K450" t="s">
        <v>962</v>
      </c>
      <c r="N450" s="1"/>
    </row>
    <row r="451" spans="1:14" x14ac:dyDescent="0.4">
      <c r="A451" t="s">
        <v>1008</v>
      </c>
      <c r="B451" t="s">
        <v>322</v>
      </c>
      <c r="C451" t="s">
        <v>322</v>
      </c>
      <c r="D451" t="s">
        <v>322</v>
      </c>
      <c r="E451" t="s">
        <v>959</v>
      </c>
      <c r="F451" t="s">
        <v>1006</v>
      </c>
      <c r="G451" t="s">
        <v>1007</v>
      </c>
      <c r="H451" t="s">
        <v>1007</v>
      </c>
      <c r="I451" t="s">
        <v>150</v>
      </c>
      <c r="K451" t="s">
        <v>156</v>
      </c>
      <c r="N451" s="1"/>
    </row>
    <row r="452" spans="1:14" x14ac:dyDescent="0.4">
      <c r="A452" t="s">
        <v>1009</v>
      </c>
      <c r="B452" t="s">
        <v>322</v>
      </c>
      <c r="C452" t="s">
        <v>322</v>
      </c>
      <c r="D452" t="s">
        <v>322</v>
      </c>
      <c r="E452" t="s">
        <v>959</v>
      </c>
      <c r="F452" t="s">
        <v>1006</v>
      </c>
      <c r="G452" t="s">
        <v>1010</v>
      </c>
      <c r="H452" t="s">
        <v>1010</v>
      </c>
      <c r="I452" t="s">
        <v>153</v>
      </c>
      <c r="K452" t="s">
        <v>966</v>
      </c>
      <c r="N452" s="1"/>
    </row>
    <row r="453" spans="1:14" x14ac:dyDescent="0.4">
      <c r="A453" t="s">
        <v>1011</v>
      </c>
      <c r="B453" t="s">
        <v>322</v>
      </c>
      <c r="C453" t="s">
        <v>322</v>
      </c>
      <c r="D453" t="s">
        <v>322</v>
      </c>
      <c r="E453" t="s">
        <v>959</v>
      </c>
      <c r="F453" t="s">
        <v>1006</v>
      </c>
      <c r="G453" t="s">
        <v>1010</v>
      </c>
      <c r="H453" t="s">
        <v>1010</v>
      </c>
      <c r="I453" t="s">
        <v>163</v>
      </c>
      <c r="K453" t="s">
        <v>156</v>
      </c>
      <c r="N453" s="1"/>
    </row>
    <row r="454" spans="1:14" x14ac:dyDescent="0.4">
      <c r="A454" t="s">
        <v>1012</v>
      </c>
      <c r="B454" t="s">
        <v>322</v>
      </c>
      <c r="C454" t="s">
        <v>322</v>
      </c>
      <c r="D454" t="s">
        <v>322</v>
      </c>
      <c r="E454" t="s">
        <v>959</v>
      </c>
      <c r="F454" t="s">
        <v>1006</v>
      </c>
      <c r="G454" t="s">
        <v>1007</v>
      </c>
      <c r="H454" t="s">
        <v>1013</v>
      </c>
      <c r="I454" t="s">
        <v>153</v>
      </c>
      <c r="K454" t="s">
        <v>962</v>
      </c>
      <c r="N454" s="1"/>
    </row>
    <row r="455" spans="1:14" x14ac:dyDescent="0.4">
      <c r="A455" t="s">
        <v>1014</v>
      </c>
      <c r="B455" t="s">
        <v>322</v>
      </c>
      <c r="C455" t="s">
        <v>322</v>
      </c>
      <c r="D455" t="s">
        <v>322</v>
      </c>
      <c r="E455" t="s">
        <v>959</v>
      </c>
      <c r="F455" t="s">
        <v>1006</v>
      </c>
      <c r="G455" t="s">
        <v>1007</v>
      </c>
      <c r="H455" t="s">
        <v>1013</v>
      </c>
      <c r="I455" t="s">
        <v>150</v>
      </c>
      <c r="K455" t="s">
        <v>156</v>
      </c>
      <c r="N455" s="1"/>
    </row>
    <row r="456" spans="1:14" x14ac:dyDescent="0.4">
      <c r="A456" t="s">
        <v>1015</v>
      </c>
      <c r="B456" t="s">
        <v>322</v>
      </c>
      <c r="C456" t="s">
        <v>322</v>
      </c>
      <c r="D456" t="s">
        <v>322</v>
      </c>
      <c r="E456" t="s">
        <v>959</v>
      </c>
      <c r="F456" t="s">
        <v>1006</v>
      </c>
      <c r="G456" t="s">
        <v>1010</v>
      </c>
      <c r="H456" t="s">
        <v>1016</v>
      </c>
      <c r="I456" t="s">
        <v>153</v>
      </c>
      <c r="K456" t="s">
        <v>966</v>
      </c>
      <c r="N456" s="1"/>
    </row>
    <row r="457" spans="1:14" x14ac:dyDescent="0.4">
      <c r="A457" t="s">
        <v>1017</v>
      </c>
      <c r="B457" t="s">
        <v>322</v>
      </c>
      <c r="C457" t="s">
        <v>322</v>
      </c>
      <c r="D457" t="s">
        <v>322</v>
      </c>
      <c r="E457" t="s">
        <v>959</v>
      </c>
      <c r="F457" t="s">
        <v>1006</v>
      </c>
      <c r="G457" t="s">
        <v>1010</v>
      </c>
      <c r="H457" t="s">
        <v>1016</v>
      </c>
      <c r="I457" t="s">
        <v>163</v>
      </c>
      <c r="K457" t="s">
        <v>156</v>
      </c>
      <c r="N457" s="1"/>
    </row>
    <row r="458" spans="1:14" x14ac:dyDescent="0.4">
      <c r="A458" t="s">
        <v>1018</v>
      </c>
      <c r="B458" t="s">
        <v>322</v>
      </c>
      <c r="C458" t="s">
        <v>322</v>
      </c>
      <c r="D458" t="s">
        <v>322</v>
      </c>
      <c r="E458" t="s">
        <v>959</v>
      </c>
      <c r="F458" t="s">
        <v>1019</v>
      </c>
      <c r="G458" t="s">
        <v>1020</v>
      </c>
      <c r="H458" t="s">
        <v>1020</v>
      </c>
      <c r="I458" t="s">
        <v>153</v>
      </c>
      <c r="K458" t="s">
        <v>962</v>
      </c>
      <c r="N458" s="1"/>
    </row>
    <row r="459" spans="1:14" x14ac:dyDescent="0.4">
      <c r="A459" t="s">
        <v>1021</v>
      </c>
      <c r="B459" t="s">
        <v>322</v>
      </c>
      <c r="C459" t="s">
        <v>322</v>
      </c>
      <c r="D459" t="s">
        <v>322</v>
      </c>
      <c r="E459" t="s">
        <v>959</v>
      </c>
      <c r="F459" t="s">
        <v>1019</v>
      </c>
      <c r="G459" t="s">
        <v>1020</v>
      </c>
      <c r="H459" t="s">
        <v>1020</v>
      </c>
      <c r="I459" t="s">
        <v>150</v>
      </c>
      <c r="K459" t="s">
        <v>156</v>
      </c>
      <c r="N459" s="1"/>
    </row>
    <row r="460" spans="1:14" x14ac:dyDescent="0.4">
      <c r="A460" t="s">
        <v>1022</v>
      </c>
      <c r="B460" t="s">
        <v>322</v>
      </c>
      <c r="C460" t="s">
        <v>322</v>
      </c>
      <c r="D460" t="s">
        <v>322</v>
      </c>
      <c r="E460" t="s">
        <v>959</v>
      </c>
      <c r="F460" t="s">
        <v>1019</v>
      </c>
      <c r="G460" t="s">
        <v>1023</v>
      </c>
      <c r="H460" t="s">
        <v>1023</v>
      </c>
      <c r="I460" t="s">
        <v>153</v>
      </c>
      <c r="K460" t="s">
        <v>966</v>
      </c>
      <c r="N460" s="1"/>
    </row>
    <row r="461" spans="1:14" x14ac:dyDescent="0.4">
      <c r="A461" t="s">
        <v>1024</v>
      </c>
      <c r="B461" t="s">
        <v>322</v>
      </c>
      <c r="C461" t="s">
        <v>322</v>
      </c>
      <c r="D461" t="s">
        <v>322</v>
      </c>
      <c r="E461" t="s">
        <v>959</v>
      </c>
      <c r="F461" t="s">
        <v>1019</v>
      </c>
      <c r="G461" t="s">
        <v>1023</v>
      </c>
      <c r="H461" t="s">
        <v>1023</v>
      </c>
      <c r="I461" t="s">
        <v>163</v>
      </c>
      <c r="K461" t="s">
        <v>156</v>
      </c>
      <c r="N461" s="1"/>
    </row>
    <row r="462" spans="1:14" x14ac:dyDescent="0.4">
      <c r="A462" t="s">
        <v>1025</v>
      </c>
      <c r="B462" t="s">
        <v>322</v>
      </c>
      <c r="C462" t="s">
        <v>322</v>
      </c>
      <c r="D462" t="s">
        <v>322</v>
      </c>
      <c r="E462" t="s">
        <v>959</v>
      </c>
      <c r="F462" t="s">
        <v>1026</v>
      </c>
      <c r="G462" t="s">
        <v>1027</v>
      </c>
      <c r="H462" t="s">
        <v>1027</v>
      </c>
      <c r="I462" t="s">
        <v>153</v>
      </c>
      <c r="K462" t="s">
        <v>962</v>
      </c>
      <c r="N462" s="1"/>
    </row>
    <row r="463" spans="1:14" x14ac:dyDescent="0.4">
      <c r="A463" t="s">
        <v>1028</v>
      </c>
      <c r="B463" t="s">
        <v>322</v>
      </c>
      <c r="C463" t="s">
        <v>322</v>
      </c>
      <c r="D463" t="s">
        <v>322</v>
      </c>
      <c r="E463" t="s">
        <v>959</v>
      </c>
      <c r="F463" t="s">
        <v>1026</v>
      </c>
      <c r="G463" t="s">
        <v>1027</v>
      </c>
      <c r="H463" t="s">
        <v>1027</v>
      </c>
      <c r="I463" t="s">
        <v>150</v>
      </c>
      <c r="K463" t="s">
        <v>156</v>
      </c>
      <c r="N463" s="1"/>
    </row>
    <row r="464" spans="1:14" x14ac:dyDescent="0.4">
      <c r="A464" t="s">
        <v>1029</v>
      </c>
      <c r="B464" t="s">
        <v>322</v>
      </c>
      <c r="C464" t="s">
        <v>322</v>
      </c>
      <c r="D464" t="s">
        <v>322</v>
      </c>
      <c r="E464" t="s">
        <v>959</v>
      </c>
      <c r="F464" t="s">
        <v>1026</v>
      </c>
      <c r="G464" t="s">
        <v>1030</v>
      </c>
      <c r="H464" t="s">
        <v>1030</v>
      </c>
      <c r="I464" t="s">
        <v>153</v>
      </c>
      <c r="K464" t="s">
        <v>962</v>
      </c>
      <c r="N464" s="1"/>
    </row>
    <row r="465" spans="1:14" x14ac:dyDescent="0.4">
      <c r="A465" t="s">
        <v>1031</v>
      </c>
      <c r="B465" t="s">
        <v>322</v>
      </c>
      <c r="C465" t="s">
        <v>322</v>
      </c>
      <c r="D465" t="s">
        <v>322</v>
      </c>
      <c r="E465" t="s">
        <v>959</v>
      </c>
      <c r="F465" t="s">
        <v>1026</v>
      </c>
      <c r="G465" t="s">
        <v>1030</v>
      </c>
      <c r="H465" t="s">
        <v>1030</v>
      </c>
      <c r="I465" t="s">
        <v>150</v>
      </c>
      <c r="K465" t="s">
        <v>156</v>
      </c>
      <c r="N465" s="1"/>
    </row>
    <row r="466" spans="1:14" x14ac:dyDescent="0.4">
      <c r="A466" t="s">
        <v>1032</v>
      </c>
      <c r="B466" t="s">
        <v>322</v>
      </c>
      <c r="C466" t="s">
        <v>322</v>
      </c>
      <c r="D466" t="s">
        <v>322</v>
      </c>
      <c r="E466" t="s">
        <v>959</v>
      </c>
      <c r="F466" t="s">
        <v>1033</v>
      </c>
      <c r="G466" t="s">
        <v>1034</v>
      </c>
      <c r="H466" t="s">
        <v>1034</v>
      </c>
      <c r="I466" t="s">
        <v>153</v>
      </c>
      <c r="K466" t="s">
        <v>962</v>
      </c>
      <c r="N466" s="1"/>
    </row>
    <row r="467" spans="1:14" x14ac:dyDescent="0.4">
      <c r="A467" t="s">
        <v>1035</v>
      </c>
      <c r="B467" t="s">
        <v>322</v>
      </c>
      <c r="C467" t="s">
        <v>322</v>
      </c>
      <c r="D467" t="s">
        <v>322</v>
      </c>
      <c r="E467" t="s">
        <v>959</v>
      </c>
      <c r="F467" t="s">
        <v>1033</v>
      </c>
      <c r="G467" t="s">
        <v>1034</v>
      </c>
      <c r="H467" t="s">
        <v>1034</v>
      </c>
      <c r="I467" t="s">
        <v>150</v>
      </c>
      <c r="K467" t="s">
        <v>156</v>
      </c>
      <c r="N467" s="1"/>
    </row>
    <row r="468" spans="1:14" x14ac:dyDescent="0.4">
      <c r="A468" t="s">
        <v>1036</v>
      </c>
      <c r="B468" t="s">
        <v>322</v>
      </c>
      <c r="C468" t="s">
        <v>322</v>
      </c>
      <c r="D468" t="s">
        <v>322</v>
      </c>
      <c r="E468" t="s">
        <v>959</v>
      </c>
      <c r="F468" t="s">
        <v>1033</v>
      </c>
      <c r="G468" t="s">
        <v>1034</v>
      </c>
      <c r="H468" t="s">
        <v>1037</v>
      </c>
      <c r="I468" t="s">
        <v>153</v>
      </c>
      <c r="K468" t="s">
        <v>962</v>
      </c>
      <c r="N468" s="1"/>
    </row>
    <row r="469" spans="1:14" x14ac:dyDescent="0.4">
      <c r="A469" t="s">
        <v>1038</v>
      </c>
      <c r="B469" t="s">
        <v>322</v>
      </c>
      <c r="C469" t="s">
        <v>322</v>
      </c>
      <c r="D469" t="s">
        <v>322</v>
      </c>
      <c r="E469" t="s">
        <v>959</v>
      </c>
      <c r="F469" t="s">
        <v>1033</v>
      </c>
      <c r="G469" t="s">
        <v>1034</v>
      </c>
      <c r="H469" t="s">
        <v>1037</v>
      </c>
      <c r="I469" t="s">
        <v>150</v>
      </c>
      <c r="K469" t="s">
        <v>156</v>
      </c>
      <c r="N469" s="1"/>
    </row>
    <row r="470" spans="1:14" x14ac:dyDescent="0.4">
      <c r="A470" t="s">
        <v>1039</v>
      </c>
      <c r="B470" t="s">
        <v>322</v>
      </c>
      <c r="C470" t="s">
        <v>322</v>
      </c>
      <c r="D470" t="s">
        <v>322</v>
      </c>
      <c r="E470" t="s">
        <v>959</v>
      </c>
      <c r="F470" t="s">
        <v>1040</v>
      </c>
      <c r="G470" t="s">
        <v>1041</v>
      </c>
      <c r="H470" t="s">
        <v>1041</v>
      </c>
      <c r="I470" t="s">
        <v>153</v>
      </c>
      <c r="K470" t="s">
        <v>962</v>
      </c>
      <c r="N470" s="1"/>
    </row>
    <row r="471" spans="1:14" x14ac:dyDescent="0.4">
      <c r="A471" t="s">
        <v>1042</v>
      </c>
      <c r="B471" t="s">
        <v>322</v>
      </c>
      <c r="C471" t="s">
        <v>322</v>
      </c>
      <c r="D471" t="s">
        <v>322</v>
      </c>
      <c r="E471" t="s">
        <v>959</v>
      </c>
      <c r="F471" t="s">
        <v>1040</v>
      </c>
      <c r="G471" t="s">
        <v>1041</v>
      </c>
      <c r="H471" t="s">
        <v>1041</v>
      </c>
      <c r="I471" t="s">
        <v>150</v>
      </c>
      <c r="K471" t="s">
        <v>156</v>
      </c>
      <c r="N471" s="1"/>
    </row>
    <row r="472" spans="1:14" x14ac:dyDescent="0.4">
      <c r="A472" t="s">
        <v>1043</v>
      </c>
      <c r="B472" t="s">
        <v>322</v>
      </c>
      <c r="C472" t="s">
        <v>322</v>
      </c>
      <c r="D472" t="s">
        <v>322</v>
      </c>
      <c r="E472" t="s">
        <v>959</v>
      </c>
      <c r="F472" t="s">
        <v>1040</v>
      </c>
      <c r="G472" t="s">
        <v>1044</v>
      </c>
      <c r="H472" t="s">
        <v>1044</v>
      </c>
      <c r="I472" t="s">
        <v>153</v>
      </c>
      <c r="K472" t="s">
        <v>966</v>
      </c>
      <c r="N472" s="1"/>
    </row>
    <row r="473" spans="1:14" x14ac:dyDescent="0.4">
      <c r="A473" t="s">
        <v>1045</v>
      </c>
      <c r="B473" t="s">
        <v>322</v>
      </c>
      <c r="C473" t="s">
        <v>322</v>
      </c>
      <c r="D473" t="s">
        <v>322</v>
      </c>
      <c r="E473" t="s">
        <v>959</v>
      </c>
      <c r="F473" t="s">
        <v>1040</v>
      </c>
      <c r="G473" t="s">
        <v>1044</v>
      </c>
      <c r="H473" t="s">
        <v>1044</v>
      </c>
      <c r="I473" t="s">
        <v>163</v>
      </c>
      <c r="K473" t="s">
        <v>156</v>
      </c>
      <c r="N473" s="1"/>
    </row>
    <row r="474" spans="1:14" x14ac:dyDescent="0.4">
      <c r="A474" t="s">
        <v>1046</v>
      </c>
      <c r="B474" t="s">
        <v>322</v>
      </c>
      <c r="C474" t="s">
        <v>322</v>
      </c>
      <c r="D474" t="s">
        <v>322</v>
      </c>
      <c r="E474" t="s">
        <v>959</v>
      </c>
      <c r="F474" t="s">
        <v>1026</v>
      </c>
      <c r="G474" t="s">
        <v>1047</v>
      </c>
      <c r="H474" t="s">
        <v>1047</v>
      </c>
      <c r="I474" t="s">
        <v>153</v>
      </c>
      <c r="K474" t="s">
        <v>966</v>
      </c>
      <c r="N474" s="1"/>
    </row>
    <row r="475" spans="1:14" x14ac:dyDescent="0.4">
      <c r="A475" t="s">
        <v>1048</v>
      </c>
      <c r="B475" t="s">
        <v>322</v>
      </c>
      <c r="C475" t="s">
        <v>322</v>
      </c>
      <c r="D475" t="s">
        <v>322</v>
      </c>
      <c r="E475" t="s">
        <v>959</v>
      </c>
      <c r="F475" t="s">
        <v>1026</v>
      </c>
      <c r="G475" t="s">
        <v>1047</v>
      </c>
      <c r="H475" t="s">
        <v>1047</v>
      </c>
      <c r="I475" t="s">
        <v>163</v>
      </c>
      <c r="K475" t="s">
        <v>156</v>
      </c>
      <c r="N475" s="1"/>
    </row>
    <row r="476" spans="1:14" x14ac:dyDescent="0.4">
      <c r="A476" t="s">
        <v>1049</v>
      </c>
      <c r="B476" t="s">
        <v>322</v>
      </c>
      <c r="C476" t="s">
        <v>322</v>
      </c>
      <c r="D476" t="s">
        <v>322</v>
      </c>
      <c r="E476" t="s">
        <v>959</v>
      </c>
      <c r="F476" t="s">
        <v>1026</v>
      </c>
      <c r="G476" t="s">
        <v>1050</v>
      </c>
      <c r="H476" t="s">
        <v>1050</v>
      </c>
      <c r="I476" t="s">
        <v>153</v>
      </c>
      <c r="K476" t="s">
        <v>966</v>
      </c>
      <c r="N476" s="1"/>
    </row>
    <row r="477" spans="1:14" x14ac:dyDescent="0.4">
      <c r="A477" t="s">
        <v>1051</v>
      </c>
      <c r="B477" t="s">
        <v>322</v>
      </c>
      <c r="C477" t="s">
        <v>322</v>
      </c>
      <c r="D477" t="s">
        <v>322</v>
      </c>
      <c r="E477" t="s">
        <v>959</v>
      </c>
      <c r="F477" t="s">
        <v>1026</v>
      </c>
      <c r="G477" t="s">
        <v>1050</v>
      </c>
      <c r="H477" t="s">
        <v>1050</v>
      </c>
      <c r="I477" t="s">
        <v>163</v>
      </c>
      <c r="K477" t="s">
        <v>156</v>
      </c>
      <c r="N477" s="1"/>
    </row>
    <row r="478" spans="1:14" x14ac:dyDescent="0.4">
      <c r="A478" t="s">
        <v>1052</v>
      </c>
      <c r="B478" t="s">
        <v>322</v>
      </c>
      <c r="C478" t="s">
        <v>322</v>
      </c>
      <c r="D478" t="s">
        <v>322</v>
      </c>
      <c r="E478" t="s">
        <v>959</v>
      </c>
      <c r="F478" t="s">
        <v>1033</v>
      </c>
      <c r="G478" t="s">
        <v>1053</v>
      </c>
      <c r="H478" t="s">
        <v>1053</v>
      </c>
      <c r="I478" t="s">
        <v>153</v>
      </c>
      <c r="K478" t="s">
        <v>966</v>
      </c>
      <c r="N478" s="1"/>
    </row>
    <row r="479" spans="1:14" x14ac:dyDescent="0.4">
      <c r="A479" t="s">
        <v>1054</v>
      </c>
      <c r="B479" t="s">
        <v>322</v>
      </c>
      <c r="C479" t="s">
        <v>322</v>
      </c>
      <c r="D479" t="s">
        <v>322</v>
      </c>
      <c r="E479" t="s">
        <v>959</v>
      </c>
      <c r="F479" t="s">
        <v>1033</v>
      </c>
      <c r="G479" t="s">
        <v>1053</v>
      </c>
      <c r="H479" t="s">
        <v>1053</v>
      </c>
      <c r="I479" t="s">
        <v>163</v>
      </c>
      <c r="K479" t="s">
        <v>156</v>
      </c>
      <c r="N479" s="1"/>
    </row>
    <row r="480" spans="1:14" x14ac:dyDescent="0.4">
      <c r="A480" t="s">
        <v>1055</v>
      </c>
      <c r="B480" t="s">
        <v>322</v>
      </c>
      <c r="C480" t="s">
        <v>322</v>
      </c>
      <c r="D480" t="s">
        <v>322</v>
      </c>
      <c r="E480" t="s">
        <v>959</v>
      </c>
      <c r="F480" t="s">
        <v>1033</v>
      </c>
      <c r="G480" t="s">
        <v>1053</v>
      </c>
      <c r="H480" t="s">
        <v>1056</v>
      </c>
      <c r="I480" t="s">
        <v>153</v>
      </c>
      <c r="K480" t="s">
        <v>966</v>
      </c>
      <c r="N480" s="1"/>
    </row>
    <row r="481" spans="1:14" x14ac:dyDescent="0.4">
      <c r="A481" t="s">
        <v>1057</v>
      </c>
      <c r="B481" t="s">
        <v>322</v>
      </c>
      <c r="C481" t="s">
        <v>322</v>
      </c>
      <c r="D481" t="s">
        <v>322</v>
      </c>
      <c r="E481" t="s">
        <v>959</v>
      </c>
      <c r="F481" t="s">
        <v>1033</v>
      </c>
      <c r="G481" t="s">
        <v>1053</v>
      </c>
      <c r="H481" t="s">
        <v>1056</v>
      </c>
      <c r="I481" t="s">
        <v>163</v>
      </c>
      <c r="K481" t="s">
        <v>156</v>
      </c>
      <c r="N481" s="1"/>
    </row>
    <row r="482" spans="1:14" x14ac:dyDescent="0.4">
      <c r="A482" t="s">
        <v>1058</v>
      </c>
      <c r="B482" t="s">
        <v>322</v>
      </c>
      <c r="C482" t="s">
        <v>322</v>
      </c>
      <c r="D482" t="s">
        <v>322</v>
      </c>
      <c r="E482" t="s">
        <v>959</v>
      </c>
      <c r="F482" t="s">
        <v>1059</v>
      </c>
      <c r="G482" t="s">
        <v>1060</v>
      </c>
      <c r="H482" t="s">
        <v>1060</v>
      </c>
      <c r="I482" t="s">
        <v>153</v>
      </c>
      <c r="K482" t="s">
        <v>966</v>
      </c>
      <c r="N482" s="1"/>
    </row>
    <row r="483" spans="1:14" x14ac:dyDescent="0.4">
      <c r="A483" t="s">
        <v>1061</v>
      </c>
      <c r="B483" t="s">
        <v>322</v>
      </c>
      <c r="C483" t="s">
        <v>322</v>
      </c>
      <c r="D483" t="s">
        <v>322</v>
      </c>
      <c r="E483" t="s">
        <v>959</v>
      </c>
      <c r="F483" t="s">
        <v>1059</v>
      </c>
      <c r="G483" t="s">
        <v>1060</v>
      </c>
      <c r="H483" t="s">
        <v>1060</v>
      </c>
      <c r="I483" t="s">
        <v>163</v>
      </c>
      <c r="K483" t="s">
        <v>156</v>
      </c>
      <c r="N483" s="1"/>
    </row>
    <row r="484" spans="1:14" x14ac:dyDescent="0.4">
      <c r="A484" t="s">
        <v>1062</v>
      </c>
      <c r="B484" t="s">
        <v>1063</v>
      </c>
      <c r="C484" t="s">
        <v>322</v>
      </c>
      <c r="D484" t="s">
        <v>1063</v>
      </c>
      <c r="G484" t="s">
        <v>1064</v>
      </c>
      <c r="H484" t="s">
        <v>1065</v>
      </c>
      <c r="I484" t="s">
        <v>1066</v>
      </c>
      <c r="K484" t="s">
        <v>156</v>
      </c>
      <c r="N484" s="1"/>
    </row>
    <row r="485" spans="1:14" x14ac:dyDescent="0.4">
      <c r="A485" t="s">
        <v>1067</v>
      </c>
      <c r="B485" t="s">
        <v>1063</v>
      </c>
      <c r="C485" t="s">
        <v>322</v>
      </c>
      <c r="D485" t="s">
        <v>1063</v>
      </c>
      <c r="G485" t="s">
        <v>1064</v>
      </c>
      <c r="H485" t="s">
        <v>1068</v>
      </c>
      <c r="I485" t="s">
        <v>1069</v>
      </c>
      <c r="K485" t="s">
        <v>156</v>
      </c>
      <c r="N485" s="1"/>
    </row>
    <row r="486" spans="1:14" x14ac:dyDescent="0.4">
      <c r="A486" t="s">
        <v>1070</v>
      </c>
      <c r="B486" t="s">
        <v>1063</v>
      </c>
      <c r="C486" t="s">
        <v>322</v>
      </c>
      <c r="D486" t="s">
        <v>1063</v>
      </c>
      <c r="G486" t="s">
        <v>1064</v>
      </c>
      <c r="H486" t="s">
        <v>1071</v>
      </c>
      <c r="I486" t="s">
        <v>1072</v>
      </c>
      <c r="K486" t="s">
        <v>156</v>
      </c>
      <c r="N486" s="1"/>
    </row>
    <row r="487" spans="1:14" x14ac:dyDescent="0.4">
      <c r="A487" t="s">
        <v>1073</v>
      </c>
      <c r="B487" t="s">
        <v>1063</v>
      </c>
      <c r="C487" t="s">
        <v>322</v>
      </c>
      <c r="D487" t="s">
        <v>1063</v>
      </c>
      <c r="G487" t="s">
        <v>462</v>
      </c>
      <c r="H487" t="s">
        <v>1074</v>
      </c>
      <c r="I487" t="s">
        <v>1075</v>
      </c>
      <c r="K487" t="s">
        <v>156</v>
      </c>
      <c r="N487" s="1"/>
    </row>
    <row r="488" spans="1:14" x14ac:dyDescent="0.4">
      <c r="A488" t="s">
        <v>1076</v>
      </c>
      <c r="B488" t="s">
        <v>1063</v>
      </c>
      <c r="C488" t="s">
        <v>322</v>
      </c>
      <c r="D488" t="s">
        <v>1063</v>
      </c>
      <c r="G488" t="s">
        <v>462</v>
      </c>
      <c r="H488" t="s">
        <v>1074</v>
      </c>
      <c r="I488" t="s">
        <v>1077</v>
      </c>
      <c r="K488" t="s">
        <v>156</v>
      </c>
      <c r="N488" s="1"/>
    </row>
    <row r="489" spans="1:14" x14ac:dyDescent="0.4">
      <c r="A489" t="s">
        <v>1078</v>
      </c>
      <c r="B489" t="s">
        <v>1063</v>
      </c>
      <c r="C489" t="s">
        <v>322</v>
      </c>
      <c r="D489" t="s">
        <v>1063</v>
      </c>
      <c r="G489" t="s">
        <v>462</v>
      </c>
      <c r="H489" t="s">
        <v>1074</v>
      </c>
      <c r="I489" t="s">
        <v>1079</v>
      </c>
      <c r="K489" t="s">
        <v>156</v>
      </c>
      <c r="N489" s="1"/>
    </row>
    <row r="490" spans="1:14" x14ac:dyDescent="0.4">
      <c r="A490" t="s">
        <v>1080</v>
      </c>
      <c r="B490" t="s">
        <v>1063</v>
      </c>
      <c r="C490" t="s">
        <v>322</v>
      </c>
      <c r="D490" t="s">
        <v>1063</v>
      </c>
      <c r="G490" t="s">
        <v>462</v>
      </c>
      <c r="H490" t="s">
        <v>1074</v>
      </c>
      <c r="I490" t="s">
        <v>1081</v>
      </c>
      <c r="K490" t="s">
        <v>156</v>
      </c>
      <c r="N490" s="1"/>
    </row>
    <row r="491" spans="1:14" x14ac:dyDescent="0.4">
      <c r="A491" t="s">
        <v>1082</v>
      </c>
      <c r="B491" t="s">
        <v>1063</v>
      </c>
      <c r="C491" t="s">
        <v>322</v>
      </c>
      <c r="D491" t="s">
        <v>1063</v>
      </c>
      <c r="G491" t="s">
        <v>462</v>
      </c>
      <c r="H491" t="s">
        <v>1074</v>
      </c>
      <c r="I491" t="s">
        <v>1083</v>
      </c>
      <c r="K491" t="s">
        <v>156</v>
      </c>
      <c r="N491" s="1"/>
    </row>
    <row r="492" spans="1:14" x14ac:dyDescent="0.4">
      <c r="A492" t="s">
        <v>1084</v>
      </c>
      <c r="B492" t="s">
        <v>1063</v>
      </c>
      <c r="C492" t="s">
        <v>322</v>
      </c>
      <c r="D492" t="s">
        <v>1063</v>
      </c>
      <c r="G492" t="s">
        <v>462</v>
      </c>
      <c r="H492" t="s">
        <v>1085</v>
      </c>
      <c r="I492" t="s">
        <v>1086</v>
      </c>
      <c r="K492" t="s">
        <v>156</v>
      </c>
      <c r="N492" s="1"/>
    </row>
    <row r="493" spans="1:14" x14ac:dyDescent="0.4">
      <c r="A493" t="s">
        <v>1087</v>
      </c>
      <c r="B493" t="s">
        <v>1063</v>
      </c>
      <c r="C493" t="s">
        <v>322</v>
      </c>
      <c r="D493" t="s">
        <v>1063</v>
      </c>
      <c r="G493" t="s">
        <v>1088</v>
      </c>
      <c r="H493" t="s">
        <v>1089</v>
      </c>
      <c r="I493" t="s">
        <v>1090</v>
      </c>
      <c r="K493" t="s">
        <v>777</v>
      </c>
      <c r="N493" s="1"/>
    </row>
    <row r="494" spans="1:14" x14ac:dyDescent="0.4">
      <c r="A494" t="s">
        <v>1091</v>
      </c>
      <c r="B494" t="s">
        <v>1063</v>
      </c>
      <c r="C494" t="s">
        <v>322</v>
      </c>
      <c r="D494" t="s">
        <v>1063</v>
      </c>
      <c r="G494" t="s">
        <v>1088</v>
      </c>
      <c r="H494" t="s">
        <v>1092</v>
      </c>
      <c r="I494" t="s">
        <v>1093</v>
      </c>
      <c r="K494" t="s">
        <v>777</v>
      </c>
      <c r="N494" s="1"/>
    </row>
    <row r="495" spans="1:14" x14ac:dyDescent="0.4">
      <c r="A495" t="s">
        <v>1094</v>
      </c>
      <c r="B495" t="s">
        <v>1063</v>
      </c>
      <c r="C495" t="s">
        <v>322</v>
      </c>
      <c r="D495" t="s">
        <v>1063</v>
      </c>
      <c r="G495" t="s">
        <v>1095</v>
      </c>
      <c r="H495" t="s">
        <v>1096</v>
      </c>
      <c r="I495" t="s">
        <v>1097</v>
      </c>
      <c r="K495" t="s">
        <v>156</v>
      </c>
      <c r="N495" s="1"/>
    </row>
    <row r="496" spans="1:14" x14ac:dyDescent="0.4">
      <c r="A496" t="s">
        <v>1098</v>
      </c>
      <c r="B496" t="s">
        <v>1063</v>
      </c>
      <c r="C496" t="s">
        <v>322</v>
      </c>
      <c r="D496" t="s">
        <v>1063</v>
      </c>
      <c r="G496" t="s">
        <v>1095</v>
      </c>
      <c r="H496" t="s">
        <v>1099</v>
      </c>
      <c r="I496" t="s">
        <v>1100</v>
      </c>
      <c r="K496" t="s">
        <v>156</v>
      </c>
      <c r="N496" s="1"/>
    </row>
    <row r="497" spans="14:199" x14ac:dyDescent="0.4">
      <c r="N497" s="1"/>
      <c r="P497" t="s">
        <v>1102</v>
      </c>
      <c r="Q497" t="s">
        <v>1102</v>
      </c>
      <c r="R497" t="s">
        <v>1102</v>
      </c>
      <c r="S497" t="s">
        <v>1102</v>
      </c>
      <c r="T497" t="s">
        <v>1102</v>
      </c>
      <c r="U497" t="s">
        <v>1102</v>
      </c>
      <c r="V497" t="s">
        <v>1102</v>
      </c>
      <c r="W497" t="s">
        <v>1102</v>
      </c>
      <c r="X497" t="s">
        <v>1102</v>
      </c>
      <c r="Y497" t="s">
        <v>1102</v>
      </c>
      <c r="Z497" t="s">
        <v>1102</v>
      </c>
      <c r="AA497" t="s">
        <v>1102</v>
      </c>
      <c r="AB497" t="s">
        <v>1102</v>
      </c>
      <c r="AC497" t="s">
        <v>1102</v>
      </c>
      <c r="AD497" t="s">
        <v>1102</v>
      </c>
      <c r="AE497" t="s">
        <v>1102</v>
      </c>
      <c r="AF497" t="s">
        <v>1102</v>
      </c>
      <c r="AG497" t="s">
        <v>1102</v>
      </c>
      <c r="AH497" t="s">
        <v>1102</v>
      </c>
      <c r="AI497" t="s">
        <v>1102</v>
      </c>
      <c r="AJ497" t="s">
        <v>1102</v>
      </c>
      <c r="AK497" t="s">
        <v>1102</v>
      </c>
      <c r="AL497" t="s">
        <v>1102</v>
      </c>
      <c r="AM497" t="s">
        <v>1102</v>
      </c>
      <c r="AN497" t="s">
        <v>1102</v>
      </c>
      <c r="AO497" t="s">
        <v>1102</v>
      </c>
      <c r="AP497" t="s">
        <v>1102</v>
      </c>
      <c r="AQ497" t="s">
        <v>1102</v>
      </c>
      <c r="AR497" t="s">
        <v>1102</v>
      </c>
      <c r="AS497" t="s">
        <v>1102</v>
      </c>
      <c r="AT497" t="s">
        <v>1102</v>
      </c>
      <c r="AU497" t="s">
        <v>1102</v>
      </c>
      <c r="AV497" t="s">
        <v>1102</v>
      </c>
      <c r="AW497" t="s">
        <v>1102</v>
      </c>
      <c r="AX497" t="s">
        <v>1102</v>
      </c>
      <c r="AY497" t="s">
        <v>1102</v>
      </c>
      <c r="AZ497" t="s">
        <v>1102</v>
      </c>
      <c r="BA497" t="s">
        <v>1102</v>
      </c>
      <c r="BB497" t="s">
        <v>1102</v>
      </c>
      <c r="BC497" t="s">
        <v>1102</v>
      </c>
      <c r="BD497" t="s">
        <v>1102</v>
      </c>
      <c r="BE497" t="s">
        <v>1102</v>
      </c>
      <c r="BF497" t="s">
        <v>1102</v>
      </c>
      <c r="BG497" t="s">
        <v>1102</v>
      </c>
      <c r="BH497" t="s">
        <v>1102</v>
      </c>
      <c r="BI497" t="s">
        <v>1102</v>
      </c>
      <c r="BJ497" t="s">
        <v>1102</v>
      </c>
      <c r="BK497" t="s">
        <v>1102</v>
      </c>
      <c r="BL497" t="s">
        <v>1102</v>
      </c>
      <c r="BM497" t="s">
        <v>1102</v>
      </c>
      <c r="BN497" t="s">
        <v>1102</v>
      </c>
      <c r="BO497" t="s">
        <v>1102</v>
      </c>
      <c r="BP497" t="s">
        <v>1102</v>
      </c>
      <c r="BQ497" t="s">
        <v>1102</v>
      </c>
      <c r="BR497" t="s">
        <v>1102</v>
      </c>
      <c r="BS497" t="s">
        <v>1102</v>
      </c>
      <c r="BT497" t="s">
        <v>1102</v>
      </c>
      <c r="BU497" t="s">
        <v>1102</v>
      </c>
      <c r="BV497" t="s">
        <v>1102</v>
      </c>
      <c r="BW497" t="s">
        <v>1102</v>
      </c>
      <c r="BX497" t="s">
        <v>1102</v>
      </c>
      <c r="BY497" t="s">
        <v>1102</v>
      </c>
      <c r="BZ497" t="s">
        <v>1102</v>
      </c>
      <c r="CA497" t="s">
        <v>1102</v>
      </c>
      <c r="CB497" t="s">
        <v>1102</v>
      </c>
      <c r="CC497" t="s">
        <v>1102</v>
      </c>
      <c r="CD497" t="s">
        <v>1102</v>
      </c>
      <c r="CE497" t="s">
        <v>1102</v>
      </c>
      <c r="CF497" t="s">
        <v>1102</v>
      </c>
      <c r="CG497" t="s">
        <v>1102</v>
      </c>
      <c r="CH497" t="s">
        <v>1102</v>
      </c>
      <c r="CI497" t="s">
        <v>1102</v>
      </c>
      <c r="CJ497" t="s">
        <v>1102</v>
      </c>
      <c r="CK497" t="s">
        <v>1102</v>
      </c>
      <c r="CL497" t="s">
        <v>1102</v>
      </c>
      <c r="CM497" t="s">
        <v>1102</v>
      </c>
      <c r="CN497" t="s">
        <v>1102</v>
      </c>
      <c r="CO497" t="s">
        <v>1102</v>
      </c>
      <c r="CP497" t="s">
        <v>1102</v>
      </c>
      <c r="CQ497" t="s">
        <v>1102</v>
      </c>
      <c r="CR497" t="s">
        <v>1102</v>
      </c>
      <c r="CS497" t="s">
        <v>1102</v>
      </c>
      <c r="CT497" t="s">
        <v>1102</v>
      </c>
      <c r="CU497" t="s">
        <v>1102</v>
      </c>
      <c r="CV497" t="s">
        <v>1102</v>
      </c>
      <c r="CW497" t="s">
        <v>1102</v>
      </c>
      <c r="CX497" t="s">
        <v>1102</v>
      </c>
      <c r="CY497" t="s">
        <v>1102</v>
      </c>
      <c r="CZ497" t="s">
        <v>1102</v>
      </c>
      <c r="DA497" t="s">
        <v>1102</v>
      </c>
      <c r="DB497" t="s">
        <v>1102</v>
      </c>
      <c r="DC497" t="s">
        <v>1102</v>
      </c>
      <c r="DD497" t="s">
        <v>1102</v>
      </c>
      <c r="DE497" t="s">
        <v>1102</v>
      </c>
      <c r="DF497" t="s">
        <v>1102</v>
      </c>
      <c r="DG497" t="s">
        <v>1102</v>
      </c>
      <c r="DH497" t="s">
        <v>1102</v>
      </c>
      <c r="DI497" t="s">
        <v>1102</v>
      </c>
      <c r="DJ497" t="s">
        <v>1102</v>
      </c>
      <c r="DK497" t="s">
        <v>1102</v>
      </c>
      <c r="DL497" t="s">
        <v>1102</v>
      </c>
      <c r="DM497" t="s">
        <v>1102</v>
      </c>
      <c r="DN497" t="s">
        <v>1102</v>
      </c>
      <c r="DO497" t="s">
        <v>1102</v>
      </c>
      <c r="DP497" t="s">
        <v>1102</v>
      </c>
      <c r="DQ497" t="s">
        <v>1102</v>
      </c>
      <c r="DR497" t="s">
        <v>1102</v>
      </c>
      <c r="DS497" t="s">
        <v>1102</v>
      </c>
      <c r="DT497" t="s">
        <v>1102</v>
      </c>
      <c r="DU497" t="s">
        <v>1102</v>
      </c>
      <c r="DV497" t="s">
        <v>1102</v>
      </c>
      <c r="DW497" t="s">
        <v>1102</v>
      </c>
      <c r="DX497" t="s">
        <v>1102</v>
      </c>
      <c r="DY497" t="s">
        <v>1102</v>
      </c>
      <c r="DZ497" t="s">
        <v>1102</v>
      </c>
      <c r="EA497" t="s">
        <v>1102</v>
      </c>
      <c r="EB497" t="s">
        <v>1102</v>
      </c>
      <c r="EC497" t="s">
        <v>1102</v>
      </c>
      <c r="ED497" t="s">
        <v>1102</v>
      </c>
      <c r="EE497" t="s">
        <v>1102</v>
      </c>
      <c r="EF497" t="s">
        <v>1102</v>
      </c>
      <c r="EG497" t="s">
        <v>1102</v>
      </c>
      <c r="EH497" t="s">
        <v>1102</v>
      </c>
      <c r="EI497" t="s">
        <v>1102</v>
      </c>
      <c r="EJ497" t="s">
        <v>1102</v>
      </c>
      <c r="EK497" t="s">
        <v>1102</v>
      </c>
      <c r="EL497" t="s">
        <v>1102</v>
      </c>
      <c r="EM497" t="s">
        <v>1102</v>
      </c>
      <c r="EN497" t="s">
        <v>1102</v>
      </c>
      <c r="EO497" t="s">
        <v>1102</v>
      </c>
      <c r="EP497" t="s">
        <v>1102</v>
      </c>
      <c r="EQ497" t="s">
        <v>1102</v>
      </c>
      <c r="ER497" t="s">
        <v>1102</v>
      </c>
      <c r="ES497" t="s">
        <v>1102</v>
      </c>
      <c r="ET497" t="s">
        <v>1102</v>
      </c>
      <c r="EU497" t="s">
        <v>1102</v>
      </c>
      <c r="EV497" t="s">
        <v>1102</v>
      </c>
      <c r="EW497" t="s">
        <v>1102</v>
      </c>
      <c r="EX497" t="s">
        <v>1102</v>
      </c>
      <c r="EY497" t="s">
        <v>1102</v>
      </c>
      <c r="EZ497" t="s">
        <v>1102</v>
      </c>
      <c r="FA497" t="s">
        <v>1102</v>
      </c>
      <c r="FB497" t="s">
        <v>1102</v>
      </c>
      <c r="FC497" t="s">
        <v>1102</v>
      </c>
      <c r="FD497" t="s">
        <v>1102</v>
      </c>
      <c r="FE497" t="s">
        <v>1102</v>
      </c>
      <c r="FF497" t="s">
        <v>1102</v>
      </c>
      <c r="FG497" t="s">
        <v>1102</v>
      </c>
      <c r="FH497" t="s">
        <v>1102</v>
      </c>
      <c r="FI497" t="s">
        <v>1102</v>
      </c>
      <c r="FJ497" t="s">
        <v>1102</v>
      </c>
      <c r="FK497" t="s">
        <v>1102</v>
      </c>
      <c r="FL497" t="s">
        <v>1102</v>
      </c>
      <c r="FM497" t="s">
        <v>1102</v>
      </c>
      <c r="FN497" t="s">
        <v>1102</v>
      </c>
      <c r="FO497" t="s">
        <v>1102</v>
      </c>
      <c r="FP497" t="s">
        <v>1102</v>
      </c>
      <c r="FQ497" t="s">
        <v>1102</v>
      </c>
      <c r="FR497" t="s">
        <v>1102</v>
      </c>
      <c r="FS497" t="s">
        <v>1102</v>
      </c>
      <c r="FT497" t="s">
        <v>1102</v>
      </c>
      <c r="FU497" t="s">
        <v>1102</v>
      </c>
      <c r="FV497" t="s">
        <v>1102</v>
      </c>
      <c r="FW497" t="s">
        <v>1102</v>
      </c>
      <c r="FX497" t="s">
        <v>1102</v>
      </c>
      <c r="FY497" t="s">
        <v>1102</v>
      </c>
      <c r="FZ497" t="s">
        <v>1102</v>
      </c>
      <c r="GA497" t="s">
        <v>1102</v>
      </c>
      <c r="GB497" t="s">
        <v>1102</v>
      </c>
      <c r="GC497" t="s">
        <v>1102</v>
      </c>
      <c r="GD497" t="s">
        <v>1102</v>
      </c>
      <c r="GE497" t="s">
        <v>1102</v>
      </c>
      <c r="GF497" t="s">
        <v>1102</v>
      </c>
      <c r="GG497" t="s">
        <v>1102</v>
      </c>
      <c r="GH497" t="s">
        <v>1102</v>
      </c>
      <c r="GI497" t="s">
        <v>1102</v>
      </c>
      <c r="GJ497" t="s">
        <v>1102</v>
      </c>
      <c r="GK497" t="s">
        <v>1102</v>
      </c>
      <c r="GL497" t="s">
        <v>1102</v>
      </c>
      <c r="GM497" t="s">
        <v>1102</v>
      </c>
      <c r="GN497" t="s">
        <v>1102</v>
      </c>
      <c r="GO497" t="s">
        <v>1102</v>
      </c>
      <c r="GP497" t="s">
        <v>1102</v>
      </c>
      <c r="GQ497" t="s">
        <v>1102</v>
      </c>
    </row>
    <row r="498" spans="14:199" x14ac:dyDescent="0.4">
      <c r="N498" s="1"/>
    </row>
    <row r="499" spans="14:199" x14ac:dyDescent="0.4">
      <c r="N499" s="1"/>
    </row>
    <row r="500" spans="14:199" x14ac:dyDescent="0.4">
      <c r="N500" s="1"/>
    </row>
    <row r="501" spans="14:199" x14ac:dyDescent="0.4">
      <c r="N501" s="1"/>
    </row>
    <row r="502" spans="14:199" x14ac:dyDescent="0.4">
      <c r="N502" s="1"/>
    </row>
    <row r="503" spans="14:199" x14ac:dyDescent="0.4">
      <c r="N503" s="1"/>
    </row>
    <row r="504" spans="14:199" x14ac:dyDescent="0.4">
      <c r="N504" s="1"/>
    </row>
    <row r="505" spans="14:199" x14ac:dyDescent="0.4">
      <c r="N505" s="1"/>
    </row>
    <row r="506" spans="14:199" x14ac:dyDescent="0.4">
      <c r="N506" s="1"/>
    </row>
    <row r="507" spans="14:199" x14ac:dyDescent="0.4">
      <c r="N507" s="1"/>
    </row>
    <row r="508" spans="14:199" x14ac:dyDescent="0.4">
      <c r="N508" s="1"/>
    </row>
    <row r="509" spans="14:199" x14ac:dyDescent="0.4">
      <c r="N509" s="1"/>
    </row>
    <row r="510" spans="14:199" x14ac:dyDescent="0.4">
      <c r="N510" s="1"/>
    </row>
    <row r="511" spans="14:199" x14ac:dyDescent="0.4">
      <c r="N511" s="1"/>
    </row>
    <row r="512" spans="14:199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20">
    <mergeCell ref="DD9:DE9"/>
    <mergeCell ref="DD10:DE10"/>
    <mergeCell ref="DD11:DD16"/>
    <mergeCell ref="DD17:DD20"/>
    <mergeCell ref="DD21:DD25"/>
    <mergeCell ref="DD2:DD3"/>
    <mergeCell ref="DD4:DD5"/>
    <mergeCell ref="DD6:DE6"/>
    <mergeCell ref="DD7:DE7"/>
    <mergeCell ref="DD8:DE8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9:DB9 DF9:GQ9" xr:uid="{7A986729-02DD-4280-8393-BC803B59639E}">
      <formula1>$H$1:$H$6</formula1>
    </dataValidation>
    <dataValidation type="list" allowBlank="1" showInputMessage="1" showErrorMessage="1" sqref="P8:DB8 DF8:GQ8" xr:uid="{F40D9540-EB1D-451F-A039-509D2CE32AC5}">
      <formula1>$G$1:$G$4</formula1>
    </dataValidation>
    <dataValidation type="list" allowBlank="1" showInputMessage="1" showErrorMessage="1" sqref="P10:DB10 DF10:GQ10" xr:uid="{4F8D4A5B-AF2A-4858-97C5-2408BB344AD2}">
      <formula1>$I$1:$I$6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GQ2334"/>
  <sheetViews>
    <sheetView tabSelected="1" topLeftCell="G1" zoomScale="85" zoomScaleNormal="85" workbookViewId="0">
      <selection activeCell="T489" sqref="T489"/>
    </sheetView>
  </sheetViews>
  <sheetFormatPr defaultRowHeight="18.75" x14ac:dyDescent="0.4"/>
  <cols>
    <col min="1" max="1" width="20.875" customWidth="1"/>
    <col min="2" max="2" width="10.625" customWidth="1"/>
    <col min="3" max="5" width="8.875" customWidth="1"/>
    <col min="6" max="6" width="21.75" customWidth="1"/>
    <col min="7" max="7" width="29.125" customWidth="1"/>
    <col min="8" max="8" width="35.125" customWidth="1"/>
    <col min="9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199" x14ac:dyDescent="0.35">
      <c r="M1" s="2"/>
      <c r="N1" s="14" t="s">
        <v>0</v>
      </c>
      <c r="O1" s="15" t="s">
        <v>41</v>
      </c>
      <c r="P1" s="10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 t="s">
        <v>60</v>
      </c>
      <c r="AG1" s="11"/>
      <c r="AH1" s="11"/>
      <c r="AI1" s="11"/>
      <c r="AJ1" s="12"/>
      <c r="AK1" s="10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0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2"/>
      <c r="BW1" s="10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0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D1" s="14" t="s">
        <v>0</v>
      </c>
      <c r="DE1" s="15" t="s">
        <v>143</v>
      </c>
      <c r="DF1" s="10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2"/>
      <c r="EA1" s="10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0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2"/>
      <c r="FM1" s="10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0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</row>
    <row r="2" spans="13:199" x14ac:dyDescent="0.4">
      <c r="M2" s="2"/>
      <c r="N2" s="60" t="s">
        <v>2</v>
      </c>
      <c r="O2" s="5" t="s">
        <v>3</v>
      </c>
      <c r="P2" s="17" t="s">
        <v>60</v>
      </c>
      <c r="Q2" s="18" t="s">
        <v>42</v>
      </c>
      <c r="R2" s="18" t="s">
        <v>42</v>
      </c>
      <c r="S2" s="18" t="s">
        <v>42</v>
      </c>
      <c r="T2" s="18" t="s">
        <v>42</v>
      </c>
      <c r="U2" s="18" t="s">
        <v>42</v>
      </c>
      <c r="V2" s="18" t="s">
        <v>42</v>
      </c>
      <c r="W2" s="18" t="s">
        <v>42</v>
      </c>
      <c r="X2" s="18" t="s">
        <v>42</v>
      </c>
      <c r="Y2" s="18" t="s">
        <v>42</v>
      </c>
      <c r="Z2" s="18" t="s">
        <v>42</v>
      </c>
      <c r="AA2" s="18" t="s">
        <v>42</v>
      </c>
      <c r="AB2" s="18" t="s">
        <v>42</v>
      </c>
      <c r="AC2" s="18" t="s">
        <v>42</v>
      </c>
      <c r="AD2" s="18" t="s">
        <v>42</v>
      </c>
      <c r="AE2" s="18" t="s">
        <v>42</v>
      </c>
      <c r="AF2" s="17" t="s">
        <v>42</v>
      </c>
      <c r="AG2" s="18" t="s">
        <v>42</v>
      </c>
      <c r="AH2" s="18" t="s">
        <v>42</v>
      </c>
      <c r="AI2" s="18" t="s">
        <v>42</v>
      </c>
      <c r="AJ2" s="18" t="s">
        <v>42</v>
      </c>
      <c r="AK2" s="18" t="s">
        <v>42</v>
      </c>
      <c r="AL2" s="18" t="s">
        <v>42</v>
      </c>
      <c r="AM2" s="18" t="s">
        <v>42</v>
      </c>
      <c r="AN2" s="18" t="s">
        <v>42</v>
      </c>
      <c r="AO2" s="18" t="s">
        <v>42</v>
      </c>
      <c r="AP2" s="18" t="s">
        <v>42</v>
      </c>
      <c r="AQ2" s="18" t="s">
        <v>42</v>
      </c>
      <c r="AR2" s="18" t="s">
        <v>42</v>
      </c>
      <c r="AS2" s="18" t="s">
        <v>42</v>
      </c>
      <c r="AT2" s="18" t="s">
        <v>42</v>
      </c>
      <c r="AU2" s="18" t="s">
        <v>42</v>
      </c>
      <c r="AV2" s="18" t="s">
        <v>42</v>
      </c>
      <c r="AW2" s="18" t="s">
        <v>42</v>
      </c>
      <c r="AX2" s="18" t="s">
        <v>42</v>
      </c>
      <c r="AY2" s="18" t="s">
        <v>42</v>
      </c>
      <c r="AZ2" s="18" t="s">
        <v>42</v>
      </c>
      <c r="BA2" s="18" t="s">
        <v>42</v>
      </c>
      <c r="BB2" s="18" t="s">
        <v>42</v>
      </c>
      <c r="BC2" s="18" t="s">
        <v>42</v>
      </c>
      <c r="BD2" s="18" t="s">
        <v>42</v>
      </c>
      <c r="BE2" s="18" t="s">
        <v>42</v>
      </c>
      <c r="BF2" s="18" t="s">
        <v>42</v>
      </c>
      <c r="BG2" s="18" t="s">
        <v>42</v>
      </c>
      <c r="BH2" s="18" t="s">
        <v>42</v>
      </c>
      <c r="BI2" s="18" t="s">
        <v>42</v>
      </c>
      <c r="BJ2" s="18" t="s">
        <v>42</v>
      </c>
      <c r="BK2" s="18" t="s">
        <v>42</v>
      </c>
      <c r="BL2" s="18" t="s">
        <v>42</v>
      </c>
      <c r="BM2" s="18" t="s">
        <v>42</v>
      </c>
      <c r="BN2" s="18" t="s">
        <v>42</v>
      </c>
      <c r="BO2" s="18" t="s">
        <v>42</v>
      </c>
      <c r="BP2" s="18" t="s">
        <v>42</v>
      </c>
      <c r="BQ2" s="18" t="s">
        <v>42</v>
      </c>
      <c r="BR2" s="18" t="s">
        <v>42</v>
      </c>
      <c r="BS2" s="18" t="s">
        <v>42</v>
      </c>
      <c r="BT2" s="18" t="s">
        <v>42</v>
      </c>
      <c r="BU2" s="18" t="s">
        <v>42</v>
      </c>
      <c r="BV2" s="18" t="s">
        <v>42</v>
      </c>
      <c r="BW2" s="18" t="s">
        <v>42</v>
      </c>
      <c r="BX2" s="18" t="s">
        <v>42</v>
      </c>
      <c r="BY2" s="18" t="s">
        <v>42</v>
      </c>
      <c r="BZ2" s="18" t="s">
        <v>42</v>
      </c>
      <c r="CA2" s="18" t="s">
        <v>42</v>
      </c>
      <c r="CB2" s="18" t="s">
        <v>42</v>
      </c>
      <c r="CC2" s="18" t="s">
        <v>42</v>
      </c>
      <c r="CD2" s="18" t="s">
        <v>42</v>
      </c>
      <c r="CE2" s="18" t="s">
        <v>42</v>
      </c>
      <c r="CF2" s="18" t="s">
        <v>42</v>
      </c>
      <c r="CG2" s="18" t="s">
        <v>42</v>
      </c>
      <c r="CH2" s="18" t="s">
        <v>42</v>
      </c>
      <c r="CI2" s="18" t="s">
        <v>42</v>
      </c>
      <c r="CJ2" s="18" t="s">
        <v>42</v>
      </c>
      <c r="CK2" s="18" t="s">
        <v>42</v>
      </c>
      <c r="CL2" s="18" t="s">
        <v>42</v>
      </c>
      <c r="CM2" s="18" t="s">
        <v>42</v>
      </c>
      <c r="CN2" s="18" t="s">
        <v>42</v>
      </c>
      <c r="CO2" s="18" t="s">
        <v>42</v>
      </c>
      <c r="CP2" s="18" t="s">
        <v>42</v>
      </c>
      <c r="CQ2" s="18" t="s">
        <v>42</v>
      </c>
      <c r="CR2" s="18" t="s">
        <v>42</v>
      </c>
      <c r="CS2" s="18" t="s">
        <v>60</v>
      </c>
      <c r="CT2" s="18" t="s">
        <v>42</v>
      </c>
      <c r="CU2" s="18" t="s">
        <v>42</v>
      </c>
      <c r="CV2" s="18" t="s">
        <v>42</v>
      </c>
      <c r="CW2" s="18" t="s">
        <v>42</v>
      </c>
      <c r="CX2" s="18" t="s">
        <v>42</v>
      </c>
      <c r="CY2" s="18" t="s">
        <v>1103</v>
      </c>
      <c r="CZ2" s="18" t="s">
        <v>1103</v>
      </c>
      <c r="DA2" s="18" t="s">
        <v>1103</v>
      </c>
      <c r="DB2" s="18"/>
      <c r="DD2" s="60" t="s">
        <v>2</v>
      </c>
      <c r="DE2" s="5" t="s">
        <v>3</v>
      </c>
      <c r="DF2" s="17" t="s">
        <v>42</v>
      </c>
      <c r="DG2" s="18" t="s">
        <v>42</v>
      </c>
      <c r="DH2" s="18" t="s">
        <v>42</v>
      </c>
      <c r="DI2" s="18" t="s">
        <v>42</v>
      </c>
      <c r="DJ2" s="18" t="s">
        <v>42</v>
      </c>
      <c r="DK2" s="18" t="s">
        <v>42</v>
      </c>
      <c r="DL2" s="18" t="s">
        <v>42</v>
      </c>
      <c r="DM2" s="18" t="s">
        <v>42</v>
      </c>
      <c r="DN2" s="18" t="s">
        <v>42</v>
      </c>
      <c r="DO2" s="18" t="s">
        <v>42</v>
      </c>
      <c r="DP2" s="18" t="s">
        <v>42</v>
      </c>
      <c r="DQ2" s="18" t="s">
        <v>42</v>
      </c>
      <c r="DR2" s="18" t="s">
        <v>42</v>
      </c>
      <c r="DS2" s="18" t="s">
        <v>42</v>
      </c>
      <c r="DT2" s="18" t="s">
        <v>42</v>
      </c>
      <c r="DU2" s="18" t="s">
        <v>42</v>
      </c>
      <c r="DV2" s="17" t="s">
        <v>60</v>
      </c>
      <c r="DW2" s="18" t="s">
        <v>42</v>
      </c>
      <c r="DX2" s="18" t="s">
        <v>42</v>
      </c>
      <c r="DY2" s="18" t="s">
        <v>42</v>
      </c>
      <c r="DZ2" s="18" t="s">
        <v>42</v>
      </c>
      <c r="EA2" s="18" t="s">
        <v>42</v>
      </c>
      <c r="EB2" s="18" t="s">
        <v>42</v>
      </c>
      <c r="EC2" s="18" t="s">
        <v>42</v>
      </c>
      <c r="ED2" s="18" t="s">
        <v>42</v>
      </c>
      <c r="EE2" s="18" t="s">
        <v>42</v>
      </c>
      <c r="EF2" s="18" t="s">
        <v>42</v>
      </c>
      <c r="EG2" s="18" t="s">
        <v>42</v>
      </c>
      <c r="EH2" s="18" t="s">
        <v>42</v>
      </c>
      <c r="EI2" s="18" t="s">
        <v>42</v>
      </c>
      <c r="EJ2" s="18" t="s">
        <v>42</v>
      </c>
      <c r="EK2" s="18" t="s">
        <v>42</v>
      </c>
      <c r="EL2" s="18" t="s">
        <v>42</v>
      </c>
      <c r="EM2" s="18" t="s">
        <v>42</v>
      </c>
      <c r="EN2" s="18" t="s">
        <v>42</v>
      </c>
      <c r="EO2" s="18" t="s">
        <v>42</v>
      </c>
      <c r="EP2" s="18" t="s">
        <v>42</v>
      </c>
      <c r="EQ2" s="18" t="s">
        <v>42</v>
      </c>
      <c r="ER2" s="18" t="s">
        <v>42</v>
      </c>
      <c r="ES2" s="18" t="s">
        <v>42</v>
      </c>
      <c r="ET2" s="18" t="s">
        <v>42</v>
      </c>
      <c r="EU2" s="18" t="s">
        <v>42</v>
      </c>
      <c r="EV2" s="18" t="s">
        <v>42</v>
      </c>
      <c r="EW2" s="18" t="s">
        <v>42</v>
      </c>
      <c r="EX2" s="18" t="s">
        <v>42</v>
      </c>
      <c r="EY2" s="18" t="s">
        <v>42</v>
      </c>
      <c r="EZ2" s="18" t="s">
        <v>42</v>
      </c>
      <c r="FA2" s="18" t="s">
        <v>42</v>
      </c>
      <c r="FB2" s="18" t="s">
        <v>42</v>
      </c>
      <c r="FC2" s="18" t="s">
        <v>42</v>
      </c>
      <c r="FD2" s="18" t="s">
        <v>42</v>
      </c>
      <c r="FE2" s="18" t="s">
        <v>42</v>
      </c>
      <c r="FF2" s="18" t="s">
        <v>42</v>
      </c>
      <c r="FG2" s="18" t="s">
        <v>42</v>
      </c>
      <c r="FH2" s="18" t="s">
        <v>42</v>
      </c>
      <c r="FI2" s="18" t="s">
        <v>42</v>
      </c>
      <c r="FJ2" s="18" t="s">
        <v>42</v>
      </c>
      <c r="FK2" s="18" t="s">
        <v>42</v>
      </c>
      <c r="FL2" s="18" t="s">
        <v>42</v>
      </c>
      <c r="FM2" s="18" t="s">
        <v>42</v>
      </c>
      <c r="FN2" s="18" t="s">
        <v>42</v>
      </c>
      <c r="FO2" s="18" t="s">
        <v>42</v>
      </c>
      <c r="FP2" s="18" t="s">
        <v>42</v>
      </c>
      <c r="FQ2" s="18" t="s">
        <v>42</v>
      </c>
      <c r="FR2" s="18" t="s">
        <v>42</v>
      </c>
      <c r="FS2" s="18" t="s">
        <v>42</v>
      </c>
      <c r="FT2" s="18" t="s">
        <v>42</v>
      </c>
      <c r="FU2" s="18" t="s">
        <v>42</v>
      </c>
      <c r="FV2" s="18" t="s">
        <v>42</v>
      </c>
      <c r="FW2" s="18" t="s">
        <v>42</v>
      </c>
      <c r="FX2" s="18" t="s">
        <v>42</v>
      </c>
      <c r="FY2" s="18" t="s">
        <v>42</v>
      </c>
      <c r="FZ2" s="18" t="s">
        <v>42</v>
      </c>
      <c r="GA2" s="18" t="s">
        <v>42</v>
      </c>
      <c r="GB2" s="18" t="s">
        <v>42</v>
      </c>
      <c r="GC2" s="18" t="s">
        <v>42</v>
      </c>
      <c r="GD2" s="18" t="s">
        <v>42</v>
      </c>
      <c r="GE2" s="18" t="s">
        <v>42</v>
      </c>
      <c r="GF2" s="18" t="s">
        <v>42</v>
      </c>
      <c r="GG2" s="18" t="s">
        <v>42</v>
      </c>
      <c r="GH2" s="18" t="s">
        <v>42</v>
      </c>
      <c r="GI2" s="18" t="s">
        <v>42</v>
      </c>
      <c r="GJ2" s="18" t="s">
        <v>42</v>
      </c>
      <c r="GK2" s="18" t="s">
        <v>42</v>
      </c>
      <c r="GL2" s="18" t="s">
        <v>42</v>
      </c>
      <c r="GM2" s="18" t="s">
        <v>42</v>
      </c>
      <c r="GN2" s="18" t="s">
        <v>1103</v>
      </c>
      <c r="GO2" s="18" t="s">
        <v>1103</v>
      </c>
      <c r="GP2" s="18" t="s">
        <v>1103</v>
      </c>
      <c r="GQ2" s="18"/>
    </row>
    <row r="3" spans="13:199" ht="24.75" customHeight="1" thickBot="1" x14ac:dyDescent="0.45">
      <c r="M3" s="2"/>
      <c r="N3" s="61"/>
      <c r="O3" s="6" t="s">
        <v>4</v>
      </c>
      <c r="P3" s="19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19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 t="s">
        <v>1104</v>
      </c>
      <c r="CZ3" s="20" t="s">
        <v>1105</v>
      </c>
      <c r="DA3" s="20" t="s">
        <v>1106</v>
      </c>
      <c r="DB3" s="20"/>
      <c r="DD3" s="61"/>
      <c r="DE3" s="6" t="s">
        <v>4</v>
      </c>
      <c r="DF3" s="19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19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 t="s">
        <v>1104</v>
      </c>
      <c r="GO3" s="20" t="s">
        <v>1105</v>
      </c>
      <c r="GP3" s="20" t="s">
        <v>1106</v>
      </c>
      <c r="GQ3" s="20"/>
    </row>
    <row r="4" spans="13:199" ht="27" customHeight="1" thickBot="1" x14ac:dyDescent="0.45">
      <c r="N4" s="62" t="s">
        <v>5</v>
      </c>
      <c r="O4" s="7" t="s">
        <v>6</v>
      </c>
      <c r="P4" s="21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1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 t="s">
        <v>1107</v>
      </c>
      <c r="CZ4" s="22" t="s">
        <v>1107</v>
      </c>
      <c r="DA4" s="22" t="s">
        <v>1108</v>
      </c>
      <c r="DB4" s="22"/>
      <c r="DD4" s="62" t="s">
        <v>5</v>
      </c>
      <c r="DE4" s="16" t="s">
        <v>6</v>
      </c>
      <c r="DF4" s="21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1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 t="s">
        <v>61</v>
      </c>
      <c r="GH4" s="22" t="s">
        <v>62</v>
      </c>
      <c r="GI4" s="22" t="s">
        <v>63</v>
      </c>
      <c r="GJ4" s="22" t="s">
        <v>64</v>
      </c>
      <c r="GK4" s="22" t="s">
        <v>65</v>
      </c>
      <c r="GL4" s="22"/>
      <c r="GM4" s="22"/>
      <c r="GN4" s="22" t="s">
        <v>1107</v>
      </c>
      <c r="GO4" s="22" t="s">
        <v>1107</v>
      </c>
      <c r="GP4" s="22" t="s">
        <v>1108</v>
      </c>
      <c r="GQ4" s="22"/>
    </row>
    <row r="5" spans="13:199" ht="18.75" customHeight="1" x14ac:dyDescent="0.4">
      <c r="N5" s="62"/>
      <c r="O5" s="7" t="s">
        <v>7</v>
      </c>
      <c r="P5" s="23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3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 t="s">
        <v>1109</v>
      </c>
      <c r="CZ5" s="24" t="s">
        <v>1109</v>
      </c>
      <c r="DA5" s="24" t="s">
        <v>1110</v>
      </c>
      <c r="DB5" s="24"/>
      <c r="DD5" s="62"/>
      <c r="DE5" s="16" t="s">
        <v>7</v>
      </c>
      <c r="DF5" s="23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3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 t="s">
        <v>66</v>
      </c>
      <c r="GH5" s="24" t="s">
        <v>67</v>
      </c>
      <c r="GI5" s="24" t="s">
        <v>68</v>
      </c>
      <c r="GJ5" s="24" t="s">
        <v>69</v>
      </c>
      <c r="GK5" s="24" t="s">
        <v>70</v>
      </c>
      <c r="GL5" s="24"/>
      <c r="GM5" s="24"/>
      <c r="GN5" s="24" t="s">
        <v>1109</v>
      </c>
      <c r="GO5" s="24" t="s">
        <v>1109</v>
      </c>
      <c r="GP5" s="24" t="s">
        <v>1110</v>
      </c>
      <c r="GQ5" s="24"/>
    </row>
    <row r="6" spans="13:199" ht="18.75" customHeight="1" thickBot="1" x14ac:dyDescent="0.45">
      <c r="N6" s="62" t="s">
        <v>6</v>
      </c>
      <c r="O6" s="62"/>
      <c r="P6" s="25">
        <v>1</v>
      </c>
      <c r="Q6" s="25">
        <v>2</v>
      </c>
      <c r="R6" s="25">
        <v>3</v>
      </c>
      <c r="S6" s="25">
        <v>4</v>
      </c>
      <c r="T6" s="25">
        <v>5</v>
      </c>
      <c r="U6" s="25">
        <v>6</v>
      </c>
      <c r="V6" s="25">
        <v>7</v>
      </c>
      <c r="W6" s="25">
        <v>8</v>
      </c>
      <c r="X6" s="25">
        <v>9</v>
      </c>
      <c r="Y6" s="25">
        <v>10</v>
      </c>
      <c r="Z6" s="25">
        <v>11</v>
      </c>
      <c r="AA6" s="25">
        <v>12</v>
      </c>
      <c r="AB6" s="25">
        <v>13</v>
      </c>
      <c r="AC6" s="25">
        <v>14</v>
      </c>
      <c r="AD6" s="25">
        <v>15</v>
      </c>
      <c r="AE6" s="25">
        <v>16</v>
      </c>
      <c r="AF6" s="25">
        <v>1</v>
      </c>
      <c r="AG6" s="25">
        <v>2</v>
      </c>
      <c r="AH6" s="25">
        <v>3</v>
      </c>
      <c r="AI6" s="25">
        <v>4</v>
      </c>
      <c r="AJ6" s="25">
        <v>5</v>
      </c>
      <c r="AK6" s="25">
        <v>6</v>
      </c>
      <c r="AL6" s="25">
        <v>7</v>
      </c>
      <c r="AM6" s="25">
        <v>8</v>
      </c>
      <c r="AN6" s="25">
        <v>9</v>
      </c>
      <c r="AO6" s="25">
        <v>10</v>
      </c>
      <c r="AP6" s="25">
        <v>11</v>
      </c>
      <c r="AQ6" s="25">
        <v>12</v>
      </c>
      <c r="AR6" s="25">
        <v>13</v>
      </c>
      <c r="AS6" s="25">
        <v>14</v>
      </c>
      <c r="AT6" s="25">
        <v>15</v>
      </c>
      <c r="AU6" s="25">
        <v>16</v>
      </c>
      <c r="AV6" s="25">
        <v>17</v>
      </c>
      <c r="AW6" s="25">
        <v>18</v>
      </c>
      <c r="AX6" s="25">
        <v>19</v>
      </c>
      <c r="AY6" s="25">
        <v>20</v>
      </c>
      <c r="AZ6" s="25">
        <v>21</v>
      </c>
      <c r="BA6" s="25">
        <v>22</v>
      </c>
      <c r="BB6" s="25">
        <v>23</v>
      </c>
      <c r="BC6" s="25">
        <v>24</v>
      </c>
      <c r="BD6" s="25">
        <v>25</v>
      </c>
      <c r="BE6" s="25">
        <v>26</v>
      </c>
      <c r="BF6" s="25">
        <v>27</v>
      </c>
      <c r="BG6" s="25">
        <v>28</v>
      </c>
      <c r="BH6" s="25">
        <v>29</v>
      </c>
      <c r="BI6" s="25">
        <v>30</v>
      </c>
      <c r="BJ6" s="25">
        <v>31</v>
      </c>
      <c r="BK6" s="25">
        <v>32</v>
      </c>
      <c r="BL6" s="25">
        <v>33</v>
      </c>
      <c r="BM6" s="25">
        <v>34</v>
      </c>
      <c r="BN6" s="25">
        <v>35</v>
      </c>
      <c r="BO6" s="25">
        <v>36</v>
      </c>
      <c r="BP6" s="25">
        <v>37</v>
      </c>
      <c r="BQ6" s="25">
        <v>38</v>
      </c>
      <c r="BR6" s="25">
        <v>39</v>
      </c>
      <c r="BS6" s="25">
        <v>40</v>
      </c>
      <c r="BT6" s="25">
        <v>41</v>
      </c>
      <c r="BU6" s="25">
        <v>42</v>
      </c>
      <c r="BV6" s="25">
        <v>43</v>
      </c>
      <c r="BW6" s="25">
        <v>44</v>
      </c>
      <c r="BX6" s="25">
        <v>45</v>
      </c>
      <c r="BY6" s="25">
        <v>46</v>
      </c>
      <c r="BZ6" s="25">
        <v>47</v>
      </c>
      <c r="CA6" s="25">
        <v>48</v>
      </c>
      <c r="CB6" s="25">
        <v>49</v>
      </c>
      <c r="CC6" s="25">
        <v>50</v>
      </c>
      <c r="CD6" s="25">
        <v>51</v>
      </c>
      <c r="CE6" s="25">
        <v>52</v>
      </c>
      <c r="CF6" s="25">
        <v>53</v>
      </c>
      <c r="CG6" s="25">
        <v>54</v>
      </c>
      <c r="CH6" s="25">
        <v>55</v>
      </c>
      <c r="CI6" s="25">
        <v>56</v>
      </c>
      <c r="CJ6" s="25">
        <v>57</v>
      </c>
      <c r="CK6" s="25">
        <v>58</v>
      </c>
      <c r="CL6" s="25">
        <v>59</v>
      </c>
      <c r="CM6" s="25">
        <v>60</v>
      </c>
      <c r="CN6" s="25">
        <v>61</v>
      </c>
      <c r="CO6" s="25">
        <v>62</v>
      </c>
      <c r="CP6" s="25">
        <v>63</v>
      </c>
      <c r="CQ6" s="25">
        <v>64</v>
      </c>
      <c r="CR6" s="25">
        <v>65</v>
      </c>
      <c r="CS6" s="25">
        <v>66</v>
      </c>
      <c r="CT6" s="25">
        <v>67</v>
      </c>
      <c r="CU6" s="25">
        <v>68</v>
      </c>
      <c r="CV6" s="25">
        <v>69</v>
      </c>
      <c r="CW6" s="25">
        <v>70</v>
      </c>
      <c r="CX6" s="25">
        <v>71</v>
      </c>
      <c r="CY6" s="25">
        <v>1</v>
      </c>
      <c r="CZ6" s="25">
        <v>2</v>
      </c>
      <c r="DA6" s="25">
        <v>3</v>
      </c>
      <c r="DB6" s="25"/>
      <c r="DD6" s="62" t="s">
        <v>6</v>
      </c>
      <c r="DE6" s="62"/>
      <c r="DF6" s="25">
        <v>1</v>
      </c>
      <c r="DG6" s="25">
        <v>2</v>
      </c>
      <c r="DH6" s="25">
        <v>3</v>
      </c>
      <c r="DI6" s="25">
        <v>4</v>
      </c>
      <c r="DJ6" s="25">
        <v>5</v>
      </c>
      <c r="DK6" s="25">
        <v>6</v>
      </c>
      <c r="DL6" s="25">
        <v>7</v>
      </c>
      <c r="DM6" s="25">
        <v>8</v>
      </c>
      <c r="DN6" s="25">
        <v>9</v>
      </c>
      <c r="DO6" s="25">
        <v>10</v>
      </c>
      <c r="DP6" s="25">
        <v>11</v>
      </c>
      <c r="DQ6" s="25">
        <v>12</v>
      </c>
      <c r="DR6" s="25">
        <v>13</v>
      </c>
      <c r="DS6" s="25">
        <v>14</v>
      </c>
      <c r="DT6" s="25">
        <v>15</v>
      </c>
      <c r="DU6" s="25">
        <v>16</v>
      </c>
      <c r="DV6" s="25">
        <v>1</v>
      </c>
      <c r="DW6" s="25">
        <v>2</v>
      </c>
      <c r="DX6" s="25">
        <v>3</v>
      </c>
      <c r="DY6" s="25">
        <v>4</v>
      </c>
      <c r="DZ6" s="25">
        <v>5</v>
      </c>
      <c r="EA6" s="25">
        <v>6</v>
      </c>
      <c r="EB6" s="25">
        <v>7</v>
      </c>
      <c r="EC6" s="25">
        <v>8</v>
      </c>
      <c r="ED6" s="25">
        <v>9</v>
      </c>
      <c r="EE6" s="25">
        <v>10</v>
      </c>
      <c r="EF6" s="25">
        <v>11</v>
      </c>
      <c r="EG6" s="25">
        <v>12</v>
      </c>
      <c r="EH6" s="25">
        <v>13</v>
      </c>
      <c r="EI6" s="25">
        <v>14</v>
      </c>
      <c r="EJ6" s="25">
        <v>15</v>
      </c>
      <c r="EK6" s="25">
        <v>16</v>
      </c>
      <c r="EL6" s="25">
        <v>17</v>
      </c>
      <c r="EM6" s="25">
        <v>18</v>
      </c>
      <c r="EN6" s="25">
        <v>19</v>
      </c>
      <c r="EO6" s="25">
        <v>20</v>
      </c>
      <c r="EP6" s="25">
        <v>21</v>
      </c>
      <c r="EQ6" s="25">
        <v>22</v>
      </c>
      <c r="ER6" s="25">
        <v>23</v>
      </c>
      <c r="ES6" s="25">
        <v>24</v>
      </c>
      <c r="ET6" s="25">
        <v>25</v>
      </c>
      <c r="EU6" s="25">
        <v>26</v>
      </c>
      <c r="EV6" s="25">
        <v>27</v>
      </c>
      <c r="EW6" s="25">
        <v>28</v>
      </c>
      <c r="EX6" s="25">
        <v>29</v>
      </c>
      <c r="EY6" s="25">
        <v>30</v>
      </c>
      <c r="EZ6" s="25">
        <v>31</v>
      </c>
      <c r="FA6" s="25">
        <v>32</v>
      </c>
      <c r="FB6" s="25">
        <v>33</v>
      </c>
      <c r="FC6" s="25">
        <v>34</v>
      </c>
      <c r="FD6" s="25">
        <v>35</v>
      </c>
      <c r="FE6" s="25">
        <v>36</v>
      </c>
      <c r="FF6" s="25">
        <v>37</v>
      </c>
      <c r="FG6" s="25">
        <v>38</v>
      </c>
      <c r="FH6" s="25">
        <v>39</v>
      </c>
      <c r="FI6" s="25">
        <v>40</v>
      </c>
      <c r="FJ6" s="25">
        <v>41</v>
      </c>
      <c r="FK6" s="25">
        <v>42</v>
      </c>
      <c r="FL6" s="25">
        <v>43</v>
      </c>
      <c r="FM6" s="25">
        <v>44</v>
      </c>
      <c r="FN6" s="25">
        <v>45</v>
      </c>
      <c r="FO6" s="25">
        <v>46</v>
      </c>
      <c r="FP6" s="25">
        <v>47</v>
      </c>
      <c r="FQ6" s="25">
        <v>48</v>
      </c>
      <c r="FR6" s="25">
        <v>49</v>
      </c>
      <c r="FS6" s="25">
        <v>50</v>
      </c>
      <c r="FT6" s="25">
        <v>51</v>
      </c>
      <c r="FU6" s="25">
        <v>52</v>
      </c>
      <c r="FV6" s="25">
        <v>53</v>
      </c>
      <c r="FW6" s="25">
        <v>54</v>
      </c>
      <c r="FX6" s="25">
        <v>55</v>
      </c>
      <c r="FY6" s="25">
        <v>56</v>
      </c>
      <c r="FZ6" s="25">
        <v>57</v>
      </c>
      <c r="GA6" s="25">
        <v>58</v>
      </c>
      <c r="GB6" s="25">
        <v>59</v>
      </c>
      <c r="GC6" s="25">
        <v>60</v>
      </c>
      <c r="GD6" s="25">
        <v>61</v>
      </c>
      <c r="GE6" s="25">
        <v>62</v>
      </c>
      <c r="GF6" s="25">
        <v>63</v>
      </c>
      <c r="GG6" s="25">
        <v>64</v>
      </c>
      <c r="GH6" s="25">
        <v>65</v>
      </c>
      <c r="GI6" s="25">
        <v>66</v>
      </c>
      <c r="GJ6" s="25">
        <v>67</v>
      </c>
      <c r="GK6" s="25">
        <v>68</v>
      </c>
      <c r="GL6" s="25">
        <v>69</v>
      </c>
      <c r="GM6" s="25">
        <v>70</v>
      </c>
      <c r="GN6" s="25">
        <v>1</v>
      </c>
      <c r="GO6" s="25">
        <v>2</v>
      </c>
      <c r="GP6" s="25">
        <v>3</v>
      </c>
      <c r="GQ6" s="25"/>
    </row>
    <row r="7" spans="13:199" ht="156" customHeight="1" x14ac:dyDescent="0.4">
      <c r="N7" s="63" t="s">
        <v>8</v>
      </c>
      <c r="O7" s="62"/>
      <c r="P7" s="51" t="s">
        <v>43</v>
      </c>
      <c r="Q7" s="26" t="s">
        <v>44</v>
      </c>
      <c r="R7" s="26" t="s">
        <v>45</v>
      </c>
      <c r="S7" s="26" t="s">
        <v>46</v>
      </c>
      <c r="T7" s="26" t="s">
        <v>47</v>
      </c>
      <c r="U7" s="26" t="s">
        <v>48</v>
      </c>
      <c r="V7" s="26" t="s">
        <v>49</v>
      </c>
      <c r="W7" s="26" t="s">
        <v>50</v>
      </c>
      <c r="X7" s="26" t="s">
        <v>51</v>
      </c>
      <c r="Y7" s="26" t="s">
        <v>52</v>
      </c>
      <c r="Z7" s="26" t="s">
        <v>53</v>
      </c>
      <c r="AA7" s="26" t="s">
        <v>54</v>
      </c>
      <c r="AB7" s="26" t="s">
        <v>55</v>
      </c>
      <c r="AC7" s="26" t="s">
        <v>56</v>
      </c>
      <c r="AD7" s="26" t="s">
        <v>57</v>
      </c>
      <c r="AE7" s="26" t="s">
        <v>58</v>
      </c>
      <c r="AF7" s="41" t="s">
        <v>71</v>
      </c>
      <c r="AG7" s="42" t="s">
        <v>72</v>
      </c>
      <c r="AH7" s="42" t="s">
        <v>73</v>
      </c>
      <c r="AI7" s="42" t="s">
        <v>74</v>
      </c>
      <c r="AJ7" s="42" t="s">
        <v>75</v>
      </c>
      <c r="AK7" s="42" t="s">
        <v>76</v>
      </c>
      <c r="AL7" s="42" t="s">
        <v>77</v>
      </c>
      <c r="AM7" s="42" t="s">
        <v>78</v>
      </c>
      <c r="AN7" s="42" t="s">
        <v>79</v>
      </c>
      <c r="AO7" s="42" t="s">
        <v>80</v>
      </c>
      <c r="AP7" s="42" t="s">
        <v>81</v>
      </c>
      <c r="AQ7" s="42" t="s">
        <v>82</v>
      </c>
      <c r="AR7" s="42" t="s">
        <v>83</v>
      </c>
      <c r="AS7" s="42" t="s">
        <v>84</v>
      </c>
      <c r="AT7" s="42" t="s">
        <v>85</v>
      </c>
      <c r="AU7" s="42" t="s">
        <v>86</v>
      </c>
      <c r="AV7" s="42" t="s">
        <v>87</v>
      </c>
      <c r="AW7" s="42" t="s">
        <v>88</v>
      </c>
      <c r="AX7" s="42" t="s">
        <v>89</v>
      </c>
      <c r="AY7" s="42" t="s">
        <v>90</v>
      </c>
      <c r="AZ7" s="42" t="s">
        <v>91</v>
      </c>
      <c r="BA7" s="42" t="s">
        <v>92</v>
      </c>
      <c r="BB7" s="42" t="s">
        <v>93</v>
      </c>
      <c r="BC7" s="42" t="s">
        <v>94</v>
      </c>
      <c r="BD7" s="42" t="s">
        <v>95</v>
      </c>
      <c r="BE7" s="42" t="s">
        <v>96</v>
      </c>
      <c r="BF7" s="42" t="s">
        <v>97</v>
      </c>
      <c r="BG7" s="42" t="s">
        <v>98</v>
      </c>
      <c r="BH7" s="42" t="s">
        <v>99</v>
      </c>
      <c r="BI7" s="42" t="s">
        <v>100</v>
      </c>
      <c r="BJ7" s="42" t="s">
        <v>101</v>
      </c>
      <c r="BK7" s="42" t="s">
        <v>102</v>
      </c>
      <c r="BL7" s="42" t="s">
        <v>103</v>
      </c>
      <c r="BM7" s="42" t="s">
        <v>104</v>
      </c>
      <c r="BN7" s="42" t="s">
        <v>144</v>
      </c>
      <c r="BO7" s="42" t="s">
        <v>106</v>
      </c>
      <c r="BP7" s="42" t="s">
        <v>107</v>
      </c>
      <c r="BQ7" s="42" t="s">
        <v>108</v>
      </c>
      <c r="BR7" s="42" t="s">
        <v>109</v>
      </c>
      <c r="BS7" s="42" t="s">
        <v>110</v>
      </c>
      <c r="BT7" s="42" t="s">
        <v>111</v>
      </c>
      <c r="BU7" s="42" t="s">
        <v>112</v>
      </c>
      <c r="BV7" s="43" t="s">
        <v>113</v>
      </c>
      <c r="BW7" s="43" t="s">
        <v>114</v>
      </c>
      <c r="BX7" s="43" t="s">
        <v>115</v>
      </c>
      <c r="BY7" s="43" t="s">
        <v>116</v>
      </c>
      <c r="BZ7" s="43" t="s">
        <v>117</v>
      </c>
      <c r="CA7" s="43" t="s">
        <v>118</v>
      </c>
      <c r="CB7" s="43" t="s">
        <v>119</v>
      </c>
      <c r="CC7" s="43" t="s">
        <v>120</v>
      </c>
      <c r="CD7" s="43" t="s">
        <v>121</v>
      </c>
      <c r="CE7" s="43" t="s">
        <v>122</v>
      </c>
      <c r="CF7" s="43" t="s">
        <v>123</v>
      </c>
      <c r="CG7" s="42" t="s">
        <v>145</v>
      </c>
      <c r="CH7" s="43" t="s">
        <v>125</v>
      </c>
      <c r="CI7" s="43" t="s">
        <v>126</v>
      </c>
      <c r="CJ7" s="43" t="s">
        <v>127</v>
      </c>
      <c r="CK7" s="43" t="s">
        <v>128</v>
      </c>
      <c r="CL7" s="43" t="s">
        <v>129</v>
      </c>
      <c r="CM7" s="43" t="s">
        <v>130</v>
      </c>
      <c r="CN7" s="43" t="s">
        <v>131</v>
      </c>
      <c r="CO7" s="42"/>
      <c r="CP7" s="42"/>
      <c r="CQ7" s="42" t="s">
        <v>133</v>
      </c>
      <c r="CR7" s="42" t="s">
        <v>134</v>
      </c>
      <c r="CS7" s="42" t="s">
        <v>135</v>
      </c>
      <c r="CT7" s="42" t="s">
        <v>136</v>
      </c>
      <c r="CU7" s="42" t="s">
        <v>137</v>
      </c>
      <c r="CV7" s="42" t="s">
        <v>138</v>
      </c>
      <c r="CW7" s="42" t="s">
        <v>139</v>
      </c>
      <c r="CX7" s="42" t="s">
        <v>146</v>
      </c>
      <c r="CY7" s="53" t="s">
        <v>1111</v>
      </c>
      <c r="CZ7" s="54" t="s">
        <v>1112</v>
      </c>
      <c r="DA7" s="42" t="s">
        <v>1113</v>
      </c>
      <c r="DB7" s="42"/>
      <c r="DD7" s="63" t="s">
        <v>8</v>
      </c>
      <c r="DE7" s="62"/>
      <c r="DF7" s="26" t="s">
        <v>43</v>
      </c>
      <c r="DG7" s="26" t="s">
        <v>44</v>
      </c>
      <c r="DH7" s="26" t="s">
        <v>45</v>
      </c>
      <c r="DI7" s="26" t="s">
        <v>46</v>
      </c>
      <c r="DJ7" s="26" t="s">
        <v>47</v>
      </c>
      <c r="DK7" s="26" t="s">
        <v>48</v>
      </c>
      <c r="DL7" s="26" t="s">
        <v>49</v>
      </c>
      <c r="DM7" s="26" t="s">
        <v>50</v>
      </c>
      <c r="DN7" s="26" t="s">
        <v>51</v>
      </c>
      <c r="DO7" s="26" t="s">
        <v>52</v>
      </c>
      <c r="DP7" s="26" t="s">
        <v>53</v>
      </c>
      <c r="DQ7" s="26" t="s">
        <v>54</v>
      </c>
      <c r="DR7" s="26" t="s">
        <v>55</v>
      </c>
      <c r="DS7" s="26" t="s">
        <v>56</v>
      </c>
      <c r="DT7" s="26" t="s">
        <v>57</v>
      </c>
      <c r="DU7" s="26" t="s">
        <v>58</v>
      </c>
      <c r="DV7" s="41" t="s">
        <v>71</v>
      </c>
      <c r="DW7" s="42" t="s">
        <v>72</v>
      </c>
      <c r="DX7" s="42" t="s">
        <v>73</v>
      </c>
      <c r="DY7" s="42" t="s">
        <v>74</v>
      </c>
      <c r="DZ7" s="42" t="s">
        <v>75</v>
      </c>
      <c r="EA7" s="42" t="s">
        <v>76</v>
      </c>
      <c r="EB7" s="42" t="s">
        <v>77</v>
      </c>
      <c r="EC7" s="42" t="s">
        <v>78</v>
      </c>
      <c r="ED7" s="42" t="s">
        <v>79</v>
      </c>
      <c r="EE7" s="42" t="s">
        <v>80</v>
      </c>
      <c r="EF7" s="42" t="s">
        <v>81</v>
      </c>
      <c r="EG7" s="42" t="s">
        <v>82</v>
      </c>
      <c r="EH7" s="42" t="s">
        <v>83</v>
      </c>
      <c r="EI7" s="42" t="s">
        <v>84</v>
      </c>
      <c r="EJ7" s="42" t="s">
        <v>85</v>
      </c>
      <c r="EK7" s="42" t="s">
        <v>86</v>
      </c>
      <c r="EL7" s="42" t="s">
        <v>87</v>
      </c>
      <c r="EM7" s="42" t="s">
        <v>88</v>
      </c>
      <c r="EN7" s="42" t="s">
        <v>89</v>
      </c>
      <c r="EO7" s="42" t="s">
        <v>90</v>
      </c>
      <c r="EP7" s="42" t="s">
        <v>91</v>
      </c>
      <c r="EQ7" s="42" t="s">
        <v>92</v>
      </c>
      <c r="ER7" s="42" t="s">
        <v>93</v>
      </c>
      <c r="ES7" s="42" t="s">
        <v>94</v>
      </c>
      <c r="ET7" s="42" t="s">
        <v>95</v>
      </c>
      <c r="EU7" s="42" t="s">
        <v>96</v>
      </c>
      <c r="EV7" s="42" t="s">
        <v>97</v>
      </c>
      <c r="EW7" s="42" t="s">
        <v>98</v>
      </c>
      <c r="EX7" s="42" t="s">
        <v>99</v>
      </c>
      <c r="EY7" s="42" t="s">
        <v>100</v>
      </c>
      <c r="EZ7" s="42" t="s">
        <v>101</v>
      </c>
      <c r="FA7" s="42" t="s">
        <v>102</v>
      </c>
      <c r="FB7" s="42" t="s">
        <v>103</v>
      </c>
      <c r="FC7" s="42" t="s">
        <v>104</v>
      </c>
      <c r="FD7" s="42" t="s">
        <v>105</v>
      </c>
      <c r="FE7" s="42" t="s">
        <v>106</v>
      </c>
      <c r="FF7" s="42" t="s">
        <v>107</v>
      </c>
      <c r="FG7" s="42" t="s">
        <v>108</v>
      </c>
      <c r="FH7" s="42" t="s">
        <v>109</v>
      </c>
      <c r="FI7" s="42" t="s">
        <v>110</v>
      </c>
      <c r="FJ7" s="42" t="s">
        <v>111</v>
      </c>
      <c r="FK7" s="42" t="s">
        <v>112</v>
      </c>
      <c r="FL7" s="43" t="s">
        <v>113</v>
      </c>
      <c r="FM7" s="43" t="s">
        <v>114</v>
      </c>
      <c r="FN7" s="43" t="s">
        <v>115</v>
      </c>
      <c r="FO7" s="43" t="s">
        <v>116</v>
      </c>
      <c r="FP7" s="43" t="s">
        <v>117</v>
      </c>
      <c r="FQ7" s="43" t="s">
        <v>118</v>
      </c>
      <c r="FR7" s="43" t="s">
        <v>119</v>
      </c>
      <c r="FS7" s="43" t="s">
        <v>120</v>
      </c>
      <c r="FT7" s="43" t="s">
        <v>121</v>
      </c>
      <c r="FU7" s="43" t="s">
        <v>122</v>
      </c>
      <c r="FV7" s="43" t="s">
        <v>123</v>
      </c>
      <c r="FW7" s="42" t="s">
        <v>124</v>
      </c>
      <c r="FX7" s="43" t="s">
        <v>125</v>
      </c>
      <c r="FY7" s="43" t="s">
        <v>126</v>
      </c>
      <c r="FZ7" s="43" t="s">
        <v>127</v>
      </c>
      <c r="GA7" s="43" t="s">
        <v>128</v>
      </c>
      <c r="GB7" s="43" t="s">
        <v>129</v>
      </c>
      <c r="GC7" s="43" t="s">
        <v>130</v>
      </c>
      <c r="GD7" s="43" t="s">
        <v>131</v>
      </c>
      <c r="GE7" s="42" t="s">
        <v>132</v>
      </c>
      <c r="GF7" s="42"/>
      <c r="GG7" s="44" t="s">
        <v>133</v>
      </c>
      <c r="GH7" s="44" t="s">
        <v>134</v>
      </c>
      <c r="GI7" s="44" t="s">
        <v>135</v>
      </c>
      <c r="GJ7" s="44" t="s">
        <v>136</v>
      </c>
      <c r="GK7" s="44" t="s">
        <v>137</v>
      </c>
      <c r="GL7" s="44" t="s">
        <v>138</v>
      </c>
      <c r="GM7" s="44" t="s">
        <v>139</v>
      </c>
      <c r="GN7" s="53" t="s">
        <v>1111</v>
      </c>
      <c r="GO7" s="54" t="s">
        <v>1112</v>
      </c>
      <c r="GP7" s="42" t="s">
        <v>1113</v>
      </c>
      <c r="GQ7" s="42"/>
    </row>
    <row r="8" spans="13:199" ht="18.600000000000001" customHeight="1" thickBot="1" x14ac:dyDescent="0.45">
      <c r="N8" s="64" t="s">
        <v>9</v>
      </c>
      <c r="O8" s="65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55"/>
      <c r="CZ8" s="55" t="s">
        <v>1114</v>
      </c>
      <c r="DA8" s="55"/>
      <c r="DB8" s="27"/>
      <c r="DD8" s="64" t="s">
        <v>9</v>
      </c>
      <c r="DE8" s="65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55"/>
      <c r="GO8" s="55" t="s">
        <v>1114</v>
      </c>
      <c r="GP8" s="55"/>
      <c r="GQ8" s="27"/>
    </row>
    <row r="9" spans="13:199" ht="39.6" customHeight="1" thickBot="1" x14ac:dyDescent="0.45">
      <c r="N9" s="64" t="s">
        <v>10</v>
      </c>
      <c r="O9" s="65"/>
      <c r="P9" s="29" t="s">
        <v>59</v>
      </c>
      <c r="Q9" s="28" t="s">
        <v>59</v>
      </c>
      <c r="R9" s="28" t="s">
        <v>59</v>
      </c>
      <c r="S9" s="28" t="s">
        <v>59</v>
      </c>
      <c r="T9" s="28" t="s">
        <v>59</v>
      </c>
      <c r="U9" s="28" t="s">
        <v>59</v>
      </c>
      <c r="V9" s="28" t="s">
        <v>59</v>
      </c>
      <c r="W9" s="28" t="s">
        <v>59</v>
      </c>
      <c r="X9" s="28" t="s">
        <v>59</v>
      </c>
      <c r="Y9" s="28" t="s">
        <v>59</v>
      </c>
      <c r="Z9" s="28" t="s">
        <v>59</v>
      </c>
      <c r="AA9" s="28" t="s">
        <v>59</v>
      </c>
      <c r="AB9" s="28" t="s">
        <v>59</v>
      </c>
      <c r="AC9" s="28" t="s">
        <v>59</v>
      </c>
      <c r="AD9" s="28" t="s">
        <v>59</v>
      </c>
      <c r="AE9" s="28" t="s">
        <v>59</v>
      </c>
      <c r="AF9" s="29" t="s">
        <v>59</v>
      </c>
      <c r="AG9" s="28" t="s">
        <v>59</v>
      </c>
      <c r="AH9" s="28" t="s">
        <v>59</v>
      </c>
      <c r="AI9" s="28" t="s">
        <v>59</v>
      </c>
      <c r="AJ9" s="28" t="s">
        <v>59</v>
      </c>
      <c r="AK9" s="28" t="s">
        <v>59</v>
      </c>
      <c r="AL9" s="28" t="s">
        <v>59</v>
      </c>
      <c r="AM9" s="28" t="s">
        <v>59</v>
      </c>
      <c r="AN9" s="28" t="s">
        <v>59</v>
      </c>
      <c r="AO9" s="28" t="s">
        <v>59</v>
      </c>
      <c r="AP9" s="28" t="s">
        <v>59</v>
      </c>
      <c r="AQ9" s="28" t="s">
        <v>59</v>
      </c>
      <c r="AR9" s="28" t="s">
        <v>59</v>
      </c>
      <c r="AS9" s="28" t="s">
        <v>59</v>
      </c>
      <c r="AT9" s="28" t="s">
        <v>59</v>
      </c>
      <c r="AU9" s="28" t="s">
        <v>59</v>
      </c>
      <c r="AV9" s="28" t="s">
        <v>59</v>
      </c>
      <c r="AW9" s="28" t="s">
        <v>59</v>
      </c>
      <c r="AX9" s="28" t="s">
        <v>59</v>
      </c>
      <c r="AY9" s="28" t="s">
        <v>59</v>
      </c>
      <c r="AZ9" s="28" t="s">
        <v>59</v>
      </c>
      <c r="BA9" s="28" t="s">
        <v>59</v>
      </c>
      <c r="BB9" s="28" t="s">
        <v>59</v>
      </c>
      <c r="BC9" s="28" t="s">
        <v>59</v>
      </c>
      <c r="BD9" s="28" t="s">
        <v>59</v>
      </c>
      <c r="BE9" s="28" t="s">
        <v>59</v>
      </c>
      <c r="BF9" s="28" t="s">
        <v>59</v>
      </c>
      <c r="BG9" s="28" t="s">
        <v>59</v>
      </c>
      <c r="BH9" s="28" t="s">
        <v>59</v>
      </c>
      <c r="BI9" s="28" t="s">
        <v>59</v>
      </c>
      <c r="BJ9" s="28" t="s">
        <v>59</v>
      </c>
      <c r="BK9" s="28" t="s">
        <v>59</v>
      </c>
      <c r="BL9" s="28" t="s">
        <v>59</v>
      </c>
      <c r="BM9" s="28" t="s">
        <v>59</v>
      </c>
      <c r="BN9" s="28" t="s">
        <v>59</v>
      </c>
      <c r="BO9" s="28" t="s">
        <v>59</v>
      </c>
      <c r="BP9" s="28" t="s">
        <v>59</v>
      </c>
      <c r="BQ9" s="28" t="s">
        <v>59</v>
      </c>
      <c r="BR9" s="28" t="s">
        <v>59</v>
      </c>
      <c r="BS9" s="28" t="s">
        <v>59</v>
      </c>
      <c r="BT9" s="28" t="s">
        <v>59</v>
      </c>
      <c r="BU9" s="28" t="s">
        <v>59</v>
      </c>
      <c r="BV9" s="28" t="s">
        <v>59</v>
      </c>
      <c r="BW9" s="28" t="s">
        <v>59</v>
      </c>
      <c r="BX9" s="28" t="s">
        <v>59</v>
      </c>
      <c r="BY9" s="28" t="s">
        <v>59</v>
      </c>
      <c r="BZ9" s="28" t="s">
        <v>59</v>
      </c>
      <c r="CA9" s="28" t="s">
        <v>59</v>
      </c>
      <c r="CB9" s="28" t="s">
        <v>59</v>
      </c>
      <c r="CC9" s="28" t="s">
        <v>59</v>
      </c>
      <c r="CD9" s="28" t="s">
        <v>59</v>
      </c>
      <c r="CE9" s="28" t="s">
        <v>59</v>
      </c>
      <c r="CF9" s="28" t="s">
        <v>59</v>
      </c>
      <c r="CG9" s="28" t="s">
        <v>59</v>
      </c>
      <c r="CH9" s="28" t="s">
        <v>59</v>
      </c>
      <c r="CI9" s="28" t="s">
        <v>59</v>
      </c>
      <c r="CJ9" s="28" t="s">
        <v>59</v>
      </c>
      <c r="CK9" s="28" t="s">
        <v>59</v>
      </c>
      <c r="CL9" s="28" t="s">
        <v>59</v>
      </c>
      <c r="CM9" s="28" t="s">
        <v>59</v>
      </c>
      <c r="CN9" s="28" t="s">
        <v>59</v>
      </c>
      <c r="CO9" s="28"/>
      <c r="CP9" s="28"/>
      <c r="CQ9" s="28" t="s">
        <v>140</v>
      </c>
      <c r="CR9" s="28" t="s">
        <v>140</v>
      </c>
      <c r="CS9" s="28" t="s">
        <v>140</v>
      </c>
      <c r="CT9" s="28" t="s">
        <v>140</v>
      </c>
      <c r="CU9" s="28" t="s">
        <v>140</v>
      </c>
      <c r="CV9" s="28" t="s">
        <v>140</v>
      </c>
      <c r="CW9" s="28" t="s">
        <v>140</v>
      </c>
      <c r="CX9" s="28" t="s">
        <v>140</v>
      </c>
      <c r="CY9" s="56" t="s">
        <v>140</v>
      </c>
      <c r="CZ9" s="56" t="s">
        <v>140</v>
      </c>
      <c r="DA9" s="56" t="s">
        <v>140</v>
      </c>
      <c r="DB9" s="28"/>
      <c r="DD9" s="64" t="s">
        <v>10</v>
      </c>
      <c r="DE9" s="65"/>
      <c r="DF9" s="28" t="s">
        <v>59</v>
      </c>
      <c r="DG9" s="28" t="s">
        <v>59</v>
      </c>
      <c r="DH9" s="28" t="s">
        <v>59</v>
      </c>
      <c r="DI9" s="28" t="s">
        <v>59</v>
      </c>
      <c r="DJ9" s="28" t="s">
        <v>59</v>
      </c>
      <c r="DK9" s="28" t="s">
        <v>59</v>
      </c>
      <c r="DL9" s="28" t="s">
        <v>59</v>
      </c>
      <c r="DM9" s="28" t="s">
        <v>59</v>
      </c>
      <c r="DN9" s="28" t="s">
        <v>59</v>
      </c>
      <c r="DO9" s="28" t="s">
        <v>59</v>
      </c>
      <c r="DP9" s="28" t="s">
        <v>59</v>
      </c>
      <c r="DQ9" s="28" t="s">
        <v>59</v>
      </c>
      <c r="DR9" s="28" t="s">
        <v>59</v>
      </c>
      <c r="DS9" s="28" t="s">
        <v>59</v>
      </c>
      <c r="DT9" s="28" t="s">
        <v>59</v>
      </c>
      <c r="DU9" s="28" t="s">
        <v>59</v>
      </c>
      <c r="DV9" s="29" t="s">
        <v>59</v>
      </c>
      <c r="DW9" s="28" t="s">
        <v>59</v>
      </c>
      <c r="DX9" s="28" t="s">
        <v>59</v>
      </c>
      <c r="DY9" s="28" t="s">
        <v>59</v>
      </c>
      <c r="DZ9" s="28" t="s">
        <v>59</v>
      </c>
      <c r="EA9" s="28" t="s">
        <v>59</v>
      </c>
      <c r="EB9" s="28" t="s">
        <v>59</v>
      </c>
      <c r="EC9" s="28" t="s">
        <v>59</v>
      </c>
      <c r="ED9" s="28" t="s">
        <v>59</v>
      </c>
      <c r="EE9" s="28" t="s">
        <v>59</v>
      </c>
      <c r="EF9" s="28" t="s">
        <v>59</v>
      </c>
      <c r="EG9" s="28" t="s">
        <v>59</v>
      </c>
      <c r="EH9" s="28" t="s">
        <v>59</v>
      </c>
      <c r="EI9" s="28" t="s">
        <v>59</v>
      </c>
      <c r="EJ9" s="28" t="s">
        <v>59</v>
      </c>
      <c r="EK9" s="28" t="s">
        <v>59</v>
      </c>
      <c r="EL9" s="28" t="s">
        <v>59</v>
      </c>
      <c r="EM9" s="28" t="s">
        <v>59</v>
      </c>
      <c r="EN9" s="28" t="s">
        <v>59</v>
      </c>
      <c r="EO9" s="28" t="s">
        <v>59</v>
      </c>
      <c r="EP9" s="28" t="s">
        <v>59</v>
      </c>
      <c r="EQ9" s="28" t="s">
        <v>59</v>
      </c>
      <c r="ER9" s="28" t="s">
        <v>59</v>
      </c>
      <c r="ES9" s="28" t="s">
        <v>59</v>
      </c>
      <c r="ET9" s="28" t="s">
        <v>59</v>
      </c>
      <c r="EU9" s="28" t="s">
        <v>59</v>
      </c>
      <c r="EV9" s="28" t="s">
        <v>59</v>
      </c>
      <c r="EW9" s="28" t="s">
        <v>59</v>
      </c>
      <c r="EX9" s="28" t="s">
        <v>59</v>
      </c>
      <c r="EY9" s="28" t="s">
        <v>59</v>
      </c>
      <c r="EZ9" s="28" t="s">
        <v>59</v>
      </c>
      <c r="FA9" s="28" t="s">
        <v>59</v>
      </c>
      <c r="FB9" s="28" t="s">
        <v>59</v>
      </c>
      <c r="FC9" s="28" t="s">
        <v>59</v>
      </c>
      <c r="FD9" s="28" t="s">
        <v>59</v>
      </c>
      <c r="FE9" s="28" t="s">
        <v>59</v>
      </c>
      <c r="FF9" s="28" t="s">
        <v>59</v>
      </c>
      <c r="FG9" s="28" t="s">
        <v>59</v>
      </c>
      <c r="FH9" s="28" t="s">
        <v>59</v>
      </c>
      <c r="FI9" s="28" t="s">
        <v>59</v>
      </c>
      <c r="FJ9" s="28" t="s">
        <v>59</v>
      </c>
      <c r="FK9" s="28" t="s">
        <v>59</v>
      </c>
      <c r="FL9" s="28" t="s">
        <v>59</v>
      </c>
      <c r="FM9" s="28" t="s">
        <v>59</v>
      </c>
      <c r="FN9" s="28" t="s">
        <v>59</v>
      </c>
      <c r="FO9" s="28" t="s">
        <v>59</v>
      </c>
      <c r="FP9" s="28" t="s">
        <v>59</v>
      </c>
      <c r="FQ9" s="28" t="s">
        <v>59</v>
      </c>
      <c r="FR9" s="28" t="s">
        <v>59</v>
      </c>
      <c r="FS9" s="28" t="s">
        <v>59</v>
      </c>
      <c r="FT9" s="28" t="s">
        <v>59</v>
      </c>
      <c r="FU9" s="28" t="s">
        <v>59</v>
      </c>
      <c r="FV9" s="28" t="s">
        <v>59</v>
      </c>
      <c r="FW9" s="28" t="s">
        <v>59</v>
      </c>
      <c r="FX9" s="28" t="s">
        <v>59</v>
      </c>
      <c r="FY9" s="28" t="s">
        <v>59</v>
      </c>
      <c r="FZ9" s="28" t="s">
        <v>59</v>
      </c>
      <c r="GA9" s="28" t="s">
        <v>59</v>
      </c>
      <c r="GB9" s="28" t="s">
        <v>59</v>
      </c>
      <c r="GC9" s="28" t="s">
        <v>59</v>
      </c>
      <c r="GD9" s="28" t="s">
        <v>59</v>
      </c>
      <c r="GE9" s="28"/>
      <c r="GF9" s="28"/>
      <c r="GG9" s="28" t="s">
        <v>140</v>
      </c>
      <c r="GH9" s="28" t="s">
        <v>140</v>
      </c>
      <c r="GI9" s="28" t="s">
        <v>140</v>
      </c>
      <c r="GJ9" s="28" t="s">
        <v>140</v>
      </c>
      <c r="GK9" s="28" t="s">
        <v>140</v>
      </c>
      <c r="GL9" s="28" t="s">
        <v>140</v>
      </c>
      <c r="GM9" s="28" t="s">
        <v>140</v>
      </c>
      <c r="GN9" s="56" t="s">
        <v>140</v>
      </c>
      <c r="GO9" s="56" t="s">
        <v>140</v>
      </c>
      <c r="GP9" s="56" t="s">
        <v>140</v>
      </c>
      <c r="GQ9" s="28"/>
    </row>
    <row r="10" spans="13:199" ht="26.45" customHeight="1" x14ac:dyDescent="0.4">
      <c r="N10" s="63" t="s">
        <v>11</v>
      </c>
      <c r="O10" s="66"/>
      <c r="P10" s="29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9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 t="s">
        <v>1115</v>
      </c>
      <c r="CZ10" s="28" t="s">
        <v>1115</v>
      </c>
      <c r="DA10" s="28" t="s">
        <v>1115</v>
      </c>
      <c r="DB10" s="28"/>
      <c r="DD10" s="63" t="s">
        <v>11</v>
      </c>
      <c r="DE10" s="66"/>
      <c r="DF10" s="29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9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 t="s">
        <v>1115</v>
      </c>
      <c r="GO10" s="28" t="s">
        <v>1115</v>
      </c>
      <c r="GP10" s="28" t="s">
        <v>1115</v>
      </c>
      <c r="GQ10" s="28"/>
    </row>
    <row r="11" spans="13:199" ht="26.45" customHeight="1" x14ac:dyDescent="0.4">
      <c r="N11" s="58" t="s">
        <v>12</v>
      </c>
      <c r="O11" s="8" t="s">
        <v>13</v>
      </c>
      <c r="P11" s="30">
        <v>0.5</v>
      </c>
      <c r="Q11" s="30">
        <v>0.5</v>
      </c>
      <c r="R11" s="30">
        <v>0.5</v>
      </c>
      <c r="S11" s="30">
        <v>0.5</v>
      </c>
      <c r="T11" s="30">
        <v>0.5</v>
      </c>
      <c r="U11" s="30">
        <v>0.5</v>
      </c>
      <c r="V11" s="30">
        <v>0.5</v>
      </c>
      <c r="W11" s="30">
        <v>0.5</v>
      </c>
      <c r="X11" s="30">
        <v>0.5</v>
      </c>
      <c r="Y11" s="30">
        <v>0.5</v>
      </c>
      <c r="Z11" s="30">
        <v>0.5</v>
      </c>
      <c r="AA11" s="30">
        <v>0.5</v>
      </c>
      <c r="AB11" s="30">
        <v>0.5</v>
      </c>
      <c r="AC11" s="30">
        <v>0.5</v>
      </c>
      <c r="AD11" s="30">
        <v>0.5</v>
      </c>
      <c r="AE11" s="30">
        <v>0.5</v>
      </c>
      <c r="AF11" s="30">
        <v>0.5</v>
      </c>
      <c r="AG11" s="30">
        <v>0.5</v>
      </c>
      <c r="AH11" s="30">
        <v>0.5</v>
      </c>
      <c r="AI11" s="30">
        <v>0.5</v>
      </c>
      <c r="AJ11" s="30">
        <v>0.5</v>
      </c>
      <c r="AK11" s="30">
        <v>0.5</v>
      </c>
      <c r="AL11" s="30">
        <v>0.5</v>
      </c>
      <c r="AM11" s="30">
        <v>0.5</v>
      </c>
      <c r="AN11" s="30">
        <v>0.5</v>
      </c>
      <c r="AO11" s="30">
        <v>0.5</v>
      </c>
      <c r="AP11" s="30">
        <v>0.5</v>
      </c>
      <c r="AQ11" s="30">
        <v>0.5</v>
      </c>
      <c r="AR11" s="30">
        <v>0.5</v>
      </c>
      <c r="AS11" s="45">
        <v>2</v>
      </c>
      <c r="AT11" s="30">
        <v>0.5</v>
      </c>
      <c r="AU11" s="30">
        <v>0.5</v>
      </c>
      <c r="AV11" s="30">
        <v>0.5</v>
      </c>
      <c r="AW11" s="30">
        <v>0.5</v>
      </c>
      <c r="AX11" s="30">
        <v>0.5</v>
      </c>
      <c r="AY11" s="30">
        <v>0.5</v>
      </c>
      <c r="AZ11" s="30">
        <v>0.5</v>
      </c>
      <c r="BA11" s="30">
        <v>0.5</v>
      </c>
      <c r="BB11" s="30">
        <v>0.5</v>
      </c>
      <c r="BC11" s="30">
        <v>0.5</v>
      </c>
      <c r="BD11" s="30">
        <v>0.5</v>
      </c>
      <c r="BE11" s="30">
        <v>0.5</v>
      </c>
      <c r="BF11" s="30">
        <v>0.5</v>
      </c>
      <c r="BG11" s="30">
        <v>0.5</v>
      </c>
      <c r="BH11" s="30">
        <v>0.5</v>
      </c>
      <c r="BI11" s="30">
        <v>0.5</v>
      </c>
      <c r="BJ11" s="30">
        <v>0.5</v>
      </c>
      <c r="BK11" s="30">
        <v>0.5</v>
      </c>
      <c r="BL11" s="30">
        <v>0.5</v>
      </c>
      <c r="BM11" s="30">
        <v>0.5</v>
      </c>
      <c r="BN11" s="30">
        <v>0.5</v>
      </c>
      <c r="BO11" s="30">
        <v>0.5</v>
      </c>
      <c r="BP11" s="30">
        <v>0.5</v>
      </c>
      <c r="BQ11" s="30">
        <v>0.5</v>
      </c>
      <c r="BR11" s="30">
        <v>0.5</v>
      </c>
      <c r="BS11" s="30">
        <v>0.5</v>
      </c>
      <c r="BT11" s="30">
        <v>0.5</v>
      </c>
      <c r="BU11" s="30">
        <v>0.5</v>
      </c>
      <c r="BV11" s="30">
        <v>0.5</v>
      </c>
      <c r="BW11" s="30">
        <v>0.5</v>
      </c>
      <c r="BX11" s="30">
        <v>0.5</v>
      </c>
      <c r="BY11" s="30">
        <v>0.5</v>
      </c>
      <c r="BZ11" s="30">
        <v>0.5</v>
      </c>
      <c r="CA11" s="30">
        <v>0.5</v>
      </c>
      <c r="CB11" s="30">
        <v>0.5</v>
      </c>
      <c r="CC11" s="30">
        <v>0.5</v>
      </c>
      <c r="CD11" s="30">
        <v>0.5</v>
      </c>
      <c r="CE11" s="30">
        <v>0.5</v>
      </c>
      <c r="CF11" s="30">
        <v>0.5</v>
      </c>
      <c r="CG11" s="45">
        <v>0</v>
      </c>
      <c r="CH11" s="45">
        <f>SUM(CB11,AO11)</f>
        <v>1</v>
      </c>
      <c r="CI11" s="45">
        <f>SUM(BY11,CB11)</f>
        <v>1</v>
      </c>
      <c r="CJ11" s="30">
        <v>0.5</v>
      </c>
      <c r="CK11" s="30">
        <v>0.5</v>
      </c>
      <c r="CL11" s="30">
        <v>0.5</v>
      </c>
      <c r="CM11" s="45">
        <v>1</v>
      </c>
      <c r="CN11" s="30">
        <v>0.5</v>
      </c>
      <c r="CO11" s="46"/>
      <c r="CP11" s="46"/>
      <c r="CQ11" s="46">
        <v>2</v>
      </c>
      <c r="CR11" s="46">
        <v>2</v>
      </c>
      <c r="CS11" s="46">
        <v>2</v>
      </c>
      <c r="CT11" s="46">
        <v>2</v>
      </c>
      <c r="CU11" s="46">
        <v>2</v>
      </c>
      <c r="CV11" s="46">
        <v>2</v>
      </c>
      <c r="CW11" s="46">
        <v>1</v>
      </c>
      <c r="CX11" s="46"/>
      <c r="CY11" s="46">
        <v>2</v>
      </c>
      <c r="CZ11" s="46">
        <v>2</v>
      </c>
      <c r="DA11" s="46">
        <v>2</v>
      </c>
      <c r="DB11" s="46"/>
      <c r="DD11" s="58" t="s">
        <v>12</v>
      </c>
      <c r="DE11" s="8" t="s">
        <v>13</v>
      </c>
      <c r="DF11" s="30">
        <v>0.5</v>
      </c>
      <c r="DG11" s="30">
        <v>0.5</v>
      </c>
      <c r="DH11" s="30">
        <v>0.5</v>
      </c>
      <c r="DI11" s="30">
        <v>0.5</v>
      </c>
      <c r="DJ11" s="30">
        <v>0.5</v>
      </c>
      <c r="DK11" s="30">
        <v>0.5</v>
      </c>
      <c r="DL11" s="30">
        <v>0.5</v>
      </c>
      <c r="DM11" s="30">
        <v>0.5</v>
      </c>
      <c r="DN11" s="30">
        <v>0.5</v>
      </c>
      <c r="DO11" s="30">
        <v>0.5</v>
      </c>
      <c r="DP11" s="30">
        <v>0.5</v>
      </c>
      <c r="DQ11" s="30">
        <v>0.5</v>
      </c>
      <c r="DR11" s="30">
        <v>0.5</v>
      </c>
      <c r="DS11" s="30">
        <v>0.5</v>
      </c>
      <c r="DT11" s="30">
        <v>0.5</v>
      </c>
      <c r="DU11" s="30">
        <v>0.5</v>
      </c>
      <c r="DV11" s="30">
        <v>0.5</v>
      </c>
      <c r="DW11" s="30">
        <v>0.5</v>
      </c>
      <c r="DX11" s="30">
        <v>0.5</v>
      </c>
      <c r="DY11" s="30">
        <v>0.5</v>
      </c>
      <c r="DZ11" s="30">
        <v>0.5</v>
      </c>
      <c r="EA11" s="30">
        <v>0.5</v>
      </c>
      <c r="EB11" s="30">
        <v>0.5</v>
      </c>
      <c r="EC11" s="30">
        <v>0.5</v>
      </c>
      <c r="ED11" s="30">
        <v>0.5</v>
      </c>
      <c r="EE11" s="30">
        <v>0.5</v>
      </c>
      <c r="EF11" s="30">
        <v>0.5</v>
      </c>
      <c r="EG11" s="30">
        <v>0.5</v>
      </c>
      <c r="EH11" s="30">
        <v>0.5</v>
      </c>
      <c r="EI11" s="45">
        <v>2</v>
      </c>
      <c r="EJ11" s="30">
        <v>0.5</v>
      </c>
      <c r="EK11" s="30">
        <v>0.5</v>
      </c>
      <c r="EL11" s="30">
        <v>0.5</v>
      </c>
      <c r="EM11" s="30">
        <v>0.5</v>
      </c>
      <c r="EN11" s="30">
        <v>0.5</v>
      </c>
      <c r="EO11" s="30">
        <v>0.5</v>
      </c>
      <c r="EP11" s="30">
        <v>0.5</v>
      </c>
      <c r="EQ11" s="30">
        <v>0.5</v>
      </c>
      <c r="ER11" s="30">
        <v>0.5</v>
      </c>
      <c r="ES11" s="30">
        <v>0.5</v>
      </c>
      <c r="ET11" s="30">
        <v>0.5</v>
      </c>
      <c r="EU11" s="30">
        <v>0.5</v>
      </c>
      <c r="EV11" s="30">
        <v>0.5</v>
      </c>
      <c r="EW11" s="30">
        <v>0.5</v>
      </c>
      <c r="EX11" s="30">
        <v>0.5</v>
      </c>
      <c r="EY11" s="30">
        <v>0.5</v>
      </c>
      <c r="EZ11" s="30">
        <v>0.5</v>
      </c>
      <c r="FA11" s="30">
        <v>0.5</v>
      </c>
      <c r="FB11" s="30">
        <v>0.5</v>
      </c>
      <c r="FC11" s="30">
        <v>0.5</v>
      </c>
      <c r="FD11" s="30">
        <v>0.5</v>
      </c>
      <c r="FE11" s="30">
        <v>0.5</v>
      </c>
      <c r="FF11" s="30">
        <v>0.5</v>
      </c>
      <c r="FG11" s="30">
        <v>0.5</v>
      </c>
      <c r="FH11" s="30">
        <v>0.5</v>
      </c>
      <c r="FI11" s="30">
        <v>0.5</v>
      </c>
      <c r="FJ11" s="30">
        <v>0.5</v>
      </c>
      <c r="FK11" s="30">
        <v>0.5</v>
      </c>
      <c r="FL11" s="30">
        <v>0.5</v>
      </c>
      <c r="FM11" s="30">
        <v>0.5</v>
      </c>
      <c r="FN11" s="30">
        <v>0.5</v>
      </c>
      <c r="FO11" s="30">
        <v>0.5</v>
      </c>
      <c r="FP11" s="30">
        <v>0.5</v>
      </c>
      <c r="FQ11" s="30">
        <v>0.5</v>
      </c>
      <c r="FR11" s="30">
        <v>0.5</v>
      </c>
      <c r="FS11" s="30">
        <v>0.5</v>
      </c>
      <c r="FT11" s="30">
        <v>0.5</v>
      </c>
      <c r="FU11" s="30">
        <v>0.5</v>
      </c>
      <c r="FV11" s="30">
        <v>0.5</v>
      </c>
      <c r="FW11" s="45">
        <v>0</v>
      </c>
      <c r="FX11" s="45">
        <f>SUM(FR11,EE11)</f>
        <v>1</v>
      </c>
      <c r="FY11" s="45">
        <f>SUM(FO11,FR11)</f>
        <v>1</v>
      </c>
      <c r="FZ11" s="30">
        <v>0.5</v>
      </c>
      <c r="GA11" s="30">
        <v>0.5</v>
      </c>
      <c r="GB11" s="30">
        <v>0.5</v>
      </c>
      <c r="GC11" s="45">
        <v>1</v>
      </c>
      <c r="GD11" s="30">
        <v>0.5</v>
      </c>
      <c r="GE11" s="46">
        <v>0.5</v>
      </c>
      <c r="GF11" s="46"/>
      <c r="GG11" s="46">
        <v>2</v>
      </c>
      <c r="GH11" s="46">
        <v>2</v>
      </c>
      <c r="GI11" s="46">
        <v>2</v>
      </c>
      <c r="GJ11" s="46">
        <v>2</v>
      </c>
      <c r="GK11" s="46">
        <v>2</v>
      </c>
      <c r="GL11" s="46">
        <v>2</v>
      </c>
      <c r="GM11" s="46">
        <v>1</v>
      </c>
      <c r="GN11" s="46">
        <v>2</v>
      </c>
      <c r="GO11" s="46">
        <v>2</v>
      </c>
      <c r="GP11" s="46">
        <v>2</v>
      </c>
      <c r="GQ11" s="46"/>
    </row>
    <row r="12" spans="13:199" ht="26.45" customHeight="1" x14ac:dyDescent="0.4">
      <c r="N12" s="59"/>
      <c r="O12" s="8" t="s">
        <v>14</v>
      </c>
      <c r="P12" s="31">
        <v>33</v>
      </c>
      <c r="Q12" s="31">
        <v>43</v>
      </c>
      <c r="R12" s="31">
        <v>20</v>
      </c>
      <c r="S12" s="31">
        <v>20</v>
      </c>
      <c r="T12" s="31">
        <v>20</v>
      </c>
      <c r="U12" s="31">
        <v>18</v>
      </c>
      <c r="V12" s="31">
        <v>11</v>
      </c>
      <c r="W12" s="31">
        <v>11</v>
      </c>
      <c r="X12" s="31">
        <v>20</v>
      </c>
      <c r="Y12" s="31">
        <v>16</v>
      </c>
      <c r="Z12" s="31">
        <v>16</v>
      </c>
      <c r="AA12" s="31">
        <v>17.5</v>
      </c>
      <c r="AB12" s="31">
        <v>17.5</v>
      </c>
      <c r="AC12" s="31">
        <v>17.5</v>
      </c>
      <c r="AD12" s="31">
        <v>20</v>
      </c>
      <c r="AE12" s="31">
        <v>30</v>
      </c>
      <c r="AF12" s="31">
        <v>12.5</v>
      </c>
      <c r="AG12" s="31">
        <v>30.5</v>
      </c>
      <c r="AH12" s="31">
        <v>52.5</v>
      </c>
      <c r="AI12" s="31">
        <v>42.5</v>
      </c>
      <c r="AJ12" s="31">
        <v>21.5</v>
      </c>
      <c r="AK12" s="31">
        <v>42.5</v>
      </c>
      <c r="AL12" s="31">
        <v>32.5</v>
      </c>
      <c r="AM12" s="31">
        <v>22.5</v>
      </c>
      <c r="AN12" s="31">
        <v>15.5</v>
      </c>
      <c r="AO12" s="31">
        <v>7.5</v>
      </c>
      <c r="AP12" s="31">
        <v>14.5</v>
      </c>
      <c r="AQ12" s="31">
        <v>10</v>
      </c>
      <c r="AR12" s="31">
        <v>31.5</v>
      </c>
      <c r="AS12" s="31">
        <v>37.5</v>
      </c>
      <c r="AT12" s="31">
        <v>22</v>
      </c>
      <c r="AU12" s="31">
        <v>22</v>
      </c>
      <c r="AV12" s="31">
        <v>11</v>
      </c>
      <c r="AW12" s="31">
        <v>11</v>
      </c>
      <c r="AX12" s="31">
        <v>18</v>
      </c>
      <c r="AY12" s="31">
        <v>18</v>
      </c>
      <c r="AZ12" s="31">
        <v>16</v>
      </c>
      <c r="BA12" s="31">
        <v>16</v>
      </c>
      <c r="BB12" s="31">
        <v>14</v>
      </c>
      <c r="BC12" s="31">
        <v>14</v>
      </c>
      <c r="BD12" s="31">
        <v>18</v>
      </c>
      <c r="BE12" s="31">
        <v>18</v>
      </c>
      <c r="BF12" s="31">
        <v>16</v>
      </c>
      <c r="BG12" s="31">
        <v>16</v>
      </c>
      <c r="BH12" s="31">
        <v>14</v>
      </c>
      <c r="BI12" s="31">
        <v>14</v>
      </c>
      <c r="BJ12" s="31">
        <v>11</v>
      </c>
      <c r="BK12" s="31">
        <v>11</v>
      </c>
      <c r="BL12" s="31">
        <v>11</v>
      </c>
      <c r="BM12" s="31">
        <v>11</v>
      </c>
      <c r="BN12" s="31">
        <v>15</v>
      </c>
      <c r="BO12" s="31">
        <v>15</v>
      </c>
      <c r="BP12" s="31">
        <v>13</v>
      </c>
      <c r="BQ12" s="31">
        <v>13</v>
      </c>
      <c r="BR12" s="31">
        <v>9</v>
      </c>
      <c r="BS12" s="31">
        <v>9</v>
      </c>
      <c r="BT12" s="31">
        <v>14</v>
      </c>
      <c r="BU12" s="31">
        <v>13</v>
      </c>
      <c r="BV12" s="31">
        <v>22.5</v>
      </c>
      <c r="BW12" s="31">
        <v>22.5</v>
      </c>
      <c r="BX12" s="31">
        <v>15.5</v>
      </c>
      <c r="BY12" s="31">
        <v>15.5</v>
      </c>
      <c r="BZ12" s="31">
        <v>15.5</v>
      </c>
      <c r="CA12" s="31">
        <v>8.5</v>
      </c>
      <c r="CB12" s="31">
        <v>13.5</v>
      </c>
      <c r="CC12" s="31">
        <v>6.5</v>
      </c>
      <c r="CD12" s="31">
        <v>6.5</v>
      </c>
      <c r="CE12" s="31">
        <v>17</v>
      </c>
      <c r="CF12" s="31">
        <v>12.5</v>
      </c>
      <c r="CG12" s="31">
        <v>80</v>
      </c>
      <c r="CH12" s="32">
        <v>20</v>
      </c>
      <c r="CI12" s="32">
        <v>39</v>
      </c>
      <c r="CJ12" s="32">
        <v>16</v>
      </c>
      <c r="CK12" s="32">
        <v>16</v>
      </c>
      <c r="CL12" s="47">
        <v>18</v>
      </c>
      <c r="CM12" s="32">
        <v>47</v>
      </c>
      <c r="CN12" s="32">
        <v>24</v>
      </c>
      <c r="CO12" s="31"/>
      <c r="CP12" s="31"/>
      <c r="CQ12" s="31">
        <v>52</v>
      </c>
      <c r="CR12" s="31">
        <v>52</v>
      </c>
      <c r="CS12" s="31">
        <v>52</v>
      </c>
      <c r="CT12" s="31">
        <v>68</v>
      </c>
      <c r="CU12" s="31">
        <v>68</v>
      </c>
      <c r="CV12" s="31">
        <v>68</v>
      </c>
      <c r="CW12" s="31">
        <v>170</v>
      </c>
      <c r="CX12" s="31"/>
      <c r="CY12" s="31">
        <v>24</v>
      </c>
      <c r="CZ12" s="31">
        <v>38.4</v>
      </c>
      <c r="DA12" s="31">
        <v>48</v>
      </c>
      <c r="DB12" s="31"/>
      <c r="DD12" s="59"/>
      <c r="DE12" s="8" t="s">
        <v>14</v>
      </c>
      <c r="DF12" s="31">
        <v>33</v>
      </c>
      <c r="DG12" s="31">
        <v>43</v>
      </c>
      <c r="DH12" s="31">
        <v>20</v>
      </c>
      <c r="DI12" s="31">
        <v>20</v>
      </c>
      <c r="DJ12" s="31">
        <v>20</v>
      </c>
      <c r="DK12" s="31">
        <v>18</v>
      </c>
      <c r="DL12" s="31">
        <v>11</v>
      </c>
      <c r="DM12" s="31">
        <v>11</v>
      </c>
      <c r="DN12" s="31">
        <v>20</v>
      </c>
      <c r="DO12" s="31">
        <v>16</v>
      </c>
      <c r="DP12" s="31">
        <v>16</v>
      </c>
      <c r="DQ12" s="31">
        <v>17.5</v>
      </c>
      <c r="DR12" s="31">
        <v>17.5</v>
      </c>
      <c r="DS12" s="31">
        <v>17.5</v>
      </c>
      <c r="DT12" s="31">
        <v>20</v>
      </c>
      <c r="DU12" s="31">
        <v>30</v>
      </c>
      <c r="DV12" s="31">
        <v>12.5</v>
      </c>
      <c r="DW12" s="31">
        <v>30.5</v>
      </c>
      <c r="DX12" s="31">
        <v>52.5</v>
      </c>
      <c r="DY12" s="31">
        <v>42.5</v>
      </c>
      <c r="DZ12" s="31">
        <v>21.5</v>
      </c>
      <c r="EA12" s="31">
        <v>42.5</v>
      </c>
      <c r="EB12" s="31">
        <v>32.5</v>
      </c>
      <c r="EC12" s="31">
        <v>22.5</v>
      </c>
      <c r="ED12" s="31">
        <v>15.5</v>
      </c>
      <c r="EE12" s="31">
        <v>7.5</v>
      </c>
      <c r="EF12" s="31">
        <v>14.5</v>
      </c>
      <c r="EG12" s="31">
        <v>10</v>
      </c>
      <c r="EH12" s="31">
        <v>31.5</v>
      </c>
      <c r="EI12" s="31">
        <v>37.5</v>
      </c>
      <c r="EJ12" s="31">
        <v>22</v>
      </c>
      <c r="EK12" s="31">
        <v>22</v>
      </c>
      <c r="EL12" s="31">
        <v>11</v>
      </c>
      <c r="EM12" s="31">
        <v>11</v>
      </c>
      <c r="EN12" s="31">
        <v>18</v>
      </c>
      <c r="EO12" s="31">
        <v>18</v>
      </c>
      <c r="EP12" s="31">
        <v>16</v>
      </c>
      <c r="EQ12" s="31">
        <v>16</v>
      </c>
      <c r="ER12" s="31">
        <v>14</v>
      </c>
      <c r="ES12" s="31">
        <v>14</v>
      </c>
      <c r="ET12" s="31">
        <v>18</v>
      </c>
      <c r="EU12" s="31">
        <v>18</v>
      </c>
      <c r="EV12" s="31">
        <v>16</v>
      </c>
      <c r="EW12" s="31">
        <v>16</v>
      </c>
      <c r="EX12" s="31">
        <v>14</v>
      </c>
      <c r="EY12" s="31">
        <v>14</v>
      </c>
      <c r="EZ12" s="31">
        <v>11</v>
      </c>
      <c r="FA12" s="31">
        <v>11</v>
      </c>
      <c r="FB12" s="31">
        <v>11</v>
      </c>
      <c r="FC12" s="31">
        <v>11</v>
      </c>
      <c r="FD12" s="31">
        <v>15</v>
      </c>
      <c r="FE12" s="31">
        <v>15</v>
      </c>
      <c r="FF12" s="31">
        <v>13</v>
      </c>
      <c r="FG12" s="31">
        <v>13</v>
      </c>
      <c r="FH12" s="31">
        <v>9</v>
      </c>
      <c r="FI12" s="31">
        <v>9</v>
      </c>
      <c r="FJ12" s="31">
        <v>14</v>
      </c>
      <c r="FK12" s="31">
        <v>13</v>
      </c>
      <c r="FL12" s="31">
        <v>22.5</v>
      </c>
      <c r="FM12" s="31">
        <v>22.5</v>
      </c>
      <c r="FN12" s="31">
        <v>15.5</v>
      </c>
      <c r="FO12" s="31">
        <v>15.5</v>
      </c>
      <c r="FP12" s="31">
        <v>15.5</v>
      </c>
      <c r="FQ12" s="31">
        <v>8.5</v>
      </c>
      <c r="FR12" s="31">
        <v>13.5</v>
      </c>
      <c r="FS12" s="31">
        <v>6.5</v>
      </c>
      <c r="FT12" s="31">
        <v>6.5</v>
      </c>
      <c r="FU12" s="31">
        <v>17</v>
      </c>
      <c r="FV12" s="31">
        <v>12.5</v>
      </c>
      <c r="FW12" s="31">
        <v>80</v>
      </c>
      <c r="FX12" s="32">
        <v>20</v>
      </c>
      <c r="FY12" s="32">
        <v>39</v>
      </c>
      <c r="FZ12" s="32">
        <v>16</v>
      </c>
      <c r="GA12" s="32">
        <v>16</v>
      </c>
      <c r="GB12" s="47">
        <v>18</v>
      </c>
      <c r="GC12" s="32">
        <v>47</v>
      </c>
      <c r="GD12" s="32">
        <v>24</v>
      </c>
      <c r="GE12" s="31">
        <v>15</v>
      </c>
      <c r="GF12" s="31"/>
      <c r="GG12" s="31">
        <v>52</v>
      </c>
      <c r="GH12" s="31">
        <v>52</v>
      </c>
      <c r="GI12" s="31">
        <v>52</v>
      </c>
      <c r="GJ12" s="31">
        <v>68</v>
      </c>
      <c r="GK12" s="31">
        <v>68</v>
      </c>
      <c r="GL12" s="31">
        <v>68</v>
      </c>
      <c r="GM12" s="31">
        <v>170</v>
      </c>
      <c r="GN12" s="31">
        <v>24</v>
      </c>
      <c r="GO12" s="31">
        <v>38.4</v>
      </c>
      <c r="GP12" s="31">
        <v>48</v>
      </c>
      <c r="GQ12" s="31"/>
    </row>
    <row r="13" spans="13:199" ht="26.45" customHeight="1" x14ac:dyDescent="0.4">
      <c r="N13" s="59"/>
      <c r="O13" s="8" t="s">
        <v>15</v>
      </c>
      <c r="P13" s="31">
        <v>4</v>
      </c>
      <c r="Q13" s="31">
        <v>6</v>
      </c>
      <c r="R13" s="31">
        <v>2</v>
      </c>
      <c r="S13" s="31">
        <v>2</v>
      </c>
      <c r="T13" s="31">
        <v>2</v>
      </c>
      <c r="U13" s="31">
        <v>2</v>
      </c>
      <c r="V13" s="31">
        <v>1</v>
      </c>
      <c r="W13" s="31">
        <v>1</v>
      </c>
      <c r="X13" s="31">
        <v>2</v>
      </c>
      <c r="Y13" s="31">
        <v>1</v>
      </c>
      <c r="Z13" s="31">
        <v>1</v>
      </c>
      <c r="AA13" s="31">
        <v>1</v>
      </c>
      <c r="AB13" s="31">
        <v>1</v>
      </c>
      <c r="AC13" s="31">
        <v>1</v>
      </c>
      <c r="AD13" s="31">
        <v>1</v>
      </c>
      <c r="AE13" s="31">
        <v>2</v>
      </c>
      <c r="AF13" s="31">
        <v>2</v>
      </c>
      <c r="AG13" s="31">
        <v>6</v>
      </c>
      <c r="AH13" s="31">
        <v>4</v>
      </c>
      <c r="AI13" s="31">
        <v>4</v>
      </c>
      <c r="AJ13" s="31">
        <v>3</v>
      </c>
      <c r="AK13" s="31">
        <v>3</v>
      </c>
      <c r="AL13" s="31">
        <v>3</v>
      </c>
      <c r="AM13" s="31">
        <v>9</v>
      </c>
      <c r="AN13" s="31">
        <v>8</v>
      </c>
      <c r="AO13" s="31">
        <v>2</v>
      </c>
      <c r="AP13" s="31">
        <v>4</v>
      </c>
      <c r="AQ13" s="31">
        <v>6</v>
      </c>
      <c r="AR13" s="31">
        <v>8</v>
      </c>
      <c r="AS13" s="31">
        <v>10</v>
      </c>
      <c r="AT13" s="31">
        <v>6</v>
      </c>
      <c r="AU13" s="31">
        <v>6</v>
      </c>
      <c r="AV13" s="31">
        <v>1.5</v>
      </c>
      <c r="AW13" s="31">
        <v>1.5</v>
      </c>
      <c r="AX13" s="31">
        <v>3.5</v>
      </c>
      <c r="AY13" s="31">
        <v>3.5</v>
      </c>
      <c r="AZ13" s="31">
        <v>1.5</v>
      </c>
      <c r="BA13" s="31">
        <v>1.5</v>
      </c>
      <c r="BB13" s="31">
        <v>2</v>
      </c>
      <c r="BC13" s="31">
        <v>2</v>
      </c>
      <c r="BD13" s="31">
        <v>3.5</v>
      </c>
      <c r="BE13" s="31">
        <v>3.5</v>
      </c>
      <c r="BF13" s="31">
        <v>2</v>
      </c>
      <c r="BG13" s="31">
        <v>2</v>
      </c>
      <c r="BH13" s="31">
        <v>2.5</v>
      </c>
      <c r="BI13" s="31">
        <v>2.5</v>
      </c>
      <c r="BJ13" s="31">
        <v>0.5</v>
      </c>
      <c r="BK13" s="31">
        <v>0.5</v>
      </c>
      <c r="BL13" s="31">
        <v>1</v>
      </c>
      <c r="BM13" s="31">
        <v>1</v>
      </c>
      <c r="BN13" s="31">
        <v>2.5</v>
      </c>
      <c r="BO13" s="31">
        <v>2.5</v>
      </c>
      <c r="BP13" s="31">
        <v>1</v>
      </c>
      <c r="BQ13" s="31">
        <v>1</v>
      </c>
      <c r="BR13" s="31">
        <v>1.5</v>
      </c>
      <c r="BS13" s="31">
        <v>1.5</v>
      </c>
      <c r="BT13" s="31">
        <v>5</v>
      </c>
      <c r="BU13" s="31">
        <v>3</v>
      </c>
      <c r="BV13" s="31">
        <v>3</v>
      </c>
      <c r="BW13" s="31">
        <v>3</v>
      </c>
      <c r="BX13" s="31">
        <v>5</v>
      </c>
      <c r="BY13" s="31">
        <v>8</v>
      </c>
      <c r="BZ13" s="31">
        <v>5</v>
      </c>
      <c r="CA13" s="31">
        <v>8</v>
      </c>
      <c r="CB13" s="31">
        <v>5</v>
      </c>
      <c r="CC13" s="31">
        <v>2</v>
      </c>
      <c r="CD13" s="31">
        <v>2</v>
      </c>
      <c r="CE13" s="31">
        <v>2.5</v>
      </c>
      <c r="CF13" s="31">
        <v>4</v>
      </c>
      <c r="CG13" s="31">
        <v>0</v>
      </c>
      <c r="CH13" s="32">
        <f>SUM(CB13,AO13)</f>
        <v>7</v>
      </c>
      <c r="CI13" s="31">
        <v>16</v>
      </c>
      <c r="CJ13" s="31">
        <v>8</v>
      </c>
      <c r="CK13" s="31">
        <v>5</v>
      </c>
      <c r="CL13" s="48">
        <v>8</v>
      </c>
      <c r="CM13" s="31">
        <v>22</v>
      </c>
      <c r="CN13" s="31">
        <v>12</v>
      </c>
      <c r="CO13" s="31"/>
      <c r="CP13" s="31"/>
      <c r="CQ13" s="31">
        <v>64</v>
      </c>
      <c r="CR13" s="31">
        <v>80</v>
      </c>
      <c r="CS13" s="31">
        <v>152</v>
      </c>
      <c r="CT13" s="31">
        <v>80</v>
      </c>
      <c r="CU13" s="31">
        <v>96</v>
      </c>
      <c r="CV13" s="31">
        <v>344</v>
      </c>
      <c r="CW13" s="31">
        <v>100</v>
      </c>
      <c r="CX13" s="31"/>
      <c r="CY13" s="31">
        <v>16</v>
      </c>
      <c r="CZ13" s="31">
        <v>16</v>
      </c>
      <c r="DA13" s="31">
        <v>20</v>
      </c>
      <c r="DB13" s="31"/>
      <c r="DD13" s="59"/>
      <c r="DE13" s="8" t="s">
        <v>15</v>
      </c>
      <c r="DF13" s="31">
        <v>4</v>
      </c>
      <c r="DG13" s="31">
        <v>6</v>
      </c>
      <c r="DH13" s="31">
        <v>2</v>
      </c>
      <c r="DI13" s="31">
        <v>2</v>
      </c>
      <c r="DJ13" s="31">
        <v>2</v>
      </c>
      <c r="DK13" s="31">
        <v>2</v>
      </c>
      <c r="DL13" s="31">
        <v>1</v>
      </c>
      <c r="DM13" s="31">
        <v>1</v>
      </c>
      <c r="DN13" s="31">
        <v>2</v>
      </c>
      <c r="DO13" s="31">
        <v>1</v>
      </c>
      <c r="DP13" s="31">
        <v>1</v>
      </c>
      <c r="DQ13" s="31">
        <v>1</v>
      </c>
      <c r="DR13" s="31">
        <v>1</v>
      </c>
      <c r="DS13" s="31">
        <v>1</v>
      </c>
      <c r="DT13" s="31">
        <v>1</v>
      </c>
      <c r="DU13" s="31">
        <v>2</v>
      </c>
      <c r="DV13" s="31">
        <v>2</v>
      </c>
      <c r="DW13" s="31">
        <v>6</v>
      </c>
      <c r="DX13" s="31">
        <v>4</v>
      </c>
      <c r="DY13" s="31">
        <v>4</v>
      </c>
      <c r="DZ13" s="31">
        <v>3</v>
      </c>
      <c r="EA13" s="31">
        <v>3</v>
      </c>
      <c r="EB13" s="31">
        <v>3</v>
      </c>
      <c r="EC13" s="31">
        <v>21</v>
      </c>
      <c r="ED13" s="31">
        <v>8</v>
      </c>
      <c r="EE13" s="31">
        <v>2</v>
      </c>
      <c r="EF13" s="31">
        <v>4</v>
      </c>
      <c r="EG13" s="31">
        <v>6</v>
      </c>
      <c r="EH13" s="31">
        <v>8</v>
      </c>
      <c r="EI13" s="31">
        <v>10</v>
      </c>
      <c r="EJ13" s="31">
        <v>6</v>
      </c>
      <c r="EK13" s="31">
        <v>6</v>
      </c>
      <c r="EL13" s="31">
        <v>1.5</v>
      </c>
      <c r="EM13" s="31">
        <v>1.5</v>
      </c>
      <c r="EN13" s="31">
        <v>3.5</v>
      </c>
      <c r="EO13" s="31">
        <v>3.5</v>
      </c>
      <c r="EP13" s="31">
        <v>1.5</v>
      </c>
      <c r="EQ13" s="31">
        <v>1.5</v>
      </c>
      <c r="ER13" s="31">
        <v>2</v>
      </c>
      <c r="ES13" s="31">
        <v>2</v>
      </c>
      <c r="ET13" s="31">
        <v>3.5</v>
      </c>
      <c r="EU13" s="31">
        <v>3.5</v>
      </c>
      <c r="EV13" s="31">
        <v>2</v>
      </c>
      <c r="EW13" s="31">
        <v>2</v>
      </c>
      <c r="EX13" s="31">
        <v>2.5</v>
      </c>
      <c r="EY13" s="31">
        <v>2.5</v>
      </c>
      <c r="EZ13" s="31">
        <v>0.5</v>
      </c>
      <c r="FA13" s="31">
        <v>0.5</v>
      </c>
      <c r="FB13" s="31">
        <v>1</v>
      </c>
      <c r="FC13" s="31">
        <v>1</v>
      </c>
      <c r="FD13" s="31">
        <v>2.5</v>
      </c>
      <c r="FE13" s="31">
        <v>2.5</v>
      </c>
      <c r="FF13" s="31">
        <v>1</v>
      </c>
      <c r="FG13" s="31">
        <v>1</v>
      </c>
      <c r="FH13" s="31">
        <v>1.5</v>
      </c>
      <c r="FI13" s="31">
        <v>1.5</v>
      </c>
      <c r="FJ13" s="31">
        <v>5</v>
      </c>
      <c r="FK13" s="31">
        <v>3</v>
      </c>
      <c r="FL13" s="31">
        <v>3</v>
      </c>
      <c r="FM13" s="31">
        <v>3</v>
      </c>
      <c r="FN13" s="31">
        <v>5</v>
      </c>
      <c r="FO13" s="31">
        <v>8</v>
      </c>
      <c r="FP13" s="31">
        <v>5</v>
      </c>
      <c r="FQ13" s="31">
        <v>8</v>
      </c>
      <c r="FR13" s="31">
        <v>5</v>
      </c>
      <c r="FS13" s="31">
        <v>2</v>
      </c>
      <c r="FT13" s="31">
        <v>2</v>
      </c>
      <c r="FU13" s="31">
        <v>2.5</v>
      </c>
      <c r="FV13" s="31">
        <v>4</v>
      </c>
      <c r="FW13" s="31">
        <v>0</v>
      </c>
      <c r="FX13" s="32">
        <f>SUM(FR13,EE13)</f>
        <v>7</v>
      </c>
      <c r="FY13" s="31">
        <v>16</v>
      </c>
      <c r="FZ13" s="31">
        <v>8</v>
      </c>
      <c r="GA13" s="31">
        <v>5</v>
      </c>
      <c r="GB13" s="48">
        <v>8</v>
      </c>
      <c r="GC13" s="31">
        <v>22</v>
      </c>
      <c r="GD13" s="31">
        <v>12</v>
      </c>
      <c r="GE13" s="31">
        <v>5</v>
      </c>
      <c r="GF13" s="31"/>
      <c r="GG13" s="31">
        <v>64</v>
      </c>
      <c r="GH13" s="31">
        <v>80</v>
      </c>
      <c r="GI13" s="31">
        <v>152</v>
      </c>
      <c r="GJ13" s="31">
        <v>80</v>
      </c>
      <c r="GK13" s="31">
        <v>96</v>
      </c>
      <c r="GL13" s="31">
        <v>344</v>
      </c>
      <c r="GM13" s="31">
        <v>100</v>
      </c>
      <c r="GN13" s="31">
        <v>16</v>
      </c>
      <c r="GO13" s="31">
        <v>16</v>
      </c>
      <c r="GP13" s="31">
        <v>20</v>
      </c>
      <c r="GQ13" s="31"/>
    </row>
    <row r="14" spans="13:199" ht="26.45" customHeight="1" x14ac:dyDescent="0.4">
      <c r="N14" s="59"/>
      <c r="O14" s="8" t="s">
        <v>16</v>
      </c>
      <c r="P14" s="31">
        <v>6</v>
      </c>
      <c r="Q14" s="31">
        <v>8</v>
      </c>
      <c r="R14" s="31">
        <v>4</v>
      </c>
      <c r="S14" s="31">
        <v>4</v>
      </c>
      <c r="T14" s="31">
        <v>4</v>
      </c>
      <c r="U14" s="31">
        <v>4</v>
      </c>
      <c r="V14" s="31">
        <v>3</v>
      </c>
      <c r="W14" s="31">
        <v>3</v>
      </c>
      <c r="X14" s="31">
        <v>4</v>
      </c>
      <c r="Y14" s="31">
        <v>3</v>
      </c>
      <c r="Z14" s="31">
        <v>3</v>
      </c>
      <c r="AA14" s="31">
        <v>3</v>
      </c>
      <c r="AB14" s="31">
        <v>3</v>
      </c>
      <c r="AC14" s="31">
        <v>3</v>
      </c>
      <c r="AD14" s="31">
        <v>3</v>
      </c>
      <c r="AE14" s="31">
        <v>3.5</v>
      </c>
      <c r="AF14" s="31">
        <v>3.5</v>
      </c>
      <c r="AG14" s="31">
        <v>3.5</v>
      </c>
      <c r="AH14" s="31">
        <v>3.5</v>
      </c>
      <c r="AI14" s="31">
        <v>3.5</v>
      </c>
      <c r="AJ14" s="31">
        <v>3.5</v>
      </c>
      <c r="AK14" s="31">
        <v>3.5</v>
      </c>
      <c r="AL14" s="31">
        <v>3.5</v>
      </c>
      <c r="AM14" s="31">
        <v>5</v>
      </c>
      <c r="AN14" s="31">
        <v>5.5</v>
      </c>
      <c r="AO14" s="31">
        <v>1.5</v>
      </c>
      <c r="AP14" s="31">
        <v>3.5</v>
      </c>
      <c r="AQ14" s="31">
        <v>6.5</v>
      </c>
      <c r="AR14" s="31">
        <v>7.5</v>
      </c>
      <c r="AS14" s="31">
        <v>15.5</v>
      </c>
      <c r="AT14" s="31">
        <v>5.5</v>
      </c>
      <c r="AU14" s="31">
        <v>5.5</v>
      </c>
      <c r="AV14" s="31">
        <v>1.5</v>
      </c>
      <c r="AW14" s="31">
        <v>1.5</v>
      </c>
      <c r="AX14" s="31">
        <v>4.5</v>
      </c>
      <c r="AY14" s="31">
        <v>4.5</v>
      </c>
      <c r="AZ14" s="31">
        <v>3.5</v>
      </c>
      <c r="BA14" s="31">
        <v>3.5</v>
      </c>
      <c r="BB14" s="31">
        <v>1.5</v>
      </c>
      <c r="BC14" s="31">
        <v>1.5</v>
      </c>
      <c r="BD14" s="31">
        <v>4.5</v>
      </c>
      <c r="BE14" s="31">
        <v>4.5</v>
      </c>
      <c r="BF14" s="31">
        <v>3.5</v>
      </c>
      <c r="BG14" s="31">
        <v>3.5</v>
      </c>
      <c r="BH14" s="31">
        <v>1.5</v>
      </c>
      <c r="BI14" s="31">
        <v>1.5</v>
      </c>
      <c r="BJ14" s="31">
        <v>0.5</v>
      </c>
      <c r="BK14" s="31">
        <v>0.5</v>
      </c>
      <c r="BL14" s="31">
        <v>1.5</v>
      </c>
      <c r="BM14" s="31">
        <v>1.5</v>
      </c>
      <c r="BN14" s="31">
        <v>3.5</v>
      </c>
      <c r="BO14" s="31">
        <v>3.5</v>
      </c>
      <c r="BP14" s="31">
        <v>2.5</v>
      </c>
      <c r="BQ14" s="31">
        <v>2.5</v>
      </c>
      <c r="BR14" s="31">
        <v>0.5</v>
      </c>
      <c r="BS14" s="31">
        <v>0.5</v>
      </c>
      <c r="BT14" s="31">
        <v>2.5</v>
      </c>
      <c r="BU14" s="31">
        <v>1.5</v>
      </c>
      <c r="BV14" s="31">
        <v>8.5</v>
      </c>
      <c r="BW14" s="31">
        <v>8.5</v>
      </c>
      <c r="BX14" s="31">
        <v>2.5</v>
      </c>
      <c r="BY14" s="31">
        <v>3.5</v>
      </c>
      <c r="BZ14" s="31">
        <v>2.5</v>
      </c>
      <c r="CA14" s="31">
        <v>2.5</v>
      </c>
      <c r="CB14" s="31">
        <v>3.5</v>
      </c>
      <c r="CC14" s="31">
        <v>2.5</v>
      </c>
      <c r="CD14" s="31">
        <v>1.5</v>
      </c>
      <c r="CE14" s="31">
        <v>2</v>
      </c>
      <c r="CF14" s="31">
        <v>3.5</v>
      </c>
      <c r="CG14" s="31">
        <v>0</v>
      </c>
      <c r="CH14" s="32">
        <v>4</v>
      </c>
      <c r="CI14" s="31">
        <v>9.5</v>
      </c>
      <c r="CJ14" s="31">
        <v>3.5</v>
      </c>
      <c r="CK14" s="31">
        <v>3.5</v>
      </c>
      <c r="CL14" s="48">
        <v>4</v>
      </c>
      <c r="CM14" s="31">
        <v>10</v>
      </c>
      <c r="CN14" s="31">
        <v>3.5</v>
      </c>
      <c r="CO14" s="31"/>
      <c r="CP14" s="31"/>
      <c r="CQ14" s="31">
        <v>22</v>
      </c>
      <c r="CR14" s="31">
        <v>22</v>
      </c>
      <c r="CS14" s="31">
        <v>22</v>
      </c>
      <c r="CT14" s="31">
        <v>22</v>
      </c>
      <c r="CU14" s="31">
        <v>22</v>
      </c>
      <c r="CV14" s="31">
        <v>22</v>
      </c>
      <c r="CW14" s="31">
        <v>24</v>
      </c>
      <c r="CX14" s="31"/>
      <c r="CY14" s="31">
        <v>30.4</v>
      </c>
      <c r="CZ14" s="31">
        <v>47.36</v>
      </c>
      <c r="DA14" s="31">
        <v>30.4</v>
      </c>
      <c r="DB14" s="31"/>
      <c r="DD14" s="59"/>
      <c r="DE14" s="8" t="s">
        <v>16</v>
      </c>
      <c r="DF14" s="31">
        <v>6</v>
      </c>
      <c r="DG14" s="31">
        <v>8</v>
      </c>
      <c r="DH14" s="31">
        <v>4</v>
      </c>
      <c r="DI14" s="31">
        <v>4</v>
      </c>
      <c r="DJ14" s="31">
        <v>4</v>
      </c>
      <c r="DK14" s="31">
        <v>4</v>
      </c>
      <c r="DL14" s="31">
        <v>3</v>
      </c>
      <c r="DM14" s="31">
        <v>3</v>
      </c>
      <c r="DN14" s="31">
        <v>4</v>
      </c>
      <c r="DO14" s="31">
        <v>3</v>
      </c>
      <c r="DP14" s="31">
        <v>3</v>
      </c>
      <c r="DQ14" s="31">
        <v>3</v>
      </c>
      <c r="DR14" s="31">
        <v>3</v>
      </c>
      <c r="DS14" s="31">
        <v>3</v>
      </c>
      <c r="DT14" s="31">
        <v>3</v>
      </c>
      <c r="DU14" s="31">
        <v>3.5</v>
      </c>
      <c r="DV14" s="31">
        <v>3.5</v>
      </c>
      <c r="DW14" s="31">
        <v>3.5</v>
      </c>
      <c r="DX14" s="31">
        <v>3.5</v>
      </c>
      <c r="DY14" s="31">
        <v>3.5</v>
      </c>
      <c r="DZ14" s="31">
        <v>3.5</v>
      </c>
      <c r="EA14" s="31">
        <v>3.5</v>
      </c>
      <c r="EB14" s="31">
        <v>3.5</v>
      </c>
      <c r="EC14" s="31">
        <v>9</v>
      </c>
      <c r="ED14" s="31">
        <v>5.5</v>
      </c>
      <c r="EE14" s="31">
        <v>1.5</v>
      </c>
      <c r="EF14" s="31">
        <v>3.5</v>
      </c>
      <c r="EG14" s="31">
        <v>6.5</v>
      </c>
      <c r="EH14" s="31">
        <v>7.5</v>
      </c>
      <c r="EI14" s="31">
        <v>15.5</v>
      </c>
      <c r="EJ14" s="31">
        <v>5.5</v>
      </c>
      <c r="EK14" s="31">
        <v>5.5</v>
      </c>
      <c r="EL14" s="31">
        <v>1.5</v>
      </c>
      <c r="EM14" s="31">
        <v>1.5</v>
      </c>
      <c r="EN14" s="31">
        <v>4.5</v>
      </c>
      <c r="EO14" s="31">
        <v>4.5</v>
      </c>
      <c r="EP14" s="31">
        <v>3.5</v>
      </c>
      <c r="EQ14" s="31">
        <v>3.5</v>
      </c>
      <c r="ER14" s="31">
        <v>1.5</v>
      </c>
      <c r="ES14" s="31">
        <v>1.5</v>
      </c>
      <c r="ET14" s="31">
        <v>4.5</v>
      </c>
      <c r="EU14" s="31">
        <v>4.5</v>
      </c>
      <c r="EV14" s="31">
        <v>3.5</v>
      </c>
      <c r="EW14" s="31">
        <v>3.5</v>
      </c>
      <c r="EX14" s="31">
        <v>1.5</v>
      </c>
      <c r="EY14" s="31">
        <v>1.5</v>
      </c>
      <c r="EZ14" s="31">
        <v>0.5</v>
      </c>
      <c r="FA14" s="31">
        <v>0.5</v>
      </c>
      <c r="FB14" s="31">
        <v>1.5</v>
      </c>
      <c r="FC14" s="31">
        <v>1.5</v>
      </c>
      <c r="FD14" s="31">
        <v>3.5</v>
      </c>
      <c r="FE14" s="31">
        <v>3.5</v>
      </c>
      <c r="FF14" s="31">
        <v>2.5</v>
      </c>
      <c r="FG14" s="31">
        <v>2.5</v>
      </c>
      <c r="FH14" s="31">
        <v>0.5</v>
      </c>
      <c r="FI14" s="31">
        <v>0.5</v>
      </c>
      <c r="FJ14" s="31">
        <v>2.5</v>
      </c>
      <c r="FK14" s="31">
        <v>1.5</v>
      </c>
      <c r="FL14" s="31">
        <v>8.5</v>
      </c>
      <c r="FM14" s="31">
        <v>8.5</v>
      </c>
      <c r="FN14" s="31">
        <v>2.5</v>
      </c>
      <c r="FO14" s="31">
        <v>3.5</v>
      </c>
      <c r="FP14" s="31">
        <v>2.5</v>
      </c>
      <c r="FQ14" s="31">
        <v>2.5</v>
      </c>
      <c r="FR14" s="31">
        <v>3.5</v>
      </c>
      <c r="FS14" s="31">
        <v>2.5</v>
      </c>
      <c r="FT14" s="31">
        <v>1.5</v>
      </c>
      <c r="FU14" s="31">
        <v>2</v>
      </c>
      <c r="FV14" s="31">
        <v>3.5</v>
      </c>
      <c r="FW14" s="31">
        <v>0</v>
      </c>
      <c r="FX14" s="32">
        <v>4</v>
      </c>
      <c r="FY14" s="31">
        <v>9.5</v>
      </c>
      <c r="FZ14" s="31">
        <v>3.5</v>
      </c>
      <c r="GA14" s="31">
        <v>3.5</v>
      </c>
      <c r="GB14" s="48">
        <v>4</v>
      </c>
      <c r="GC14" s="31">
        <v>10</v>
      </c>
      <c r="GD14" s="31">
        <v>3.5</v>
      </c>
      <c r="GE14" s="31">
        <v>2.5</v>
      </c>
      <c r="GF14" s="31"/>
      <c r="GG14" s="31">
        <v>22</v>
      </c>
      <c r="GH14" s="31">
        <v>22</v>
      </c>
      <c r="GI14" s="31">
        <v>22</v>
      </c>
      <c r="GJ14" s="31">
        <v>22</v>
      </c>
      <c r="GK14" s="31">
        <v>22</v>
      </c>
      <c r="GL14" s="31">
        <v>22</v>
      </c>
      <c r="GM14" s="31">
        <v>24</v>
      </c>
      <c r="GN14" s="31">
        <v>30.4</v>
      </c>
      <c r="GO14" s="31">
        <v>47.36</v>
      </c>
      <c r="GP14" s="31">
        <v>30.4</v>
      </c>
      <c r="GQ14" s="31"/>
    </row>
    <row r="15" spans="13:199" ht="18.600000000000001" customHeight="1" x14ac:dyDescent="0.4">
      <c r="N15" s="59"/>
      <c r="O15" s="8" t="s">
        <v>17</v>
      </c>
      <c r="P15" s="32">
        <v>2</v>
      </c>
      <c r="Q15" s="32">
        <v>3</v>
      </c>
      <c r="R15" s="32">
        <v>1</v>
      </c>
      <c r="S15" s="32">
        <v>1</v>
      </c>
      <c r="T15" s="32">
        <v>1</v>
      </c>
      <c r="U15" s="32">
        <v>2</v>
      </c>
      <c r="V15" s="32">
        <v>1</v>
      </c>
      <c r="W15" s="32">
        <v>1</v>
      </c>
      <c r="X15" s="32">
        <v>2</v>
      </c>
      <c r="Y15" s="32">
        <v>1</v>
      </c>
      <c r="Z15" s="32">
        <v>1</v>
      </c>
      <c r="AA15" s="32">
        <v>1</v>
      </c>
      <c r="AB15" s="32">
        <v>1</v>
      </c>
      <c r="AC15" s="32">
        <v>1</v>
      </c>
      <c r="AD15" s="32">
        <v>1</v>
      </c>
      <c r="AE15" s="32">
        <v>2</v>
      </c>
      <c r="AF15" s="32">
        <v>1</v>
      </c>
      <c r="AG15" s="32">
        <v>1</v>
      </c>
      <c r="AH15" s="32">
        <v>1</v>
      </c>
      <c r="AI15" s="32">
        <v>1</v>
      </c>
      <c r="AJ15" s="32">
        <v>1</v>
      </c>
      <c r="AK15" s="32">
        <v>1</v>
      </c>
      <c r="AL15" s="32">
        <v>1</v>
      </c>
      <c r="AM15" s="32">
        <v>1</v>
      </c>
      <c r="AN15" s="32">
        <v>1</v>
      </c>
      <c r="AO15" s="32">
        <v>1</v>
      </c>
      <c r="AP15" s="32">
        <v>1</v>
      </c>
      <c r="AQ15" s="32">
        <v>1</v>
      </c>
      <c r="AR15" s="32">
        <v>1</v>
      </c>
      <c r="AS15" s="32">
        <v>5</v>
      </c>
      <c r="AT15" s="32">
        <v>3</v>
      </c>
      <c r="AU15" s="32">
        <v>3</v>
      </c>
      <c r="AV15" s="32">
        <v>2</v>
      </c>
      <c r="AW15" s="32">
        <v>2</v>
      </c>
      <c r="AX15" s="32">
        <v>2</v>
      </c>
      <c r="AY15" s="32">
        <v>2</v>
      </c>
      <c r="AZ15" s="32">
        <v>2</v>
      </c>
      <c r="BA15" s="32">
        <v>2</v>
      </c>
      <c r="BB15" s="32">
        <v>2</v>
      </c>
      <c r="BC15" s="32">
        <v>2</v>
      </c>
      <c r="BD15" s="32">
        <v>2</v>
      </c>
      <c r="BE15" s="32">
        <v>2</v>
      </c>
      <c r="BF15" s="32">
        <v>2</v>
      </c>
      <c r="BG15" s="32">
        <v>2</v>
      </c>
      <c r="BH15" s="32">
        <v>2</v>
      </c>
      <c r="BI15" s="32">
        <v>2</v>
      </c>
      <c r="BJ15" s="32">
        <v>1</v>
      </c>
      <c r="BK15" s="32">
        <v>1</v>
      </c>
      <c r="BL15" s="32">
        <v>1</v>
      </c>
      <c r="BM15" s="32">
        <v>1</v>
      </c>
      <c r="BN15" s="32">
        <v>1</v>
      </c>
      <c r="BO15" s="32">
        <v>1</v>
      </c>
      <c r="BP15" s="32">
        <v>1</v>
      </c>
      <c r="BQ15" s="32">
        <v>1</v>
      </c>
      <c r="BR15" s="32">
        <v>1</v>
      </c>
      <c r="BS15" s="32">
        <v>1</v>
      </c>
      <c r="BT15" s="32">
        <v>1</v>
      </c>
      <c r="BU15" s="32">
        <v>1</v>
      </c>
      <c r="BV15" s="32">
        <v>1</v>
      </c>
      <c r="BW15" s="32">
        <v>1</v>
      </c>
      <c r="BX15" s="32">
        <v>1</v>
      </c>
      <c r="BY15" s="32">
        <v>1</v>
      </c>
      <c r="BZ15" s="32">
        <v>1</v>
      </c>
      <c r="CA15" s="32">
        <v>1</v>
      </c>
      <c r="CB15" s="32">
        <v>1</v>
      </c>
      <c r="CC15" s="32">
        <v>1</v>
      </c>
      <c r="CD15" s="32">
        <v>1</v>
      </c>
      <c r="CE15" s="32">
        <v>1</v>
      </c>
      <c r="CF15" s="32">
        <v>1</v>
      </c>
      <c r="CG15" s="32">
        <v>0</v>
      </c>
      <c r="CH15" s="32">
        <f>SUM(CB15,AO15)</f>
        <v>2</v>
      </c>
      <c r="CI15" s="32">
        <f>SUM(BY15,CB15)</f>
        <v>2</v>
      </c>
      <c r="CJ15" s="32">
        <v>1</v>
      </c>
      <c r="CK15" s="32">
        <v>1</v>
      </c>
      <c r="CL15" s="47">
        <v>2</v>
      </c>
      <c r="CM15" s="32">
        <v>4</v>
      </c>
      <c r="CN15" s="32">
        <v>1</v>
      </c>
      <c r="CO15" s="49"/>
      <c r="CP15" s="49"/>
      <c r="CQ15" s="49">
        <v>8</v>
      </c>
      <c r="CR15" s="49">
        <v>8</v>
      </c>
      <c r="CS15" s="49">
        <v>8</v>
      </c>
      <c r="CT15" s="49">
        <v>8</v>
      </c>
      <c r="CU15" s="49">
        <v>8</v>
      </c>
      <c r="CV15" s="49">
        <v>8</v>
      </c>
      <c r="CW15" s="49">
        <v>5</v>
      </c>
      <c r="CX15" s="49"/>
      <c r="CY15" s="57">
        <v>8</v>
      </c>
      <c r="CZ15" s="57">
        <v>8</v>
      </c>
      <c r="DA15" s="57">
        <v>16</v>
      </c>
      <c r="DB15" s="49"/>
      <c r="DD15" s="59"/>
      <c r="DE15" s="8" t="s">
        <v>17</v>
      </c>
      <c r="DF15" s="32">
        <v>2</v>
      </c>
      <c r="DG15" s="32">
        <v>3</v>
      </c>
      <c r="DH15" s="32">
        <v>1</v>
      </c>
      <c r="DI15" s="32">
        <v>1</v>
      </c>
      <c r="DJ15" s="32">
        <v>1</v>
      </c>
      <c r="DK15" s="32">
        <v>2</v>
      </c>
      <c r="DL15" s="32">
        <v>1</v>
      </c>
      <c r="DM15" s="32">
        <v>1</v>
      </c>
      <c r="DN15" s="32">
        <v>2</v>
      </c>
      <c r="DO15" s="32">
        <v>1</v>
      </c>
      <c r="DP15" s="32">
        <v>1</v>
      </c>
      <c r="DQ15" s="32">
        <v>1</v>
      </c>
      <c r="DR15" s="32">
        <v>1</v>
      </c>
      <c r="DS15" s="32">
        <v>1</v>
      </c>
      <c r="DT15" s="32">
        <v>1</v>
      </c>
      <c r="DU15" s="32">
        <v>2</v>
      </c>
      <c r="DV15" s="32">
        <v>1</v>
      </c>
      <c r="DW15" s="32">
        <v>1</v>
      </c>
      <c r="DX15" s="32">
        <v>1</v>
      </c>
      <c r="DY15" s="32">
        <v>1</v>
      </c>
      <c r="DZ15" s="32">
        <v>1</v>
      </c>
      <c r="EA15" s="32">
        <v>1</v>
      </c>
      <c r="EB15" s="32">
        <v>1</v>
      </c>
      <c r="EC15" s="32">
        <v>1</v>
      </c>
      <c r="ED15" s="32">
        <v>1</v>
      </c>
      <c r="EE15" s="32">
        <v>1</v>
      </c>
      <c r="EF15" s="32">
        <v>1</v>
      </c>
      <c r="EG15" s="32">
        <v>1</v>
      </c>
      <c r="EH15" s="32">
        <v>1</v>
      </c>
      <c r="EI15" s="32">
        <v>5</v>
      </c>
      <c r="EJ15" s="32">
        <v>3</v>
      </c>
      <c r="EK15" s="32">
        <v>3</v>
      </c>
      <c r="EL15" s="32">
        <v>2</v>
      </c>
      <c r="EM15" s="32">
        <v>2</v>
      </c>
      <c r="EN15" s="32">
        <v>2</v>
      </c>
      <c r="EO15" s="32">
        <v>2</v>
      </c>
      <c r="EP15" s="32">
        <v>2</v>
      </c>
      <c r="EQ15" s="32">
        <v>2</v>
      </c>
      <c r="ER15" s="32">
        <v>2</v>
      </c>
      <c r="ES15" s="32">
        <v>2</v>
      </c>
      <c r="ET15" s="32">
        <v>2</v>
      </c>
      <c r="EU15" s="32">
        <v>2</v>
      </c>
      <c r="EV15" s="32">
        <v>2</v>
      </c>
      <c r="EW15" s="32">
        <v>2</v>
      </c>
      <c r="EX15" s="32">
        <v>2</v>
      </c>
      <c r="EY15" s="32">
        <v>2</v>
      </c>
      <c r="EZ15" s="32">
        <v>1</v>
      </c>
      <c r="FA15" s="32">
        <v>1</v>
      </c>
      <c r="FB15" s="32">
        <v>1</v>
      </c>
      <c r="FC15" s="32">
        <v>1</v>
      </c>
      <c r="FD15" s="32">
        <v>1</v>
      </c>
      <c r="FE15" s="32">
        <v>1</v>
      </c>
      <c r="FF15" s="32">
        <v>1</v>
      </c>
      <c r="FG15" s="32">
        <v>1</v>
      </c>
      <c r="FH15" s="32">
        <v>1</v>
      </c>
      <c r="FI15" s="32">
        <v>1</v>
      </c>
      <c r="FJ15" s="32">
        <v>1</v>
      </c>
      <c r="FK15" s="32">
        <v>1</v>
      </c>
      <c r="FL15" s="32">
        <v>1</v>
      </c>
      <c r="FM15" s="32">
        <v>1</v>
      </c>
      <c r="FN15" s="32">
        <v>1</v>
      </c>
      <c r="FO15" s="32">
        <v>1</v>
      </c>
      <c r="FP15" s="32">
        <v>1</v>
      </c>
      <c r="FQ15" s="32">
        <v>1</v>
      </c>
      <c r="FR15" s="32">
        <v>1</v>
      </c>
      <c r="FS15" s="32">
        <v>1</v>
      </c>
      <c r="FT15" s="32">
        <v>1</v>
      </c>
      <c r="FU15" s="32">
        <v>1</v>
      </c>
      <c r="FV15" s="32">
        <v>1</v>
      </c>
      <c r="FW15" s="32">
        <v>0</v>
      </c>
      <c r="FX15" s="32">
        <f>SUM(FR15,EE15)</f>
        <v>2</v>
      </c>
      <c r="FY15" s="32">
        <f>SUM(FO15,FR15)</f>
        <v>2</v>
      </c>
      <c r="FZ15" s="32">
        <v>1</v>
      </c>
      <c r="GA15" s="32">
        <v>1</v>
      </c>
      <c r="GB15" s="47">
        <v>2</v>
      </c>
      <c r="GC15" s="32">
        <v>4</v>
      </c>
      <c r="GD15" s="32">
        <v>1</v>
      </c>
      <c r="GE15" s="49">
        <v>1</v>
      </c>
      <c r="GF15" s="49"/>
      <c r="GG15" s="49">
        <v>8</v>
      </c>
      <c r="GH15" s="49">
        <v>8</v>
      </c>
      <c r="GI15" s="49">
        <v>8</v>
      </c>
      <c r="GJ15" s="49">
        <v>8</v>
      </c>
      <c r="GK15" s="49">
        <v>8</v>
      </c>
      <c r="GL15" s="49">
        <v>8</v>
      </c>
      <c r="GM15" s="49">
        <v>5</v>
      </c>
      <c r="GN15" s="57">
        <v>8</v>
      </c>
      <c r="GO15" s="57">
        <v>8</v>
      </c>
      <c r="GP15" s="57">
        <v>16</v>
      </c>
      <c r="GQ15" s="49"/>
    </row>
    <row r="16" spans="13:199" ht="18.600000000000001" customHeight="1" x14ac:dyDescent="0.4">
      <c r="N16" s="59"/>
      <c r="O16" s="9" t="s">
        <v>18</v>
      </c>
      <c r="P16" s="33">
        <f t="shared" ref="P16:CA16" si="0">SUM(P11:P15)</f>
        <v>45.5</v>
      </c>
      <c r="Q16" s="33">
        <f t="shared" si="0"/>
        <v>60.5</v>
      </c>
      <c r="R16" s="33">
        <f t="shared" si="0"/>
        <v>27.5</v>
      </c>
      <c r="S16" s="33">
        <f t="shared" si="0"/>
        <v>27.5</v>
      </c>
      <c r="T16" s="33">
        <f t="shared" si="0"/>
        <v>27.5</v>
      </c>
      <c r="U16" s="33">
        <f t="shared" si="0"/>
        <v>26.5</v>
      </c>
      <c r="V16" s="33">
        <f t="shared" si="0"/>
        <v>16.5</v>
      </c>
      <c r="W16" s="33">
        <f t="shared" si="0"/>
        <v>16.5</v>
      </c>
      <c r="X16" s="33">
        <f t="shared" si="0"/>
        <v>28.5</v>
      </c>
      <c r="Y16" s="33">
        <f t="shared" si="0"/>
        <v>21.5</v>
      </c>
      <c r="Z16" s="33">
        <f t="shared" si="0"/>
        <v>21.5</v>
      </c>
      <c r="AA16" s="33">
        <f t="shared" si="0"/>
        <v>23</v>
      </c>
      <c r="AB16" s="33">
        <f t="shared" si="0"/>
        <v>23</v>
      </c>
      <c r="AC16" s="33">
        <f t="shared" si="0"/>
        <v>23</v>
      </c>
      <c r="AD16" s="33">
        <f t="shared" si="0"/>
        <v>25.5</v>
      </c>
      <c r="AE16" s="33">
        <f t="shared" si="0"/>
        <v>38</v>
      </c>
      <c r="AF16" s="33">
        <f t="shared" si="0"/>
        <v>19.5</v>
      </c>
      <c r="AG16" s="33">
        <f t="shared" si="0"/>
        <v>41.5</v>
      </c>
      <c r="AH16" s="33">
        <f t="shared" si="0"/>
        <v>61.5</v>
      </c>
      <c r="AI16" s="33">
        <f t="shared" si="0"/>
        <v>51.5</v>
      </c>
      <c r="AJ16" s="33">
        <f t="shared" si="0"/>
        <v>29.5</v>
      </c>
      <c r="AK16" s="33">
        <f t="shared" si="0"/>
        <v>50.5</v>
      </c>
      <c r="AL16" s="33">
        <f t="shared" si="0"/>
        <v>40.5</v>
      </c>
      <c r="AM16" s="33">
        <f t="shared" si="0"/>
        <v>38</v>
      </c>
      <c r="AN16" s="33">
        <f t="shared" si="0"/>
        <v>30.5</v>
      </c>
      <c r="AO16" s="33">
        <f t="shared" si="0"/>
        <v>12.5</v>
      </c>
      <c r="AP16" s="33">
        <f t="shared" si="0"/>
        <v>23.5</v>
      </c>
      <c r="AQ16" s="33">
        <f t="shared" si="0"/>
        <v>24</v>
      </c>
      <c r="AR16" s="33">
        <f t="shared" si="0"/>
        <v>48.5</v>
      </c>
      <c r="AS16" s="33">
        <f t="shared" si="0"/>
        <v>70</v>
      </c>
      <c r="AT16" s="33">
        <f t="shared" si="0"/>
        <v>37</v>
      </c>
      <c r="AU16" s="33">
        <f t="shared" si="0"/>
        <v>37</v>
      </c>
      <c r="AV16" s="33">
        <f t="shared" si="0"/>
        <v>16.5</v>
      </c>
      <c r="AW16" s="33">
        <f t="shared" si="0"/>
        <v>16.5</v>
      </c>
      <c r="AX16" s="33">
        <f t="shared" si="0"/>
        <v>28.5</v>
      </c>
      <c r="AY16" s="33">
        <f t="shared" si="0"/>
        <v>28.5</v>
      </c>
      <c r="AZ16" s="33">
        <f t="shared" si="0"/>
        <v>23.5</v>
      </c>
      <c r="BA16" s="33">
        <f t="shared" si="0"/>
        <v>23.5</v>
      </c>
      <c r="BB16" s="33">
        <f t="shared" si="0"/>
        <v>20</v>
      </c>
      <c r="BC16" s="33">
        <f t="shared" si="0"/>
        <v>20</v>
      </c>
      <c r="BD16" s="33">
        <f t="shared" si="0"/>
        <v>28.5</v>
      </c>
      <c r="BE16" s="33">
        <f t="shared" si="0"/>
        <v>28.5</v>
      </c>
      <c r="BF16" s="33">
        <f t="shared" si="0"/>
        <v>24</v>
      </c>
      <c r="BG16" s="33">
        <f t="shared" si="0"/>
        <v>24</v>
      </c>
      <c r="BH16" s="33">
        <f t="shared" si="0"/>
        <v>20.5</v>
      </c>
      <c r="BI16" s="33">
        <f t="shared" si="0"/>
        <v>20.5</v>
      </c>
      <c r="BJ16" s="33">
        <f t="shared" si="0"/>
        <v>13.5</v>
      </c>
      <c r="BK16" s="33">
        <f t="shared" si="0"/>
        <v>13.5</v>
      </c>
      <c r="BL16" s="33">
        <f t="shared" si="0"/>
        <v>15</v>
      </c>
      <c r="BM16" s="33">
        <f t="shared" si="0"/>
        <v>15</v>
      </c>
      <c r="BN16" s="33">
        <f t="shared" si="0"/>
        <v>22.5</v>
      </c>
      <c r="BO16" s="33">
        <f t="shared" si="0"/>
        <v>22.5</v>
      </c>
      <c r="BP16" s="33">
        <f t="shared" si="0"/>
        <v>18</v>
      </c>
      <c r="BQ16" s="33">
        <f t="shared" si="0"/>
        <v>18</v>
      </c>
      <c r="BR16" s="33">
        <f t="shared" si="0"/>
        <v>12.5</v>
      </c>
      <c r="BS16" s="33">
        <f t="shared" si="0"/>
        <v>12.5</v>
      </c>
      <c r="BT16" s="33">
        <f t="shared" si="0"/>
        <v>23</v>
      </c>
      <c r="BU16" s="33">
        <f t="shared" si="0"/>
        <v>19</v>
      </c>
      <c r="BV16" s="33">
        <f t="shared" si="0"/>
        <v>35.5</v>
      </c>
      <c r="BW16" s="33">
        <f t="shared" si="0"/>
        <v>35.5</v>
      </c>
      <c r="BX16" s="33">
        <f t="shared" si="0"/>
        <v>24.5</v>
      </c>
      <c r="BY16" s="33">
        <f t="shared" si="0"/>
        <v>28.5</v>
      </c>
      <c r="BZ16" s="33">
        <f t="shared" si="0"/>
        <v>24.5</v>
      </c>
      <c r="CA16" s="33">
        <f t="shared" si="0"/>
        <v>20.5</v>
      </c>
      <c r="CB16" s="33">
        <f t="shared" ref="CB16:DB16" si="1">SUM(CB11:CB15)</f>
        <v>23.5</v>
      </c>
      <c r="CC16" s="33">
        <f t="shared" si="1"/>
        <v>12.5</v>
      </c>
      <c r="CD16" s="33">
        <f t="shared" si="1"/>
        <v>11.5</v>
      </c>
      <c r="CE16" s="33">
        <f t="shared" si="1"/>
        <v>23</v>
      </c>
      <c r="CF16" s="33">
        <f t="shared" si="1"/>
        <v>21.5</v>
      </c>
      <c r="CG16" s="33">
        <f t="shared" si="1"/>
        <v>80</v>
      </c>
      <c r="CH16" s="33">
        <f t="shared" si="1"/>
        <v>34</v>
      </c>
      <c r="CI16" s="33">
        <f t="shared" si="1"/>
        <v>67.5</v>
      </c>
      <c r="CJ16" s="33">
        <f t="shared" si="1"/>
        <v>29</v>
      </c>
      <c r="CK16" s="33">
        <f t="shared" si="1"/>
        <v>26</v>
      </c>
      <c r="CL16" s="33">
        <f t="shared" si="1"/>
        <v>32.5</v>
      </c>
      <c r="CM16" s="33">
        <f t="shared" si="1"/>
        <v>84</v>
      </c>
      <c r="CN16" s="33">
        <f t="shared" si="1"/>
        <v>41</v>
      </c>
      <c r="CO16" s="33">
        <f t="shared" si="1"/>
        <v>0</v>
      </c>
      <c r="CP16" s="33">
        <f t="shared" si="1"/>
        <v>0</v>
      </c>
      <c r="CQ16" s="33">
        <f t="shared" si="1"/>
        <v>148</v>
      </c>
      <c r="CR16" s="33">
        <f t="shared" si="1"/>
        <v>164</v>
      </c>
      <c r="CS16" s="33">
        <f t="shared" si="1"/>
        <v>236</v>
      </c>
      <c r="CT16" s="33">
        <f t="shared" si="1"/>
        <v>180</v>
      </c>
      <c r="CU16" s="33">
        <f t="shared" si="1"/>
        <v>196</v>
      </c>
      <c r="CV16" s="33">
        <f t="shared" si="1"/>
        <v>444</v>
      </c>
      <c r="CW16" s="33">
        <f t="shared" si="1"/>
        <v>300</v>
      </c>
      <c r="CX16" s="33">
        <f t="shared" si="1"/>
        <v>0</v>
      </c>
      <c r="CY16" s="33">
        <f t="shared" si="1"/>
        <v>80.400000000000006</v>
      </c>
      <c r="CZ16" s="33">
        <f t="shared" si="1"/>
        <v>111.75999999999999</v>
      </c>
      <c r="DA16" s="33">
        <f t="shared" si="1"/>
        <v>116.4</v>
      </c>
      <c r="DB16" s="33">
        <f t="shared" si="1"/>
        <v>0</v>
      </c>
      <c r="DD16" s="59"/>
      <c r="DE16" s="9" t="s">
        <v>18</v>
      </c>
      <c r="DF16" s="33">
        <f t="shared" ref="DF16:FQ16" si="2">SUM(DF11:DF15)</f>
        <v>45.5</v>
      </c>
      <c r="DG16" s="33">
        <f t="shared" si="2"/>
        <v>60.5</v>
      </c>
      <c r="DH16" s="33">
        <f t="shared" si="2"/>
        <v>27.5</v>
      </c>
      <c r="DI16" s="33">
        <f t="shared" si="2"/>
        <v>27.5</v>
      </c>
      <c r="DJ16" s="33">
        <f t="shared" si="2"/>
        <v>27.5</v>
      </c>
      <c r="DK16" s="33">
        <f t="shared" si="2"/>
        <v>26.5</v>
      </c>
      <c r="DL16" s="33">
        <f t="shared" si="2"/>
        <v>16.5</v>
      </c>
      <c r="DM16" s="33">
        <f t="shared" si="2"/>
        <v>16.5</v>
      </c>
      <c r="DN16" s="33">
        <f t="shared" si="2"/>
        <v>28.5</v>
      </c>
      <c r="DO16" s="33">
        <f t="shared" si="2"/>
        <v>21.5</v>
      </c>
      <c r="DP16" s="33">
        <f t="shared" si="2"/>
        <v>21.5</v>
      </c>
      <c r="DQ16" s="33">
        <f t="shared" si="2"/>
        <v>23</v>
      </c>
      <c r="DR16" s="33">
        <f t="shared" si="2"/>
        <v>23</v>
      </c>
      <c r="DS16" s="33">
        <f t="shared" si="2"/>
        <v>23</v>
      </c>
      <c r="DT16" s="33">
        <f t="shared" si="2"/>
        <v>25.5</v>
      </c>
      <c r="DU16" s="33">
        <f t="shared" si="2"/>
        <v>38</v>
      </c>
      <c r="DV16" s="33">
        <f t="shared" si="2"/>
        <v>19.5</v>
      </c>
      <c r="DW16" s="33">
        <f t="shared" si="2"/>
        <v>41.5</v>
      </c>
      <c r="DX16" s="33">
        <f t="shared" si="2"/>
        <v>61.5</v>
      </c>
      <c r="DY16" s="33">
        <f t="shared" si="2"/>
        <v>51.5</v>
      </c>
      <c r="DZ16" s="33">
        <f t="shared" si="2"/>
        <v>29.5</v>
      </c>
      <c r="EA16" s="33">
        <f t="shared" si="2"/>
        <v>50.5</v>
      </c>
      <c r="EB16" s="33">
        <f t="shared" si="2"/>
        <v>40.5</v>
      </c>
      <c r="EC16" s="33">
        <f t="shared" si="2"/>
        <v>54</v>
      </c>
      <c r="ED16" s="33">
        <f t="shared" si="2"/>
        <v>30.5</v>
      </c>
      <c r="EE16" s="33">
        <f t="shared" si="2"/>
        <v>12.5</v>
      </c>
      <c r="EF16" s="33">
        <f t="shared" si="2"/>
        <v>23.5</v>
      </c>
      <c r="EG16" s="33">
        <f t="shared" si="2"/>
        <v>24</v>
      </c>
      <c r="EH16" s="33">
        <f t="shared" si="2"/>
        <v>48.5</v>
      </c>
      <c r="EI16" s="33">
        <f t="shared" si="2"/>
        <v>70</v>
      </c>
      <c r="EJ16" s="33">
        <f t="shared" si="2"/>
        <v>37</v>
      </c>
      <c r="EK16" s="33">
        <f t="shared" si="2"/>
        <v>37</v>
      </c>
      <c r="EL16" s="33">
        <f t="shared" si="2"/>
        <v>16.5</v>
      </c>
      <c r="EM16" s="33">
        <f t="shared" si="2"/>
        <v>16.5</v>
      </c>
      <c r="EN16" s="33">
        <f t="shared" si="2"/>
        <v>28.5</v>
      </c>
      <c r="EO16" s="33">
        <f t="shared" si="2"/>
        <v>28.5</v>
      </c>
      <c r="EP16" s="33">
        <f t="shared" si="2"/>
        <v>23.5</v>
      </c>
      <c r="EQ16" s="33">
        <f t="shared" si="2"/>
        <v>23.5</v>
      </c>
      <c r="ER16" s="33">
        <f t="shared" si="2"/>
        <v>20</v>
      </c>
      <c r="ES16" s="33">
        <f t="shared" si="2"/>
        <v>20</v>
      </c>
      <c r="ET16" s="33">
        <f t="shared" si="2"/>
        <v>28.5</v>
      </c>
      <c r="EU16" s="33">
        <f t="shared" si="2"/>
        <v>28.5</v>
      </c>
      <c r="EV16" s="33">
        <f t="shared" si="2"/>
        <v>24</v>
      </c>
      <c r="EW16" s="33">
        <f t="shared" si="2"/>
        <v>24</v>
      </c>
      <c r="EX16" s="33">
        <f t="shared" si="2"/>
        <v>20.5</v>
      </c>
      <c r="EY16" s="33">
        <f t="shared" si="2"/>
        <v>20.5</v>
      </c>
      <c r="EZ16" s="33">
        <f t="shared" si="2"/>
        <v>13.5</v>
      </c>
      <c r="FA16" s="33">
        <f t="shared" si="2"/>
        <v>13.5</v>
      </c>
      <c r="FB16" s="33">
        <f t="shared" si="2"/>
        <v>15</v>
      </c>
      <c r="FC16" s="33">
        <f t="shared" si="2"/>
        <v>15</v>
      </c>
      <c r="FD16" s="33">
        <f t="shared" si="2"/>
        <v>22.5</v>
      </c>
      <c r="FE16" s="33">
        <f t="shared" si="2"/>
        <v>22.5</v>
      </c>
      <c r="FF16" s="33">
        <f t="shared" si="2"/>
        <v>18</v>
      </c>
      <c r="FG16" s="33">
        <f t="shared" si="2"/>
        <v>18</v>
      </c>
      <c r="FH16" s="33">
        <f t="shared" si="2"/>
        <v>12.5</v>
      </c>
      <c r="FI16" s="33">
        <f t="shared" si="2"/>
        <v>12.5</v>
      </c>
      <c r="FJ16" s="33">
        <f t="shared" si="2"/>
        <v>23</v>
      </c>
      <c r="FK16" s="33">
        <f t="shared" si="2"/>
        <v>19</v>
      </c>
      <c r="FL16" s="33">
        <f t="shared" si="2"/>
        <v>35.5</v>
      </c>
      <c r="FM16" s="33">
        <f t="shared" si="2"/>
        <v>35.5</v>
      </c>
      <c r="FN16" s="33">
        <f t="shared" si="2"/>
        <v>24.5</v>
      </c>
      <c r="FO16" s="33">
        <f t="shared" si="2"/>
        <v>28.5</v>
      </c>
      <c r="FP16" s="33">
        <f t="shared" si="2"/>
        <v>24.5</v>
      </c>
      <c r="FQ16" s="33">
        <f t="shared" si="2"/>
        <v>20.5</v>
      </c>
      <c r="FR16" s="33">
        <f t="shared" ref="FR16:GQ16" si="3">SUM(FR11:FR15)</f>
        <v>23.5</v>
      </c>
      <c r="FS16" s="33">
        <f t="shared" si="3"/>
        <v>12.5</v>
      </c>
      <c r="FT16" s="33">
        <f t="shared" si="3"/>
        <v>11.5</v>
      </c>
      <c r="FU16" s="33">
        <f t="shared" si="3"/>
        <v>23</v>
      </c>
      <c r="FV16" s="33">
        <f t="shared" si="3"/>
        <v>21.5</v>
      </c>
      <c r="FW16" s="33">
        <f t="shared" si="3"/>
        <v>80</v>
      </c>
      <c r="FX16" s="33">
        <f t="shared" si="3"/>
        <v>34</v>
      </c>
      <c r="FY16" s="33">
        <f t="shared" si="3"/>
        <v>67.5</v>
      </c>
      <c r="FZ16" s="33">
        <f t="shared" si="3"/>
        <v>29</v>
      </c>
      <c r="GA16" s="33">
        <f t="shared" si="3"/>
        <v>26</v>
      </c>
      <c r="GB16" s="33">
        <f t="shared" si="3"/>
        <v>32.5</v>
      </c>
      <c r="GC16" s="33">
        <f t="shared" si="3"/>
        <v>84</v>
      </c>
      <c r="GD16" s="33">
        <f t="shared" si="3"/>
        <v>41</v>
      </c>
      <c r="GE16" s="33">
        <f t="shared" si="3"/>
        <v>24</v>
      </c>
      <c r="GF16" s="33">
        <f t="shared" si="3"/>
        <v>0</v>
      </c>
      <c r="GG16" s="33">
        <f t="shared" si="3"/>
        <v>148</v>
      </c>
      <c r="GH16" s="33">
        <f t="shared" si="3"/>
        <v>164</v>
      </c>
      <c r="GI16" s="33">
        <f t="shared" si="3"/>
        <v>236</v>
      </c>
      <c r="GJ16" s="33">
        <f t="shared" si="3"/>
        <v>180</v>
      </c>
      <c r="GK16" s="33">
        <f t="shared" si="3"/>
        <v>196</v>
      </c>
      <c r="GL16" s="33">
        <f t="shared" si="3"/>
        <v>444</v>
      </c>
      <c r="GM16" s="33">
        <f t="shared" si="3"/>
        <v>300</v>
      </c>
      <c r="GN16" s="33">
        <f t="shared" si="3"/>
        <v>80.400000000000006</v>
      </c>
      <c r="GO16" s="33">
        <f t="shared" si="3"/>
        <v>111.75999999999999</v>
      </c>
      <c r="GP16" s="33">
        <f t="shared" si="3"/>
        <v>116.4</v>
      </c>
      <c r="GQ16" s="33">
        <f t="shared" si="3"/>
        <v>0</v>
      </c>
    </row>
    <row r="17" spans="1:199" x14ac:dyDescent="0.4">
      <c r="N17" s="67" t="s">
        <v>19</v>
      </c>
      <c r="O17" s="7" t="s">
        <v>20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>
        <v>0</v>
      </c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>
        <v>1.5</v>
      </c>
      <c r="CZ17" s="34">
        <v>5</v>
      </c>
      <c r="DA17" s="34">
        <v>0</v>
      </c>
      <c r="DB17" s="34"/>
      <c r="DD17" s="67" t="s">
        <v>19</v>
      </c>
      <c r="DE17" s="16" t="s">
        <v>20</v>
      </c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>
        <v>0</v>
      </c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>
        <v>1.5</v>
      </c>
      <c r="GO17" s="34">
        <v>5</v>
      </c>
      <c r="GP17" s="34">
        <v>0</v>
      </c>
      <c r="GQ17" s="34"/>
    </row>
    <row r="18" spans="1:199" x14ac:dyDescent="0.4">
      <c r="N18" s="67"/>
      <c r="O18" s="7" t="s">
        <v>21</v>
      </c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>
        <v>0</v>
      </c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>
        <v>1.9</v>
      </c>
      <c r="CZ18" s="31">
        <v>1.96</v>
      </c>
      <c r="DA18" s="31">
        <v>0</v>
      </c>
      <c r="DB18" s="31"/>
      <c r="DD18" s="67"/>
      <c r="DE18" s="16" t="s">
        <v>21</v>
      </c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>
        <v>0</v>
      </c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>
        <v>1.9</v>
      </c>
      <c r="GO18" s="31">
        <v>1.96</v>
      </c>
      <c r="GP18" s="31">
        <v>0</v>
      </c>
      <c r="GQ18" s="31"/>
    </row>
    <row r="19" spans="1:199" ht="27" x14ac:dyDescent="0.4">
      <c r="N19" s="67"/>
      <c r="O19" s="7" t="s">
        <v>22</v>
      </c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2">
        <v>0</v>
      </c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>
        <v>2.5</v>
      </c>
      <c r="CZ19" s="31">
        <v>3</v>
      </c>
      <c r="DA19" s="31">
        <v>0</v>
      </c>
      <c r="DB19" s="31"/>
      <c r="DD19" s="67"/>
      <c r="DE19" s="16" t="s">
        <v>22</v>
      </c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2">
        <v>0</v>
      </c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>
        <v>2.5</v>
      </c>
      <c r="GO19" s="31">
        <v>3</v>
      </c>
      <c r="GP19" s="31">
        <v>0</v>
      </c>
      <c r="GQ19" s="31"/>
    </row>
    <row r="20" spans="1:199" ht="19.5" thickBot="1" x14ac:dyDescent="0.45">
      <c r="M20" s="2"/>
      <c r="N20" s="67"/>
      <c r="O20" s="9" t="s">
        <v>18</v>
      </c>
      <c r="P20" s="35">
        <f t="shared" ref="P20:CA20" si="4">SUM(P17:P19)</f>
        <v>0</v>
      </c>
      <c r="Q20" s="35">
        <f t="shared" si="4"/>
        <v>0</v>
      </c>
      <c r="R20" s="35">
        <f t="shared" si="4"/>
        <v>0</v>
      </c>
      <c r="S20" s="35">
        <f t="shared" si="4"/>
        <v>0</v>
      </c>
      <c r="T20" s="35">
        <f t="shared" si="4"/>
        <v>0</v>
      </c>
      <c r="U20" s="35">
        <f t="shared" si="4"/>
        <v>0</v>
      </c>
      <c r="V20" s="35">
        <f t="shared" si="4"/>
        <v>0</v>
      </c>
      <c r="W20" s="35">
        <f t="shared" si="4"/>
        <v>0</v>
      </c>
      <c r="X20" s="35">
        <f t="shared" si="4"/>
        <v>0</v>
      </c>
      <c r="Y20" s="35">
        <f t="shared" si="4"/>
        <v>0</v>
      </c>
      <c r="Z20" s="35">
        <f t="shared" si="4"/>
        <v>0</v>
      </c>
      <c r="AA20" s="35">
        <f t="shared" si="4"/>
        <v>0</v>
      </c>
      <c r="AB20" s="35">
        <f t="shared" si="4"/>
        <v>0</v>
      </c>
      <c r="AC20" s="35">
        <f t="shared" si="4"/>
        <v>0</v>
      </c>
      <c r="AD20" s="35">
        <f t="shared" si="4"/>
        <v>0</v>
      </c>
      <c r="AE20" s="35">
        <f t="shared" si="4"/>
        <v>0</v>
      </c>
      <c r="AF20" s="35">
        <f t="shared" si="4"/>
        <v>0</v>
      </c>
      <c r="AG20" s="35">
        <f t="shared" si="4"/>
        <v>0</v>
      </c>
      <c r="AH20" s="35">
        <f t="shared" si="4"/>
        <v>0</v>
      </c>
      <c r="AI20" s="35">
        <f t="shared" si="4"/>
        <v>0</v>
      </c>
      <c r="AJ20" s="35">
        <f t="shared" si="4"/>
        <v>0</v>
      </c>
      <c r="AK20" s="35">
        <f t="shared" si="4"/>
        <v>0</v>
      </c>
      <c r="AL20" s="35">
        <f t="shared" si="4"/>
        <v>0</v>
      </c>
      <c r="AM20" s="35">
        <f t="shared" si="4"/>
        <v>0</v>
      </c>
      <c r="AN20" s="35">
        <f t="shared" si="4"/>
        <v>0</v>
      </c>
      <c r="AO20" s="35">
        <f t="shared" si="4"/>
        <v>0</v>
      </c>
      <c r="AP20" s="35">
        <f t="shared" si="4"/>
        <v>0</v>
      </c>
      <c r="AQ20" s="35">
        <f t="shared" si="4"/>
        <v>0</v>
      </c>
      <c r="AR20" s="35">
        <f t="shared" si="4"/>
        <v>0</v>
      </c>
      <c r="AS20" s="35">
        <f t="shared" si="4"/>
        <v>0</v>
      </c>
      <c r="AT20" s="35">
        <f t="shared" si="4"/>
        <v>0</v>
      </c>
      <c r="AU20" s="35">
        <f t="shared" si="4"/>
        <v>0</v>
      </c>
      <c r="AV20" s="35">
        <f t="shared" si="4"/>
        <v>0</v>
      </c>
      <c r="AW20" s="35">
        <f t="shared" si="4"/>
        <v>0</v>
      </c>
      <c r="AX20" s="35">
        <f t="shared" si="4"/>
        <v>0</v>
      </c>
      <c r="AY20" s="35">
        <f t="shared" si="4"/>
        <v>0</v>
      </c>
      <c r="AZ20" s="35">
        <f t="shared" si="4"/>
        <v>0</v>
      </c>
      <c r="BA20" s="35">
        <f t="shared" si="4"/>
        <v>0</v>
      </c>
      <c r="BB20" s="35">
        <f t="shared" si="4"/>
        <v>0</v>
      </c>
      <c r="BC20" s="35">
        <f t="shared" si="4"/>
        <v>0</v>
      </c>
      <c r="BD20" s="35">
        <f t="shared" si="4"/>
        <v>0</v>
      </c>
      <c r="BE20" s="35">
        <f t="shared" si="4"/>
        <v>0</v>
      </c>
      <c r="BF20" s="35">
        <f t="shared" si="4"/>
        <v>0</v>
      </c>
      <c r="BG20" s="35">
        <f t="shared" si="4"/>
        <v>0</v>
      </c>
      <c r="BH20" s="35">
        <f t="shared" si="4"/>
        <v>0</v>
      </c>
      <c r="BI20" s="35">
        <f t="shared" si="4"/>
        <v>0</v>
      </c>
      <c r="BJ20" s="35">
        <f t="shared" si="4"/>
        <v>0</v>
      </c>
      <c r="BK20" s="35">
        <f t="shared" si="4"/>
        <v>0</v>
      </c>
      <c r="BL20" s="35">
        <f t="shared" si="4"/>
        <v>0</v>
      </c>
      <c r="BM20" s="35">
        <f t="shared" si="4"/>
        <v>0</v>
      </c>
      <c r="BN20" s="35">
        <f t="shared" si="4"/>
        <v>0</v>
      </c>
      <c r="BO20" s="35">
        <f t="shared" si="4"/>
        <v>0</v>
      </c>
      <c r="BP20" s="35">
        <f t="shared" si="4"/>
        <v>0</v>
      </c>
      <c r="BQ20" s="35">
        <f t="shared" si="4"/>
        <v>0</v>
      </c>
      <c r="BR20" s="35">
        <f t="shared" si="4"/>
        <v>0</v>
      </c>
      <c r="BS20" s="35">
        <f t="shared" si="4"/>
        <v>0</v>
      </c>
      <c r="BT20" s="35">
        <f t="shared" si="4"/>
        <v>0</v>
      </c>
      <c r="BU20" s="35">
        <f t="shared" si="4"/>
        <v>0</v>
      </c>
      <c r="BV20" s="35">
        <f t="shared" si="4"/>
        <v>0</v>
      </c>
      <c r="BW20" s="35">
        <f t="shared" si="4"/>
        <v>0</v>
      </c>
      <c r="BX20" s="35">
        <f t="shared" si="4"/>
        <v>0</v>
      </c>
      <c r="BY20" s="35">
        <f t="shared" si="4"/>
        <v>0</v>
      </c>
      <c r="BZ20" s="35">
        <f t="shared" si="4"/>
        <v>0</v>
      </c>
      <c r="CA20" s="35">
        <f t="shared" si="4"/>
        <v>0</v>
      </c>
      <c r="CB20" s="35">
        <f t="shared" ref="CB20:DB20" si="5">SUM(CB17:CB19)</f>
        <v>0</v>
      </c>
      <c r="CC20" s="35">
        <f t="shared" si="5"/>
        <v>0</v>
      </c>
      <c r="CD20" s="35">
        <f t="shared" si="5"/>
        <v>0</v>
      </c>
      <c r="CE20" s="35">
        <f t="shared" si="5"/>
        <v>0</v>
      </c>
      <c r="CF20" s="35">
        <f t="shared" si="5"/>
        <v>0</v>
      </c>
      <c r="CG20" s="35">
        <f t="shared" si="5"/>
        <v>0</v>
      </c>
      <c r="CH20" s="35">
        <f t="shared" si="5"/>
        <v>0</v>
      </c>
      <c r="CI20" s="35">
        <f t="shared" si="5"/>
        <v>0</v>
      </c>
      <c r="CJ20" s="35">
        <f t="shared" si="5"/>
        <v>0</v>
      </c>
      <c r="CK20" s="35">
        <f t="shared" si="5"/>
        <v>0</v>
      </c>
      <c r="CL20" s="35">
        <f t="shared" si="5"/>
        <v>0</v>
      </c>
      <c r="CM20" s="35">
        <f t="shared" si="5"/>
        <v>0</v>
      </c>
      <c r="CN20" s="35">
        <f t="shared" si="5"/>
        <v>0</v>
      </c>
      <c r="CO20" s="35">
        <f t="shared" si="5"/>
        <v>0</v>
      </c>
      <c r="CP20" s="35">
        <f t="shared" si="5"/>
        <v>0</v>
      </c>
      <c r="CQ20" s="35">
        <f t="shared" si="5"/>
        <v>0</v>
      </c>
      <c r="CR20" s="35">
        <f t="shared" si="5"/>
        <v>0</v>
      </c>
      <c r="CS20" s="35">
        <f t="shared" si="5"/>
        <v>0</v>
      </c>
      <c r="CT20" s="35">
        <f t="shared" si="5"/>
        <v>0</v>
      </c>
      <c r="CU20" s="35">
        <f t="shared" si="5"/>
        <v>0</v>
      </c>
      <c r="CV20" s="35">
        <f t="shared" si="5"/>
        <v>0</v>
      </c>
      <c r="CW20" s="35">
        <f t="shared" si="5"/>
        <v>0</v>
      </c>
      <c r="CX20" s="35">
        <f t="shared" si="5"/>
        <v>0</v>
      </c>
      <c r="CY20" s="35">
        <f t="shared" si="5"/>
        <v>5.9</v>
      </c>
      <c r="CZ20" s="35">
        <f t="shared" si="5"/>
        <v>9.9600000000000009</v>
      </c>
      <c r="DA20" s="35">
        <f t="shared" si="5"/>
        <v>0</v>
      </c>
      <c r="DB20" s="35">
        <f t="shared" si="5"/>
        <v>0</v>
      </c>
      <c r="DD20" s="67"/>
      <c r="DE20" s="9" t="s">
        <v>18</v>
      </c>
      <c r="DF20" s="35">
        <f t="shared" ref="DF20:FQ20" si="6">SUM(DF17:DF19)</f>
        <v>0</v>
      </c>
      <c r="DG20" s="35">
        <f t="shared" si="6"/>
        <v>0</v>
      </c>
      <c r="DH20" s="35">
        <f t="shared" si="6"/>
        <v>0</v>
      </c>
      <c r="DI20" s="35">
        <f t="shared" si="6"/>
        <v>0</v>
      </c>
      <c r="DJ20" s="35">
        <f t="shared" si="6"/>
        <v>0</v>
      </c>
      <c r="DK20" s="35">
        <f t="shared" si="6"/>
        <v>0</v>
      </c>
      <c r="DL20" s="35">
        <f t="shared" si="6"/>
        <v>0</v>
      </c>
      <c r="DM20" s="35">
        <f t="shared" si="6"/>
        <v>0</v>
      </c>
      <c r="DN20" s="35">
        <f t="shared" si="6"/>
        <v>0</v>
      </c>
      <c r="DO20" s="35">
        <f t="shared" si="6"/>
        <v>0</v>
      </c>
      <c r="DP20" s="35">
        <f t="shared" si="6"/>
        <v>0</v>
      </c>
      <c r="DQ20" s="35">
        <f t="shared" si="6"/>
        <v>0</v>
      </c>
      <c r="DR20" s="35">
        <f t="shared" si="6"/>
        <v>0</v>
      </c>
      <c r="DS20" s="35">
        <f t="shared" si="6"/>
        <v>0</v>
      </c>
      <c r="DT20" s="35">
        <f t="shared" si="6"/>
        <v>0</v>
      </c>
      <c r="DU20" s="35">
        <f t="shared" si="6"/>
        <v>0</v>
      </c>
      <c r="DV20" s="35">
        <f t="shared" si="6"/>
        <v>0</v>
      </c>
      <c r="DW20" s="35">
        <f t="shared" si="6"/>
        <v>0</v>
      </c>
      <c r="DX20" s="35">
        <f t="shared" si="6"/>
        <v>0</v>
      </c>
      <c r="DY20" s="35">
        <f t="shared" si="6"/>
        <v>0</v>
      </c>
      <c r="DZ20" s="35">
        <f t="shared" si="6"/>
        <v>0</v>
      </c>
      <c r="EA20" s="35">
        <f t="shared" si="6"/>
        <v>0</v>
      </c>
      <c r="EB20" s="35">
        <f t="shared" si="6"/>
        <v>0</v>
      </c>
      <c r="EC20" s="35">
        <f t="shared" si="6"/>
        <v>0</v>
      </c>
      <c r="ED20" s="35">
        <f t="shared" si="6"/>
        <v>0</v>
      </c>
      <c r="EE20" s="35">
        <f t="shared" si="6"/>
        <v>0</v>
      </c>
      <c r="EF20" s="35">
        <f t="shared" si="6"/>
        <v>0</v>
      </c>
      <c r="EG20" s="35">
        <f t="shared" si="6"/>
        <v>0</v>
      </c>
      <c r="EH20" s="35">
        <f t="shared" si="6"/>
        <v>0</v>
      </c>
      <c r="EI20" s="35">
        <f t="shared" si="6"/>
        <v>0</v>
      </c>
      <c r="EJ20" s="35">
        <f t="shared" si="6"/>
        <v>0</v>
      </c>
      <c r="EK20" s="35">
        <f t="shared" si="6"/>
        <v>0</v>
      </c>
      <c r="EL20" s="35">
        <f t="shared" si="6"/>
        <v>0</v>
      </c>
      <c r="EM20" s="35">
        <f t="shared" si="6"/>
        <v>0</v>
      </c>
      <c r="EN20" s="35">
        <f t="shared" si="6"/>
        <v>0</v>
      </c>
      <c r="EO20" s="35">
        <f t="shared" si="6"/>
        <v>0</v>
      </c>
      <c r="EP20" s="35">
        <f t="shared" si="6"/>
        <v>0</v>
      </c>
      <c r="EQ20" s="35">
        <f t="shared" si="6"/>
        <v>0</v>
      </c>
      <c r="ER20" s="35">
        <f t="shared" si="6"/>
        <v>0</v>
      </c>
      <c r="ES20" s="35">
        <f t="shared" si="6"/>
        <v>0</v>
      </c>
      <c r="ET20" s="35">
        <f t="shared" si="6"/>
        <v>0</v>
      </c>
      <c r="EU20" s="35">
        <f t="shared" si="6"/>
        <v>0</v>
      </c>
      <c r="EV20" s="35">
        <f t="shared" si="6"/>
        <v>0</v>
      </c>
      <c r="EW20" s="35">
        <f t="shared" si="6"/>
        <v>0</v>
      </c>
      <c r="EX20" s="35">
        <f t="shared" si="6"/>
        <v>0</v>
      </c>
      <c r="EY20" s="35">
        <f t="shared" si="6"/>
        <v>0</v>
      </c>
      <c r="EZ20" s="35">
        <f t="shared" si="6"/>
        <v>0</v>
      </c>
      <c r="FA20" s="35">
        <f t="shared" si="6"/>
        <v>0</v>
      </c>
      <c r="FB20" s="35">
        <f t="shared" si="6"/>
        <v>0</v>
      </c>
      <c r="FC20" s="35">
        <f t="shared" si="6"/>
        <v>0</v>
      </c>
      <c r="FD20" s="35">
        <f t="shared" si="6"/>
        <v>0</v>
      </c>
      <c r="FE20" s="35">
        <f t="shared" si="6"/>
        <v>0</v>
      </c>
      <c r="FF20" s="35">
        <f t="shared" si="6"/>
        <v>0</v>
      </c>
      <c r="FG20" s="35">
        <f t="shared" si="6"/>
        <v>0</v>
      </c>
      <c r="FH20" s="35">
        <f t="shared" si="6"/>
        <v>0</v>
      </c>
      <c r="FI20" s="35">
        <f t="shared" si="6"/>
        <v>0</v>
      </c>
      <c r="FJ20" s="35">
        <f t="shared" si="6"/>
        <v>0</v>
      </c>
      <c r="FK20" s="35">
        <f t="shared" si="6"/>
        <v>0</v>
      </c>
      <c r="FL20" s="35">
        <f t="shared" si="6"/>
        <v>0</v>
      </c>
      <c r="FM20" s="35">
        <f t="shared" si="6"/>
        <v>0</v>
      </c>
      <c r="FN20" s="35">
        <f t="shared" si="6"/>
        <v>0</v>
      </c>
      <c r="FO20" s="35">
        <f t="shared" si="6"/>
        <v>0</v>
      </c>
      <c r="FP20" s="35">
        <f t="shared" si="6"/>
        <v>0</v>
      </c>
      <c r="FQ20" s="35">
        <f t="shared" si="6"/>
        <v>0</v>
      </c>
      <c r="FR20" s="35">
        <f t="shared" ref="FR20:GQ20" si="7">SUM(FR17:FR19)</f>
        <v>0</v>
      </c>
      <c r="FS20" s="35">
        <f t="shared" si="7"/>
        <v>0</v>
      </c>
      <c r="FT20" s="35">
        <f t="shared" si="7"/>
        <v>0</v>
      </c>
      <c r="FU20" s="35">
        <f t="shared" si="7"/>
        <v>0</v>
      </c>
      <c r="FV20" s="35">
        <f t="shared" si="7"/>
        <v>0</v>
      </c>
      <c r="FW20" s="35">
        <f t="shared" si="7"/>
        <v>0</v>
      </c>
      <c r="FX20" s="35">
        <f t="shared" si="7"/>
        <v>0</v>
      </c>
      <c r="FY20" s="35">
        <f t="shared" si="7"/>
        <v>0</v>
      </c>
      <c r="FZ20" s="35">
        <f t="shared" si="7"/>
        <v>0</v>
      </c>
      <c r="GA20" s="35">
        <f t="shared" si="7"/>
        <v>0</v>
      </c>
      <c r="GB20" s="35">
        <f t="shared" si="7"/>
        <v>0</v>
      </c>
      <c r="GC20" s="35">
        <f t="shared" si="7"/>
        <v>0</v>
      </c>
      <c r="GD20" s="35">
        <f t="shared" si="7"/>
        <v>0</v>
      </c>
      <c r="GE20" s="35">
        <f t="shared" si="7"/>
        <v>0</v>
      </c>
      <c r="GF20" s="35">
        <f t="shared" si="7"/>
        <v>0</v>
      </c>
      <c r="GG20" s="35">
        <f t="shared" si="7"/>
        <v>0</v>
      </c>
      <c r="GH20" s="35">
        <f t="shared" si="7"/>
        <v>0</v>
      </c>
      <c r="GI20" s="35">
        <f t="shared" si="7"/>
        <v>0</v>
      </c>
      <c r="GJ20" s="35">
        <f t="shared" si="7"/>
        <v>0</v>
      </c>
      <c r="GK20" s="35">
        <f t="shared" si="7"/>
        <v>0</v>
      </c>
      <c r="GL20" s="35">
        <f t="shared" si="7"/>
        <v>0</v>
      </c>
      <c r="GM20" s="35">
        <f t="shared" si="7"/>
        <v>0</v>
      </c>
      <c r="GN20" s="35">
        <f t="shared" si="7"/>
        <v>5.9</v>
      </c>
      <c r="GO20" s="35">
        <f t="shared" si="7"/>
        <v>9.9600000000000009</v>
      </c>
      <c r="GP20" s="35">
        <f t="shared" si="7"/>
        <v>0</v>
      </c>
      <c r="GQ20" s="35">
        <f t="shared" si="7"/>
        <v>0</v>
      </c>
    </row>
    <row r="21" spans="1:199" ht="19.5" thickBot="1" x14ac:dyDescent="0.45">
      <c r="M21" s="2"/>
      <c r="N21" s="58" t="s">
        <v>23</v>
      </c>
      <c r="O21" s="8" t="s">
        <v>24</v>
      </c>
      <c r="P21" s="36" t="s">
        <v>1116</v>
      </c>
      <c r="Q21" s="36" t="s">
        <v>1116</v>
      </c>
      <c r="R21" s="36" t="s">
        <v>1116</v>
      </c>
      <c r="S21" s="36" t="s">
        <v>1116</v>
      </c>
      <c r="T21" s="36" t="s">
        <v>1116</v>
      </c>
      <c r="U21" s="36" t="s">
        <v>1116</v>
      </c>
      <c r="V21" s="36" t="s">
        <v>1116</v>
      </c>
      <c r="W21" s="36" t="s">
        <v>1116</v>
      </c>
      <c r="X21" s="36" t="s">
        <v>1116</v>
      </c>
      <c r="Y21" s="36" t="s">
        <v>1116</v>
      </c>
      <c r="Z21" s="36" t="s">
        <v>1116</v>
      </c>
      <c r="AA21" s="36" t="s">
        <v>1116</v>
      </c>
      <c r="AB21" s="36" t="s">
        <v>1116</v>
      </c>
      <c r="AC21" s="36" t="s">
        <v>1116</v>
      </c>
      <c r="AD21" s="36" t="s">
        <v>1116</v>
      </c>
      <c r="AE21" s="36" t="s">
        <v>1116</v>
      </c>
      <c r="AF21" s="36" t="s">
        <v>1118</v>
      </c>
      <c r="AG21" s="36" t="s">
        <v>1116</v>
      </c>
      <c r="AH21" s="36" t="s">
        <v>1116</v>
      </c>
      <c r="AI21" s="36" t="s">
        <v>1116</v>
      </c>
      <c r="AJ21" s="36" t="s">
        <v>1116</v>
      </c>
      <c r="AK21" s="36" t="s">
        <v>1116</v>
      </c>
      <c r="AL21" s="36" t="s">
        <v>1116</v>
      </c>
      <c r="AM21" s="36" t="s">
        <v>1116</v>
      </c>
      <c r="AN21" s="36" t="s">
        <v>1116</v>
      </c>
      <c r="AO21" s="36" t="s">
        <v>1116</v>
      </c>
      <c r="AP21" s="36" t="s">
        <v>1116</v>
      </c>
      <c r="AQ21" s="36" t="s">
        <v>1116</v>
      </c>
      <c r="AR21" s="36" t="s">
        <v>1116</v>
      </c>
      <c r="AS21" s="36" t="s">
        <v>1116</v>
      </c>
      <c r="AT21" s="36" t="s">
        <v>1116</v>
      </c>
      <c r="AU21" s="36" t="s">
        <v>1116</v>
      </c>
      <c r="AV21" s="36" t="s">
        <v>1116</v>
      </c>
      <c r="AW21" s="36" t="s">
        <v>1116</v>
      </c>
      <c r="AX21" s="36" t="s">
        <v>1116</v>
      </c>
      <c r="AY21" s="36" t="s">
        <v>1116</v>
      </c>
      <c r="AZ21" s="36" t="s">
        <v>1116</v>
      </c>
      <c r="BA21" s="36" t="s">
        <v>1116</v>
      </c>
      <c r="BB21" s="36" t="s">
        <v>1116</v>
      </c>
      <c r="BC21" s="36" t="s">
        <v>1116</v>
      </c>
      <c r="BD21" s="36" t="s">
        <v>1116</v>
      </c>
      <c r="BE21" s="36" t="s">
        <v>1116</v>
      </c>
      <c r="BF21" s="36" t="s">
        <v>1116</v>
      </c>
      <c r="BG21" s="36" t="s">
        <v>1116</v>
      </c>
      <c r="BH21" s="36" t="s">
        <v>1116</v>
      </c>
      <c r="BI21" s="36" t="s">
        <v>1116</v>
      </c>
      <c r="BJ21" s="36" t="s">
        <v>1116</v>
      </c>
      <c r="BK21" s="36" t="s">
        <v>1116</v>
      </c>
      <c r="BL21" s="36" t="s">
        <v>1116</v>
      </c>
      <c r="BM21" s="36" t="s">
        <v>1116</v>
      </c>
      <c r="BN21" s="36" t="s">
        <v>1116</v>
      </c>
      <c r="BO21" s="36" t="s">
        <v>1116</v>
      </c>
      <c r="BP21" s="36" t="s">
        <v>1116</v>
      </c>
      <c r="BQ21" s="36" t="s">
        <v>1116</v>
      </c>
      <c r="BR21" s="36" t="s">
        <v>1116</v>
      </c>
      <c r="BS21" s="36" t="s">
        <v>1116</v>
      </c>
      <c r="BT21" s="36" t="s">
        <v>1116</v>
      </c>
      <c r="BU21" s="36" t="s">
        <v>1116</v>
      </c>
      <c r="BV21" s="36" t="s">
        <v>1116</v>
      </c>
      <c r="BW21" s="36" t="s">
        <v>1116</v>
      </c>
      <c r="BX21" s="36" t="s">
        <v>1116</v>
      </c>
      <c r="BY21" s="36" t="s">
        <v>1116</v>
      </c>
      <c r="BZ21" s="36" t="s">
        <v>1116</v>
      </c>
      <c r="CA21" s="36" t="s">
        <v>1116</v>
      </c>
      <c r="CB21" s="36" t="s">
        <v>1116</v>
      </c>
      <c r="CC21" s="36" t="s">
        <v>1116</v>
      </c>
      <c r="CD21" s="36" t="s">
        <v>1116</v>
      </c>
      <c r="CE21" s="36" t="s">
        <v>1116</v>
      </c>
      <c r="CF21" s="36" t="s">
        <v>1116</v>
      </c>
      <c r="CG21" s="36"/>
      <c r="CH21" s="36" t="s">
        <v>1116</v>
      </c>
      <c r="CI21" s="36" t="s">
        <v>1116</v>
      </c>
      <c r="CJ21" s="36" t="s">
        <v>1116</v>
      </c>
      <c r="CK21" s="36" t="s">
        <v>1116</v>
      </c>
      <c r="CL21" s="36" t="s">
        <v>1116</v>
      </c>
      <c r="CM21" s="36" t="s">
        <v>1116</v>
      </c>
      <c r="CN21" s="36" t="s">
        <v>1116</v>
      </c>
      <c r="CO21" s="37"/>
      <c r="CP21" s="37"/>
      <c r="CQ21" s="37" t="s">
        <v>141</v>
      </c>
      <c r="CR21" s="37" t="s">
        <v>141</v>
      </c>
      <c r="CS21" s="37" t="s">
        <v>141</v>
      </c>
      <c r="CT21" s="37" t="s">
        <v>141</v>
      </c>
      <c r="CU21" s="37" t="s">
        <v>141</v>
      </c>
      <c r="CV21" s="37" t="s">
        <v>141</v>
      </c>
      <c r="CW21" s="37" t="s">
        <v>141</v>
      </c>
      <c r="CX21" s="37"/>
      <c r="CY21" s="37"/>
      <c r="CZ21" s="37"/>
      <c r="DA21" s="37"/>
      <c r="DB21" s="37"/>
      <c r="DD21" s="58" t="s">
        <v>23</v>
      </c>
      <c r="DE21" s="8" t="s">
        <v>24</v>
      </c>
      <c r="DF21" s="36" t="s">
        <v>1116</v>
      </c>
      <c r="DG21" s="36" t="s">
        <v>1116</v>
      </c>
      <c r="DH21" s="36" t="s">
        <v>1116</v>
      </c>
      <c r="DI21" s="36" t="s">
        <v>1116</v>
      </c>
      <c r="DJ21" s="36" t="s">
        <v>1116</v>
      </c>
      <c r="DK21" s="36" t="s">
        <v>1116</v>
      </c>
      <c r="DL21" s="36" t="s">
        <v>1116</v>
      </c>
      <c r="DM21" s="36" t="s">
        <v>1116</v>
      </c>
      <c r="DN21" s="36" t="s">
        <v>1116</v>
      </c>
      <c r="DO21" s="36" t="s">
        <v>1116</v>
      </c>
      <c r="DP21" s="36" t="s">
        <v>1116</v>
      </c>
      <c r="DQ21" s="36" t="s">
        <v>1116</v>
      </c>
      <c r="DR21" s="36" t="s">
        <v>1116</v>
      </c>
      <c r="DS21" s="36" t="s">
        <v>1116</v>
      </c>
      <c r="DT21" s="36" t="s">
        <v>1116</v>
      </c>
      <c r="DU21" s="36" t="s">
        <v>1116</v>
      </c>
      <c r="DV21" s="36" t="s">
        <v>1118</v>
      </c>
      <c r="DW21" s="36" t="s">
        <v>1116</v>
      </c>
      <c r="DX21" s="36" t="s">
        <v>1116</v>
      </c>
      <c r="DY21" s="36" t="s">
        <v>1116</v>
      </c>
      <c r="DZ21" s="36" t="s">
        <v>1116</v>
      </c>
      <c r="EA21" s="36" t="s">
        <v>1116</v>
      </c>
      <c r="EB21" s="36" t="s">
        <v>1116</v>
      </c>
      <c r="EC21" s="36" t="s">
        <v>1116</v>
      </c>
      <c r="ED21" s="36" t="s">
        <v>1116</v>
      </c>
      <c r="EE21" s="36" t="s">
        <v>1116</v>
      </c>
      <c r="EF21" s="36" t="s">
        <v>1116</v>
      </c>
      <c r="EG21" s="36" t="s">
        <v>1116</v>
      </c>
      <c r="EH21" s="36" t="s">
        <v>1116</v>
      </c>
      <c r="EI21" s="36" t="s">
        <v>1116</v>
      </c>
      <c r="EJ21" s="36" t="s">
        <v>1116</v>
      </c>
      <c r="EK21" s="36" t="s">
        <v>1116</v>
      </c>
      <c r="EL21" s="36" t="s">
        <v>1116</v>
      </c>
      <c r="EM21" s="36" t="s">
        <v>1116</v>
      </c>
      <c r="EN21" s="36" t="s">
        <v>1116</v>
      </c>
      <c r="EO21" s="36" t="s">
        <v>1116</v>
      </c>
      <c r="EP21" s="36" t="s">
        <v>1116</v>
      </c>
      <c r="EQ21" s="36" t="s">
        <v>1116</v>
      </c>
      <c r="ER21" s="36" t="s">
        <v>1116</v>
      </c>
      <c r="ES21" s="36" t="s">
        <v>1116</v>
      </c>
      <c r="ET21" s="36" t="s">
        <v>1116</v>
      </c>
      <c r="EU21" s="36" t="s">
        <v>1116</v>
      </c>
      <c r="EV21" s="36" t="s">
        <v>1116</v>
      </c>
      <c r="EW21" s="36" t="s">
        <v>1116</v>
      </c>
      <c r="EX21" s="36" t="s">
        <v>1116</v>
      </c>
      <c r="EY21" s="36" t="s">
        <v>1116</v>
      </c>
      <c r="EZ21" s="36" t="s">
        <v>1116</v>
      </c>
      <c r="FA21" s="36" t="s">
        <v>1116</v>
      </c>
      <c r="FB21" s="36" t="s">
        <v>1116</v>
      </c>
      <c r="FC21" s="36" t="s">
        <v>1116</v>
      </c>
      <c r="FD21" s="36" t="s">
        <v>1116</v>
      </c>
      <c r="FE21" s="36" t="s">
        <v>1116</v>
      </c>
      <c r="FF21" s="36" t="s">
        <v>1116</v>
      </c>
      <c r="FG21" s="36" t="s">
        <v>1116</v>
      </c>
      <c r="FH21" s="36" t="s">
        <v>1116</v>
      </c>
      <c r="FI21" s="36" t="s">
        <v>1116</v>
      </c>
      <c r="FJ21" s="36" t="s">
        <v>1116</v>
      </c>
      <c r="FK21" s="36" t="s">
        <v>1116</v>
      </c>
      <c r="FL21" s="36" t="s">
        <v>1116</v>
      </c>
      <c r="FM21" s="36" t="s">
        <v>1116</v>
      </c>
      <c r="FN21" s="36" t="s">
        <v>1116</v>
      </c>
      <c r="FO21" s="36" t="s">
        <v>1116</v>
      </c>
      <c r="FP21" s="36" t="s">
        <v>1116</v>
      </c>
      <c r="FQ21" s="36" t="s">
        <v>1116</v>
      </c>
      <c r="FR21" s="36" t="s">
        <v>1116</v>
      </c>
      <c r="FS21" s="36" t="s">
        <v>1116</v>
      </c>
      <c r="FT21" s="36" t="s">
        <v>1116</v>
      </c>
      <c r="FU21" s="36" t="s">
        <v>1116</v>
      </c>
      <c r="FV21" s="36" t="s">
        <v>1116</v>
      </c>
      <c r="FW21" s="36" t="s">
        <v>1116</v>
      </c>
      <c r="FX21" s="36" t="s">
        <v>1116</v>
      </c>
      <c r="FY21" s="36" t="s">
        <v>1116</v>
      </c>
      <c r="FZ21" s="36" t="s">
        <v>1116</v>
      </c>
      <c r="GA21" s="36" t="s">
        <v>1116</v>
      </c>
      <c r="GB21" s="36" t="s">
        <v>1116</v>
      </c>
      <c r="GC21" s="36" t="s">
        <v>1116</v>
      </c>
      <c r="GD21" s="36" t="s">
        <v>1116</v>
      </c>
      <c r="GE21" s="36" t="s">
        <v>1116</v>
      </c>
      <c r="GF21" s="37"/>
      <c r="GG21" s="37" t="s">
        <v>141</v>
      </c>
      <c r="GH21" s="37" t="s">
        <v>141</v>
      </c>
      <c r="GI21" s="37" t="s">
        <v>141</v>
      </c>
      <c r="GJ21" s="37" t="s">
        <v>141</v>
      </c>
      <c r="GK21" s="37" t="s">
        <v>141</v>
      </c>
      <c r="GL21" s="37" t="s">
        <v>141</v>
      </c>
      <c r="GM21" s="37" t="s">
        <v>141</v>
      </c>
      <c r="GN21" s="37"/>
      <c r="GO21" s="37"/>
      <c r="GP21" s="37"/>
      <c r="GQ21" s="37"/>
    </row>
    <row r="22" spans="1:199" ht="19.5" thickBot="1" x14ac:dyDescent="0.45">
      <c r="N22" s="59"/>
      <c r="O22" s="8" t="s">
        <v>20</v>
      </c>
      <c r="P22" s="38">
        <f t="shared" ref="P22:AE22" si="8">SUM(P11:P12)/8</f>
        <v>4.1875</v>
      </c>
      <c r="Q22" s="34">
        <f t="shared" si="8"/>
        <v>5.4375</v>
      </c>
      <c r="R22" s="34">
        <f t="shared" si="8"/>
        <v>2.5625</v>
      </c>
      <c r="S22" s="34">
        <f t="shared" si="8"/>
        <v>2.5625</v>
      </c>
      <c r="T22" s="34">
        <f t="shared" si="8"/>
        <v>2.5625</v>
      </c>
      <c r="U22" s="34">
        <f t="shared" si="8"/>
        <v>2.3125</v>
      </c>
      <c r="V22" s="34">
        <f t="shared" si="8"/>
        <v>1.4375</v>
      </c>
      <c r="W22" s="34">
        <f t="shared" si="8"/>
        <v>1.4375</v>
      </c>
      <c r="X22" s="34">
        <f t="shared" si="8"/>
        <v>2.5625</v>
      </c>
      <c r="Y22" s="34">
        <f t="shared" si="8"/>
        <v>2.0625</v>
      </c>
      <c r="Z22" s="34">
        <f t="shared" si="8"/>
        <v>2.0625</v>
      </c>
      <c r="AA22" s="34">
        <f t="shared" si="8"/>
        <v>2.25</v>
      </c>
      <c r="AB22" s="34">
        <f t="shared" si="8"/>
        <v>2.25</v>
      </c>
      <c r="AC22" s="34">
        <f t="shared" si="8"/>
        <v>2.25</v>
      </c>
      <c r="AD22" s="34">
        <f t="shared" si="8"/>
        <v>2.5625</v>
      </c>
      <c r="AE22" s="34">
        <f t="shared" si="8"/>
        <v>3.8125</v>
      </c>
      <c r="AF22" s="38">
        <v>1.625</v>
      </c>
      <c r="AG22" s="34">
        <f t="shared" ref="AG22:CF22" si="9">SUM(AG11:AG12)/8</f>
        <v>3.875</v>
      </c>
      <c r="AH22" s="34">
        <f t="shared" si="9"/>
        <v>6.625</v>
      </c>
      <c r="AI22" s="34">
        <f t="shared" si="9"/>
        <v>5.375</v>
      </c>
      <c r="AJ22" s="34">
        <f t="shared" si="9"/>
        <v>2.75</v>
      </c>
      <c r="AK22" s="34">
        <f t="shared" si="9"/>
        <v>5.375</v>
      </c>
      <c r="AL22" s="34">
        <f t="shared" si="9"/>
        <v>4.125</v>
      </c>
      <c r="AM22" s="34">
        <f t="shared" si="9"/>
        <v>2.875</v>
      </c>
      <c r="AN22" s="34">
        <f t="shared" si="9"/>
        <v>2</v>
      </c>
      <c r="AO22" s="34">
        <f t="shared" si="9"/>
        <v>1</v>
      </c>
      <c r="AP22" s="34">
        <f t="shared" si="9"/>
        <v>1.875</v>
      </c>
      <c r="AQ22" s="34">
        <f t="shared" si="9"/>
        <v>1.3125</v>
      </c>
      <c r="AR22" s="34">
        <f t="shared" si="9"/>
        <v>4</v>
      </c>
      <c r="AS22" s="34">
        <f t="shared" si="9"/>
        <v>4.9375</v>
      </c>
      <c r="AT22" s="34">
        <f t="shared" si="9"/>
        <v>2.8125</v>
      </c>
      <c r="AU22" s="34">
        <f t="shared" si="9"/>
        <v>2.8125</v>
      </c>
      <c r="AV22" s="34">
        <f t="shared" si="9"/>
        <v>1.4375</v>
      </c>
      <c r="AW22" s="34">
        <f t="shared" si="9"/>
        <v>1.4375</v>
      </c>
      <c r="AX22" s="34">
        <f t="shared" si="9"/>
        <v>2.3125</v>
      </c>
      <c r="AY22" s="34">
        <f t="shared" si="9"/>
        <v>2.3125</v>
      </c>
      <c r="AZ22" s="34">
        <f t="shared" si="9"/>
        <v>2.0625</v>
      </c>
      <c r="BA22" s="34">
        <f t="shared" si="9"/>
        <v>2.0625</v>
      </c>
      <c r="BB22" s="34">
        <f t="shared" si="9"/>
        <v>1.8125</v>
      </c>
      <c r="BC22" s="34">
        <f t="shared" si="9"/>
        <v>1.8125</v>
      </c>
      <c r="BD22" s="34">
        <f t="shared" si="9"/>
        <v>2.3125</v>
      </c>
      <c r="BE22" s="34">
        <f t="shared" si="9"/>
        <v>2.3125</v>
      </c>
      <c r="BF22" s="34">
        <f t="shared" si="9"/>
        <v>2.0625</v>
      </c>
      <c r="BG22" s="34">
        <f t="shared" si="9"/>
        <v>2.0625</v>
      </c>
      <c r="BH22" s="34">
        <f t="shared" si="9"/>
        <v>1.8125</v>
      </c>
      <c r="BI22" s="34">
        <f t="shared" si="9"/>
        <v>1.8125</v>
      </c>
      <c r="BJ22" s="34">
        <f t="shared" si="9"/>
        <v>1.4375</v>
      </c>
      <c r="BK22" s="34">
        <f t="shared" si="9"/>
        <v>1.4375</v>
      </c>
      <c r="BL22" s="34">
        <f t="shared" si="9"/>
        <v>1.4375</v>
      </c>
      <c r="BM22" s="34">
        <f t="shared" si="9"/>
        <v>1.4375</v>
      </c>
      <c r="BN22" s="34">
        <f t="shared" si="9"/>
        <v>1.9375</v>
      </c>
      <c r="BO22" s="34">
        <f t="shared" si="9"/>
        <v>1.9375</v>
      </c>
      <c r="BP22" s="34">
        <f t="shared" si="9"/>
        <v>1.6875</v>
      </c>
      <c r="BQ22" s="34">
        <f t="shared" si="9"/>
        <v>1.6875</v>
      </c>
      <c r="BR22" s="34">
        <f t="shared" si="9"/>
        <v>1.1875</v>
      </c>
      <c r="BS22" s="34">
        <f t="shared" si="9"/>
        <v>1.1875</v>
      </c>
      <c r="BT22" s="34">
        <f t="shared" si="9"/>
        <v>1.8125</v>
      </c>
      <c r="BU22" s="34">
        <f t="shared" si="9"/>
        <v>1.6875</v>
      </c>
      <c r="BV22" s="34">
        <f t="shared" si="9"/>
        <v>2.875</v>
      </c>
      <c r="BW22" s="34">
        <f t="shared" si="9"/>
        <v>2.875</v>
      </c>
      <c r="BX22" s="34">
        <f t="shared" si="9"/>
        <v>2</v>
      </c>
      <c r="BY22" s="34">
        <f t="shared" si="9"/>
        <v>2</v>
      </c>
      <c r="BZ22" s="34">
        <f t="shared" si="9"/>
        <v>2</v>
      </c>
      <c r="CA22" s="34">
        <f t="shared" si="9"/>
        <v>1.125</v>
      </c>
      <c r="CB22" s="34">
        <f t="shared" si="9"/>
        <v>1.75</v>
      </c>
      <c r="CC22" s="34">
        <f t="shared" si="9"/>
        <v>0.875</v>
      </c>
      <c r="CD22" s="34">
        <f t="shared" si="9"/>
        <v>0.875</v>
      </c>
      <c r="CE22" s="34">
        <f t="shared" si="9"/>
        <v>2.1875</v>
      </c>
      <c r="CF22" s="34">
        <f t="shared" si="9"/>
        <v>1.625</v>
      </c>
      <c r="CG22" s="34">
        <f>CG12/8</f>
        <v>10</v>
      </c>
      <c r="CH22" s="34">
        <f t="shared" ref="CH22:CN22" si="10">SUM(CH11:CH12)/8</f>
        <v>2.625</v>
      </c>
      <c r="CI22" s="34">
        <f t="shared" si="10"/>
        <v>5</v>
      </c>
      <c r="CJ22" s="34">
        <f t="shared" si="10"/>
        <v>2.0625</v>
      </c>
      <c r="CK22" s="34">
        <f t="shared" si="10"/>
        <v>2.0625</v>
      </c>
      <c r="CL22" s="34">
        <f t="shared" si="10"/>
        <v>2.3125</v>
      </c>
      <c r="CM22" s="34">
        <f t="shared" si="10"/>
        <v>6</v>
      </c>
      <c r="CN22" s="34">
        <f t="shared" si="10"/>
        <v>3.0625</v>
      </c>
      <c r="CO22" s="34"/>
      <c r="CP22" s="34"/>
      <c r="CQ22" s="34">
        <v>6</v>
      </c>
      <c r="CR22" s="34">
        <v>6</v>
      </c>
      <c r="CS22" s="34">
        <v>6</v>
      </c>
      <c r="CT22" s="34">
        <v>8</v>
      </c>
      <c r="CU22" s="34">
        <v>8</v>
      </c>
      <c r="CV22" s="34">
        <v>8</v>
      </c>
      <c r="CW22" s="34">
        <v>7</v>
      </c>
      <c r="CX22" s="34"/>
      <c r="CY22" s="34"/>
      <c r="CZ22" s="34"/>
      <c r="DA22" s="34"/>
      <c r="DB22" s="34"/>
      <c r="DD22" s="59"/>
      <c r="DE22" s="8" t="s">
        <v>20</v>
      </c>
      <c r="DF22" s="38">
        <f t="shared" ref="DF22:DU22" si="11">SUM(DF11:DF12)/8</f>
        <v>4.1875</v>
      </c>
      <c r="DG22" s="34">
        <f t="shared" si="11"/>
        <v>5.4375</v>
      </c>
      <c r="DH22" s="34">
        <f t="shared" si="11"/>
        <v>2.5625</v>
      </c>
      <c r="DI22" s="34">
        <f t="shared" si="11"/>
        <v>2.5625</v>
      </c>
      <c r="DJ22" s="34">
        <f t="shared" si="11"/>
        <v>2.5625</v>
      </c>
      <c r="DK22" s="34">
        <f t="shared" si="11"/>
        <v>2.3125</v>
      </c>
      <c r="DL22" s="34">
        <f t="shared" si="11"/>
        <v>1.4375</v>
      </c>
      <c r="DM22" s="34">
        <f t="shared" si="11"/>
        <v>1.4375</v>
      </c>
      <c r="DN22" s="34">
        <f t="shared" si="11"/>
        <v>2.5625</v>
      </c>
      <c r="DO22" s="34">
        <f t="shared" si="11"/>
        <v>2.0625</v>
      </c>
      <c r="DP22" s="34">
        <f t="shared" si="11"/>
        <v>2.0625</v>
      </c>
      <c r="DQ22" s="34">
        <f t="shared" si="11"/>
        <v>2.25</v>
      </c>
      <c r="DR22" s="34">
        <f t="shared" si="11"/>
        <v>2.25</v>
      </c>
      <c r="DS22" s="34">
        <f t="shared" si="11"/>
        <v>2.25</v>
      </c>
      <c r="DT22" s="34">
        <f t="shared" si="11"/>
        <v>2.5625</v>
      </c>
      <c r="DU22" s="34">
        <f t="shared" si="11"/>
        <v>3.8125</v>
      </c>
      <c r="DV22" s="38">
        <v>1.625</v>
      </c>
      <c r="DW22" s="34">
        <f t="shared" ref="DW22:FV22" si="12">SUM(DW11:DW12)/8</f>
        <v>3.875</v>
      </c>
      <c r="DX22" s="34">
        <f t="shared" si="12"/>
        <v>6.625</v>
      </c>
      <c r="DY22" s="34">
        <f t="shared" si="12"/>
        <v>5.375</v>
      </c>
      <c r="DZ22" s="34">
        <f t="shared" si="12"/>
        <v>2.75</v>
      </c>
      <c r="EA22" s="34">
        <f t="shared" si="12"/>
        <v>5.375</v>
      </c>
      <c r="EB22" s="34">
        <f t="shared" si="12"/>
        <v>4.125</v>
      </c>
      <c r="EC22" s="34">
        <f t="shared" si="12"/>
        <v>2.875</v>
      </c>
      <c r="ED22" s="34">
        <f t="shared" si="12"/>
        <v>2</v>
      </c>
      <c r="EE22" s="34">
        <f t="shared" si="12"/>
        <v>1</v>
      </c>
      <c r="EF22" s="34">
        <f t="shared" si="12"/>
        <v>1.875</v>
      </c>
      <c r="EG22" s="34">
        <f t="shared" si="12"/>
        <v>1.3125</v>
      </c>
      <c r="EH22" s="34">
        <f t="shared" si="12"/>
        <v>4</v>
      </c>
      <c r="EI22" s="34">
        <f t="shared" si="12"/>
        <v>4.9375</v>
      </c>
      <c r="EJ22" s="34">
        <f t="shared" si="12"/>
        <v>2.8125</v>
      </c>
      <c r="EK22" s="34">
        <f t="shared" si="12"/>
        <v>2.8125</v>
      </c>
      <c r="EL22" s="34">
        <f t="shared" si="12"/>
        <v>1.4375</v>
      </c>
      <c r="EM22" s="34">
        <f t="shared" si="12"/>
        <v>1.4375</v>
      </c>
      <c r="EN22" s="34">
        <f t="shared" si="12"/>
        <v>2.3125</v>
      </c>
      <c r="EO22" s="34">
        <f t="shared" si="12"/>
        <v>2.3125</v>
      </c>
      <c r="EP22" s="34">
        <f t="shared" si="12"/>
        <v>2.0625</v>
      </c>
      <c r="EQ22" s="34">
        <f t="shared" si="12"/>
        <v>2.0625</v>
      </c>
      <c r="ER22" s="34">
        <f t="shared" si="12"/>
        <v>1.8125</v>
      </c>
      <c r="ES22" s="34">
        <f t="shared" si="12"/>
        <v>1.8125</v>
      </c>
      <c r="ET22" s="34">
        <f t="shared" si="12"/>
        <v>2.3125</v>
      </c>
      <c r="EU22" s="34">
        <f t="shared" si="12"/>
        <v>2.3125</v>
      </c>
      <c r="EV22" s="34">
        <f t="shared" si="12"/>
        <v>2.0625</v>
      </c>
      <c r="EW22" s="34">
        <f t="shared" si="12"/>
        <v>2.0625</v>
      </c>
      <c r="EX22" s="34">
        <f t="shared" si="12"/>
        <v>1.8125</v>
      </c>
      <c r="EY22" s="34">
        <f t="shared" si="12"/>
        <v>1.8125</v>
      </c>
      <c r="EZ22" s="34">
        <f t="shared" si="12"/>
        <v>1.4375</v>
      </c>
      <c r="FA22" s="34">
        <f t="shared" si="12"/>
        <v>1.4375</v>
      </c>
      <c r="FB22" s="34">
        <f t="shared" si="12"/>
        <v>1.4375</v>
      </c>
      <c r="FC22" s="34">
        <f t="shared" si="12"/>
        <v>1.4375</v>
      </c>
      <c r="FD22" s="34">
        <f t="shared" si="12"/>
        <v>1.9375</v>
      </c>
      <c r="FE22" s="34">
        <f t="shared" si="12"/>
        <v>1.9375</v>
      </c>
      <c r="FF22" s="34">
        <f t="shared" si="12"/>
        <v>1.6875</v>
      </c>
      <c r="FG22" s="34">
        <f t="shared" si="12"/>
        <v>1.6875</v>
      </c>
      <c r="FH22" s="34">
        <f t="shared" si="12"/>
        <v>1.1875</v>
      </c>
      <c r="FI22" s="34">
        <f t="shared" si="12"/>
        <v>1.1875</v>
      </c>
      <c r="FJ22" s="34">
        <f t="shared" si="12"/>
        <v>1.8125</v>
      </c>
      <c r="FK22" s="34">
        <f t="shared" si="12"/>
        <v>1.6875</v>
      </c>
      <c r="FL22" s="34">
        <f t="shared" si="12"/>
        <v>2.875</v>
      </c>
      <c r="FM22" s="34">
        <f t="shared" si="12"/>
        <v>2.875</v>
      </c>
      <c r="FN22" s="34">
        <f t="shared" si="12"/>
        <v>2</v>
      </c>
      <c r="FO22" s="34">
        <f t="shared" si="12"/>
        <v>2</v>
      </c>
      <c r="FP22" s="34">
        <f t="shared" si="12"/>
        <v>2</v>
      </c>
      <c r="FQ22" s="34">
        <f t="shared" si="12"/>
        <v>1.125</v>
      </c>
      <c r="FR22" s="34">
        <f t="shared" si="12"/>
        <v>1.75</v>
      </c>
      <c r="FS22" s="34">
        <f t="shared" si="12"/>
        <v>0.875</v>
      </c>
      <c r="FT22" s="34">
        <f t="shared" si="12"/>
        <v>0.875</v>
      </c>
      <c r="FU22" s="34">
        <f t="shared" si="12"/>
        <v>2.1875</v>
      </c>
      <c r="FV22" s="34">
        <f t="shared" si="12"/>
        <v>1.625</v>
      </c>
      <c r="FW22" s="34">
        <f>FW12/8</f>
        <v>10</v>
      </c>
      <c r="FX22" s="34">
        <f t="shared" ref="FX22:GE22" si="13">SUM(FX11:FX12)/8</f>
        <v>2.625</v>
      </c>
      <c r="FY22" s="34">
        <f t="shared" si="13"/>
        <v>5</v>
      </c>
      <c r="FZ22" s="34">
        <f t="shared" si="13"/>
        <v>2.0625</v>
      </c>
      <c r="GA22" s="34">
        <f t="shared" si="13"/>
        <v>2.0625</v>
      </c>
      <c r="GB22" s="34">
        <f t="shared" si="13"/>
        <v>2.3125</v>
      </c>
      <c r="GC22" s="34">
        <f t="shared" si="13"/>
        <v>6</v>
      </c>
      <c r="GD22" s="34">
        <f t="shared" si="13"/>
        <v>3.0625</v>
      </c>
      <c r="GE22" s="34">
        <f t="shared" si="13"/>
        <v>1.9375</v>
      </c>
      <c r="GF22" s="34"/>
      <c r="GG22" s="34">
        <v>6</v>
      </c>
      <c r="GH22" s="34">
        <v>6</v>
      </c>
      <c r="GI22" s="34">
        <v>6</v>
      </c>
      <c r="GJ22" s="34">
        <v>8</v>
      </c>
      <c r="GK22" s="34">
        <v>8</v>
      </c>
      <c r="GL22" s="34">
        <v>8</v>
      </c>
      <c r="GM22" s="34">
        <v>7</v>
      </c>
      <c r="GN22" s="34"/>
      <c r="GO22" s="34"/>
      <c r="GP22" s="34"/>
      <c r="GQ22" s="34"/>
    </row>
    <row r="23" spans="1:199" ht="19.5" thickBot="1" x14ac:dyDescent="0.45">
      <c r="N23" s="59"/>
      <c r="O23" s="8" t="s">
        <v>21</v>
      </c>
      <c r="P23" s="39">
        <f t="shared" ref="P23:AE23" si="14">P13/8</f>
        <v>0.5</v>
      </c>
      <c r="Q23" s="31">
        <f t="shared" si="14"/>
        <v>0.75</v>
      </c>
      <c r="R23" s="31">
        <f t="shared" si="14"/>
        <v>0.25</v>
      </c>
      <c r="S23" s="31">
        <f t="shared" si="14"/>
        <v>0.25</v>
      </c>
      <c r="T23" s="31">
        <f t="shared" si="14"/>
        <v>0.25</v>
      </c>
      <c r="U23" s="31">
        <f t="shared" si="14"/>
        <v>0.25</v>
      </c>
      <c r="V23" s="31">
        <f t="shared" si="14"/>
        <v>0.125</v>
      </c>
      <c r="W23" s="31">
        <f t="shared" si="14"/>
        <v>0.125</v>
      </c>
      <c r="X23" s="31">
        <f t="shared" si="14"/>
        <v>0.25</v>
      </c>
      <c r="Y23" s="31">
        <f t="shared" si="14"/>
        <v>0.125</v>
      </c>
      <c r="Z23" s="31">
        <f t="shared" si="14"/>
        <v>0.125</v>
      </c>
      <c r="AA23" s="31">
        <f t="shared" si="14"/>
        <v>0.125</v>
      </c>
      <c r="AB23" s="31">
        <f t="shared" si="14"/>
        <v>0.125</v>
      </c>
      <c r="AC23" s="31">
        <f t="shared" si="14"/>
        <v>0.125</v>
      </c>
      <c r="AD23" s="31">
        <f t="shared" si="14"/>
        <v>0.125</v>
      </c>
      <c r="AE23" s="31">
        <f t="shared" si="14"/>
        <v>0.25</v>
      </c>
      <c r="AF23" s="39">
        <v>0.25</v>
      </c>
      <c r="AG23" s="31">
        <f t="shared" ref="AG23:CF23" si="15">AG13/8</f>
        <v>0.75</v>
      </c>
      <c r="AH23" s="31">
        <f t="shared" si="15"/>
        <v>0.5</v>
      </c>
      <c r="AI23" s="31">
        <f t="shared" si="15"/>
        <v>0.5</v>
      </c>
      <c r="AJ23" s="31">
        <f t="shared" si="15"/>
        <v>0.375</v>
      </c>
      <c r="AK23" s="31">
        <f t="shared" si="15"/>
        <v>0.375</v>
      </c>
      <c r="AL23" s="31">
        <f t="shared" si="15"/>
        <v>0.375</v>
      </c>
      <c r="AM23" s="31">
        <f t="shared" si="15"/>
        <v>1.125</v>
      </c>
      <c r="AN23" s="31">
        <f t="shared" si="15"/>
        <v>1</v>
      </c>
      <c r="AO23" s="31">
        <f t="shared" si="15"/>
        <v>0.25</v>
      </c>
      <c r="AP23" s="31">
        <f t="shared" si="15"/>
        <v>0.5</v>
      </c>
      <c r="AQ23" s="31">
        <f t="shared" si="15"/>
        <v>0.75</v>
      </c>
      <c r="AR23" s="31">
        <f t="shared" si="15"/>
        <v>1</v>
      </c>
      <c r="AS23" s="31">
        <f t="shared" si="15"/>
        <v>1.25</v>
      </c>
      <c r="AT23" s="31">
        <f t="shared" si="15"/>
        <v>0.75</v>
      </c>
      <c r="AU23" s="31">
        <f t="shared" si="15"/>
        <v>0.75</v>
      </c>
      <c r="AV23" s="31">
        <f t="shared" si="15"/>
        <v>0.1875</v>
      </c>
      <c r="AW23" s="31">
        <f t="shared" si="15"/>
        <v>0.1875</v>
      </c>
      <c r="AX23" s="31">
        <f t="shared" si="15"/>
        <v>0.4375</v>
      </c>
      <c r="AY23" s="31">
        <f t="shared" si="15"/>
        <v>0.4375</v>
      </c>
      <c r="AZ23" s="31">
        <f t="shared" si="15"/>
        <v>0.1875</v>
      </c>
      <c r="BA23" s="31">
        <f t="shared" si="15"/>
        <v>0.1875</v>
      </c>
      <c r="BB23" s="31">
        <f t="shared" si="15"/>
        <v>0.25</v>
      </c>
      <c r="BC23" s="31">
        <f t="shared" si="15"/>
        <v>0.25</v>
      </c>
      <c r="BD23" s="31">
        <f t="shared" si="15"/>
        <v>0.4375</v>
      </c>
      <c r="BE23" s="31">
        <f t="shared" si="15"/>
        <v>0.4375</v>
      </c>
      <c r="BF23" s="31">
        <f t="shared" si="15"/>
        <v>0.25</v>
      </c>
      <c r="BG23" s="31">
        <f t="shared" si="15"/>
        <v>0.25</v>
      </c>
      <c r="BH23" s="31">
        <f t="shared" si="15"/>
        <v>0.3125</v>
      </c>
      <c r="BI23" s="31">
        <f t="shared" si="15"/>
        <v>0.3125</v>
      </c>
      <c r="BJ23" s="31">
        <f t="shared" si="15"/>
        <v>6.25E-2</v>
      </c>
      <c r="BK23" s="31">
        <f t="shared" si="15"/>
        <v>6.25E-2</v>
      </c>
      <c r="BL23" s="31">
        <f t="shared" si="15"/>
        <v>0.125</v>
      </c>
      <c r="BM23" s="31">
        <f t="shared" si="15"/>
        <v>0.125</v>
      </c>
      <c r="BN23" s="31">
        <f t="shared" si="15"/>
        <v>0.3125</v>
      </c>
      <c r="BO23" s="31">
        <f t="shared" si="15"/>
        <v>0.3125</v>
      </c>
      <c r="BP23" s="31">
        <f t="shared" si="15"/>
        <v>0.125</v>
      </c>
      <c r="BQ23" s="31">
        <f t="shared" si="15"/>
        <v>0.125</v>
      </c>
      <c r="BR23" s="31">
        <f t="shared" si="15"/>
        <v>0.1875</v>
      </c>
      <c r="BS23" s="31">
        <f t="shared" si="15"/>
        <v>0.1875</v>
      </c>
      <c r="BT23" s="31">
        <f t="shared" si="15"/>
        <v>0.625</v>
      </c>
      <c r="BU23" s="31">
        <f t="shared" si="15"/>
        <v>0.375</v>
      </c>
      <c r="BV23" s="31">
        <f t="shared" si="15"/>
        <v>0.375</v>
      </c>
      <c r="BW23" s="31">
        <f t="shared" si="15"/>
        <v>0.375</v>
      </c>
      <c r="BX23" s="31">
        <f t="shared" si="15"/>
        <v>0.625</v>
      </c>
      <c r="BY23" s="31">
        <f t="shared" si="15"/>
        <v>1</v>
      </c>
      <c r="BZ23" s="31">
        <f t="shared" si="15"/>
        <v>0.625</v>
      </c>
      <c r="CA23" s="31">
        <f t="shared" si="15"/>
        <v>1</v>
      </c>
      <c r="CB23" s="31">
        <f t="shared" si="15"/>
        <v>0.625</v>
      </c>
      <c r="CC23" s="31">
        <f t="shared" si="15"/>
        <v>0.25</v>
      </c>
      <c r="CD23" s="31">
        <f t="shared" si="15"/>
        <v>0.25</v>
      </c>
      <c r="CE23" s="31">
        <f t="shared" si="15"/>
        <v>0.3125</v>
      </c>
      <c r="CF23" s="31">
        <f t="shared" si="15"/>
        <v>0.5</v>
      </c>
      <c r="CG23" s="50" t="s">
        <v>142</v>
      </c>
      <c r="CH23" s="31">
        <f t="shared" ref="CH23:CN23" si="16">CH13/8</f>
        <v>0.875</v>
      </c>
      <c r="CI23" s="31">
        <f t="shared" si="16"/>
        <v>2</v>
      </c>
      <c r="CJ23" s="31">
        <f t="shared" si="16"/>
        <v>1</v>
      </c>
      <c r="CK23" s="31">
        <f t="shared" si="16"/>
        <v>0.625</v>
      </c>
      <c r="CL23" s="31">
        <f t="shared" si="16"/>
        <v>1</v>
      </c>
      <c r="CM23" s="31">
        <f t="shared" si="16"/>
        <v>2.75</v>
      </c>
      <c r="CN23" s="31">
        <f t="shared" si="16"/>
        <v>1.5</v>
      </c>
      <c r="CO23" s="31"/>
      <c r="CP23" s="31"/>
      <c r="CQ23" s="31">
        <v>8</v>
      </c>
      <c r="CR23" s="31">
        <v>10</v>
      </c>
      <c r="CS23" s="31">
        <v>19</v>
      </c>
      <c r="CT23" s="31">
        <v>20</v>
      </c>
      <c r="CU23" s="31">
        <v>29</v>
      </c>
      <c r="CV23" s="31">
        <v>57</v>
      </c>
      <c r="CW23" s="31">
        <v>17</v>
      </c>
      <c r="CX23" s="31"/>
      <c r="CY23" s="31"/>
      <c r="CZ23" s="31"/>
      <c r="DA23" s="31"/>
      <c r="DB23" s="31"/>
      <c r="DD23" s="59"/>
      <c r="DE23" s="8" t="s">
        <v>21</v>
      </c>
      <c r="DF23" s="39">
        <f t="shared" ref="DF23:DU23" si="17">DF13/8</f>
        <v>0.5</v>
      </c>
      <c r="DG23" s="31">
        <f t="shared" si="17"/>
        <v>0.75</v>
      </c>
      <c r="DH23" s="31">
        <f t="shared" si="17"/>
        <v>0.25</v>
      </c>
      <c r="DI23" s="31">
        <f t="shared" si="17"/>
        <v>0.25</v>
      </c>
      <c r="DJ23" s="31">
        <f t="shared" si="17"/>
        <v>0.25</v>
      </c>
      <c r="DK23" s="31">
        <f t="shared" si="17"/>
        <v>0.25</v>
      </c>
      <c r="DL23" s="31">
        <f t="shared" si="17"/>
        <v>0.125</v>
      </c>
      <c r="DM23" s="31">
        <f t="shared" si="17"/>
        <v>0.125</v>
      </c>
      <c r="DN23" s="31">
        <f t="shared" si="17"/>
        <v>0.25</v>
      </c>
      <c r="DO23" s="31">
        <f t="shared" si="17"/>
        <v>0.125</v>
      </c>
      <c r="DP23" s="31">
        <f t="shared" si="17"/>
        <v>0.125</v>
      </c>
      <c r="DQ23" s="31">
        <f t="shared" si="17"/>
        <v>0.125</v>
      </c>
      <c r="DR23" s="31">
        <f t="shared" si="17"/>
        <v>0.125</v>
      </c>
      <c r="DS23" s="31">
        <f t="shared" si="17"/>
        <v>0.125</v>
      </c>
      <c r="DT23" s="31">
        <f t="shared" si="17"/>
        <v>0.125</v>
      </c>
      <c r="DU23" s="31">
        <f t="shared" si="17"/>
        <v>0.25</v>
      </c>
      <c r="DV23" s="39">
        <v>0.25</v>
      </c>
      <c r="DW23" s="31">
        <f t="shared" ref="DW23:FV23" si="18">DW13/8</f>
        <v>0.75</v>
      </c>
      <c r="DX23" s="31">
        <f t="shared" si="18"/>
        <v>0.5</v>
      </c>
      <c r="DY23" s="31">
        <f t="shared" si="18"/>
        <v>0.5</v>
      </c>
      <c r="DZ23" s="31">
        <f t="shared" si="18"/>
        <v>0.375</v>
      </c>
      <c r="EA23" s="31">
        <f t="shared" si="18"/>
        <v>0.375</v>
      </c>
      <c r="EB23" s="31">
        <f t="shared" si="18"/>
        <v>0.375</v>
      </c>
      <c r="EC23" s="31">
        <f t="shared" si="18"/>
        <v>2.625</v>
      </c>
      <c r="ED23" s="31">
        <f t="shared" si="18"/>
        <v>1</v>
      </c>
      <c r="EE23" s="31">
        <f t="shared" si="18"/>
        <v>0.25</v>
      </c>
      <c r="EF23" s="31">
        <f t="shared" si="18"/>
        <v>0.5</v>
      </c>
      <c r="EG23" s="31">
        <f t="shared" si="18"/>
        <v>0.75</v>
      </c>
      <c r="EH23" s="31">
        <f t="shared" si="18"/>
        <v>1</v>
      </c>
      <c r="EI23" s="31">
        <f t="shared" si="18"/>
        <v>1.25</v>
      </c>
      <c r="EJ23" s="31">
        <f t="shared" si="18"/>
        <v>0.75</v>
      </c>
      <c r="EK23" s="31">
        <f t="shared" si="18"/>
        <v>0.75</v>
      </c>
      <c r="EL23" s="31">
        <f t="shared" si="18"/>
        <v>0.1875</v>
      </c>
      <c r="EM23" s="31">
        <f t="shared" si="18"/>
        <v>0.1875</v>
      </c>
      <c r="EN23" s="31">
        <f t="shared" si="18"/>
        <v>0.4375</v>
      </c>
      <c r="EO23" s="31">
        <f t="shared" si="18"/>
        <v>0.4375</v>
      </c>
      <c r="EP23" s="31">
        <f t="shared" si="18"/>
        <v>0.1875</v>
      </c>
      <c r="EQ23" s="31">
        <f t="shared" si="18"/>
        <v>0.1875</v>
      </c>
      <c r="ER23" s="31">
        <f t="shared" si="18"/>
        <v>0.25</v>
      </c>
      <c r="ES23" s="31">
        <f t="shared" si="18"/>
        <v>0.25</v>
      </c>
      <c r="ET23" s="31">
        <f t="shared" si="18"/>
        <v>0.4375</v>
      </c>
      <c r="EU23" s="31">
        <f t="shared" si="18"/>
        <v>0.4375</v>
      </c>
      <c r="EV23" s="31">
        <f t="shared" si="18"/>
        <v>0.25</v>
      </c>
      <c r="EW23" s="31">
        <f t="shared" si="18"/>
        <v>0.25</v>
      </c>
      <c r="EX23" s="31">
        <f t="shared" si="18"/>
        <v>0.3125</v>
      </c>
      <c r="EY23" s="31">
        <f t="shared" si="18"/>
        <v>0.3125</v>
      </c>
      <c r="EZ23" s="31">
        <f t="shared" si="18"/>
        <v>6.25E-2</v>
      </c>
      <c r="FA23" s="31">
        <f t="shared" si="18"/>
        <v>6.25E-2</v>
      </c>
      <c r="FB23" s="31">
        <f t="shared" si="18"/>
        <v>0.125</v>
      </c>
      <c r="FC23" s="31">
        <f t="shared" si="18"/>
        <v>0.125</v>
      </c>
      <c r="FD23" s="31">
        <f t="shared" si="18"/>
        <v>0.3125</v>
      </c>
      <c r="FE23" s="31">
        <f t="shared" si="18"/>
        <v>0.3125</v>
      </c>
      <c r="FF23" s="31">
        <f t="shared" si="18"/>
        <v>0.125</v>
      </c>
      <c r="FG23" s="31">
        <f t="shared" si="18"/>
        <v>0.125</v>
      </c>
      <c r="FH23" s="31">
        <f t="shared" si="18"/>
        <v>0.1875</v>
      </c>
      <c r="FI23" s="31">
        <f t="shared" si="18"/>
        <v>0.1875</v>
      </c>
      <c r="FJ23" s="31">
        <f t="shared" si="18"/>
        <v>0.625</v>
      </c>
      <c r="FK23" s="31">
        <f t="shared" si="18"/>
        <v>0.375</v>
      </c>
      <c r="FL23" s="31">
        <f t="shared" si="18"/>
        <v>0.375</v>
      </c>
      <c r="FM23" s="31">
        <f t="shared" si="18"/>
        <v>0.375</v>
      </c>
      <c r="FN23" s="31">
        <f t="shared" si="18"/>
        <v>0.625</v>
      </c>
      <c r="FO23" s="31">
        <f t="shared" si="18"/>
        <v>1</v>
      </c>
      <c r="FP23" s="31">
        <f t="shared" si="18"/>
        <v>0.625</v>
      </c>
      <c r="FQ23" s="31">
        <f t="shared" si="18"/>
        <v>1</v>
      </c>
      <c r="FR23" s="31">
        <f t="shared" si="18"/>
        <v>0.625</v>
      </c>
      <c r="FS23" s="31">
        <f t="shared" si="18"/>
        <v>0.25</v>
      </c>
      <c r="FT23" s="31">
        <f t="shared" si="18"/>
        <v>0.25</v>
      </c>
      <c r="FU23" s="31">
        <f t="shared" si="18"/>
        <v>0.3125</v>
      </c>
      <c r="FV23" s="31">
        <f t="shared" si="18"/>
        <v>0.5</v>
      </c>
      <c r="FW23" s="50" t="s">
        <v>142</v>
      </c>
      <c r="FX23" s="31">
        <f t="shared" ref="FX23:GE23" si="19">FX13/8</f>
        <v>0.875</v>
      </c>
      <c r="FY23" s="31">
        <f t="shared" si="19"/>
        <v>2</v>
      </c>
      <c r="FZ23" s="31">
        <f t="shared" si="19"/>
        <v>1</v>
      </c>
      <c r="GA23" s="31">
        <f t="shared" si="19"/>
        <v>0.625</v>
      </c>
      <c r="GB23" s="31">
        <f t="shared" si="19"/>
        <v>1</v>
      </c>
      <c r="GC23" s="31">
        <f t="shared" si="19"/>
        <v>2.75</v>
      </c>
      <c r="GD23" s="31">
        <f t="shared" si="19"/>
        <v>1.5</v>
      </c>
      <c r="GE23" s="31">
        <f t="shared" si="19"/>
        <v>0.625</v>
      </c>
      <c r="GF23" s="31"/>
      <c r="GG23" s="31">
        <v>8</v>
      </c>
      <c r="GH23" s="31">
        <v>10</v>
      </c>
      <c r="GI23" s="31">
        <v>19</v>
      </c>
      <c r="GJ23" s="31">
        <v>20</v>
      </c>
      <c r="GK23" s="31">
        <v>29</v>
      </c>
      <c r="GL23" s="31">
        <v>57</v>
      </c>
      <c r="GM23" s="31">
        <v>17</v>
      </c>
      <c r="GN23" s="31"/>
      <c r="GO23" s="31"/>
      <c r="GP23" s="31"/>
      <c r="GQ23" s="31"/>
    </row>
    <row r="24" spans="1:199" ht="27.75" thickBot="1" x14ac:dyDescent="0.45">
      <c r="N24" s="59"/>
      <c r="O24" s="8" t="s">
        <v>22</v>
      </c>
      <c r="P24" s="39">
        <f t="shared" ref="P24:AE24" si="20">SUM(P14:P15)/8</f>
        <v>1</v>
      </c>
      <c r="Q24" s="31">
        <f t="shared" si="20"/>
        <v>1.375</v>
      </c>
      <c r="R24" s="31">
        <f t="shared" si="20"/>
        <v>0.625</v>
      </c>
      <c r="S24" s="31">
        <f t="shared" si="20"/>
        <v>0.625</v>
      </c>
      <c r="T24" s="31">
        <f t="shared" si="20"/>
        <v>0.625</v>
      </c>
      <c r="U24" s="31">
        <f t="shared" si="20"/>
        <v>0.75</v>
      </c>
      <c r="V24" s="31">
        <f t="shared" si="20"/>
        <v>0.5</v>
      </c>
      <c r="W24" s="31">
        <f t="shared" si="20"/>
        <v>0.5</v>
      </c>
      <c r="X24" s="31">
        <f t="shared" si="20"/>
        <v>0.75</v>
      </c>
      <c r="Y24" s="31">
        <f t="shared" si="20"/>
        <v>0.5</v>
      </c>
      <c r="Z24" s="31">
        <f t="shared" si="20"/>
        <v>0.5</v>
      </c>
      <c r="AA24" s="31">
        <f t="shared" si="20"/>
        <v>0.5</v>
      </c>
      <c r="AB24" s="31">
        <f t="shared" si="20"/>
        <v>0.5</v>
      </c>
      <c r="AC24" s="31">
        <f t="shared" si="20"/>
        <v>0.5</v>
      </c>
      <c r="AD24" s="31">
        <f t="shared" si="20"/>
        <v>0.5</v>
      </c>
      <c r="AE24" s="31">
        <f t="shared" si="20"/>
        <v>0.6875</v>
      </c>
      <c r="AF24" s="39">
        <v>0.5625</v>
      </c>
      <c r="AG24" s="31">
        <f t="shared" ref="AG24:CN24" si="21">SUM(AG14:AG15)/8</f>
        <v>0.5625</v>
      </c>
      <c r="AH24" s="31">
        <f t="shared" si="21"/>
        <v>0.5625</v>
      </c>
      <c r="AI24" s="31">
        <f t="shared" si="21"/>
        <v>0.5625</v>
      </c>
      <c r="AJ24" s="31">
        <f t="shared" si="21"/>
        <v>0.5625</v>
      </c>
      <c r="AK24" s="31">
        <f t="shared" si="21"/>
        <v>0.5625</v>
      </c>
      <c r="AL24" s="31">
        <f t="shared" si="21"/>
        <v>0.5625</v>
      </c>
      <c r="AM24" s="31">
        <f t="shared" si="21"/>
        <v>0.75</v>
      </c>
      <c r="AN24" s="31">
        <f t="shared" si="21"/>
        <v>0.8125</v>
      </c>
      <c r="AO24" s="31">
        <f t="shared" si="21"/>
        <v>0.3125</v>
      </c>
      <c r="AP24" s="31">
        <f t="shared" si="21"/>
        <v>0.5625</v>
      </c>
      <c r="AQ24" s="31">
        <f t="shared" si="21"/>
        <v>0.9375</v>
      </c>
      <c r="AR24" s="31">
        <f t="shared" si="21"/>
        <v>1.0625</v>
      </c>
      <c r="AS24" s="31">
        <f t="shared" si="21"/>
        <v>2.5625</v>
      </c>
      <c r="AT24" s="31">
        <f t="shared" si="21"/>
        <v>1.0625</v>
      </c>
      <c r="AU24" s="31">
        <f t="shared" si="21"/>
        <v>1.0625</v>
      </c>
      <c r="AV24" s="31">
        <f t="shared" si="21"/>
        <v>0.4375</v>
      </c>
      <c r="AW24" s="31">
        <f t="shared" si="21"/>
        <v>0.4375</v>
      </c>
      <c r="AX24" s="31">
        <f t="shared" si="21"/>
        <v>0.8125</v>
      </c>
      <c r="AY24" s="31">
        <f t="shared" si="21"/>
        <v>0.8125</v>
      </c>
      <c r="AZ24" s="31">
        <f t="shared" si="21"/>
        <v>0.6875</v>
      </c>
      <c r="BA24" s="31">
        <f t="shared" si="21"/>
        <v>0.6875</v>
      </c>
      <c r="BB24" s="31">
        <f t="shared" si="21"/>
        <v>0.4375</v>
      </c>
      <c r="BC24" s="31">
        <f t="shared" si="21"/>
        <v>0.4375</v>
      </c>
      <c r="BD24" s="31">
        <f t="shared" si="21"/>
        <v>0.8125</v>
      </c>
      <c r="BE24" s="31">
        <f t="shared" si="21"/>
        <v>0.8125</v>
      </c>
      <c r="BF24" s="31">
        <f t="shared" si="21"/>
        <v>0.6875</v>
      </c>
      <c r="BG24" s="31">
        <f t="shared" si="21"/>
        <v>0.6875</v>
      </c>
      <c r="BH24" s="31">
        <f t="shared" si="21"/>
        <v>0.4375</v>
      </c>
      <c r="BI24" s="31">
        <f t="shared" si="21"/>
        <v>0.4375</v>
      </c>
      <c r="BJ24" s="31">
        <f t="shared" si="21"/>
        <v>0.1875</v>
      </c>
      <c r="BK24" s="31">
        <f t="shared" si="21"/>
        <v>0.1875</v>
      </c>
      <c r="BL24" s="31">
        <f t="shared" si="21"/>
        <v>0.3125</v>
      </c>
      <c r="BM24" s="31">
        <f t="shared" si="21"/>
        <v>0.3125</v>
      </c>
      <c r="BN24" s="31">
        <f t="shared" si="21"/>
        <v>0.5625</v>
      </c>
      <c r="BO24" s="31">
        <f t="shared" si="21"/>
        <v>0.5625</v>
      </c>
      <c r="BP24" s="31">
        <f t="shared" si="21"/>
        <v>0.4375</v>
      </c>
      <c r="BQ24" s="31">
        <f t="shared" si="21"/>
        <v>0.4375</v>
      </c>
      <c r="BR24" s="31">
        <f t="shared" si="21"/>
        <v>0.1875</v>
      </c>
      <c r="BS24" s="31">
        <f t="shared" si="21"/>
        <v>0.1875</v>
      </c>
      <c r="BT24" s="31">
        <f t="shared" si="21"/>
        <v>0.4375</v>
      </c>
      <c r="BU24" s="31">
        <f t="shared" si="21"/>
        <v>0.3125</v>
      </c>
      <c r="BV24" s="31">
        <f t="shared" si="21"/>
        <v>1.1875</v>
      </c>
      <c r="BW24" s="31">
        <f t="shared" si="21"/>
        <v>1.1875</v>
      </c>
      <c r="BX24" s="31">
        <f t="shared" si="21"/>
        <v>0.4375</v>
      </c>
      <c r="BY24" s="31">
        <f t="shared" si="21"/>
        <v>0.5625</v>
      </c>
      <c r="BZ24" s="31">
        <f t="shared" si="21"/>
        <v>0.4375</v>
      </c>
      <c r="CA24" s="31">
        <f t="shared" si="21"/>
        <v>0.4375</v>
      </c>
      <c r="CB24" s="31">
        <f t="shared" si="21"/>
        <v>0.5625</v>
      </c>
      <c r="CC24" s="31">
        <f t="shared" si="21"/>
        <v>0.4375</v>
      </c>
      <c r="CD24" s="31">
        <f t="shared" si="21"/>
        <v>0.3125</v>
      </c>
      <c r="CE24" s="31">
        <f t="shared" si="21"/>
        <v>0.375</v>
      </c>
      <c r="CF24" s="31">
        <f t="shared" si="21"/>
        <v>0.5625</v>
      </c>
      <c r="CG24" s="31">
        <f t="shared" si="21"/>
        <v>0</v>
      </c>
      <c r="CH24" s="31">
        <f t="shared" si="21"/>
        <v>0.75</v>
      </c>
      <c r="CI24" s="31">
        <f t="shared" si="21"/>
        <v>1.4375</v>
      </c>
      <c r="CJ24" s="31">
        <f t="shared" si="21"/>
        <v>0.5625</v>
      </c>
      <c r="CK24" s="31">
        <f t="shared" si="21"/>
        <v>0.5625</v>
      </c>
      <c r="CL24" s="31">
        <f t="shared" si="21"/>
        <v>0.75</v>
      </c>
      <c r="CM24" s="31">
        <f t="shared" si="21"/>
        <v>1.75</v>
      </c>
      <c r="CN24" s="31">
        <f t="shared" si="21"/>
        <v>0.5625</v>
      </c>
      <c r="CO24" s="31"/>
      <c r="CP24" s="31"/>
      <c r="CQ24" s="31">
        <v>3</v>
      </c>
      <c r="CR24" s="31">
        <v>3</v>
      </c>
      <c r="CS24" s="31">
        <v>3</v>
      </c>
      <c r="CT24" s="31">
        <v>3</v>
      </c>
      <c r="CU24" s="31">
        <v>3</v>
      </c>
      <c r="CV24" s="31">
        <v>3</v>
      </c>
      <c r="CW24" s="31">
        <v>6</v>
      </c>
      <c r="CX24" s="31"/>
      <c r="CY24" s="31"/>
      <c r="CZ24" s="31"/>
      <c r="DA24" s="31"/>
      <c r="DB24" s="31"/>
      <c r="DD24" s="59"/>
      <c r="DE24" s="8" t="s">
        <v>22</v>
      </c>
      <c r="DF24" s="39">
        <f t="shared" ref="DF24:DU24" si="22">SUM(DF14:DF15)/8</f>
        <v>1</v>
      </c>
      <c r="DG24" s="31">
        <f t="shared" si="22"/>
        <v>1.375</v>
      </c>
      <c r="DH24" s="31">
        <f t="shared" si="22"/>
        <v>0.625</v>
      </c>
      <c r="DI24" s="31">
        <f t="shared" si="22"/>
        <v>0.625</v>
      </c>
      <c r="DJ24" s="31">
        <f t="shared" si="22"/>
        <v>0.625</v>
      </c>
      <c r="DK24" s="31">
        <f t="shared" si="22"/>
        <v>0.75</v>
      </c>
      <c r="DL24" s="31">
        <f t="shared" si="22"/>
        <v>0.5</v>
      </c>
      <c r="DM24" s="31">
        <f t="shared" si="22"/>
        <v>0.5</v>
      </c>
      <c r="DN24" s="31">
        <f t="shared" si="22"/>
        <v>0.75</v>
      </c>
      <c r="DO24" s="31">
        <f t="shared" si="22"/>
        <v>0.5</v>
      </c>
      <c r="DP24" s="31">
        <f t="shared" si="22"/>
        <v>0.5</v>
      </c>
      <c r="DQ24" s="31">
        <f t="shared" si="22"/>
        <v>0.5</v>
      </c>
      <c r="DR24" s="31">
        <f t="shared" si="22"/>
        <v>0.5</v>
      </c>
      <c r="DS24" s="31">
        <f t="shared" si="22"/>
        <v>0.5</v>
      </c>
      <c r="DT24" s="31">
        <f t="shared" si="22"/>
        <v>0.5</v>
      </c>
      <c r="DU24" s="31">
        <f t="shared" si="22"/>
        <v>0.6875</v>
      </c>
      <c r="DV24" s="39">
        <v>0.5625</v>
      </c>
      <c r="DW24" s="31">
        <f t="shared" ref="DW24:GE24" si="23">SUM(DW14:DW15)/8</f>
        <v>0.5625</v>
      </c>
      <c r="DX24" s="31">
        <f t="shared" si="23"/>
        <v>0.5625</v>
      </c>
      <c r="DY24" s="31">
        <f t="shared" si="23"/>
        <v>0.5625</v>
      </c>
      <c r="DZ24" s="31">
        <f t="shared" si="23"/>
        <v>0.5625</v>
      </c>
      <c r="EA24" s="31">
        <f t="shared" si="23"/>
        <v>0.5625</v>
      </c>
      <c r="EB24" s="31">
        <f t="shared" si="23"/>
        <v>0.5625</v>
      </c>
      <c r="EC24" s="31">
        <f t="shared" si="23"/>
        <v>1.25</v>
      </c>
      <c r="ED24" s="31">
        <f t="shared" si="23"/>
        <v>0.8125</v>
      </c>
      <c r="EE24" s="31">
        <f t="shared" si="23"/>
        <v>0.3125</v>
      </c>
      <c r="EF24" s="31">
        <f t="shared" si="23"/>
        <v>0.5625</v>
      </c>
      <c r="EG24" s="31">
        <f t="shared" si="23"/>
        <v>0.9375</v>
      </c>
      <c r="EH24" s="31">
        <f t="shared" si="23"/>
        <v>1.0625</v>
      </c>
      <c r="EI24" s="31">
        <f t="shared" si="23"/>
        <v>2.5625</v>
      </c>
      <c r="EJ24" s="31">
        <f t="shared" si="23"/>
        <v>1.0625</v>
      </c>
      <c r="EK24" s="31">
        <f t="shared" si="23"/>
        <v>1.0625</v>
      </c>
      <c r="EL24" s="31">
        <f t="shared" si="23"/>
        <v>0.4375</v>
      </c>
      <c r="EM24" s="31">
        <f t="shared" si="23"/>
        <v>0.4375</v>
      </c>
      <c r="EN24" s="31">
        <f t="shared" si="23"/>
        <v>0.8125</v>
      </c>
      <c r="EO24" s="31">
        <f t="shared" si="23"/>
        <v>0.8125</v>
      </c>
      <c r="EP24" s="31">
        <f t="shared" si="23"/>
        <v>0.6875</v>
      </c>
      <c r="EQ24" s="31">
        <f t="shared" si="23"/>
        <v>0.6875</v>
      </c>
      <c r="ER24" s="31">
        <f t="shared" si="23"/>
        <v>0.4375</v>
      </c>
      <c r="ES24" s="31">
        <f t="shared" si="23"/>
        <v>0.4375</v>
      </c>
      <c r="ET24" s="31">
        <f t="shared" si="23"/>
        <v>0.8125</v>
      </c>
      <c r="EU24" s="31">
        <f t="shared" si="23"/>
        <v>0.8125</v>
      </c>
      <c r="EV24" s="31">
        <f t="shared" si="23"/>
        <v>0.6875</v>
      </c>
      <c r="EW24" s="31">
        <f t="shared" si="23"/>
        <v>0.6875</v>
      </c>
      <c r="EX24" s="31">
        <f t="shared" si="23"/>
        <v>0.4375</v>
      </c>
      <c r="EY24" s="31">
        <f t="shared" si="23"/>
        <v>0.4375</v>
      </c>
      <c r="EZ24" s="31">
        <f t="shared" si="23"/>
        <v>0.1875</v>
      </c>
      <c r="FA24" s="31">
        <f t="shared" si="23"/>
        <v>0.1875</v>
      </c>
      <c r="FB24" s="31">
        <f t="shared" si="23"/>
        <v>0.3125</v>
      </c>
      <c r="FC24" s="31">
        <f t="shared" si="23"/>
        <v>0.3125</v>
      </c>
      <c r="FD24" s="31">
        <f t="shared" si="23"/>
        <v>0.5625</v>
      </c>
      <c r="FE24" s="31">
        <f t="shared" si="23"/>
        <v>0.5625</v>
      </c>
      <c r="FF24" s="31">
        <f t="shared" si="23"/>
        <v>0.4375</v>
      </c>
      <c r="FG24" s="31">
        <f t="shared" si="23"/>
        <v>0.4375</v>
      </c>
      <c r="FH24" s="31">
        <f t="shared" si="23"/>
        <v>0.1875</v>
      </c>
      <c r="FI24" s="31">
        <f t="shared" si="23"/>
        <v>0.1875</v>
      </c>
      <c r="FJ24" s="31">
        <f t="shared" si="23"/>
        <v>0.4375</v>
      </c>
      <c r="FK24" s="31">
        <f t="shared" si="23"/>
        <v>0.3125</v>
      </c>
      <c r="FL24" s="31">
        <f t="shared" si="23"/>
        <v>1.1875</v>
      </c>
      <c r="FM24" s="31">
        <f t="shared" si="23"/>
        <v>1.1875</v>
      </c>
      <c r="FN24" s="31">
        <f t="shared" si="23"/>
        <v>0.4375</v>
      </c>
      <c r="FO24" s="31">
        <f t="shared" si="23"/>
        <v>0.5625</v>
      </c>
      <c r="FP24" s="31">
        <f t="shared" si="23"/>
        <v>0.4375</v>
      </c>
      <c r="FQ24" s="31">
        <f t="shared" si="23"/>
        <v>0.4375</v>
      </c>
      <c r="FR24" s="31">
        <f t="shared" si="23"/>
        <v>0.5625</v>
      </c>
      <c r="FS24" s="31">
        <f t="shared" si="23"/>
        <v>0.4375</v>
      </c>
      <c r="FT24" s="31">
        <f t="shared" si="23"/>
        <v>0.3125</v>
      </c>
      <c r="FU24" s="31">
        <f t="shared" si="23"/>
        <v>0.375</v>
      </c>
      <c r="FV24" s="31">
        <f t="shared" si="23"/>
        <v>0.5625</v>
      </c>
      <c r="FW24" s="31">
        <f t="shared" si="23"/>
        <v>0</v>
      </c>
      <c r="FX24" s="31">
        <f t="shared" si="23"/>
        <v>0.75</v>
      </c>
      <c r="FY24" s="31">
        <f t="shared" si="23"/>
        <v>1.4375</v>
      </c>
      <c r="FZ24" s="31">
        <f t="shared" si="23"/>
        <v>0.5625</v>
      </c>
      <c r="GA24" s="31">
        <f t="shared" si="23"/>
        <v>0.5625</v>
      </c>
      <c r="GB24" s="31">
        <f t="shared" si="23"/>
        <v>0.75</v>
      </c>
      <c r="GC24" s="31">
        <f t="shared" si="23"/>
        <v>1.75</v>
      </c>
      <c r="GD24" s="31">
        <f t="shared" si="23"/>
        <v>0.5625</v>
      </c>
      <c r="GE24" s="31">
        <f t="shared" si="23"/>
        <v>0.4375</v>
      </c>
      <c r="GF24" s="31"/>
      <c r="GG24" s="31">
        <v>3</v>
      </c>
      <c r="GH24" s="31">
        <v>3</v>
      </c>
      <c r="GI24" s="31">
        <v>3</v>
      </c>
      <c r="GJ24" s="31">
        <v>3</v>
      </c>
      <c r="GK24" s="31">
        <v>3</v>
      </c>
      <c r="GL24" s="31">
        <v>3</v>
      </c>
      <c r="GM24" s="31">
        <v>6</v>
      </c>
      <c r="GN24" s="31"/>
      <c r="GO24" s="31"/>
      <c r="GP24" s="31"/>
      <c r="GQ24" s="31"/>
    </row>
    <row r="25" spans="1:199" x14ac:dyDescent="0.4">
      <c r="N25" s="59"/>
      <c r="O25" s="9" t="s">
        <v>18</v>
      </c>
      <c r="P25" s="40">
        <f t="shared" ref="P25:CA25" si="24">SUM(P22:P24)</f>
        <v>5.6875</v>
      </c>
      <c r="Q25" s="35">
        <f t="shared" si="24"/>
        <v>7.5625</v>
      </c>
      <c r="R25" s="35">
        <f t="shared" si="24"/>
        <v>3.4375</v>
      </c>
      <c r="S25" s="35">
        <f t="shared" si="24"/>
        <v>3.4375</v>
      </c>
      <c r="T25" s="35">
        <f t="shared" si="24"/>
        <v>3.4375</v>
      </c>
      <c r="U25" s="35">
        <f t="shared" si="24"/>
        <v>3.3125</v>
      </c>
      <c r="V25" s="35">
        <f t="shared" si="24"/>
        <v>2.0625</v>
      </c>
      <c r="W25" s="35">
        <f t="shared" si="24"/>
        <v>2.0625</v>
      </c>
      <c r="X25" s="35">
        <f t="shared" si="24"/>
        <v>3.5625</v>
      </c>
      <c r="Y25" s="35">
        <f t="shared" si="24"/>
        <v>2.6875</v>
      </c>
      <c r="Z25" s="35">
        <f t="shared" si="24"/>
        <v>2.6875</v>
      </c>
      <c r="AA25" s="35">
        <f t="shared" si="24"/>
        <v>2.875</v>
      </c>
      <c r="AB25" s="35">
        <f t="shared" si="24"/>
        <v>2.875</v>
      </c>
      <c r="AC25" s="35">
        <f t="shared" si="24"/>
        <v>2.875</v>
      </c>
      <c r="AD25" s="35">
        <f t="shared" si="24"/>
        <v>3.1875</v>
      </c>
      <c r="AE25" s="35">
        <f t="shared" si="24"/>
        <v>4.75</v>
      </c>
      <c r="AF25" s="40">
        <f t="shared" si="24"/>
        <v>2.4375</v>
      </c>
      <c r="AG25" s="35">
        <f t="shared" si="24"/>
        <v>5.1875</v>
      </c>
      <c r="AH25" s="35">
        <f t="shared" si="24"/>
        <v>7.6875</v>
      </c>
      <c r="AI25" s="35">
        <f t="shared" si="24"/>
        <v>6.4375</v>
      </c>
      <c r="AJ25" s="35">
        <f t="shared" si="24"/>
        <v>3.6875</v>
      </c>
      <c r="AK25" s="35">
        <f t="shared" si="24"/>
        <v>6.3125</v>
      </c>
      <c r="AL25" s="35">
        <f t="shared" si="24"/>
        <v>5.0625</v>
      </c>
      <c r="AM25" s="35">
        <f t="shared" si="24"/>
        <v>4.75</v>
      </c>
      <c r="AN25" s="35">
        <f t="shared" si="24"/>
        <v>3.8125</v>
      </c>
      <c r="AO25" s="35">
        <f t="shared" si="24"/>
        <v>1.5625</v>
      </c>
      <c r="AP25" s="35">
        <f t="shared" si="24"/>
        <v>2.9375</v>
      </c>
      <c r="AQ25" s="35">
        <f t="shared" si="24"/>
        <v>3</v>
      </c>
      <c r="AR25" s="35">
        <f t="shared" si="24"/>
        <v>6.0625</v>
      </c>
      <c r="AS25" s="35">
        <f t="shared" si="24"/>
        <v>8.75</v>
      </c>
      <c r="AT25" s="35">
        <f t="shared" si="24"/>
        <v>4.625</v>
      </c>
      <c r="AU25" s="35">
        <f t="shared" si="24"/>
        <v>4.625</v>
      </c>
      <c r="AV25" s="35">
        <f t="shared" si="24"/>
        <v>2.0625</v>
      </c>
      <c r="AW25" s="35">
        <f t="shared" si="24"/>
        <v>2.0625</v>
      </c>
      <c r="AX25" s="35">
        <f t="shared" si="24"/>
        <v>3.5625</v>
      </c>
      <c r="AY25" s="35">
        <f t="shared" si="24"/>
        <v>3.5625</v>
      </c>
      <c r="AZ25" s="35">
        <f t="shared" si="24"/>
        <v>2.9375</v>
      </c>
      <c r="BA25" s="35">
        <f t="shared" si="24"/>
        <v>2.9375</v>
      </c>
      <c r="BB25" s="35">
        <f t="shared" si="24"/>
        <v>2.5</v>
      </c>
      <c r="BC25" s="35">
        <f t="shared" si="24"/>
        <v>2.5</v>
      </c>
      <c r="BD25" s="35">
        <f t="shared" si="24"/>
        <v>3.5625</v>
      </c>
      <c r="BE25" s="35">
        <f t="shared" si="24"/>
        <v>3.5625</v>
      </c>
      <c r="BF25" s="35">
        <f t="shared" si="24"/>
        <v>3</v>
      </c>
      <c r="BG25" s="35">
        <f t="shared" si="24"/>
        <v>3</v>
      </c>
      <c r="BH25" s="35">
        <f t="shared" si="24"/>
        <v>2.5625</v>
      </c>
      <c r="BI25" s="35">
        <f t="shared" si="24"/>
        <v>2.5625</v>
      </c>
      <c r="BJ25" s="35">
        <f t="shared" si="24"/>
        <v>1.6875</v>
      </c>
      <c r="BK25" s="35">
        <f t="shared" si="24"/>
        <v>1.6875</v>
      </c>
      <c r="BL25" s="35">
        <f t="shared" si="24"/>
        <v>1.875</v>
      </c>
      <c r="BM25" s="35">
        <f t="shared" si="24"/>
        <v>1.875</v>
      </c>
      <c r="BN25" s="35">
        <f t="shared" si="24"/>
        <v>2.8125</v>
      </c>
      <c r="BO25" s="35">
        <f t="shared" si="24"/>
        <v>2.8125</v>
      </c>
      <c r="BP25" s="35">
        <f t="shared" si="24"/>
        <v>2.25</v>
      </c>
      <c r="BQ25" s="35">
        <f t="shared" si="24"/>
        <v>2.25</v>
      </c>
      <c r="BR25" s="35">
        <f t="shared" si="24"/>
        <v>1.5625</v>
      </c>
      <c r="BS25" s="35">
        <f t="shared" si="24"/>
        <v>1.5625</v>
      </c>
      <c r="BT25" s="35">
        <f t="shared" si="24"/>
        <v>2.875</v>
      </c>
      <c r="BU25" s="35">
        <f t="shared" si="24"/>
        <v>2.375</v>
      </c>
      <c r="BV25" s="35">
        <f t="shared" si="24"/>
        <v>4.4375</v>
      </c>
      <c r="BW25" s="35">
        <f t="shared" si="24"/>
        <v>4.4375</v>
      </c>
      <c r="BX25" s="35">
        <f t="shared" si="24"/>
        <v>3.0625</v>
      </c>
      <c r="BY25" s="35">
        <f t="shared" si="24"/>
        <v>3.5625</v>
      </c>
      <c r="BZ25" s="35">
        <f t="shared" si="24"/>
        <v>3.0625</v>
      </c>
      <c r="CA25" s="35">
        <f t="shared" si="24"/>
        <v>2.5625</v>
      </c>
      <c r="CB25" s="35">
        <f t="shared" ref="CB25:DB25" si="25">SUM(CB22:CB24)</f>
        <v>2.9375</v>
      </c>
      <c r="CC25" s="35">
        <f t="shared" si="25"/>
        <v>1.5625</v>
      </c>
      <c r="CD25" s="35">
        <f t="shared" si="25"/>
        <v>1.4375</v>
      </c>
      <c r="CE25" s="35">
        <f t="shared" si="25"/>
        <v>2.875</v>
      </c>
      <c r="CF25" s="35">
        <f t="shared" si="25"/>
        <v>2.6875</v>
      </c>
      <c r="CG25" s="35">
        <f t="shared" si="25"/>
        <v>10</v>
      </c>
      <c r="CH25" s="35">
        <f t="shared" si="25"/>
        <v>4.25</v>
      </c>
      <c r="CI25" s="35">
        <f t="shared" si="25"/>
        <v>8.4375</v>
      </c>
      <c r="CJ25" s="35">
        <f t="shared" si="25"/>
        <v>3.625</v>
      </c>
      <c r="CK25" s="35">
        <f t="shared" si="25"/>
        <v>3.25</v>
      </c>
      <c r="CL25" s="35">
        <f t="shared" si="25"/>
        <v>4.0625</v>
      </c>
      <c r="CM25" s="35">
        <f t="shared" si="25"/>
        <v>10.5</v>
      </c>
      <c r="CN25" s="35">
        <f t="shared" si="25"/>
        <v>5.125</v>
      </c>
      <c r="CO25" s="35">
        <f t="shared" si="25"/>
        <v>0</v>
      </c>
      <c r="CP25" s="35">
        <f t="shared" si="25"/>
        <v>0</v>
      </c>
      <c r="CQ25" s="35">
        <f t="shared" si="25"/>
        <v>17</v>
      </c>
      <c r="CR25" s="35">
        <f t="shared" si="25"/>
        <v>19</v>
      </c>
      <c r="CS25" s="35">
        <f t="shared" si="25"/>
        <v>28</v>
      </c>
      <c r="CT25" s="35">
        <f t="shared" si="25"/>
        <v>31</v>
      </c>
      <c r="CU25" s="35">
        <f t="shared" si="25"/>
        <v>40</v>
      </c>
      <c r="CV25" s="35">
        <f t="shared" si="25"/>
        <v>68</v>
      </c>
      <c r="CW25" s="35">
        <f t="shared" si="25"/>
        <v>30</v>
      </c>
      <c r="CX25" s="35">
        <f t="shared" si="25"/>
        <v>0</v>
      </c>
      <c r="CY25" s="33">
        <f t="shared" si="25"/>
        <v>0</v>
      </c>
      <c r="CZ25" s="33">
        <f t="shared" si="25"/>
        <v>0</v>
      </c>
      <c r="DA25" s="33">
        <f t="shared" si="25"/>
        <v>0</v>
      </c>
      <c r="DB25" s="35">
        <f t="shared" si="25"/>
        <v>0</v>
      </c>
      <c r="DD25" s="59"/>
      <c r="DE25" s="9" t="s">
        <v>18</v>
      </c>
      <c r="DF25" s="40">
        <f t="shared" ref="DF25:FQ25" si="26">SUM(DF22:DF24)</f>
        <v>5.6875</v>
      </c>
      <c r="DG25" s="35">
        <f t="shared" si="26"/>
        <v>7.5625</v>
      </c>
      <c r="DH25" s="35">
        <f t="shared" si="26"/>
        <v>3.4375</v>
      </c>
      <c r="DI25" s="35">
        <f t="shared" si="26"/>
        <v>3.4375</v>
      </c>
      <c r="DJ25" s="35">
        <f t="shared" si="26"/>
        <v>3.4375</v>
      </c>
      <c r="DK25" s="35">
        <f t="shared" si="26"/>
        <v>3.3125</v>
      </c>
      <c r="DL25" s="35">
        <f t="shared" si="26"/>
        <v>2.0625</v>
      </c>
      <c r="DM25" s="35">
        <f t="shared" si="26"/>
        <v>2.0625</v>
      </c>
      <c r="DN25" s="35">
        <f t="shared" si="26"/>
        <v>3.5625</v>
      </c>
      <c r="DO25" s="35">
        <f t="shared" si="26"/>
        <v>2.6875</v>
      </c>
      <c r="DP25" s="35">
        <f t="shared" si="26"/>
        <v>2.6875</v>
      </c>
      <c r="DQ25" s="35">
        <f t="shared" si="26"/>
        <v>2.875</v>
      </c>
      <c r="DR25" s="35">
        <f t="shared" si="26"/>
        <v>2.875</v>
      </c>
      <c r="DS25" s="35">
        <f t="shared" si="26"/>
        <v>2.875</v>
      </c>
      <c r="DT25" s="35">
        <f t="shared" si="26"/>
        <v>3.1875</v>
      </c>
      <c r="DU25" s="35">
        <f t="shared" si="26"/>
        <v>4.75</v>
      </c>
      <c r="DV25" s="40">
        <f t="shared" si="26"/>
        <v>2.4375</v>
      </c>
      <c r="DW25" s="35">
        <f t="shared" si="26"/>
        <v>5.1875</v>
      </c>
      <c r="DX25" s="35">
        <f t="shared" si="26"/>
        <v>7.6875</v>
      </c>
      <c r="DY25" s="35">
        <f t="shared" si="26"/>
        <v>6.4375</v>
      </c>
      <c r="DZ25" s="35">
        <f t="shared" si="26"/>
        <v>3.6875</v>
      </c>
      <c r="EA25" s="35">
        <f t="shared" si="26"/>
        <v>6.3125</v>
      </c>
      <c r="EB25" s="35">
        <f t="shared" si="26"/>
        <v>5.0625</v>
      </c>
      <c r="EC25" s="35">
        <f t="shared" si="26"/>
        <v>6.75</v>
      </c>
      <c r="ED25" s="35">
        <f t="shared" si="26"/>
        <v>3.8125</v>
      </c>
      <c r="EE25" s="35">
        <f t="shared" si="26"/>
        <v>1.5625</v>
      </c>
      <c r="EF25" s="35">
        <f t="shared" si="26"/>
        <v>2.9375</v>
      </c>
      <c r="EG25" s="35">
        <f t="shared" si="26"/>
        <v>3</v>
      </c>
      <c r="EH25" s="35">
        <f t="shared" si="26"/>
        <v>6.0625</v>
      </c>
      <c r="EI25" s="35">
        <f t="shared" si="26"/>
        <v>8.75</v>
      </c>
      <c r="EJ25" s="35">
        <f t="shared" si="26"/>
        <v>4.625</v>
      </c>
      <c r="EK25" s="35">
        <f t="shared" si="26"/>
        <v>4.625</v>
      </c>
      <c r="EL25" s="35">
        <f t="shared" si="26"/>
        <v>2.0625</v>
      </c>
      <c r="EM25" s="35">
        <f t="shared" si="26"/>
        <v>2.0625</v>
      </c>
      <c r="EN25" s="35">
        <f t="shared" si="26"/>
        <v>3.5625</v>
      </c>
      <c r="EO25" s="35">
        <f t="shared" si="26"/>
        <v>3.5625</v>
      </c>
      <c r="EP25" s="35">
        <f t="shared" si="26"/>
        <v>2.9375</v>
      </c>
      <c r="EQ25" s="35">
        <f t="shared" si="26"/>
        <v>2.9375</v>
      </c>
      <c r="ER25" s="35">
        <f t="shared" si="26"/>
        <v>2.5</v>
      </c>
      <c r="ES25" s="35">
        <f t="shared" si="26"/>
        <v>2.5</v>
      </c>
      <c r="ET25" s="35">
        <f t="shared" si="26"/>
        <v>3.5625</v>
      </c>
      <c r="EU25" s="35">
        <f t="shared" si="26"/>
        <v>3.5625</v>
      </c>
      <c r="EV25" s="35">
        <f t="shared" si="26"/>
        <v>3</v>
      </c>
      <c r="EW25" s="35">
        <f t="shared" si="26"/>
        <v>3</v>
      </c>
      <c r="EX25" s="35">
        <f t="shared" si="26"/>
        <v>2.5625</v>
      </c>
      <c r="EY25" s="35">
        <f t="shared" si="26"/>
        <v>2.5625</v>
      </c>
      <c r="EZ25" s="35">
        <f t="shared" si="26"/>
        <v>1.6875</v>
      </c>
      <c r="FA25" s="35">
        <f t="shared" si="26"/>
        <v>1.6875</v>
      </c>
      <c r="FB25" s="35">
        <f t="shared" si="26"/>
        <v>1.875</v>
      </c>
      <c r="FC25" s="35">
        <f t="shared" si="26"/>
        <v>1.875</v>
      </c>
      <c r="FD25" s="35">
        <f t="shared" si="26"/>
        <v>2.8125</v>
      </c>
      <c r="FE25" s="35">
        <f t="shared" si="26"/>
        <v>2.8125</v>
      </c>
      <c r="FF25" s="35">
        <f t="shared" si="26"/>
        <v>2.25</v>
      </c>
      <c r="FG25" s="35">
        <f t="shared" si="26"/>
        <v>2.25</v>
      </c>
      <c r="FH25" s="35">
        <f t="shared" si="26"/>
        <v>1.5625</v>
      </c>
      <c r="FI25" s="35">
        <f t="shared" si="26"/>
        <v>1.5625</v>
      </c>
      <c r="FJ25" s="35">
        <f t="shared" si="26"/>
        <v>2.875</v>
      </c>
      <c r="FK25" s="35">
        <f t="shared" si="26"/>
        <v>2.375</v>
      </c>
      <c r="FL25" s="35">
        <f t="shared" si="26"/>
        <v>4.4375</v>
      </c>
      <c r="FM25" s="35">
        <f t="shared" si="26"/>
        <v>4.4375</v>
      </c>
      <c r="FN25" s="35">
        <f t="shared" si="26"/>
        <v>3.0625</v>
      </c>
      <c r="FO25" s="35">
        <f t="shared" si="26"/>
        <v>3.5625</v>
      </c>
      <c r="FP25" s="35">
        <f t="shared" si="26"/>
        <v>3.0625</v>
      </c>
      <c r="FQ25" s="35">
        <f t="shared" si="26"/>
        <v>2.5625</v>
      </c>
      <c r="FR25" s="35">
        <f t="shared" ref="FR25:GQ25" si="27">SUM(FR22:FR24)</f>
        <v>2.9375</v>
      </c>
      <c r="FS25" s="35">
        <f t="shared" si="27"/>
        <v>1.5625</v>
      </c>
      <c r="FT25" s="35">
        <f t="shared" si="27"/>
        <v>1.4375</v>
      </c>
      <c r="FU25" s="35">
        <f t="shared" si="27"/>
        <v>2.875</v>
      </c>
      <c r="FV25" s="35">
        <f t="shared" si="27"/>
        <v>2.6875</v>
      </c>
      <c r="FW25" s="35">
        <f t="shared" si="27"/>
        <v>10</v>
      </c>
      <c r="FX25" s="35">
        <f t="shared" si="27"/>
        <v>4.25</v>
      </c>
      <c r="FY25" s="35">
        <f t="shared" si="27"/>
        <v>8.4375</v>
      </c>
      <c r="FZ25" s="35">
        <f t="shared" si="27"/>
        <v>3.625</v>
      </c>
      <c r="GA25" s="35">
        <f t="shared" si="27"/>
        <v>3.25</v>
      </c>
      <c r="GB25" s="35">
        <f t="shared" si="27"/>
        <v>4.0625</v>
      </c>
      <c r="GC25" s="35">
        <f t="shared" si="27"/>
        <v>10.5</v>
      </c>
      <c r="GD25" s="35">
        <f t="shared" si="27"/>
        <v>5.125</v>
      </c>
      <c r="GE25" s="35">
        <f t="shared" si="27"/>
        <v>3</v>
      </c>
      <c r="GF25" s="35">
        <f t="shared" si="27"/>
        <v>0</v>
      </c>
      <c r="GG25" s="35">
        <f t="shared" si="27"/>
        <v>17</v>
      </c>
      <c r="GH25" s="35">
        <f t="shared" si="27"/>
        <v>19</v>
      </c>
      <c r="GI25" s="35">
        <f t="shared" si="27"/>
        <v>28</v>
      </c>
      <c r="GJ25" s="35">
        <f t="shared" si="27"/>
        <v>31</v>
      </c>
      <c r="GK25" s="35">
        <f t="shared" si="27"/>
        <v>40</v>
      </c>
      <c r="GL25" s="35">
        <f t="shared" si="27"/>
        <v>68</v>
      </c>
      <c r="GM25" s="35">
        <f t="shared" si="27"/>
        <v>30</v>
      </c>
      <c r="GN25" s="33">
        <f t="shared" si="27"/>
        <v>0</v>
      </c>
      <c r="GO25" s="33">
        <f t="shared" si="27"/>
        <v>0</v>
      </c>
      <c r="GP25" s="33">
        <f t="shared" si="27"/>
        <v>0</v>
      </c>
      <c r="GQ25" s="35">
        <f t="shared" si="27"/>
        <v>0</v>
      </c>
    </row>
    <row r="26" spans="1:199" x14ac:dyDescent="0.4">
      <c r="M26" s="2"/>
      <c r="N26" s="3" t="s">
        <v>25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 t="s">
        <v>1120</v>
      </c>
      <c r="CZ26" s="3" t="s">
        <v>1121</v>
      </c>
      <c r="DA26" s="3" t="s">
        <v>1122</v>
      </c>
      <c r="DB26" s="3"/>
      <c r="DD26" s="3" t="s">
        <v>25</v>
      </c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 t="s">
        <v>1120</v>
      </c>
      <c r="GO26" s="3" t="s">
        <v>1121</v>
      </c>
      <c r="GP26" s="3" t="s">
        <v>1122</v>
      </c>
      <c r="GQ26" s="3"/>
    </row>
    <row r="27" spans="1:199" x14ac:dyDescent="0.4">
      <c r="M27" s="2"/>
      <c r="N27" s="3" t="s">
        <v>26</v>
      </c>
      <c r="O27" s="3"/>
      <c r="P27" s="3" t="s">
        <v>1117</v>
      </c>
      <c r="Q27" s="3" t="s">
        <v>1117</v>
      </c>
      <c r="R27" s="3" t="s">
        <v>1117</v>
      </c>
      <c r="S27" s="3" t="s">
        <v>1117</v>
      </c>
      <c r="T27" s="3" t="s">
        <v>1117</v>
      </c>
      <c r="U27" s="3" t="s">
        <v>1117</v>
      </c>
      <c r="V27" s="3" t="s">
        <v>1117</v>
      </c>
      <c r="W27" s="3" t="s">
        <v>1117</v>
      </c>
      <c r="X27" s="3" t="s">
        <v>1117</v>
      </c>
      <c r="Y27" s="3" t="s">
        <v>1117</v>
      </c>
      <c r="Z27" s="3" t="s">
        <v>1117</v>
      </c>
      <c r="AA27" s="3" t="s">
        <v>1117</v>
      </c>
      <c r="AB27" s="3" t="s">
        <v>1117</v>
      </c>
      <c r="AC27" s="3" t="s">
        <v>1117</v>
      </c>
      <c r="AD27" s="3" t="s">
        <v>1117</v>
      </c>
      <c r="AE27" s="3" t="s">
        <v>1117</v>
      </c>
      <c r="AF27" s="3" t="s">
        <v>1117</v>
      </c>
      <c r="AG27" s="3" t="s">
        <v>1117</v>
      </c>
      <c r="AH27" s="3" t="s">
        <v>1117</v>
      </c>
      <c r="AI27" s="3" t="s">
        <v>1117</v>
      </c>
      <c r="AJ27" s="3" t="s">
        <v>1117</v>
      </c>
      <c r="AK27" s="3" t="s">
        <v>1117</v>
      </c>
      <c r="AL27" s="3" t="s">
        <v>1117</v>
      </c>
      <c r="AM27" s="3" t="s">
        <v>1117</v>
      </c>
      <c r="AN27" s="3" t="s">
        <v>1117</v>
      </c>
      <c r="AO27" s="3" t="s">
        <v>1117</v>
      </c>
      <c r="AP27" s="3" t="s">
        <v>1117</v>
      </c>
      <c r="AQ27" s="3" t="s">
        <v>1117</v>
      </c>
      <c r="AR27" s="3" t="s">
        <v>1117</v>
      </c>
      <c r="AS27" s="3" t="s">
        <v>1117</v>
      </c>
      <c r="AT27" s="3" t="s">
        <v>1117</v>
      </c>
      <c r="AU27" s="3" t="s">
        <v>1117</v>
      </c>
      <c r="AV27" s="3" t="s">
        <v>1117</v>
      </c>
      <c r="AW27" s="3" t="s">
        <v>1117</v>
      </c>
      <c r="AX27" s="3" t="s">
        <v>1117</v>
      </c>
      <c r="AY27" s="3" t="s">
        <v>1117</v>
      </c>
      <c r="AZ27" s="3" t="s">
        <v>1117</v>
      </c>
      <c r="BA27" s="3" t="s">
        <v>1117</v>
      </c>
      <c r="BB27" s="3" t="s">
        <v>1117</v>
      </c>
      <c r="BC27" s="3" t="s">
        <v>1117</v>
      </c>
      <c r="BD27" s="3" t="s">
        <v>1117</v>
      </c>
      <c r="BE27" s="3" t="s">
        <v>1117</v>
      </c>
      <c r="BF27" s="3" t="s">
        <v>1117</v>
      </c>
      <c r="BG27" s="3" t="s">
        <v>1117</v>
      </c>
      <c r="BH27" s="3" t="s">
        <v>1117</v>
      </c>
      <c r="BI27" s="3" t="s">
        <v>1117</v>
      </c>
      <c r="BJ27" s="3" t="s">
        <v>1117</v>
      </c>
      <c r="BK27" s="3" t="s">
        <v>1117</v>
      </c>
      <c r="BL27" s="3" t="s">
        <v>1117</v>
      </c>
      <c r="BM27" s="3" t="s">
        <v>1117</v>
      </c>
      <c r="BN27" s="3" t="s">
        <v>1117</v>
      </c>
      <c r="BO27" s="3" t="s">
        <v>1117</v>
      </c>
      <c r="BP27" s="3" t="s">
        <v>1117</v>
      </c>
      <c r="BQ27" s="3" t="s">
        <v>1117</v>
      </c>
      <c r="BR27" s="3" t="s">
        <v>1117</v>
      </c>
      <c r="BS27" s="3" t="s">
        <v>1117</v>
      </c>
      <c r="BT27" s="3" t="s">
        <v>1117</v>
      </c>
      <c r="BU27" s="3" t="s">
        <v>1117</v>
      </c>
      <c r="BV27" s="3" t="s">
        <v>1117</v>
      </c>
      <c r="BW27" s="3" t="s">
        <v>1117</v>
      </c>
      <c r="BX27" s="3" t="s">
        <v>1117</v>
      </c>
      <c r="BY27" s="3" t="s">
        <v>1117</v>
      </c>
      <c r="BZ27" s="3" t="s">
        <v>1117</v>
      </c>
      <c r="CA27" s="3" t="s">
        <v>1117</v>
      </c>
      <c r="CB27" s="3" t="s">
        <v>1117</v>
      </c>
      <c r="CC27" s="3" t="s">
        <v>1117</v>
      </c>
      <c r="CD27" s="3" t="s">
        <v>1117</v>
      </c>
      <c r="CE27" s="3" t="s">
        <v>1117</v>
      </c>
      <c r="CF27" s="3" t="s">
        <v>1117</v>
      </c>
      <c r="CG27" s="3" t="s">
        <v>1117</v>
      </c>
      <c r="CH27" s="3" t="s">
        <v>1117</v>
      </c>
      <c r="CI27" s="3" t="s">
        <v>1117</v>
      </c>
      <c r="CJ27" s="3" t="s">
        <v>1117</v>
      </c>
      <c r="CK27" s="3" t="s">
        <v>1117</v>
      </c>
      <c r="CL27" s="3" t="s">
        <v>1117</v>
      </c>
      <c r="CM27" s="3" t="s">
        <v>1117</v>
      </c>
      <c r="CN27" s="3" t="s">
        <v>1117</v>
      </c>
      <c r="CO27" s="3"/>
      <c r="CP27" s="3"/>
      <c r="CQ27" s="3" t="s">
        <v>1117</v>
      </c>
      <c r="CR27" s="3" t="s">
        <v>1117</v>
      </c>
      <c r="CS27" s="3" t="s">
        <v>1117</v>
      </c>
      <c r="CT27" s="3" t="s">
        <v>1117</v>
      </c>
      <c r="CU27" s="3" t="s">
        <v>1117</v>
      </c>
      <c r="CV27" s="3" t="s">
        <v>1117</v>
      </c>
      <c r="CW27" s="3" t="s">
        <v>1117</v>
      </c>
      <c r="CX27" s="3" t="s">
        <v>1117</v>
      </c>
      <c r="CY27" s="3" t="s">
        <v>1119</v>
      </c>
      <c r="CZ27" s="3" t="s">
        <v>1119</v>
      </c>
      <c r="DA27" s="3" t="s">
        <v>1119</v>
      </c>
      <c r="DB27" s="3"/>
      <c r="DD27" s="3" t="s">
        <v>26</v>
      </c>
      <c r="DE27" s="3"/>
      <c r="DF27" s="3" t="s">
        <v>1117</v>
      </c>
      <c r="DG27" s="3" t="s">
        <v>1117</v>
      </c>
      <c r="DH27" s="3" t="s">
        <v>1117</v>
      </c>
      <c r="DI27" s="3" t="s">
        <v>1117</v>
      </c>
      <c r="DJ27" s="3" t="s">
        <v>1117</v>
      </c>
      <c r="DK27" s="3" t="s">
        <v>1117</v>
      </c>
      <c r="DL27" s="3" t="s">
        <v>1117</v>
      </c>
      <c r="DM27" s="3" t="s">
        <v>1117</v>
      </c>
      <c r="DN27" s="3" t="s">
        <v>1117</v>
      </c>
      <c r="DO27" s="3" t="s">
        <v>1117</v>
      </c>
      <c r="DP27" s="3" t="s">
        <v>1117</v>
      </c>
      <c r="DQ27" s="3" t="s">
        <v>1117</v>
      </c>
      <c r="DR27" s="3" t="s">
        <v>1117</v>
      </c>
      <c r="DS27" s="3" t="s">
        <v>1117</v>
      </c>
      <c r="DT27" s="3" t="s">
        <v>1117</v>
      </c>
      <c r="DU27" s="3" t="s">
        <v>1117</v>
      </c>
      <c r="DV27" s="3" t="s">
        <v>1117</v>
      </c>
      <c r="DW27" s="3" t="s">
        <v>1117</v>
      </c>
      <c r="DX27" s="3" t="s">
        <v>1117</v>
      </c>
      <c r="DY27" s="3" t="s">
        <v>1117</v>
      </c>
      <c r="DZ27" s="3" t="s">
        <v>1117</v>
      </c>
      <c r="EA27" s="3" t="s">
        <v>1117</v>
      </c>
      <c r="EB27" s="3" t="s">
        <v>1117</v>
      </c>
      <c r="EC27" s="3" t="s">
        <v>1117</v>
      </c>
      <c r="ED27" s="3" t="s">
        <v>1117</v>
      </c>
      <c r="EE27" s="3" t="s">
        <v>1117</v>
      </c>
      <c r="EF27" s="3" t="s">
        <v>1117</v>
      </c>
      <c r="EG27" s="3" t="s">
        <v>1117</v>
      </c>
      <c r="EH27" s="3" t="s">
        <v>1117</v>
      </c>
      <c r="EI27" s="3" t="s">
        <v>1117</v>
      </c>
      <c r="EJ27" s="3" t="s">
        <v>1117</v>
      </c>
      <c r="EK27" s="3" t="s">
        <v>1117</v>
      </c>
      <c r="EL27" s="3" t="s">
        <v>1117</v>
      </c>
      <c r="EM27" s="3" t="s">
        <v>1117</v>
      </c>
      <c r="EN27" s="3" t="s">
        <v>1117</v>
      </c>
      <c r="EO27" s="3" t="s">
        <v>1117</v>
      </c>
      <c r="EP27" s="3" t="s">
        <v>1117</v>
      </c>
      <c r="EQ27" s="3" t="s">
        <v>1117</v>
      </c>
      <c r="ER27" s="3" t="s">
        <v>1117</v>
      </c>
      <c r="ES27" s="3" t="s">
        <v>1117</v>
      </c>
      <c r="ET27" s="3" t="s">
        <v>1117</v>
      </c>
      <c r="EU27" s="3" t="s">
        <v>1117</v>
      </c>
      <c r="EV27" s="3" t="s">
        <v>1117</v>
      </c>
      <c r="EW27" s="3" t="s">
        <v>1117</v>
      </c>
      <c r="EX27" s="3" t="s">
        <v>1117</v>
      </c>
      <c r="EY27" s="3" t="s">
        <v>1117</v>
      </c>
      <c r="EZ27" s="3" t="s">
        <v>1117</v>
      </c>
      <c r="FA27" s="3" t="s">
        <v>1117</v>
      </c>
      <c r="FB27" s="3" t="s">
        <v>1117</v>
      </c>
      <c r="FC27" s="3" t="s">
        <v>1117</v>
      </c>
      <c r="FD27" s="3" t="s">
        <v>1117</v>
      </c>
      <c r="FE27" s="3" t="s">
        <v>1117</v>
      </c>
      <c r="FF27" s="3" t="s">
        <v>1117</v>
      </c>
      <c r="FG27" s="3" t="s">
        <v>1117</v>
      </c>
      <c r="FH27" s="3" t="s">
        <v>1117</v>
      </c>
      <c r="FI27" s="3" t="s">
        <v>1117</v>
      </c>
      <c r="FJ27" s="3" t="s">
        <v>1117</v>
      </c>
      <c r="FK27" s="3" t="s">
        <v>1117</v>
      </c>
      <c r="FL27" s="3" t="s">
        <v>1117</v>
      </c>
      <c r="FM27" s="3" t="s">
        <v>1117</v>
      </c>
      <c r="FN27" s="3" t="s">
        <v>1117</v>
      </c>
      <c r="FO27" s="3" t="s">
        <v>1117</v>
      </c>
      <c r="FP27" s="3" t="s">
        <v>1117</v>
      </c>
      <c r="FQ27" s="3" t="s">
        <v>1117</v>
      </c>
      <c r="FR27" s="3" t="s">
        <v>1117</v>
      </c>
      <c r="FS27" s="3" t="s">
        <v>1117</v>
      </c>
      <c r="FT27" s="3" t="s">
        <v>1117</v>
      </c>
      <c r="FU27" s="3" t="s">
        <v>1117</v>
      </c>
      <c r="FV27" s="3" t="s">
        <v>1117</v>
      </c>
      <c r="FW27" s="3" t="s">
        <v>1117</v>
      </c>
      <c r="FX27" s="3" t="s">
        <v>1117</v>
      </c>
      <c r="FY27" s="3" t="s">
        <v>1117</v>
      </c>
      <c r="FZ27" s="3" t="s">
        <v>1117</v>
      </c>
      <c r="GA27" s="3" t="s">
        <v>1117</v>
      </c>
      <c r="GB27" s="3" t="s">
        <v>1117</v>
      </c>
      <c r="GC27" s="3" t="s">
        <v>1117</v>
      </c>
      <c r="GD27" s="3" t="s">
        <v>1117</v>
      </c>
      <c r="GE27" s="3" t="s">
        <v>1117</v>
      </c>
      <c r="GF27" s="3"/>
      <c r="GG27" s="3" t="s">
        <v>1117</v>
      </c>
      <c r="GH27" s="3" t="s">
        <v>1117</v>
      </c>
      <c r="GI27" s="3" t="s">
        <v>1117</v>
      </c>
      <c r="GJ27" s="3" t="s">
        <v>1117</v>
      </c>
      <c r="GK27" s="3" t="s">
        <v>1117</v>
      </c>
      <c r="GL27" s="3" t="s">
        <v>1117</v>
      </c>
      <c r="GM27" s="3" t="s">
        <v>1117</v>
      </c>
      <c r="GN27" s="3" t="s">
        <v>1119</v>
      </c>
      <c r="GO27" s="3" t="s">
        <v>1119</v>
      </c>
      <c r="GP27" s="3" t="s">
        <v>1119</v>
      </c>
      <c r="GQ27" s="3"/>
    </row>
    <row r="28" spans="1:199" x14ac:dyDescent="0.4">
      <c r="B28" t="s">
        <v>27</v>
      </c>
      <c r="N28" s="4" t="s">
        <v>28</v>
      </c>
      <c r="O28" s="4"/>
      <c r="P28" s="4">
        <f>COUNTIF(P31:P10027,"〇")</f>
        <v>16</v>
      </c>
      <c r="Q28" s="4">
        <f t="shared" ref="Q28:AI28" si="28">COUNTIF(Q31:Q10027,"〇")</f>
        <v>23</v>
      </c>
      <c r="R28" s="4">
        <f t="shared" si="28"/>
        <v>8</v>
      </c>
      <c r="S28" s="4">
        <f t="shared" si="28"/>
        <v>8</v>
      </c>
      <c r="T28" s="4">
        <f t="shared" si="28"/>
        <v>7</v>
      </c>
      <c r="U28" s="4">
        <f t="shared" si="28"/>
        <v>0</v>
      </c>
      <c r="V28" s="4">
        <f t="shared" si="28"/>
        <v>0</v>
      </c>
      <c r="W28" s="4">
        <f t="shared" si="28"/>
        <v>0</v>
      </c>
      <c r="X28" s="4">
        <f t="shared" si="28"/>
        <v>0</v>
      </c>
      <c r="Y28" s="4">
        <f t="shared" si="28"/>
        <v>0</v>
      </c>
      <c r="Z28" s="4">
        <f t="shared" si="28"/>
        <v>0</v>
      </c>
      <c r="AA28" s="4">
        <f t="shared" si="28"/>
        <v>3</v>
      </c>
      <c r="AB28" s="4">
        <f t="shared" si="28"/>
        <v>1</v>
      </c>
      <c r="AC28" s="4">
        <f t="shared" si="28"/>
        <v>0</v>
      </c>
      <c r="AD28" s="4">
        <f t="shared" si="28"/>
        <v>0</v>
      </c>
      <c r="AE28" s="4">
        <f t="shared" si="28"/>
        <v>0</v>
      </c>
      <c r="AF28" s="4">
        <f t="shared" si="28"/>
        <v>2</v>
      </c>
      <c r="AG28" s="4">
        <f t="shared" si="28"/>
        <v>1</v>
      </c>
      <c r="AH28" s="4">
        <f t="shared" si="28"/>
        <v>1</v>
      </c>
      <c r="AI28" s="4">
        <f t="shared" si="28"/>
        <v>1</v>
      </c>
      <c r="AJ28" s="4">
        <f>COUNTIF(AJ31:AJ10027,"〇")</f>
        <v>1</v>
      </c>
      <c r="AK28" s="4">
        <f t="shared" ref="AK28:BA28" si="29">COUNTIF(AK31:AK10027,"〇")</f>
        <v>1</v>
      </c>
      <c r="AL28" s="4">
        <f t="shared" si="29"/>
        <v>1</v>
      </c>
      <c r="AM28" s="4">
        <f t="shared" si="29"/>
        <v>2</v>
      </c>
      <c r="AN28" s="4">
        <f t="shared" si="29"/>
        <v>1</v>
      </c>
      <c r="AO28" s="4">
        <f t="shared" si="29"/>
        <v>0</v>
      </c>
      <c r="AP28" s="4">
        <f t="shared" si="29"/>
        <v>0</v>
      </c>
      <c r="AQ28" s="4">
        <f t="shared" si="29"/>
        <v>0</v>
      </c>
      <c r="AR28" s="4">
        <f t="shared" si="29"/>
        <v>0</v>
      </c>
      <c r="AS28" s="4">
        <f t="shared" si="29"/>
        <v>12</v>
      </c>
      <c r="AT28" s="4">
        <f t="shared" si="29"/>
        <v>6</v>
      </c>
      <c r="AU28" s="4">
        <f t="shared" si="29"/>
        <v>6</v>
      </c>
      <c r="AV28" s="4">
        <f t="shared" si="29"/>
        <v>5</v>
      </c>
      <c r="AW28" s="4">
        <f t="shared" si="29"/>
        <v>5</v>
      </c>
      <c r="AX28" s="4">
        <f t="shared" si="29"/>
        <v>4</v>
      </c>
      <c r="AY28" s="4">
        <f t="shared" si="29"/>
        <v>4</v>
      </c>
      <c r="AZ28" s="4">
        <f t="shared" si="29"/>
        <v>2</v>
      </c>
      <c r="BA28" s="4">
        <f t="shared" si="29"/>
        <v>2</v>
      </c>
      <c r="BB28" s="4">
        <f>COUNTIF(BB31:BB10027,"〇")</f>
        <v>2</v>
      </c>
      <c r="BC28" s="4">
        <f t="shared" ref="BC28:BU28" si="30">COUNTIF(BC31:BC10027,"〇")</f>
        <v>2</v>
      </c>
      <c r="BD28" s="4">
        <f t="shared" si="30"/>
        <v>6</v>
      </c>
      <c r="BE28" s="4">
        <f t="shared" si="30"/>
        <v>6</v>
      </c>
      <c r="BF28" s="4">
        <f t="shared" si="30"/>
        <v>5</v>
      </c>
      <c r="BG28" s="4">
        <f t="shared" si="30"/>
        <v>5</v>
      </c>
      <c r="BH28" s="4">
        <f t="shared" si="30"/>
        <v>5</v>
      </c>
      <c r="BI28" s="4">
        <f t="shared" si="30"/>
        <v>5</v>
      </c>
      <c r="BJ28" s="4">
        <f t="shared" si="30"/>
        <v>1</v>
      </c>
      <c r="BK28" s="4">
        <f t="shared" si="30"/>
        <v>1</v>
      </c>
      <c r="BL28" s="4">
        <f t="shared" si="30"/>
        <v>4</v>
      </c>
      <c r="BM28" s="4">
        <f t="shared" si="30"/>
        <v>4</v>
      </c>
      <c r="BN28" s="4">
        <f t="shared" si="30"/>
        <v>2</v>
      </c>
      <c r="BO28" s="4">
        <f t="shared" si="30"/>
        <v>2</v>
      </c>
      <c r="BP28" s="4">
        <f t="shared" si="30"/>
        <v>1</v>
      </c>
      <c r="BQ28" s="4">
        <f t="shared" si="30"/>
        <v>1</v>
      </c>
      <c r="BR28" s="4">
        <f t="shared" si="30"/>
        <v>1</v>
      </c>
      <c r="BS28" s="4">
        <f t="shared" si="30"/>
        <v>1</v>
      </c>
      <c r="BT28" s="4">
        <f t="shared" si="30"/>
        <v>1</v>
      </c>
      <c r="BU28" s="4">
        <f t="shared" si="30"/>
        <v>1</v>
      </c>
      <c r="BV28" s="4">
        <f>COUNTIF(BV31:BV10027,"〇")</f>
        <v>2</v>
      </c>
      <c r="BW28" s="4">
        <f t="shared" ref="BW28:CM28" si="31">COUNTIF(BW31:BW10027,"〇")</f>
        <v>2</v>
      </c>
      <c r="BX28" s="4">
        <f t="shared" si="31"/>
        <v>1</v>
      </c>
      <c r="BY28" s="4">
        <f t="shared" si="31"/>
        <v>2</v>
      </c>
      <c r="BZ28" s="4">
        <f t="shared" si="31"/>
        <v>1</v>
      </c>
      <c r="CA28" s="4">
        <f t="shared" si="31"/>
        <v>1</v>
      </c>
      <c r="CB28" s="4">
        <f t="shared" si="31"/>
        <v>0</v>
      </c>
      <c r="CC28" s="4">
        <f t="shared" si="31"/>
        <v>0</v>
      </c>
      <c r="CD28" s="4">
        <f t="shared" si="31"/>
        <v>0</v>
      </c>
      <c r="CE28" s="4">
        <f t="shared" si="31"/>
        <v>0</v>
      </c>
      <c r="CF28" s="4">
        <f t="shared" si="31"/>
        <v>5</v>
      </c>
      <c r="CG28" s="4">
        <f t="shared" si="31"/>
        <v>0</v>
      </c>
      <c r="CH28" s="4">
        <f t="shared" si="31"/>
        <v>0</v>
      </c>
      <c r="CI28" s="4">
        <f t="shared" si="31"/>
        <v>3</v>
      </c>
      <c r="CJ28" s="4">
        <f t="shared" si="31"/>
        <v>2</v>
      </c>
      <c r="CK28" s="4">
        <f t="shared" si="31"/>
        <v>1</v>
      </c>
      <c r="CL28" s="4">
        <f t="shared" si="31"/>
        <v>2</v>
      </c>
      <c r="CM28" s="4">
        <f t="shared" si="31"/>
        <v>5</v>
      </c>
      <c r="CN28" s="4">
        <f>COUNTIF(CN31:CN10027,"〇")</f>
        <v>1</v>
      </c>
      <c r="CO28" s="4">
        <f t="shared" ref="CO28:DB28" si="32">COUNTIF(CO31:CO10027,"〇")</f>
        <v>0</v>
      </c>
      <c r="CP28" s="4">
        <f t="shared" si="32"/>
        <v>0</v>
      </c>
      <c r="CQ28" s="4">
        <f t="shared" si="32"/>
        <v>3</v>
      </c>
      <c r="CR28" s="4">
        <f t="shared" si="32"/>
        <v>4</v>
      </c>
      <c r="CS28" s="4">
        <f t="shared" si="32"/>
        <v>4</v>
      </c>
      <c r="CT28" s="4">
        <f t="shared" si="32"/>
        <v>4</v>
      </c>
      <c r="CU28" s="4">
        <f t="shared" si="32"/>
        <v>4</v>
      </c>
      <c r="CV28" s="4">
        <f t="shared" si="32"/>
        <v>4</v>
      </c>
      <c r="CW28" s="4">
        <f t="shared" si="32"/>
        <v>4</v>
      </c>
      <c r="CX28" s="4">
        <f t="shared" si="32"/>
        <v>4</v>
      </c>
      <c r="CY28" s="4">
        <f t="shared" si="32"/>
        <v>8</v>
      </c>
      <c r="CZ28" s="4">
        <f t="shared" si="32"/>
        <v>8</v>
      </c>
      <c r="DA28" s="4">
        <f t="shared" si="32"/>
        <v>8</v>
      </c>
      <c r="DB28" s="4">
        <f t="shared" si="32"/>
        <v>0</v>
      </c>
      <c r="DD28" s="4" t="s">
        <v>28</v>
      </c>
      <c r="DE28" s="4"/>
      <c r="DF28" s="4">
        <f>COUNTIF(DF31:DF10027,"〇")</f>
        <v>16</v>
      </c>
      <c r="DG28" s="4">
        <f t="shared" ref="DG28:DY28" si="33">COUNTIF(DG31:DG10027,"〇")</f>
        <v>23</v>
      </c>
      <c r="DH28" s="4">
        <f t="shared" si="33"/>
        <v>8</v>
      </c>
      <c r="DI28" s="4">
        <f t="shared" si="33"/>
        <v>8</v>
      </c>
      <c r="DJ28" s="4">
        <f t="shared" si="33"/>
        <v>7</v>
      </c>
      <c r="DK28" s="4">
        <f t="shared" si="33"/>
        <v>0</v>
      </c>
      <c r="DL28" s="4">
        <f t="shared" si="33"/>
        <v>0</v>
      </c>
      <c r="DM28" s="4">
        <f t="shared" si="33"/>
        <v>0</v>
      </c>
      <c r="DN28" s="4">
        <f t="shared" si="33"/>
        <v>0</v>
      </c>
      <c r="DO28" s="4">
        <f t="shared" si="33"/>
        <v>0</v>
      </c>
      <c r="DP28" s="4">
        <f t="shared" si="33"/>
        <v>0</v>
      </c>
      <c r="DQ28" s="4">
        <f t="shared" si="33"/>
        <v>3</v>
      </c>
      <c r="DR28" s="4">
        <f t="shared" si="33"/>
        <v>1</v>
      </c>
      <c r="DS28" s="4">
        <f t="shared" si="33"/>
        <v>0</v>
      </c>
      <c r="DT28" s="4">
        <f t="shared" si="33"/>
        <v>0</v>
      </c>
      <c r="DU28" s="4">
        <f t="shared" si="33"/>
        <v>0</v>
      </c>
      <c r="DV28" s="4">
        <f t="shared" si="33"/>
        <v>2</v>
      </c>
      <c r="DW28" s="4">
        <f t="shared" si="33"/>
        <v>1</v>
      </c>
      <c r="DX28" s="4">
        <f t="shared" si="33"/>
        <v>1</v>
      </c>
      <c r="DY28" s="4">
        <f t="shared" si="33"/>
        <v>1</v>
      </c>
      <c r="DZ28" s="4">
        <f>COUNTIF(DZ31:DZ10027,"〇")</f>
        <v>1</v>
      </c>
      <c r="EA28" s="4">
        <f t="shared" ref="EA28:EQ28" si="34">COUNTIF(EA31:EA10027,"〇")</f>
        <v>1</v>
      </c>
      <c r="EB28" s="4">
        <f t="shared" si="34"/>
        <v>1</v>
      </c>
      <c r="EC28" s="4">
        <f t="shared" si="34"/>
        <v>2</v>
      </c>
      <c r="ED28" s="4">
        <f t="shared" si="34"/>
        <v>1</v>
      </c>
      <c r="EE28" s="4">
        <f t="shared" si="34"/>
        <v>0</v>
      </c>
      <c r="EF28" s="4">
        <f t="shared" si="34"/>
        <v>0</v>
      </c>
      <c r="EG28" s="4">
        <f t="shared" si="34"/>
        <v>0</v>
      </c>
      <c r="EH28" s="4">
        <f t="shared" si="34"/>
        <v>0</v>
      </c>
      <c r="EI28" s="4">
        <f t="shared" si="34"/>
        <v>12</v>
      </c>
      <c r="EJ28" s="4">
        <f t="shared" si="34"/>
        <v>6</v>
      </c>
      <c r="EK28" s="4">
        <f t="shared" si="34"/>
        <v>6</v>
      </c>
      <c r="EL28" s="4">
        <f t="shared" si="34"/>
        <v>5</v>
      </c>
      <c r="EM28" s="4">
        <f t="shared" si="34"/>
        <v>5</v>
      </c>
      <c r="EN28" s="4">
        <f t="shared" si="34"/>
        <v>4</v>
      </c>
      <c r="EO28" s="4">
        <f t="shared" si="34"/>
        <v>4</v>
      </c>
      <c r="EP28" s="4">
        <f t="shared" si="34"/>
        <v>2</v>
      </c>
      <c r="EQ28" s="4">
        <f t="shared" si="34"/>
        <v>2</v>
      </c>
      <c r="ER28" s="4">
        <f>COUNTIF(ER31:ER10027,"〇")</f>
        <v>2</v>
      </c>
      <c r="ES28" s="4">
        <f t="shared" ref="ES28:FK28" si="35">COUNTIF(ES31:ES10027,"〇")</f>
        <v>2</v>
      </c>
      <c r="ET28" s="4">
        <f t="shared" si="35"/>
        <v>6</v>
      </c>
      <c r="EU28" s="4">
        <f t="shared" si="35"/>
        <v>6</v>
      </c>
      <c r="EV28" s="4">
        <f t="shared" si="35"/>
        <v>5</v>
      </c>
      <c r="EW28" s="4">
        <f t="shared" si="35"/>
        <v>5</v>
      </c>
      <c r="EX28" s="4">
        <f t="shared" si="35"/>
        <v>5</v>
      </c>
      <c r="EY28" s="4">
        <f t="shared" si="35"/>
        <v>5</v>
      </c>
      <c r="EZ28" s="4">
        <f t="shared" si="35"/>
        <v>1</v>
      </c>
      <c r="FA28" s="4">
        <f t="shared" si="35"/>
        <v>1</v>
      </c>
      <c r="FB28" s="4">
        <f t="shared" si="35"/>
        <v>4</v>
      </c>
      <c r="FC28" s="4">
        <f t="shared" si="35"/>
        <v>4</v>
      </c>
      <c r="FD28" s="4">
        <f t="shared" si="35"/>
        <v>2</v>
      </c>
      <c r="FE28" s="4">
        <f t="shared" si="35"/>
        <v>2</v>
      </c>
      <c r="FF28" s="4">
        <f t="shared" si="35"/>
        <v>1</v>
      </c>
      <c r="FG28" s="4">
        <f t="shared" si="35"/>
        <v>1</v>
      </c>
      <c r="FH28" s="4">
        <f t="shared" si="35"/>
        <v>1</v>
      </c>
      <c r="FI28" s="4">
        <f t="shared" si="35"/>
        <v>1</v>
      </c>
      <c r="FJ28" s="4">
        <f t="shared" si="35"/>
        <v>1</v>
      </c>
      <c r="FK28" s="4">
        <f t="shared" si="35"/>
        <v>1</v>
      </c>
      <c r="FL28" s="4">
        <f>COUNTIF(FL31:FL10027,"〇")</f>
        <v>2</v>
      </c>
      <c r="FM28" s="4">
        <f t="shared" ref="FM28:GC28" si="36">COUNTIF(FM31:FM10027,"〇")</f>
        <v>2</v>
      </c>
      <c r="FN28" s="4">
        <f t="shared" si="36"/>
        <v>1</v>
      </c>
      <c r="FO28" s="4">
        <f t="shared" si="36"/>
        <v>2</v>
      </c>
      <c r="FP28" s="4">
        <f t="shared" si="36"/>
        <v>1</v>
      </c>
      <c r="FQ28" s="4">
        <f t="shared" si="36"/>
        <v>1</v>
      </c>
      <c r="FR28" s="4">
        <f t="shared" si="36"/>
        <v>0</v>
      </c>
      <c r="FS28" s="4">
        <f t="shared" si="36"/>
        <v>0</v>
      </c>
      <c r="FT28" s="4">
        <f t="shared" si="36"/>
        <v>0</v>
      </c>
      <c r="FU28" s="4">
        <f t="shared" si="36"/>
        <v>0</v>
      </c>
      <c r="FV28" s="4">
        <f t="shared" si="36"/>
        <v>5</v>
      </c>
      <c r="FW28" s="4">
        <f t="shared" si="36"/>
        <v>0</v>
      </c>
      <c r="FX28" s="4">
        <f t="shared" si="36"/>
        <v>0</v>
      </c>
      <c r="FY28" s="4">
        <f t="shared" si="36"/>
        <v>3</v>
      </c>
      <c r="FZ28" s="4">
        <f t="shared" si="36"/>
        <v>2</v>
      </c>
      <c r="GA28" s="4">
        <f t="shared" si="36"/>
        <v>1</v>
      </c>
      <c r="GB28" s="4">
        <f t="shared" si="36"/>
        <v>2</v>
      </c>
      <c r="GC28" s="4">
        <f t="shared" si="36"/>
        <v>5</v>
      </c>
      <c r="GD28" s="4">
        <f>COUNTIF(GD31:GD10027,"〇")</f>
        <v>1</v>
      </c>
      <c r="GE28" s="4">
        <f t="shared" ref="GE28:GQ28" si="37">COUNTIF(GE31:GE10027,"〇")</f>
        <v>1</v>
      </c>
      <c r="GF28" s="4">
        <f t="shared" si="37"/>
        <v>0</v>
      </c>
      <c r="GG28" s="4">
        <f t="shared" si="37"/>
        <v>4</v>
      </c>
      <c r="GH28" s="4">
        <f t="shared" si="37"/>
        <v>4</v>
      </c>
      <c r="GI28" s="4">
        <f t="shared" si="37"/>
        <v>4</v>
      </c>
      <c r="GJ28" s="4">
        <f t="shared" si="37"/>
        <v>4</v>
      </c>
      <c r="GK28" s="4">
        <f t="shared" si="37"/>
        <v>4</v>
      </c>
      <c r="GL28" s="4">
        <f t="shared" si="37"/>
        <v>4</v>
      </c>
      <c r="GM28" s="4">
        <f t="shared" si="37"/>
        <v>4</v>
      </c>
      <c r="GN28" s="4">
        <f t="shared" si="37"/>
        <v>8</v>
      </c>
      <c r="GO28" s="4">
        <f t="shared" si="37"/>
        <v>8</v>
      </c>
      <c r="GP28" s="4">
        <f t="shared" si="37"/>
        <v>8</v>
      </c>
      <c r="GQ28" s="4">
        <f t="shared" si="37"/>
        <v>0</v>
      </c>
    </row>
    <row r="29" spans="1:199" x14ac:dyDescent="0.4">
      <c r="B29" t="s">
        <v>29</v>
      </c>
      <c r="D29" t="s">
        <v>30</v>
      </c>
      <c r="G29" t="s">
        <v>31</v>
      </c>
    </row>
    <row r="30" spans="1:199" x14ac:dyDescent="0.4">
      <c r="A30" s="13" t="s">
        <v>32</v>
      </c>
      <c r="B30" s="13" t="s">
        <v>33</v>
      </c>
      <c r="C30" s="13" t="s">
        <v>34</v>
      </c>
      <c r="D30" s="13" t="s">
        <v>33</v>
      </c>
      <c r="E30" s="13" t="s">
        <v>34</v>
      </c>
      <c r="F30" s="13" t="s">
        <v>35</v>
      </c>
      <c r="G30" s="13" t="s">
        <v>36</v>
      </c>
      <c r="H30" s="13" t="s">
        <v>37</v>
      </c>
      <c r="I30" s="13" t="s">
        <v>38</v>
      </c>
      <c r="J30" s="13" t="s">
        <v>39</v>
      </c>
      <c r="K30" s="13" t="s">
        <v>40</v>
      </c>
      <c r="N30" s="1"/>
    </row>
    <row r="31" spans="1:199" x14ac:dyDescent="0.4">
      <c r="A31" t="s">
        <v>147</v>
      </c>
      <c r="B31" t="s">
        <v>148</v>
      </c>
      <c r="C31" t="s">
        <v>148</v>
      </c>
      <c r="D31" t="s">
        <v>148</v>
      </c>
      <c r="F31" t="s">
        <v>149</v>
      </c>
      <c r="G31" t="s">
        <v>149</v>
      </c>
      <c r="H31" t="s">
        <v>149</v>
      </c>
      <c r="I31" t="s">
        <v>150</v>
      </c>
      <c r="K31" t="s">
        <v>151</v>
      </c>
      <c r="N31" s="1"/>
    </row>
    <row r="32" spans="1:199" x14ac:dyDescent="0.4">
      <c r="A32" t="s">
        <v>152</v>
      </c>
      <c r="B32" t="s">
        <v>148</v>
      </c>
      <c r="C32" t="s">
        <v>148</v>
      </c>
      <c r="D32" t="s">
        <v>148</v>
      </c>
      <c r="F32" t="s">
        <v>149</v>
      </c>
      <c r="G32" t="s">
        <v>149</v>
      </c>
      <c r="H32" t="s">
        <v>149</v>
      </c>
      <c r="I32" t="s">
        <v>153</v>
      </c>
      <c r="K32" t="s">
        <v>151</v>
      </c>
      <c r="N32" s="1"/>
      <c r="U32" s="52"/>
      <c r="V32" s="52"/>
      <c r="DK32" s="52"/>
      <c r="DL32" s="52"/>
    </row>
    <row r="33" spans="1:117" x14ac:dyDescent="0.4">
      <c r="A33" t="s">
        <v>154</v>
      </c>
      <c r="B33" t="s">
        <v>148</v>
      </c>
      <c r="C33" t="s">
        <v>148</v>
      </c>
      <c r="D33" t="s">
        <v>148</v>
      </c>
      <c r="F33" t="s">
        <v>149</v>
      </c>
      <c r="G33" t="s">
        <v>149</v>
      </c>
      <c r="H33" t="s">
        <v>155</v>
      </c>
      <c r="I33" t="s">
        <v>153</v>
      </c>
      <c r="K33" t="s">
        <v>156</v>
      </c>
      <c r="N33" s="1"/>
      <c r="U33" s="52"/>
      <c r="V33" s="52"/>
      <c r="DK33" s="52"/>
      <c r="DL33" s="52"/>
    </row>
    <row r="34" spans="1:117" x14ac:dyDescent="0.4">
      <c r="A34" t="s">
        <v>157</v>
      </c>
      <c r="B34" t="s">
        <v>148</v>
      </c>
      <c r="C34" t="s">
        <v>148</v>
      </c>
      <c r="D34" t="s">
        <v>148</v>
      </c>
      <c r="F34" t="s">
        <v>149</v>
      </c>
      <c r="G34" t="s">
        <v>158</v>
      </c>
      <c r="H34" t="s">
        <v>158</v>
      </c>
      <c r="I34" t="s">
        <v>150</v>
      </c>
      <c r="K34" t="s">
        <v>156</v>
      </c>
      <c r="N34" s="1"/>
    </row>
    <row r="35" spans="1:117" ht="81" customHeight="1" x14ac:dyDescent="0.4">
      <c r="A35" t="s">
        <v>159</v>
      </c>
      <c r="B35" t="s">
        <v>148</v>
      </c>
      <c r="C35" t="s">
        <v>148</v>
      </c>
      <c r="D35" t="s">
        <v>148</v>
      </c>
      <c r="F35" t="s">
        <v>149</v>
      </c>
      <c r="G35" t="s">
        <v>158</v>
      </c>
      <c r="H35" t="s">
        <v>158</v>
      </c>
      <c r="I35" t="s">
        <v>153</v>
      </c>
      <c r="K35" t="s">
        <v>156</v>
      </c>
      <c r="N35" s="1"/>
      <c r="U35" s="52"/>
      <c r="W35" s="52"/>
      <c r="DK35" s="52"/>
      <c r="DM35" s="52"/>
    </row>
    <row r="36" spans="1:117" x14ac:dyDescent="0.4">
      <c r="A36" t="s">
        <v>160</v>
      </c>
      <c r="B36" t="s">
        <v>148</v>
      </c>
      <c r="C36" t="s">
        <v>148</v>
      </c>
      <c r="D36" t="s">
        <v>148</v>
      </c>
      <c r="F36" t="s">
        <v>149</v>
      </c>
      <c r="G36" t="s">
        <v>161</v>
      </c>
      <c r="H36" t="s">
        <v>162</v>
      </c>
      <c r="I36" t="s">
        <v>163</v>
      </c>
      <c r="K36" t="s">
        <v>156</v>
      </c>
      <c r="N36" s="1"/>
    </row>
    <row r="37" spans="1:117" ht="19.5" customHeight="1" x14ac:dyDescent="0.4">
      <c r="A37" t="s">
        <v>164</v>
      </c>
      <c r="B37" t="s">
        <v>148</v>
      </c>
      <c r="C37" t="s">
        <v>148</v>
      </c>
      <c r="D37" t="s">
        <v>148</v>
      </c>
      <c r="F37" t="s">
        <v>149</v>
      </c>
      <c r="G37" t="s">
        <v>161</v>
      </c>
      <c r="H37" t="s">
        <v>161</v>
      </c>
      <c r="I37" t="s">
        <v>153</v>
      </c>
      <c r="K37" t="s">
        <v>156</v>
      </c>
      <c r="N37" s="1"/>
      <c r="U37" s="52"/>
      <c r="V37" s="52"/>
      <c r="DK37" s="52"/>
      <c r="DL37" s="52"/>
    </row>
    <row r="38" spans="1:117" x14ac:dyDescent="0.4">
      <c r="A38" t="s">
        <v>165</v>
      </c>
      <c r="B38" t="s">
        <v>148</v>
      </c>
      <c r="C38" t="s">
        <v>148</v>
      </c>
      <c r="D38" t="s">
        <v>148</v>
      </c>
      <c r="F38" t="s">
        <v>149</v>
      </c>
      <c r="G38" t="s">
        <v>166</v>
      </c>
      <c r="H38" t="s">
        <v>167</v>
      </c>
      <c r="I38" t="s">
        <v>163</v>
      </c>
      <c r="K38" t="s">
        <v>156</v>
      </c>
      <c r="N38" s="1"/>
    </row>
    <row r="39" spans="1:117" x14ac:dyDescent="0.4">
      <c r="A39" t="s">
        <v>168</v>
      </c>
      <c r="B39" t="s">
        <v>148</v>
      </c>
      <c r="C39" t="s">
        <v>148</v>
      </c>
      <c r="D39" t="s">
        <v>148</v>
      </c>
      <c r="F39" t="s">
        <v>149</v>
      </c>
      <c r="G39" t="s">
        <v>166</v>
      </c>
      <c r="H39" t="s">
        <v>166</v>
      </c>
      <c r="I39" t="s">
        <v>153</v>
      </c>
      <c r="K39" t="s">
        <v>156</v>
      </c>
      <c r="N39" s="1"/>
      <c r="U39" s="52"/>
      <c r="W39" s="52"/>
      <c r="DK39" s="52"/>
      <c r="DM39" s="52"/>
    </row>
    <row r="40" spans="1:117" x14ac:dyDescent="0.4">
      <c r="A40" t="s">
        <v>169</v>
      </c>
      <c r="B40" t="s">
        <v>148</v>
      </c>
      <c r="C40" t="s">
        <v>148</v>
      </c>
      <c r="D40" t="s">
        <v>148</v>
      </c>
      <c r="F40" t="s">
        <v>149</v>
      </c>
      <c r="G40" t="s">
        <v>170</v>
      </c>
      <c r="H40" t="s">
        <v>170</v>
      </c>
      <c r="I40" t="s">
        <v>163</v>
      </c>
      <c r="K40" t="s">
        <v>156</v>
      </c>
      <c r="N40" s="1"/>
    </row>
    <row r="41" spans="1:117" x14ac:dyDescent="0.4">
      <c r="A41" t="s">
        <v>171</v>
      </c>
      <c r="B41" t="s">
        <v>148</v>
      </c>
      <c r="C41" t="s">
        <v>148</v>
      </c>
      <c r="D41" t="s">
        <v>148</v>
      </c>
      <c r="F41" t="s">
        <v>149</v>
      </c>
      <c r="G41" t="s">
        <v>170</v>
      </c>
      <c r="H41" t="s">
        <v>170</v>
      </c>
      <c r="I41" t="s">
        <v>153</v>
      </c>
      <c r="K41" t="s">
        <v>156</v>
      </c>
      <c r="N41" s="1"/>
      <c r="U41" s="52"/>
      <c r="V41" s="52"/>
      <c r="DK41" s="52"/>
      <c r="DL41" s="52"/>
    </row>
    <row r="42" spans="1:117" x14ac:dyDescent="0.4">
      <c r="A42" t="s">
        <v>172</v>
      </c>
      <c r="B42" t="s">
        <v>148</v>
      </c>
      <c r="C42" t="s">
        <v>148</v>
      </c>
      <c r="D42" t="s">
        <v>148</v>
      </c>
      <c r="F42" t="s">
        <v>149</v>
      </c>
      <c r="G42" t="s">
        <v>173</v>
      </c>
      <c r="H42" t="s">
        <v>173</v>
      </c>
      <c r="I42" t="s">
        <v>163</v>
      </c>
      <c r="K42" t="s">
        <v>156</v>
      </c>
      <c r="N42" s="1"/>
    </row>
    <row r="43" spans="1:117" x14ac:dyDescent="0.4">
      <c r="A43" t="s">
        <v>174</v>
      </c>
      <c r="B43" t="s">
        <v>148</v>
      </c>
      <c r="C43" t="s">
        <v>148</v>
      </c>
      <c r="D43" t="s">
        <v>148</v>
      </c>
      <c r="F43" t="s">
        <v>149</v>
      </c>
      <c r="G43" t="s">
        <v>173</v>
      </c>
      <c r="H43" t="s">
        <v>173</v>
      </c>
      <c r="I43" t="s">
        <v>153</v>
      </c>
      <c r="K43" t="s">
        <v>156</v>
      </c>
      <c r="N43" s="1"/>
      <c r="U43" s="52"/>
      <c r="W43" s="52"/>
      <c r="DK43" s="52"/>
      <c r="DM43" s="52"/>
    </row>
    <row r="44" spans="1:117" x14ac:dyDescent="0.4">
      <c r="A44" t="s">
        <v>175</v>
      </c>
      <c r="B44" t="s">
        <v>148</v>
      </c>
      <c r="C44" t="s">
        <v>148</v>
      </c>
      <c r="D44" t="s">
        <v>148</v>
      </c>
      <c r="F44" t="s">
        <v>176</v>
      </c>
      <c r="G44" t="s">
        <v>177</v>
      </c>
      <c r="H44" t="s">
        <v>178</v>
      </c>
      <c r="I44" t="s">
        <v>150</v>
      </c>
      <c r="K44" t="s">
        <v>179</v>
      </c>
      <c r="N44" s="1"/>
    </row>
    <row r="45" spans="1:117" x14ac:dyDescent="0.4">
      <c r="A45" t="s">
        <v>180</v>
      </c>
      <c r="B45" t="s">
        <v>148</v>
      </c>
      <c r="C45" t="s">
        <v>148</v>
      </c>
      <c r="D45" t="s">
        <v>148</v>
      </c>
      <c r="F45" t="s">
        <v>176</v>
      </c>
      <c r="G45" t="s">
        <v>177</v>
      </c>
      <c r="H45" t="s">
        <v>178</v>
      </c>
      <c r="I45" t="s">
        <v>153</v>
      </c>
      <c r="K45" t="s">
        <v>179</v>
      </c>
      <c r="N45" s="1"/>
      <c r="P45" s="52" t="s">
        <v>1101</v>
      </c>
      <c r="Q45" s="52" t="s">
        <v>1101</v>
      </c>
      <c r="R45" s="52" t="s">
        <v>1101</v>
      </c>
      <c r="DF45" s="52" t="s">
        <v>1101</v>
      </c>
      <c r="DG45" s="52" t="s">
        <v>1101</v>
      </c>
      <c r="DH45" s="52" t="s">
        <v>1101</v>
      </c>
    </row>
    <row r="46" spans="1:117" x14ac:dyDescent="0.4">
      <c r="A46" t="s">
        <v>181</v>
      </c>
      <c r="B46" t="s">
        <v>148</v>
      </c>
      <c r="C46" t="s">
        <v>148</v>
      </c>
      <c r="D46" t="s">
        <v>148</v>
      </c>
      <c r="F46" t="s">
        <v>176</v>
      </c>
      <c r="G46" t="s">
        <v>177</v>
      </c>
      <c r="H46" t="s">
        <v>182</v>
      </c>
      <c r="I46" t="s">
        <v>150</v>
      </c>
      <c r="K46" t="s">
        <v>179</v>
      </c>
      <c r="N46" s="1"/>
    </row>
    <row r="47" spans="1:117" x14ac:dyDescent="0.4">
      <c r="A47" t="s">
        <v>183</v>
      </c>
      <c r="B47" t="s">
        <v>148</v>
      </c>
      <c r="C47" t="s">
        <v>148</v>
      </c>
      <c r="D47" t="s">
        <v>148</v>
      </c>
      <c r="F47" t="s">
        <v>176</v>
      </c>
      <c r="G47" t="s">
        <v>177</v>
      </c>
      <c r="H47" t="s">
        <v>182</v>
      </c>
      <c r="I47" t="s">
        <v>153</v>
      </c>
      <c r="K47" t="s">
        <v>179</v>
      </c>
      <c r="N47" s="1"/>
      <c r="P47" s="52" t="s">
        <v>1101</v>
      </c>
      <c r="Q47" s="52" t="s">
        <v>1101</v>
      </c>
      <c r="R47" s="52" t="s">
        <v>1101</v>
      </c>
      <c r="DF47" s="52" t="s">
        <v>1101</v>
      </c>
      <c r="DG47" s="52" t="s">
        <v>1101</v>
      </c>
      <c r="DH47" s="52" t="s">
        <v>1101</v>
      </c>
    </row>
    <row r="48" spans="1:117" x14ac:dyDescent="0.4">
      <c r="A48" t="s">
        <v>184</v>
      </c>
      <c r="B48" t="s">
        <v>148</v>
      </c>
      <c r="C48" t="s">
        <v>148</v>
      </c>
      <c r="D48" t="s">
        <v>148</v>
      </c>
      <c r="F48" t="s">
        <v>176</v>
      </c>
      <c r="G48" t="s">
        <v>177</v>
      </c>
      <c r="H48" t="s">
        <v>185</v>
      </c>
      <c r="I48" t="s">
        <v>150</v>
      </c>
      <c r="K48" t="s">
        <v>179</v>
      </c>
      <c r="N48" s="1"/>
    </row>
    <row r="49" spans="1:113" x14ac:dyDescent="0.4">
      <c r="A49" t="s">
        <v>186</v>
      </c>
      <c r="B49" t="s">
        <v>148</v>
      </c>
      <c r="C49" t="s">
        <v>148</v>
      </c>
      <c r="D49" t="s">
        <v>148</v>
      </c>
      <c r="F49" t="s">
        <v>176</v>
      </c>
      <c r="G49" t="s">
        <v>177</v>
      </c>
      <c r="H49" t="s">
        <v>185</v>
      </c>
      <c r="I49" t="s">
        <v>153</v>
      </c>
      <c r="K49" t="s">
        <v>179</v>
      </c>
      <c r="N49" s="1"/>
      <c r="P49" s="52" t="s">
        <v>1101</v>
      </c>
      <c r="Q49" s="52" t="s">
        <v>1101</v>
      </c>
      <c r="R49" s="52" t="s">
        <v>1101</v>
      </c>
      <c r="DF49" s="52" t="s">
        <v>1101</v>
      </c>
      <c r="DG49" s="52" t="s">
        <v>1101</v>
      </c>
      <c r="DH49" s="52" t="s">
        <v>1101</v>
      </c>
    </row>
    <row r="50" spans="1:113" x14ac:dyDescent="0.4">
      <c r="A50" t="s">
        <v>187</v>
      </c>
      <c r="B50" t="s">
        <v>148</v>
      </c>
      <c r="C50" t="s">
        <v>148</v>
      </c>
      <c r="D50" t="s">
        <v>148</v>
      </c>
      <c r="F50" t="s">
        <v>176</v>
      </c>
      <c r="G50" t="s">
        <v>177</v>
      </c>
      <c r="H50" t="s">
        <v>188</v>
      </c>
      <c r="I50" t="s">
        <v>150</v>
      </c>
      <c r="K50" t="s">
        <v>179</v>
      </c>
      <c r="N50" s="1"/>
    </row>
    <row r="51" spans="1:113" x14ac:dyDescent="0.4">
      <c r="A51" t="s">
        <v>189</v>
      </c>
      <c r="B51" t="s">
        <v>148</v>
      </c>
      <c r="C51" t="s">
        <v>148</v>
      </c>
      <c r="D51" t="s">
        <v>148</v>
      </c>
      <c r="F51" t="s">
        <v>176</v>
      </c>
      <c r="G51" t="s">
        <v>177</v>
      </c>
      <c r="H51" t="s">
        <v>188</v>
      </c>
      <c r="I51" t="s">
        <v>153</v>
      </c>
      <c r="K51" t="s">
        <v>179</v>
      </c>
      <c r="N51" s="1"/>
      <c r="P51" s="52" t="s">
        <v>1101</v>
      </c>
      <c r="Q51" s="52" t="s">
        <v>1101</v>
      </c>
      <c r="R51" s="52" t="s">
        <v>1101</v>
      </c>
      <c r="DF51" s="52" t="s">
        <v>1101</v>
      </c>
      <c r="DG51" s="52" t="s">
        <v>1101</v>
      </c>
      <c r="DH51" s="52" t="s">
        <v>1101</v>
      </c>
    </row>
    <row r="52" spans="1:113" x14ac:dyDescent="0.4">
      <c r="A52" t="s">
        <v>190</v>
      </c>
      <c r="B52" t="s">
        <v>148</v>
      </c>
      <c r="C52" t="s">
        <v>148</v>
      </c>
      <c r="D52" t="s">
        <v>148</v>
      </c>
      <c r="F52" t="s">
        <v>176</v>
      </c>
      <c r="G52" t="s">
        <v>177</v>
      </c>
      <c r="H52" t="s">
        <v>191</v>
      </c>
      <c r="I52" t="s">
        <v>150</v>
      </c>
      <c r="K52" t="s">
        <v>179</v>
      </c>
      <c r="N52" s="1"/>
    </row>
    <row r="53" spans="1:113" x14ac:dyDescent="0.4">
      <c r="A53" t="s">
        <v>192</v>
      </c>
      <c r="B53" t="s">
        <v>148</v>
      </c>
      <c r="C53" t="s">
        <v>148</v>
      </c>
      <c r="D53" t="s">
        <v>148</v>
      </c>
      <c r="F53" t="s">
        <v>176</v>
      </c>
      <c r="G53" t="s">
        <v>177</v>
      </c>
      <c r="H53" t="s">
        <v>191</v>
      </c>
      <c r="I53" t="s">
        <v>153</v>
      </c>
      <c r="K53" t="s">
        <v>179</v>
      </c>
      <c r="N53" s="1"/>
      <c r="P53" s="52" t="s">
        <v>1101</v>
      </c>
      <c r="Q53" s="52" t="s">
        <v>1101</v>
      </c>
      <c r="R53" s="52" t="s">
        <v>1101</v>
      </c>
      <c r="DF53" s="52" t="s">
        <v>1101</v>
      </c>
      <c r="DG53" s="52" t="s">
        <v>1101</v>
      </c>
      <c r="DH53" s="52" t="s">
        <v>1101</v>
      </c>
    </row>
    <row r="54" spans="1:113" x14ac:dyDescent="0.4">
      <c r="A54" t="s">
        <v>193</v>
      </c>
      <c r="B54" t="s">
        <v>148</v>
      </c>
      <c r="C54" t="s">
        <v>148</v>
      </c>
      <c r="D54" t="s">
        <v>148</v>
      </c>
      <c r="F54" t="s">
        <v>176</v>
      </c>
      <c r="G54" t="s">
        <v>177</v>
      </c>
      <c r="H54" t="s">
        <v>194</v>
      </c>
      <c r="I54" t="s">
        <v>153</v>
      </c>
      <c r="K54" t="s">
        <v>179</v>
      </c>
      <c r="N54" s="1"/>
      <c r="P54" s="52" t="s">
        <v>1101</v>
      </c>
      <c r="Q54" s="52" t="s">
        <v>1101</v>
      </c>
      <c r="R54" s="52" t="s">
        <v>1101</v>
      </c>
      <c r="DF54" s="52" t="s">
        <v>1101</v>
      </c>
      <c r="DG54" s="52" t="s">
        <v>1101</v>
      </c>
      <c r="DH54" s="52" t="s">
        <v>1101</v>
      </c>
    </row>
    <row r="55" spans="1:113" x14ac:dyDescent="0.4">
      <c r="A55" t="s">
        <v>195</v>
      </c>
      <c r="B55" t="s">
        <v>148</v>
      </c>
      <c r="C55" t="s">
        <v>148</v>
      </c>
      <c r="D55" t="s">
        <v>148</v>
      </c>
      <c r="F55" t="s">
        <v>176</v>
      </c>
      <c r="G55" t="s">
        <v>177</v>
      </c>
      <c r="H55" t="s">
        <v>196</v>
      </c>
      <c r="I55" t="s">
        <v>150</v>
      </c>
      <c r="K55" t="s">
        <v>179</v>
      </c>
      <c r="N55" s="1"/>
    </row>
    <row r="56" spans="1:113" x14ac:dyDescent="0.4">
      <c r="A56" t="s">
        <v>197</v>
      </c>
      <c r="B56" t="s">
        <v>148</v>
      </c>
      <c r="C56" t="s">
        <v>148</v>
      </c>
      <c r="D56" t="s">
        <v>148</v>
      </c>
      <c r="F56" t="s">
        <v>176</v>
      </c>
      <c r="G56" t="s">
        <v>177</v>
      </c>
      <c r="H56" t="s">
        <v>196</v>
      </c>
      <c r="I56" t="s">
        <v>153</v>
      </c>
      <c r="K56" t="s">
        <v>179</v>
      </c>
      <c r="N56" s="1"/>
      <c r="P56" s="52" t="s">
        <v>1101</v>
      </c>
      <c r="Q56" s="52" t="s">
        <v>1101</v>
      </c>
      <c r="R56" s="52" t="s">
        <v>1101</v>
      </c>
      <c r="DF56" s="52" t="s">
        <v>1101</v>
      </c>
      <c r="DG56" s="52" t="s">
        <v>1101</v>
      </c>
      <c r="DH56" s="52" t="s">
        <v>1101</v>
      </c>
    </row>
    <row r="57" spans="1:113" x14ac:dyDescent="0.4">
      <c r="A57" t="s">
        <v>198</v>
      </c>
      <c r="B57" t="s">
        <v>148</v>
      </c>
      <c r="C57" t="s">
        <v>148</v>
      </c>
      <c r="D57" t="s">
        <v>148</v>
      </c>
      <c r="F57" t="s">
        <v>176</v>
      </c>
      <c r="G57" t="s">
        <v>177</v>
      </c>
      <c r="H57" t="s">
        <v>199</v>
      </c>
      <c r="I57" t="s">
        <v>153</v>
      </c>
      <c r="K57" t="s">
        <v>179</v>
      </c>
      <c r="N57" s="1"/>
      <c r="P57" s="52" t="s">
        <v>1101</v>
      </c>
      <c r="Q57" s="52" t="s">
        <v>1101</v>
      </c>
      <c r="R57" s="52" t="s">
        <v>1101</v>
      </c>
      <c r="DF57" s="52" t="s">
        <v>1101</v>
      </c>
      <c r="DG57" s="52" t="s">
        <v>1101</v>
      </c>
      <c r="DH57" s="52" t="s">
        <v>1101</v>
      </c>
    </row>
    <row r="58" spans="1:113" x14ac:dyDescent="0.4">
      <c r="A58" t="s">
        <v>200</v>
      </c>
      <c r="B58" t="s">
        <v>148</v>
      </c>
      <c r="C58" t="s">
        <v>148</v>
      </c>
      <c r="D58" t="s">
        <v>148</v>
      </c>
      <c r="F58" t="s">
        <v>176</v>
      </c>
      <c r="G58" t="s">
        <v>201</v>
      </c>
      <c r="H58" t="s">
        <v>202</v>
      </c>
      <c r="I58" t="s">
        <v>150</v>
      </c>
      <c r="K58" t="s">
        <v>179</v>
      </c>
      <c r="N58" s="1"/>
    </row>
    <row r="59" spans="1:113" x14ac:dyDescent="0.4">
      <c r="A59" t="s">
        <v>203</v>
      </c>
      <c r="B59" t="s">
        <v>148</v>
      </c>
      <c r="C59" t="s">
        <v>148</v>
      </c>
      <c r="D59" t="s">
        <v>148</v>
      </c>
      <c r="F59" t="s">
        <v>176</v>
      </c>
      <c r="G59" t="s">
        <v>201</v>
      </c>
      <c r="H59" t="s">
        <v>202</v>
      </c>
      <c r="I59" t="s">
        <v>153</v>
      </c>
      <c r="K59" t="s">
        <v>179</v>
      </c>
      <c r="N59" s="1"/>
      <c r="P59" s="52" t="s">
        <v>1101</v>
      </c>
      <c r="Q59" s="52" t="s">
        <v>1101</v>
      </c>
      <c r="S59" s="52" t="s">
        <v>1101</v>
      </c>
      <c r="DF59" s="52" t="s">
        <v>1101</v>
      </c>
      <c r="DG59" s="52" t="s">
        <v>1101</v>
      </c>
      <c r="DI59" s="52" t="s">
        <v>1101</v>
      </c>
    </row>
    <row r="60" spans="1:113" x14ac:dyDescent="0.4">
      <c r="A60" t="s">
        <v>204</v>
      </c>
      <c r="B60" t="s">
        <v>148</v>
      </c>
      <c r="C60" t="s">
        <v>148</v>
      </c>
      <c r="D60" t="s">
        <v>148</v>
      </c>
      <c r="F60" t="s">
        <v>176</v>
      </c>
      <c r="G60" t="s">
        <v>201</v>
      </c>
      <c r="H60" t="s">
        <v>205</v>
      </c>
      <c r="I60" t="s">
        <v>150</v>
      </c>
      <c r="K60" t="s">
        <v>179</v>
      </c>
      <c r="N60" s="1"/>
    </row>
    <row r="61" spans="1:113" x14ac:dyDescent="0.4">
      <c r="A61" t="s">
        <v>206</v>
      </c>
      <c r="B61" t="s">
        <v>148</v>
      </c>
      <c r="C61" t="s">
        <v>148</v>
      </c>
      <c r="D61" t="s">
        <v>148</v>
      </c>
      <c r="F61" t="s">
        <v>176</v>
      </c>
      <c r="G61" t="s">
        <v>201</v>
      </c>
      <c r="H61" t="s">
        <v>205</v>
      </c>
      <c r="I61" t="s">
        <v>153</v>
      </c>
      <c r="K61" t="s">
        <v>179</v>
      </c>
      <c r="N61" s="1"/>
      <c r="P61" s="52" t="s">
        <v>1101</v>
      </c>
      <c r="Q61" s="52" t="s">
        <v>1101</v>
      </c>
      <c r="S61" s="52" t="s">
        <v>1101</v>
      </c>
      <c r="DF61" s="52" t="s">
        <v>1101</v>
      </c>
      <c r="DG61" s="52" t="s">
        <v>1101</v>
      </c>
      <c r="DI61" s="52" t="s">
        <v>1101</v>
      </c>
    </row>
    <row r="62" spans="1:113" x14ac:dyDescent="0.4">
      <c r="A62" t="s">
        <v>207</v>
      </c>
      <c r="B62" t="s">
        <v>148</v>
      </c>
      <c r="C62" t="s">
        <v>148</v>
      </c>
      <c r="D62" t="s">
        <v>148</v>
      </c>
      <c r="F62" t="s">
        <v>176</v>
      </c>
      <c r="G62" t="s">
        <v>201</v>
      </c>
      <c r="H62" t="s">
        <v>208</v>
      </c>
      <c r="I62" t="s">
        <v>150</v>
      </c>
      <c r="K62" t="s">
        <v>179</v>
      </c>
      <c r="N62" s="1"/>
    </row>
    <row r="63" spans="1:113" x14ac:dyDescent="0.4">
      <c r="A63" t="s">
        <v>209</v>
      </c>
      <c r="B63" t="s">
        <v>148</v>
      </c>
      <c r="C63" t="s">
        <v>148</v>
      </c>
      <c r="D63" t="s">
        <v>148</v>
      </c>
      <c r="F63" t="s">
        <v>176</v>
      </c>
      <c r="G63" t="s">
        <v>201</v>
      </c>
      <c r="H63" t="s">
        <v>208</v>
      </c>
      <c r="I63" t="s">
        <v>153</v>
      </c>
      <c r="K63" t="s">
        <v>179</v>
      </c>
      <c r="N63" s="1"/>
      <c r="P63" s="52" t="s">
        <v>1101</v>
      </c>
      <c r="Q63" s="52" t="s">
        <v>1101</v>
      </c>
      <c r="S63" s="52" t="s">
        <v>1101</v>
      </c>
      <c r="DF63" s="52" t="s">
        <v>1101</v>
      </c>
      <c r="DG63" s="52" t="s">
        <v>1101</v>
      </c>
      <c r="DI63" s="52" t="s">
        <v>1101</v>
      </c>
    </row>
    <row r="64" spans="1:113" x14ac:dyDescent="0.4">
      <c r="A64" t="s">
        <v>210</v>
      </c>
      <c r="B64" t="s">
        <v>148</v>
      </c>
      <c r="C64" t="s">
        <v>148</v>
      </c>
      <c r="D64" t="s">
        <v>148</v>
      </c>
      <c r="F64" t="s">
        <v>176</v>
      </c>
      <c r="G64" t="s">
        <v>201</v>
      </c>
      <c r="H64" t="s">
        <v>211</v>
      </c>
      <c r="I64" t="s">
        <v>150</v>
      </c>
      <c r="K64" t="s">
        <v>179</v>
      </c>
      <c r="N64" s="1"/>
    </row>
    <row r="65" spans="1:114" x14ac:dyDescent="0.4">
      <c r="A65" t="s">
        <v>212</v>
      </c>
      <c r="B65" t="s">
        <v>148</v>
      </c>
      <c r="C65" t="s">
        <v>148</v>
      </c>
      <c r="D65" t="s">
        <v>148</v>
      </c>
      <c r="F65" t="s">
        <v>176</v>
      </c>
      <c r="G65" t="s">
        <v>201</v>
      </c>
      <c r="H65" t="s">
        <v>211</v>
      </c>
      <c r="I65" t="s">
        <v>153</v>
      </c>
      <c r="K65" t="s">
        <v>179</v>
      </c>
      <c r="N65" s="1"/>
      <c r="P65" s="52" t="s">
        <v>1101</v>
      </c>
      <c r="Q65" s="52" t="s">
        <v>1101</v>
      </c>
      <c r="S65" s="52" t="s">
        <v>1101</v>
      </c>
      <c r="DF65" s="52" t="s">
        <v>1101</v>
      </c>
      <c r="DG65" s="52" t="s">
        <v>1101</v>
      </c>
      <c r="DI65" s="52" t="s">
        <v>1101</v>
      </c>
    </row>
    <row r="66" spans="1:114" x14ac:dyDescent="0.4">
      <c r="A66" t="s">
        <v>213</v>
      </c>
      <c r="B66" t="s">
        <v>148</v>
      </c>
      <c r="C66" t="s">
        <v>148</v>
      </c>
      <c r="D66" t="s">
        <v>148</v>
      </c>
      <c r="F66" t="s">
        <v>176</v>
      </c>
      <c r="G66" t="s">
        <v>201</v>
      </c>
      <c r="H66" t="s">
        <v>214</v>
      </c>
      <c r="I66" t="s">
        <v>150</v>
      </c>
      <c r="K66" t="s">
        <v>179</v>
      </c>
      <c r="N66" s="1"/>
    </row>
    <row r="67" spans="1:114" x14ac:dyDescent="0.4">
      <c r="A67" t="s">
        <v>215</v>
      </c>
      <c r="B67" t="s">
        <v>148</v>
      </c>
      <c r="C67" t="s">
        <v>148</v>
      </c>
      <c r="D67" t="s">
        <v>148</v>
      </c>
      <c r="F67" t="s">
        <v>176</v>
      </c>
      <c r="G67" t="s">
        <v>201</v>
      </c>
      <c r="H67" t="s">
        <v>214</v>
      </c>
      <c r="I67" t="s">
        <v>153</v>
      </c>
      <c r="K67" t="s">
        <v>179</v>
      </c>
      <c r="N67" s="1"/>
      <c r="P67" s="52" t="s">
        <v>1101</v>
      </c>
      <c r="Q67" s="52" t="s">
        <v>1101</v>
      </c>
      <c r="S67" s="52" t="s">
        <v>1101</v>
      </c>
      <c r="DF67" s="52" t="s">
        <v>1101</v>
      </c>
      <c r="DG67" s="52" t="s">
        <v>1101</v>
      </c>
      <c r="DI67" s="52" t="s">
        <v>1101</v>
      </c>
    </row>
    <row r="68" spans="1:114" x14ac:dyDescent="0.4">
      <c r="A68" t="s">
        <v>216</v>
      </c>
      <c r="B68" t="s">
        <v>148</v>
      </c>
      <c r="C68" t="s">
        <v>148</v>
      </c>
      <c r="D68" t="s">
        <v>148</v>
      </c>
      <c r="F68" t="s">
        <v>176</v>
      </c>
      <c r="G68" t="s">
        <v>201</v>
      </c>
      <c r="H68" t="s">
        <v>217</v>
      </c>
      <c r="I68" t="s">
        <v>150</v>
      </c>
      <c r="K68" t="s">
        <v>179</v>
      </c>
      <c r="N68" s="1"/>
    </row>
    <row r="69" spans="1:114" x14ac:dyDescent="0.4">
      <c r="A69" t="s">
        <v>218</v>
      </c>
      <c r="B69" t="s">
        <v>148</v>
      </c>
      <c r="C69" t="s">
        <v>148</v>
      </c>
      <c r="D69" t="s">
        <v>148</v>
      </c>
      <c r="F69" t="s">
        <v>176</v>
      </c>
      <c r="G69" t="s">
        <v>201</v>
      </c>
      <c r="H69" t="s">
        <v>217</v>
      </c>
      <c r="I69" t="s">
        <v>153</v>
      </c>
      <c r="K69" t="s">
        <v>179</v>
      </c>
      <c r="N69" s="1"/>
      <c r="P69" s="52" t="s">
        <v>1101</v>
      </c>
      <c r="Q69" s="52" t="s">
        <v>1101</v>
      </c>
      <c r="S69" s="52" t="s">
        <v>1101</v>
      </c>
      <c r="DF69" s="52" t="s">
        <v>1101</v>
      </c>
      <c r="DG69" s="52" t="s">
        <v>1101</v>
      </c>
      <c r="DI69" s="52" t="s">
        <v>1101</v>
      </c>
    </row>
    <row r="70" spans="1:114" x14ac:dyDescent="0.4">
      <c r="A70" t="s">
        <v>219</v>
      </c>
      <c r="B70" t="s">
        <v>148</v>
      </c>
      <c r="C70" t="s">
        <v>148</v>
      </c>
      <c r="D70" t="s">
        <v>148</v>
      </c>
      <c r="F70" t="s">
        <v>176</v>
      </c>
      <c r="G70" t="s">
        <v>201</v>
      </c>
      <c r="H70" t="s">
        <v>220</v>
      </c>
      <c r="I70" t="s">
        <v>153</v>
      </c>
      <c r="K70" t="s">
        <v>179</v>
      </c>
      <c r="N70" s="1"/>
      <c r="P70" s="52" t="s">
        <v>1101</v>
      </c>
      <c r="Q70" s="52" t="s">
        <v>1101</v>
      </c>
      <c r="S70" s="52" t="s">
        <v>1101</v>
      </c>
      <c r="DF70" s="52" t="s">
        <v>1101</v>
      </c>
      <c r="DG70" s="52" t="s">
        <v>1101</v>
      </c>
      <c r="DI70" s="52" t="s">
        <v>1101</v>
      </c>
    </row>
    <row r="71" spans="1:114" x14ac:dyDescent="0.4">
      <c r="A71" t="s">
        <v>221</v>
      </c>
      <c r="B71" t="s">
        <v>148</v>
      </c>
      <c r="C71" t="s">
        <v>148</v>
      </c>
      <c r="D71" t="s">
        <v>148</v>
      </c>
      <c r="F71" t="s">
        <v>176</v>
      </c>
      <c r="G71" t="s">
        <v>201</v>
      </c>
      <c r="H71" t="s">
        <v>222</v>
      </c>
      <c r="I71" t="s">
        <v>153</v>
      </c>
      <c r="K71" t="s">
        <v>179</v>
      </c>
      <c r="N71" s="1"/>
      <c r="P71" s="52" t="s">
        <v>1101</v>
      </c>
      <c r="Q71" s="52" t="s">
        <v>1101</v>
      </c>
      <c r="S71" s="52" t="s">
        <v>1101</v>
      </c>
      <c r="DF71" s="52" t="s">
        <v>1101</v>
      </c>
      <c r="DG71" s="52" t="s">
        <v>1101</v>
      </c>
      <c r="DI71" s="52" t="s">
        <v>1101</v>
      </c>
    </row>
    <row r="72" spans="1:114" x14ac:dyDescent="0.4">
      <c r="A72" t="s">
        <v>223</v>
      </c>
      <c r="B72" t="s">
        <v>148</v>
      </c>
      <c r="C72" t="s">
        <v>148</v>
      </c>
      <c r="D72" t="s">
        <v>148</v>
      </c>
      <c r="F72" t="s">
        <v>176</v>
      </c>
      <c r="G72" t="s">
        <v>224</v>
      </c>
      <c r="H72" t="s">
        <v>225</v>
      </c>
      <c r="I72" t="s">
        <v>150</v>
      </c>
      <c r="K72" t="s">
        <v>179</v>
      </c>
      <c r="N72" s="1"/>
    </row>
    <row r="73" spans="1:114" x14ac:dyDescent="0.4">
      <c r="A73" t="s">
        <v>226</v>
      </c>
      <c r="B73" t="s">
        <v>148</v>
      </c>
      <c r="C73" t="s">
        <v>148</v>
      </c>
      <c r="D73" t="s">
        <v>148</v>
      </c>
      <c r="F73" t="s">
        <v>176</v>
      </c>
      <c r="G73" t="s">
        <v>224</v>
      </c>
      <c r="H73" t="s">
        <v>225</v>
      </c>
      <c r="I73" t="s">
        <v>153</v>
      </c>
      <c r="K73" t="s">
        <v>179</v>
      </c>
      <c r="N73" s="1"/>
      <c r="Q73" s="52" t="s">
        <v>1101</v>
      </c>
      <c r="T73" s="52" t="s">
        <v>1101</v>
      </c>
      <c r="DG73" s="52" t="s">
        <v>1101</v>
      </c>
      <c r="DJ73" s="52" t="s">
        <v>1101</v>
      </c>
    </row>
    <row r="74" spans="1:114" x14ac:dyDescent="0.4">
      <c r="A74" t="s">
        <v>227</v>
      </c>
      <c r="B74" t="s">
        <v>148</v>
      </c>
      <c r="C74" t="s">
        <v>148</v>
      </c>
      <c r="D74" t="s">
        <v>148</v>
      </c>
      <c r="F74" t="s">
        <v>176</v>
      </c>
      <c r="G74" t="s">
        <v>224</v>
      </c>
      <c r="H74" t="s">
        <v>228</v>
      </c>
      <c r="I74" t="s">
        <v>150</v>
      </c>
      <c r="K74" t="s">
        <v>179</v>
      </c>
      <c r="N74" s="1"/>
    </row>
    <row r="75" spans="1:114" x14ac:dyDescent="0.4">
      <c r="A75" t="s">
        <v>229</v>
      </c>
      <c r="B75" t="s">
        <v>148</v>
      </c>
      <c r="C75" t="s">
        <v>148</v>
      </c>
      <c r="D75" t="s">
        <v>148</v>
      </c>
      <c r="F75" t="s">
        <v>176</v>
      </c>
      <c r="G75" t="s">
        <v>224</v>
      </c>
      <c r="H75" t="s">
        <v>228</v>
      </c>
      <c r="I75" t="s">
        <v>153</v>
      </c>
      <c r="K75" t="s">
        <v>179</v>
      </c>
      <c r="N75" s="1"/>
      <c r="Q75" s="52" t="s">
        <v>1101</v>
      </c>
      <c r="T75" s="52" t="s">
        <v>1101</v>
      </c>
      <c r="DG75" s="52" t="s">
        <v>1101</v>
      </c>
      <c r="DJ75" s="52" t="s">
        <v>1101</v>
      </c>
    </row>
    <row r="76" spans="1:114" x14ac:dyDescent="0.4">
      <c r="A76" t="s">
        <v>230</v>
      </c>
      <c r="B76" t="s">
        <v>148</v>
      </c>
      <c r="C76" t="s">
        <v>148</v>
      </c>
      <c r="D76" t="s">
        <v>148</v>
      </c>
      <c r="F76" t="s">
        <v>176</v>
      </c>
      <c r="G76" t="s">
        <v>224</v>
      </c>
      <c r="H76" t="s">
        <v>231</v>
      </c>
      <c r="I76" t="s">
        <v>150</v>
      </c>
      <c r="K76" t="s">
        <v>179</v>
      </c>
      <c r="N76" s="1"/>
    </row>
    <row r="77" spans="1:114" x14ac:dyDescent="0.4">
      <c r="A77" t="s">
        <v>232</v>
      </c>
      <c r="B77" t="s">
        <v>148</v>
      </c>
      <c r="C77" t="s">
        <v>148</v>
      </c>
      <c r="D77" t="s">
        <v>148</v>
      </c>
      <c r="F77" t="s">
        <v>176</v>
      </c>
      <c r="G77" t="s">
        <v>224</v>
      </c>
      <c r="H77" t="s">
        <v>231</v>
      </c>
      <c r="I77" t="s">
        <v>153</v>
      </c>
      <c r="K77" t="s">
        <v>179</v>
      </c>
      <c r="N77" s="1"/>
      <c r="Q77" s="52" t="s">
        <v>1101</v>
      </c>
      <c r="T77" s="52" t="s">
        <v>1101</v>
      </c>
      <c r="DG77" s="52" t="s">
        <v>1101</v>
      </c>
      <c r="DJ77" s="52" t="s">
        <v>1101</v>
      </c>
    </row>
    <row r="78" spans="1:114" x14ac:dyDescent="0.4">
      <c r="A78" t="s">
        <v>233</v>
      </c>
      <c r="B78" t="s">
        <v>148</v>
      </c>
      <c r="C78" t="s">
        <v>148</v>
      </c>
      <c r="D78" t="s">
        <v>148</v>
      </c>
      <c r="F78" t="s">
        <v>176</v>
      </c>
      <c r="G78" t="s">
        <v>224</v>
      </c>
      <c r="H78" t="s">
        <v>234</v>
      </c>
      <c r="I78" t="s">
        <v>150</v>
      </c>
      <c r="K78" t="s">
        <v>179</v>
      </c>
      <c r="N78" s="1"/>
    </row>
    <row r="79" spans="1:114" x14ac:dyDescent="0.4">
      <c r="A79" t="s">
        <v>235</v>
      </c>
      <c r="B79" t="s">
        <v>148</v>
      </c>
      <c r="C79" t="s">
        <v>148</v>
      </c>
      <c r="D79" t="s">
        <v>148</v>
      </c>
      <c r="F79" t="s">
        <v>176</v>
      </c>
      <c r="G79" t="s">
        <v>224</v>
      </c>
      <c r="H79" t="s">
        <v>234</v>
      </c>
      <c r="I79" t="s">
        <v>153</v>
      </c>
      <c r="K79" t="s">
        <v>179</v>
      </c>
      <c r="N79" s="1"/>
      <c r="Q79" s="52" t="s">
        <v>1101</v>
      </c>
      <c r="T79" s="52" t="s">
        <v>1101</v>
      </c>
      <c r="DG79" s="52" t="s">
        <v>1101</v>
      </c>
      <c r="DJ79" s="52" t="s">
        <v>1101</v>
      </c>
    </row>
    <row r="80" spans="1:114" x14ac:dyDescent="0.4">
      <c r="A80" t="s">
        <v>236</v>
      </c>
      <c r="B80" t="s">
        <v>148</v>
      </c>
      <c r="C80" t="s">
        <v>148</v>
      </c>
      <c r="D80" t="s">
        <v>148</v>
      </c>
      <c r="F80" t="s">
        <v>176</v>
      </c>
      <c r="G80" t="s">
        <v>224</v>
      </c>
      <c r="H80" t="s">
        <v>237</v>
      </c>
      <c r="I80" t="s">
        <v>150</v>
      </c>
      <c r="K80" t="s">
        <v>179</v>
      </c>
      <c r="N80" s="1"/>
    </row>
    <row r="81" spans="1:114" x14ac:dyDescent="0.4">
      <c r="A81" t="s">
        <v>238</v>
      </c>
      <c r="B81" t="s">
        <v>148</v>
      </c>
      <c r="C81" t="s">
        <v>148</v>
      </c>
      <c r="D81" t="s">
        <v>148</v>
      </c>
      <c r="F81" t="s">
        <v>176</v>
      </c>
      <c r="G81" t="s">
        <v>224</v>
      </c>
      <c r="H81" t="s">
        <v>237</v>
      </c>
      <c r="I81" t="s">
        <v>153</v>
      </c>
      <c r="K81" t="s">
        <v>179</v>
      </c>
      <c r="N81" s="1"/>
      <c r="Q81" s="52" t="s">
        <v>1101</v>
      </c>
      <c r="T81" s="52" t="s">
        <v>1101</v>
      </c>
      <c r="DG81" s="52" t="s">
        <v>1101</v>
      </c>
      <c r="DJ81" s="52" t="s">
        <v>1101</v>
      </c>
    </row>
    <row r="82" spans="1:114" x14ac:dyDescent="0.4">
      <c r="A82" t="s">
        <v>239</v>
      </c>
      <c r="B82" t="s">
        <v>148</v>
      </c>
      <c r="C82" t="s">
        <v>148</v>
      </c>
      <c r="D82" t="s">
        <v>148</v>
      </c>
      <c r="F82" t="s">
        <v>176</v>
      </c>
      <c r="G82" t="s">
        <v>224</v>
      </c>
      <c r="H82" t="s">
        <v>240</v>
      </c>
      <c r="I82" t="s">
        <v>150</v>
      </c>
      <c r="K82" t="s">
        <v>179</v>
      </c>
      <c r="N82" s="1"/>
    </row>
    <row r="83" spans="1:114" x14ac:dyDescent="0.4">
      <c r="A83" t="s">
        <v>241</v>
      </c>
      <c r="B83" t="s">
        <v>148</v>
      </c>
      <c r="C83" t="s">
        <v>148</v>
      </c>
      <c r="D83" t="s">
        <v>148</v>
      </c>
      <c r="F83" t="s">
        <v>176</v>
      </c>
      <c r="G83" t="s">
        <v>224</v>
      </c>
      <c r="H83" t="s">
        <v>240</v>
      </c>
      <c r="I83" t="s">
        <v>153</v>
      </c>
      <c r="K83" t="s">
        <v>179</v>
      </c>
      <c r="N83" s="1"/>
      <c r="Q83" s="52" t="s">
        <v>1101</v>
      </c>
      <c r="T83" s="52" t="s">
        <v>1101</v>
      </c>
      <c r="DG83" s="52" t="s">
        <v>1101</v>
      </c>
      <c r="DJ83" s="52" t="s">
        <v>1101</v>
      </c>
    </row>
    <row r="84" spans="1:114" x14ac:dyDescent="0.4">
      <c r="A84" t="s">
        <v>242</v>
      </c>
      <c r="B84" t="s">
        <v>148</v>
      </c>
      <c r="C84" t="s">
        <v>148</v>
      </c>
      <c r="D84" t="s">
        <v>148</v>
      </c>
      <c r="F84" t="s">
        <v>176</v>
      </c>
      <c r="G84" t="s">
        <v>224</v>
      </c>
      <c r="H84" t="s">
        <v>243</v>
      </c>
      <c r="I84" t="s">
        <v>153</v>
      </c>
      <c r="K84" t="s">
        <v>179</v>
      </c>
      <c r="N84" s="1"/>
      <c r="Q84" s="52" t="s">
        <v>1101</v>
      </c>
      <c r="T84" s="52" t="s">
        <v>1101</v>
      </c>
      <c r="DG84" s="52" t="s">
        <v>1101</v>
      </c>
      <c r="DJ84" s="52" t="s">
        <v>1101</v>
      </c>
    </row>
    <row r="85" spans="1:114" x14ac:dyDescent="0.4">
      <c r="A85" t="s">
        <v>244</v>
      </c>
      <c r="B85" t="s">
        <v>148</v>
      </c>
      <c r="C85" t="s">
        <v>148</v>
      </c>
      <c r="D85" t="s">
        <v>148</v>
      </c>
      <c r="F85" t="s">
        <v>176</v>
      </c>
      <c r="G85" t="s">
        <v>245</v>
      </c>
      <c r="H85" t="s">
        <v>246</v>
      </c>
      <c r="I85" t="s">
        <v>150</v>
      </c>
      <c r="K85" t="s">
        <v>179</v>
      </c>
      <c r="N85" s="1"/>
    </row>
    <row r="86" spans="1:114" x14ac:dyDescent="0.4">
      <c r="A86" t="s">
        <v>247</v>
      </c>
      <c r="B86" t="s">
        <v>148</v>
      </c>
      <c r="C86" t="s">
        <v>148</v>
      </c>
      <c r="D86" t="s">
        <v>148</v>
      </c>
      <c r="F86" t="s">
        <v>176</v>
      </c>
      <c r="G86" t="s">
        <v>245</v>
      </c>
      <c r="H86" t="s">
        <v>246</v>
      </c>
      <c r="I86" t="s">
        <v>153</v>
      </c>
      <c r="K86" t="s">
        <v>179</v>
      </c>
      <c r="N86" s="1"/>
    </row>
    <row r="87" spans="1:114" x14ac:dyDescent="0.4">
      <c r="A87" t="s">
        <v>248</v>
      </c>
      <c r="B87" t="s">
        <v>148</v>
      </c>
      <c r="C87" t="s">
        <v>148</v>
      </c>
      <c r="D87" t="s">
        <v>148</v>
      </c>
      <c r="F87" t="s">
        <v>176</v>
      </c>
      <c r="G87" t="s">
        <v>245</v>
      </c>
      <c r="H87" t="s">
        <v>249</v>
      </c>
      <c r="I87" t="s">
        <v>150</v>
      </c>
      <c r="K87" t="s">
        <v>179</v>
      </c>
      <c r="N87" s="1"/>
    </row>
    <row r="88" spans="1:114" x14ac:dyDescent="0.4">
      <c r="A88" t="s">
        <v>250</v>
      </c>
      <c r="B88" t="s">
        <v>148</v>
      </c>
      <c r="C88" t="s">
        <v>148</v>
      </c>
      <c r="D88" t="s">
        <v>148</v>
      </c>
      <c r="F88" t="s">
        <v>176</v>
      </c>
      <c r="G88" t="s">
        <v>245</v>
      </c>
      <c r="H88" t="s">
        <v>249</v>
      </c>
      <c r="I88" t="s">
        <v>153</v>
      </c>
      <c r="K88" t="s">
        <v>179</v>
      </c>
      <c r="N88" s="1"/>
    </row>
    <row r="89" spans="1:114" x14ac:dyDescent="0.4">
      <c r="A89" t="s">
        <v>251</v>
      </c>
      <c r="B89" t="s">
        <v>148</v>
      </c>
      <c r="C89" t="s">
        <v>148</v>
      </c>
      <c r="D89" t="s">
        <v>148</v>
      </c>
      <c r="F89" t="s">
        <v>176</v>
      </c>
      <c r="G89" t="s">
        <v>245</v>
      </c>
      <c r="H89" t="s">
        <v>252</v>
      </c>
      <c r="I89" t="s">
        <v>150</v>
      </c>
      <c r="K89" t="s">
        <v>179</v>
      </c>
      <c r="N89" s="1"/>
    </row>
    <row r="90" spans="1:114" x14ac:dyDescent="0.4">
      <c r="A90" t="s">
        <v>253</v>
      </c>
      <c r="B90" t="s">
        <v>148</v>
      </c>
      <c r="C90" t="s">
        <v>148</v>
      </c>
      <c r="D90" t="s">
        <v>148</v>
      </c>
      <c r="F90" t="s">
        <v>176</v>
      </c>
      <c r="G90" t="s">
        <v>245</v>
      </c>
      <c r="H90" t="s">
        <v>252</v>
      </c>
      <c r="I90" t="s">
        <v>153</v>
      </c>
      <c r="K90" t="s">
        <v>179</v>
      </c>
      <c r="N90" s="1"/>
    </row>
    <row r="91" spans="1:114" x14ac:dyDescent="0.4">
      <c r="A91" t="s">
        <v>254</v>
      </c>
      <c r="B91" t="s">
        <v>148</v>
      </c>
      <c r="C91" t="s">
        <v>148</v>
      </c>
      <c r="D91" t="s">
        <v>148</v>
      </c>
      <c r="F91" t="s">
        <v>176</v>
      </c>
      <c r="G91" t="s">
        <v>245</v>
      </c>
      <c r="H91" t="s">
        <v>255</v>
      </c>
      <c r="I91" t="s">
        <v>150</v>
      </c>
      <c r="K91" t="s">
        <v>179</v>
      </c>
      <c r="N91" s="1"/>
    </row>
    <row r="92" spans="1:114" x14ac:dyDescent="0.4">
      <c r="A92" t="s">
        <v>256</v>
      </c>
      <c r="B92" t="s">
        <v>148</v>
      </c>
      <c r="C92" t="s">
        <v>148</v>
      </c>
      <c r="D92" t="s">
        <v>148</v>
      </c>
      <c r="F92" t="s">
        <v>176</v>
      </c>
      <c r="G92" t="s">
        <v>245</v>
      </c>
      <c r="H92" t="s">
        <v>255</v>
      </c>
      <c r="I92" t="s">
        <v>153</v>
      </c>
      <c r="K92" t="s">
        <v>179</v>
      </c>
      <c r="N92" s="1"/>
    </row>
    <row r="93" spans="1:114" x14ac:dyDescent="0.4">
      <c r="A93" t="s">
        <v>257</v>
      </c>
      <c r="B93" t="s">
        <v>148</v>
      </c>
      <c r="C93" t="s">
        <v>148</v>
      </c>
      <c r="D93" t="s">
        <v>148</v>
      </c>
      <c r="F93" t="s">
        <v>176</v>
      </c>
      <c r="G93" t="s">
        <v>245</v>
      </c>
      <c r="H93" t="s">
        <v>258</v>
      </c>
      <c r="I93" t="s">
        <v>150</v>
      </c>
      <c r="K93" t="s">
        <v>179</v>
      </c>
      <c r="N93" s="1"/>
    </row>
    <row r="94" spans="1:114" x14ac:dyDescent="0.4">
      <c r="A94" t="s">
        <v>259</v>
      </c>
      <c r="B94" t="s">
        <v>148</v>
      </c>
      <c r="C94" t="s">
        <v>148</v>
      </c>
      <c r="D94" t="s">
        <v>148</v>
      </c>
      <c r="F94" t="s">
        <v>176</v>
      </c>
      <c r="G94" t="s">
        <v>245</v>
      </c>
      <c r="H94" t="s">
        <v>258</v>
      </c>
      <c r="I94" t="s">
        <v>153</v>
      </c>
      <c r="K94" t="s">
        <v>179</v>
      </c>
      <c r="N94" s="1"/>
    </row>
    <row r="95" spans="1:114" x14ac:dyDescent="0.4">
      <c r="A95" t="s">
        <v>260</v>
      </c>
      <c r="B95" t="s">
        <v>148</v>
      </c>
      <c r="C95" t="s">
        <v>148</v>
      </c>
      <c r="D95" t="s">
        <v>148</v>
      </c>
      <c r="F95" t="s">
        <v>176</v>
      </c>
      <c r="G95" t="s">
        <v>245</v>
      </c>
      <c r="H95" t="s">
        <v>261</v>
      </c>
      <c r="I95" t="s">
        <v>153</v>
      </c>
      <c r="K95" t="s">
        <v>179</v>
      </c>
      <c r="N95" s="1"/>
    </row>
    <row r="96" spans="1:114" x14ac:dyDescent="0.4">
      <c r="A96" t="s">
        <v>262</v>
      </c>
      <c r="B96" t="s">
        <v>148</v>
      </c>
      <c r="C96" t="s">
        <v>148</v>
      </c>
      <c r="D96" t="s">
        <v>148</v>
      </c>
      <c r="F96" t="s">
        <v>263</v>
      </c>
      <c r="G96" t="s">
        <v>264</v>
      </c>
      <c r="H96" t="s">
        <v>265</v>
      </c>
      <c r="I96" t="s">
        <v>150</v>
      </c>
      <c r="K96" t="s">
        <v>266</v>
      </c>
      <c r="N96" s="1"/>
    </row>
    <row r="97" spans="1:122" x14ac:dyDescent="0.4">
      <c r="A97" t="s">
        <v>267</v>
      </c>
      <c r="B97" t="s">
        <v>148</v>
      </c>
      <c r="C97" t="s">
        <v>148</v>
      </c>
      <c r="D97" t="s">
        <v>148</v>
      </c>
      <c r="F97" t="s">
        <v>263</v>
      </c>
      <c r="G97" t="s">
        <v>264</v>
      </c>
      <c r="H97" t="s">
        <v>265</v>
      </c>
      <c r="I97" t="s">
        <v>153</v>
      </c>
      <c r="K97" t="s">
        <v>266</v>
      </c>
      <c r="N97" s="1"/>
    </row>
    <row r="98" spans="1:122" x14ac:dyDescent="0.4">
      <c r="A98" t="s">
        <v>268</v>
      </c>
      <c r="B98" t="s">
        <v>148</v>
      </c>
      <c r="C98" t="s">
        <v>148</v>
      </c>
      <c r="D98" t="s">
        <v>148</v>
      </c>
      <c r="F98" t="s">
        <v>263</v>
      </c>
      <c r="G98" t="s">
        <v>269</v>
      </c>
      <c r="H98" t="s">
        <v>265</v>
      </c>
      <c r="I98" t="s">
        <v>153</v>
      </c>
      <c r="K98" t="s">
        <v>266</v>
      </c>
      <c r="N98" s="1"/>
    </row>
    <row r="99" spans="1:122" x14ac:dyDescent="0.4">
      <c r="A99" t="s">
        <v>270</v>
      </c>
      <c r="B99" t="s">
        <v>148</v>
      </c>
      <c r="C99" t="s">
        <v>148</v>
      </c>
      <c r="D99" t="s">
        <v>148</v>
      </c>
      <c r="F99" t="s">
        <v>263</v>
      </c>
      <c r="G99" t="s">
        <v>264</v>
      </c>
      <c r="H99" t="s">
        <v>271</v>
      </c>
      <c r="I99" t="s">
        <v>150</v>
      </c>
      <c r="K99" t="s">
        <v>266</v>
      </c>
      <c r="N99" s="1"/>
    </row>
    <row r="100" spans="1:122" x14ac:dyDescent="0.4">
      <c r="A100" t="s">
        <v>272</v>
      </c>
      <c r="B100" t="s">
        <v>148</v>
      </c>
      <c r="C100" t="s">
        <v>148</v>
      </c>
      <c r="D100" t="s">
        <v>148</v>
      </c>
      <c r="F100" t="s">
        <v>263</v>
      </c>
      <c r="G100" t="s">
        <v>264</v>
      </c>
      <c r="H100" t="s">
        <v>271</v>
      </c>
      <c r="I100" t="s">
        <v>153</v>
      </c>
      <c r="K100" t="s">
        <v>266</v>
      </c>
      <c r="N100" s="1"/>
      <c r="AB100" s="52" t="s">
        <v>1101</v>
      </c>
      <c r="DR100" s="52" t="s">
        <v>1101</v>
      </c>
    </row>
    <row r="101" spans="1:122" x14ac:dyDescent="0.4">
      <c r="A101" t="s">
        <v>273</v>
      </c>
      <c r="B101" t="s">
        <v>148</v>
      </c>
      <c r="C101" t="s">
        <v>148</v>
      </c>
      <c r="D101" t="s">
        <v>148</v>
      </c>
      <c r="F101" t="s">
        <v>263</v>
      </c>
      <c r="G101" t="s">
        <v>264</v>
      </c>
      <c r="H101" t="s">
        <v>274</v>
      </c>
      <c r="I101" t="s">
        <v>150</v>
      </c>
      <c r="K101" t="s">
        <v>266</v>
      </c>
      <c r="N101" s="1"/>
    </row>
    <row r="102" spans="1:122" x14ac:dyDescent="0.4">
      <c r="A102" t="s">
        <v>275</v>
      </c>
      <c r="B102" t="s">
        <v>148</v>
      </c>
      <c r="C102" t="s">
        <v>148</v>
      </c>
      <c r="D102" t="s">
        <v>148</v>
      </c>
      <c r="F102" t="s">
        <v>263</v>
      </c>
      <c r="G102" t="s">
        <v>264</v>
      </c>
      <c r="H102" t="s">
        <v>274</v>
      </c>
      <c r="I102" t="s">
        <v>153</v>
      </c>
      <c r="K102" t="s">
        <v>266</v>
      </c>
      <c r="N102" s="1"/>
    </row>
    <row r="103" spans="1:122" x14ac:dyDescent="0.4">
      <c r="A103" t="s">
        <v>276</v>
      </c>
      <c r="B103" t="s">
        <v>148</v>
      </c>
      <c r="C103" t="s">
        <v>148</v>
      </c>
      <c r="D103" t="s">
        <v>148</v>
      </c>
      <c r="F103" t="s">
        <v>263</v>
      </c>
      <c r="G103" t="s">
        <v>277</v>
      </c>
      <c r="H103" t="s">
        <v>278</v>
      </c>
      <c r="I103" t="s">
        <v>150</v>
      </c>
      <c r="K103" t="s">
        <v>279</v>
      </c>
      <c r="N103" s="1"/>
    </row>
    <row r="104" spans="1:122" x14ac:dyDescent="0.4">
      <c r="A104" t="s">
        <v>280</v>
      </c>
      <c r="B104" t="s">
        <v>148</v>
      </c>
      <c r="C104" t="s">
        <v>148</v>
      </c>
      <c r="D104" t="s">
        <v>148</v>
      </c>
      <c r="F104" t="s">
        <v>263</v>
      </c>
      <c r="G104" t="s">
        <v>277</v>
      </c>
      <c r="H104" t="s">
        <v>278</v>
      </c>
      <c r="I104" t="s">
        <v>153</v>
      </c>
      <c r="K104" t="s">
        <v>279</v>
      </c>
      <c r="N104" s="1"/>
      <c r="AA104" s="52" t="s">
        <v>1101</v>
      </c>
      <c r="DQ104" s="52" t="s">
        <v>1101</v>
      </c>
    </row>
    <row r="105" spans="1:122" x14ac:dyDescent="0.4">
      <c r="A105" t="s">
        <v>281</v>
      </c>
      <c r="B105" t="s">
        <v>148</v>
      </c>
      <c r="C105" t="s">
        <v>148</v>
      </c>
      <c r="D105" t="s">
        <v>148</v>
      </c>
      <c r="F105" t="s">
        <v>263</v>
      </c>
      <c r="G105" t="s">
        <v>277</v>
      </c>
      <c r="H105" t="s">
        <v>282</v>
      </c>
      <c r="I105" t="s">
        <v>153</v>
      </c>
      <c r="K105" t="s">
        <v>279</v>
      </c>
      <c r="N105" s="1"/>
      <c r="AA105" s="52" t="s">
        <v>1101</v>
      </c>
      <c r="DQ105" s="52" t="s">
        <v>1101</v>
      </c>
    </row>
    <row r="106" spans="1:122" x14ac:dyDescent="0.4">
      <c r="A106" t="s">
        <v>283</v>
      </c>
      <c r="B106" t="s">
        <v>148</v>
      </c>
      <c r="C106" t="s">
        <v>148</v>
      </c>
      <c r="D106" t="s">
        <v>148</v>
      </c>
      <c r="F106" t="s">
        <v>263</v>
      </c>
      <c r="G106" t="s">
        <v>277</v>
      </c>
      <c r="H106" t="s">
        <v>284</v>
      </c>
      <c r="I106" t="s">
        <v>150</v>
      </c>
      <c r="K106" t="s">
        <v>279</v>
      </c>
      <c r="N106" s="1"/>
    </row>
    <row r="107" spans="1:122" x14ac:dyDescent="0.4">
      <c r="A107" t="s">
        <v>285</v>
      </c>
      <c r="B107" t="s">
        <v>148</v>
      </c>
      <c r="C107" t="s">
        <v>148</v>
      </c>
      <c r="D107" t="s">
        <v>148</v>
      </c>
      <c r="F107" t="s">
        <v>263</v>
      </c>
      <c r="G107" t="s">
        <v>277</v>
      </c>
      <c r="H107" t="s">
        <v>284</v>
      </c>
      <c r="I107" t="s">
        <v>153</v>
      </c>
      <c r="K107" t="s">
        <v>279</v>
      </c>
      <c r="N107" s="1"/>
      <c r="AA107" s="52" t="s">
        <v>1101</v>
      </c>
      <c r="DQ107" s="52" t="s">
        <v>1101</v>
      </c>
    </row>
    <row r="108" spans="1:122" x14ac:dyDescent="0.4">
      <c r="A108" t="s">
        <v>286</v>
      </c>
      <c r="B108" t="s">
        <v>148</v>
      </c>
      <c r="C108" t="s">
        <v>148</v>
      </c>
      <c r="D108" t="s">
        <v>148</v>
      </c>
      <c r="F108" t="s">
        <v>287</v>
      </c>
      <c r="G108" t="s">
        <v>288</v>
      </c>
      <c r="H108" t="s">
        <v>288</v>
      </c>
      <c r="I108" t="s">
        <v>150</v>
      </c>
      <c r="K108" t="s">
        <v>289</v>
      </c>
      <c r="N108" s="1"/>
    </row>
    <row r="109" spans="1:122" x14ac:dyDescent="0.4">
      <c r="A109" t="s">
        <v>290</v>
      </c>
      <c r="B109" t="s">
        <v>148</v>
      </c>
      <c r="C109" t="s">
        <v>148</v>
      </c>
      <c r="D109" t="s">
        <v>148</v>
      </c>
      <c r="F109" t="s">
        <v>287</v>
      </c>
      <c r="G109" t="s">
        <v>288</v>
      </c>
      <c r="H109" t="s">
        <v>291</v>
      </c>
      <c r="I109" t="s">
        <v>153</v>
      </c>
      <c r="K109" t="s">
        <v>289</v>
      </c>
      <c r="N109" s="1"/>
      <c r="X109" s="52"/>
      <c r="Y109" s="52"/>
      <c r="DN109" s="52"/>
      <c r="DO109" s="52"/>
    </row>
    <row r="110" spans="1:122" x14ac:dyDescent="0.4">
      <c r="A110" t="s">
        <v>292</v>
      </c>
      <c r="B110" t="s">
        <v>148</v>
      </c>
      <c r="C110" t="s">
        <v>148</v>
      </c>
      <c r="D110" t="s">
        <v>148</v>
      </c>
      <c r="F110" t="s">
        <v>287</v>
      </c>
      <c r="G110" t="s">
        <v>288</v>
      </c>
      <c r="H110" t="s">
        <v>293</v>
      </c>
      <c r="I110" t="s">
        <v>153</v>
      </c>
      <c r="K110" t="s">
        <v>289</v>
      </c>
      <c r="N110" s="1"/>
      <c r="X110" s="52"/>
      <c r="Y110" s="52"/>
      <c r="DN110" s="52"/>
      <c r="DO110" s="52"/>
    </row>
    <row r="111" spans="1:122" x14ac:dyDescent="0.4">
      <c r="A111" t="s">
        <v>294</v>
      </c>
      <c r="B111" t="s">
        <v>148</v>
      </c>
      <c r="C111" t="s">
        <v>148</v>
      </c>
      <c r="D111" t="s">
        <v>148</v>
      </c>
      <c r="F111" t="s">
        <v>287</v>
      </c>
      <c r="G111" t="s">
        <v>288</v>
      </c>
      <c r="H111" t="s">
        <v>295</v>
      </c>
      <c r="I111" t="s">
        <v>153</v>
      </c>
      <c r="K111" t="s">
        <v>289</v>
      </c>
      <c r="N111" s="1"/>
      <c r="X111" s="52"/>
      <c r="Y111" s="52"/>
      <c r="DN111" s="52"/>
      <c r="DO111" s="52"/>
    </row>
    <row r="112" spans="1:122" x14ac:dyDescent="0.4">
      <c r="A112" t="s">
        <v>296</v>
      </c>
      <c r="B112" t="s">
        <v>148</v>
      </c>
      <c r="C112" t="s">
        <v>148</v>
      </c>
      <c r="D112" t="s">
        <v>148</v>
      </c>
      <c r="F112" t="s">
        <v>287</v>
      </c>
      <c r="G112" t="s">
        <v>297</v>
      </c>
      <c r="H112" t="s">
        <v>297</v>
      </c>
      <c r="I112" t="s">
        <v>150</v>
      </c>
      <c r="K112" t="s">
        <v>289</v>
      </c>
      <c r="N112" s="1"/>
    </row>
    <row r="113" spans="1:198" x14ac:dyDescent="0.4">
      <c r="A113" t="s">
        <v>298</v>
      </c>
      <c r="B113" t="s">
        <v>148</v>
      </c>
      <c r="C113" t="s">
        <v>148</v>
      </c>
      <c r="D113" t="s">
        <v>148</v>
      </c>
      <c r="F113" t="s">
        <v>287</v>
      </c>
      <c r="G113" t="s">
        <v>297</v>
      </c>
      <c r="H113" t="s">
        <v>299</v>
      </c>
      <c r="I113" t="s">
        <v>153</v>
      </c>
      <c r="K113" t="s">
        <v>289</v>
      </c>
      <c r="N113" s="1"/>
      <c r="X113" s="52"/>
      <c r="Z113" s="52"/>
      <c r="DN113" s="52"/>
      <c r="DP113" s="52"/>
    </row>
    <row r="114" spans="1:198" x14ac:dyDescent="0.4">
      <c r="A114" t="s">
        <v>300</v>
      </c>
      <c r="B114" t="s">
        <v>148</v>
      </c>
      <c r="C114" t="s">
        <v>148</v>
      </c>
      <c r="D114" t="s">
        <v>148</v>
      </c>
      <c r="F114" t="s">
        <v>287</v>
      </c>
      <c r="G114" t="s">
        <v>297</v>
      </c>
      <c r="H114" t="s">
        <v>301</v>
      </c>
      <c r="I114" t="s">
        <v>153</v>
      </c>
      <c r="K114" t="s">
        <v>289</v>
      </c>
      <c r="N114" s="1"/>
      <c r="X114" s="52"/>
      <c r="Z114" s="52"/>
      <c r="DN114" s="52"/>
      <c r="DP114" s="52"/>
    </row>
    <row r="115" spans="1:198" x14ac:dyDescent="0.4">
      <c r="A115" t="s">
        <v>302</v>
      </c>
      <c r="B115" t="s">
        <v>148</v>
      </c>
      <c r="C115" t="s">
        <v>148</v>
      </c>
      <c r="D115" t="s">
        <v>148</v>
      </c>
      <c r="F115" t="s">
        <v>287</v>
      </c>
      <c r="G115" t="s">
        <v>297</v>
      </c>
      <c r="H115" t="s">
        <v>303</v>
      </c>
      <c r="I115" t="s">
        <v>153</v>
      </c>
      <c r="K115" t="s">
        <v>289</v>
      </c>
      <c r="N115" s="1"/>
      <c r="X115" s="52"/>
      <c r="Z115" s="52"/>
      <c r="DN115" s="52"/>
      <c r="DP115" s="52"/>
    </row>
    <row r="116" spans="1:198" x14ac:dyDescent="0.4">
      <c r="A116" t="s">
        <v>304</v>
      </c>
      <c r="B116" t="s">
        <v>148</v>
      </c>
      <c r="C116" t="s">
        <v>148</v>
      </c>
      <c r="D116" t="s">
        <v>148</v>
      </c>
      <c r="F116" t="s">
        <v>305</v>
      </c>
      <c r="G116" t="s">
        <v>306</v>
      </c>
      <c r="H116" t="s">
        <v>306</v>
      </c>
      <c r="I116" t="s">
        <v>150</v>
      </c>
      <c r="K116" t="s">
        <v>307</v>
      </c>
      <c r="N116" s="1"/>
    </row>
    <row r="117" spans="1:198" x14ac:dyDescent="0.4">
      <c r="A117" t="s">
        <v>308</v>
      </c>
      <c r="B117" t="s">
        <v>148</v>
      </c>
      <c r="C117" t="s">
        <v>148</v>
      </c>
      <c r="D117" t="s">
        <v>148</v>
      </c>
      <c r="F117" t="s">
        <v>305</v>
      </c>
      <c r="G117" t="s">
        <v>306</v>
      </c>
      <c r="H117" t="s">
        <v>306</v>
      </c>
      <c r="I117" t="s">
        <v>153</v>
      </c>
      <c r="K117" t="s">
        <v>307</v>
      </c>
      <c r="N117" s="1"/>
      <c r="AD117" s="52"/>
      <c r="DT117" s="52"/>
    </row>
    <row r="118" spans="1:198" x14ac:dyDescent="0.4">
      <c r="A118" t="s">
        <v>309</v>
      </c>
      <c r="B118" t="s">
        <v>148</v>
      </c>
      <c r="C118" t="s">
        <v>148</v>
      </c>
      <c r="D118" t="s">
        <v>148</v>
      </c>
      <c r="F118" t="s">
        <v>305</v>
      </c>
      <c r="G118" t="s">
        <v>310</v>
      </c>
      <c r="H118" t="s">
        <v>310</v>
      </c>
      <c r="I118" t="s">
        <v>163</v>
      </c>
      <c r="K118" t="s">
        <v>311</v>
      </c>
      <c r="N118" s="1"/>
    </row>
    <row r="119" spans="1:198" x14ac:dyDescent="0.4">
      <c r="A119" t="s">
        <v>312</v>
      </c>
      <c r="B119" t="s">
        <v>148</v>
      </c>
      <c r="C119" t="s">
        <v>148</v>
      </c>
      <c r="D119" t="s">
        <v>148</v>
      </c>
      <c r="F119" t="s">
        <v>305</v>
      </c>
      <c r="G119" t="s">
        <v>310</v>
      </c>
      <c r="H119" t="s">
        <v>310</v>
      </c>
      <c r="I119" t="s">
        <v>153</v>
      </c>
      <c r="K119" t="s">
        <v>311</v>
      </c>
      <c r="N119" s="1"/>
      <c r="AE119" s="52"/>
      <c r="DU119" s="52"/>
    </row>
    <row r="120" spans="1:198" x14ac:dyDescent="0.4">
      <c r="A120" t="s">
        <v>313</v>
      </c>
      <c r="B120" t="s">
        <v>148</v>
      </c>
      <c r="C120" t="s">
        <v>148</v>
      </c>
      <c r="D120" t="s">
        <v>148</v>
      </c>
      <c r="F120" t="s">
        <v>305</v>
      </c>
      <c r="G120" t="s">
        <v>314</v>
      </c>
      <c r="H120" t="s">
        <v>314</v>
      </c>
      <c r="I120" t="s">
        <v>163</v>
      </c>
      <c r="K120" t="s">
        <v>315</v>
      </c>
      <c r="N120" s="1"/>
    </row>
    <row r="121" spans="1:198" x14ac:dyDescent="0.4">
      <c r="A121" t="s">
        <v>316</v>
      </c>
      <c r="B121" t="s">
        <v>148</v>
      </c>
      <c r="C121" t="s">
        <v>148</v>
      </c>
      <c r="D121" t="s">
        <v>148</v>
      </c>
      <c r="F121" t="s">
        <v>305</v>
      </c>
      <c r="G121" t="s">
        <v>314</v>
      </c>
      <c r="H121" t="s">
        <v>314</v>
      </c>
      <c r="I121" t="s">
        <v>153</v>
      </c>
      <c r="K121" t="s">
        <v>315</v>
      </c>
      <c r="N121" s="1"/>
      <c r="AE121" s="52"/>
      <c r="DU121" s="52"/>
    </row>
    <row r="122" spans="1:198" x14ac:dyDescent="0.4">
      <c r="A122" t="s">
        <v>317</v>
      </c>
      <c r="B122" t="s">
        <v>148</v>
      </c>
      <c r="C122" t="s">
        <v>148</v>
      </c>
      <c r="D122" t="s">
        <v>148</v>
      </c>
      <c r="F122" t="s">
        <v>318</v>
      </c>
      <c r="G122" t="s">
        <v>319</v>
      </c>
      <c r="H122" t="s">
        <v>319</v>
      </c>
      <c r="K122" t="s">
        <v>320</v>
      </c>
      <c r="N122" s="1"/>
    </row>
    <row r="123" spans="1:198" x14ac:dyDescent="0.4">
      <c r="A123" t="s">
        <v>321</v>
      </c>
      <c r="B123" t="s">
        <v>322</v>
      </c>
      <c r="C123" t="s">
        <v>322</v>
      </c>
      <c r="D123" t="s">
        <v>322</v>
      </c>
      <c r="E123" t="s">
        <v>323</v>
      </c>
      <c r="F123" t="s">
        <v>324</v>
      </c>
      <c r="G123" t="s">
        <v>325</v>
      </c>
      <c r="H123" t="s">
        <v>326</v>
      </c>
      <c r="I123" t="s">
        <v>153</v>
      </c>
      <c r="K123" t="s">
        <v>327</v>
      </c>
      <c r="N123" s="1"/>
      <c r="CQ123" s="52" t="s">
        <v>1101</v>
      </c>
      <c r="CR123" s="52" t="s">
        <v>1101</v>
      </c>
      <c r="CS123" s="52" t="s">
        <v>1101</v>
      </c>
      <c r="CT123" s="52" t="s">
        <v>1101</v>
      </c>
      <c r="CU123" s="52" t="s">
        <v>1101</v>
      </c>
      <c r="CV123" s="52" t="s">
        <v>1101</v>
      </c>
      <c r="CW123" s="52"/>
      <c r="CX123" s="52"/>
      <c r="CY123" s="52" t="s">
        <v>1101</v>
      </c>
      <c r="CZ123" s="52" t="s">
        <v>1101</v>
      </c>
      <c r="DA123" s="52" t="s">
        <v>1101</v>
      </c>
      <c r="GG123" s="52" t="s">
        <v>1101</v>
      </c>
      <c r="GH123" s="52" t="s">
        <v>1101</v>
      </c>
      <c r="GI123" s="52" t="s">
        <v>1101</v>
      </c>
      <c r="GJ123" s="52" t="s">
        <v>1101</v>
      </c>
      <c r="GK123" s="52" t="s">
        <v>1101</v>
      </c>
      <c r="GL123" s="52" t="s">
        <v>1101</v>
      </c>
      <c r="GM123" s="52"/>
      <c r="GN123" s="52" t="s">
        <v>1101</v>
      </c>
      <c r="GO123" s="52" t="s">
        <v>1101</v>
      </c>
      <c r="GP123" s="52" t="s">
        <v>1101</v>
      </c>
    </row>
    <row r="124" spans="1:198" x14ac:dyDescent="0.4">
      <c r="A124" t="s">
        <v>328</v>
      </c>
      <c r="B124" t="s">
        <v>322</v>
      </c>
      <c r="C124" t="s">
        <v>322</v>
      </c>
      <c r="D124" t="s">
        <v>322</v>
      </c>
      <c r="E124" t="s">
        <v>323</v>
      </c>
      <c r="F124" t="s">
        <v>324</v>
      </c>
      <c r="G124" t="s">
        <v>325</v>
      </c>
      <c r="H124" t="s">
        <v>329</v>
      </c>
      <c r="I124" t="s">
        <v>153</v>
      </c>
      <c r="K124" t="s">
        <v>327</v>
      </c>
      <c r="N124" s="1"/>
      <c r="CQ124" s="52" t="s">
        <v>1101</v>
      </c>
      <c r="CR124" s="52" t="s">
        <v>1101</v>
      </c>
      <c r="CS124" s="52" t="s">
        <v>1101</v>
      </c>
      <c r="CT124" s="52" t="s">
        <v>1101</v>
      </c>
      <c r="CU124" s="52" t="s">
        <v>1101</v>
      </c>
      <c r="CV124" s="52" t="s">
        <v>1101</v>
      </c>
      <c r="CW124" s="52"/>
      <c r="CX124" s="52"/>
      <c r="CY124" s="52" t="s">
        <v>1101</v>
      </c>
      <c r="CZ124" s="52" t="s">
        <v>1101</v>
      </c>
      <c r="DA124" s="52" t="s">
        <v>1101</v>
      </c>
      <c r="GG124" s="52" t="s">
        <v>1101</v>
      </c>
      <c r="GH124" s="52" t="s">
        <v>1101</v>
      </c>
      <c r="GI124" s="52" t="s">
        <v>1101</v>
      </c>
      <c r="GJ124" s="52" t="s">
        <v>1101</v>
      </c>
      <c r="GK124" s="52" t="s">
        <v>1101</v>
      </c>
      <c r="GL124" s="52" t="s">
        <v>1101</v>
      </c>
      <c r="GM124" s="52"/>
      <c r="GN124" s="52" t="s">
        <v>1101</v>
      </c>
      <c r="GO124" s="52" t="s">
        <v>1101</v>
      </c>
      <c r="GP124" s="52" t="s">
        <v>1101</v>
      </c>
    </row>
    <row r="125" spans="1:198" x14ac:dyDescent="0.4">
      <c r="A125" t="s">
        <v>330</v>
      </c>
      <c r="B125" t="s">
        <v>322</v>
      </c>
      <c r="C125" t="s">
        <v>322</v>
      </c>
      <c r="D125" t="s">
        <v>322</v>
      </c>
      <c r="E125" t="s">
        <v>323</v>
      </c>
      <c r="F125" t="s">
        <v>324</v>
      </c>
      <c r="G125" t="s">
        <v>325</v>
      </c>
      <c r="H125" t="s">
        <v>331</v>
      </c>
      <c r="I125" t="s">
        <v>153</v>
      </c>
      <c r="K125" t="s">
        <v>327</v>
      </c>
      <c r="N125" s="1"/>
      <c r="CQ125" s="52"/>
      <c r="CR125" s="52" t="s">
        <v>1101</v>
      </c>
      <c r="CS125" s="52" t="s">
        <v>1101</v>
      </c>
      <c r="CT125" s="52" t="s">
        <v>1101</v>
      </c>
      <c r="CU125" s="52" t="s">
        <v>1101</v>
      </c>
      <c r="CV125" s="52" t="s">
        <v>1101</v>
      </c>
      <c r="CW125" s="52"/>
      <c r="CX125" s="52"/>
      <c r="CY125" s="52" t="s">
        <v>1101</v>
      </c>
      <c r="CZ125" s="52" t="s">
        <v>1101</v>
      </c>
      <c r="DA125" s="52" t="s">
        <v>1101</v>
      </c>
      <c r="GG125" s="52" t="s">
        <v>1101</v>
      </c>
      <c r="GH125" s="52" t="s">
        <v>1101</v>
      </c>
      <c r="GI125" s="52" t="s">
        <v>1101</v>
      </c>
      <c r="GJ125" s="52" t="s">
        <v>1101</v>
      </c>
      <c r="GK125" s="52" t="s">
        <v>1101</v>
      </c>
      <c r="GL125" s="52" t="s">
        <v>1101</v>
      </c>
      <c r="GM125" s="52"/>
      <c r="GN125" s="52" t="s">
        <v>1101</v>
      </c>
      <c r="GO125" s="52" t="s">
        <v>1101</v>
      </c>
      <c r="GP125" s="52" t="s">
        <v>1101</v>
      </c>
    </row>
    <row r="126" spans="1:198" x14ac:dyDescent="0.4">
      <c r="A126" t="s">
        <v>332</v>
      </c>
      <c r="B126" t="s">
        <v>322</v>
      </c>
      <c r="C126" t="s">
        <v>322</v>
      </c>
      <c r="D126" t="s">
        <v>322</v>
      </c>
      <c r="E126" t="s">
        <v>323</v>
      </c>
      <c r="F126" t="s">
        <v>324</v>
      </c>
      <c r="G126" t="s">
        <v>325</v>
      </c>
      <c r="H126" t="s">
        <v>326</v>
      </c>
      <c r="I126" t="s">
        <v>150</v>
      </c>
      <c r="K126" t="s">
        <v>333</v>
      </c>
      <c r="N126" s="1"/>
    </row>
    <row r="127" spans="1:198" x14ac:dyDescent="0.4">
      <c r="A127" t="s">
        <v>334</v>
      </c>
      <c r="B127" t="s">
        <v>322</v>
      </c>
      <c r="C127" t="s">
        <v>322</v>
      </c>
      <c r="D127" t="s">
        <v>322</v>
      </c>
      <c r="E127" t="s">
        <v>323</v>
      </c>
      <c r="F127" t="s">
        <v>324</v>
      </c>
      <c r="G127" t="s">
        <v>325</v>
      </c>
      <c r="H127" t="s">
        <v>329</v>
      </c>
      <c r="I127" t="s">
        <v>150</v>
      </c>
      <c r="K127" t="s">
        <v>333</v>
      </c>
      <c r="N127" s="1"/>
    </row>
    <row r="128" spans="1:198" x14ac:dyDescent="0.4">
      <c r="A128" t="s">
        <v>335</v>
      </c>
      <c r="B128" t="s">
        <v>322</v>
      </c>
      <c r="C128" t="s">
        <v>322</v>
      </c>
      <c r="D128" t="s">
        <v>322</v>
      </c>
      <c r="E128" t="s">
        <v>323</v>
      </c>
      <c r="F128" t="s">
        <v>324</v>
      </c>
      <c r="G128" t="s">
        <v>325</v>
      </c>
      <c r="H128" t="s">
        <v>331</v>
      </c>
      <c r="I128" t="s">
        <v>150</v>
      </c>
      <c r="K128" t="s">
        <v>333</v>
      </c>
      <c r="N128" s="1"/>
    </row>
    <row r="129" spans="1:198" x14ac:dyDescent="0.4">
      <c r="A129" t="s">
        <v>336</v>
      </c>
      <c r="B129" t="s">
        <v>322</v>
      </c>
      <c r="C129" t="s">
        <v>322</v>
      </c>
      <c r="D129" t="s">
        <v>322</v>
      </c>
      <c r="E129" t="s">
        <v>323</v>
      </c>
      <c r="F129" t="s">
        <v>324</v>
      </c>
      <c r="G129" t="s">
        <v>325</v>
      </c>
      <c r="H129" t="s">
        <v>337</v>
      </c>
      <c r="I129" t="s">
        <v>153</v>
      </c>
      <c r="K129" t="s">
        <v>338</v>
      </c>
      <c r="N129" s="1"/>
      <c r="CQ129" s="52" t="s">
        <v>1101</v>
      </c>
      <c r="CR129" s="52" t="s">
        <v>1101</v>
      </c>
      <c r="CS129" s="52" t="s">
        <v>1101</v>
      </c>
      <c r="CT129" s="52" t="s">
        <v>1101</v>
      </c>
      <c r="CU129" s="52" t="s">
        <v>1101</v>
      </c>
      <c r="CV129" s="52" t="s">
        <v>1101</v>
      </c>
      <c r="CW129" s="52"/>
      <c r="CX129" s="52"/>
      <c r="CY129" s="52" t="s">
        <v>1101</v>
      </c>
      <c r="CZ129" s="52" t="s">
        <v>1101</v>
      </c>
      <c r="DA129" s="52" t="s">
        <v>1101</v>
      </c>
      <c r="GG129" s="52" t="s">
        <v>1101</v>
      </c>
      <c r="GH129" s="52" t="s">
        <v>1101</v>
      </c>
      <c r="GI129" s="52" t="s">
        <v>1101</v>
      </c>
      <c r="GJ129" s="52" t="s">
        <v>1101</v>
      </c>
      <c r="GK129" s="52" t="s">
        <v>1101</v>
      </c>
      <c r="GL129" s="52" t="s">
        <v>1101</v>
      </c>
      <c r="GM129" s="52"/>
      <c r="GN129" s="52" t="s">
        <v>1101</v>
      </c>
      <c r="GO129" s="52" t="s">
        <v>1101</v>
      </c>
      <c r="GP129" s="52" t="s">
        <v>1101</v>
      </c>
    </row>
    <row r="130" spans="1:198" x14ac:dyDescent="0.4">
      <c r="A130" t="s">
        <v>339</v>
      </c>
      <c r="B130" t="s">
        <v>322</v>
      </c>
      <c r="C130" t="s">
        <v>322</v>
      </c>
      <c r="D130" t="s">
        <v>322</v>
      </c>
      <c r="E130" t="s">
        <v>323</v>
      </c>
      <c r="F130" t="s">
        <v>324</v>
      </c>
      <c r="G130" t="s">
        <v>325</v>
      </c>
      <c r="H130" t="s">
        <v>337</v>
      </c>
      <c r="I130" t="s">
        <v>150</v>
      </c>
      <c r="K130" t="s">
        <v>333</v>
      </c>
      <c r="N130" s="1"/>
    </row>
    <row r="131" spans="1:198" x14ac:dyDescent="0.4">
      <c r="A131" t="s">
        <v>340</v>
      </c>
      <c r="B131" t="s">
        <v>322</v>
      </c>
      <c r="C131" t="s">
        <v>322</v>
      </c>
      <c r="D131" t="s">
        <v>322</v>
      </c>
      <c r="E131" t="s">
        <v>323</v>
      </c>
      <c r="F131" t="s">
        <v>324</v>
      </c>
      <c r="G131" t="s">
        <v>341</v>
      </c>
      <c r="H131" t="s">
        <v>342</v>
      </c>
      <c r="I131" t="s">
        <v>153</v>
      </c>
      <c r="K131" t="s">
        <v>327</v>
      </c>
      <c r="N131" s="1"/>
      <c r="CQ131" s="52"/>
      <c r="CR131" s="52"/>
      <c r="CS131" s="52"/>
      <c r="CT131" s="52"/>
      <c r="CU131" s="52"/>
      <c r="CV131" s="52"/>
      <c r="CW131" s="52" t="s">
        <v>1101</v>
      </c>
      <c r="CX131" s="52" t="s">
        <v>1101</v>
      </c>
      <c r="CY131" s="52" t="s">
        <v>1101</v>
      </c>
      <c r="CZ131" s="52" t="s">
        <v>1101</v>
      </c>
      <c r="DA131" s="52" t="s">
        <v>1101</v>
      </c>
      <c r="GG131" s="52"/>
      <c r="GH131" s="52"/>
      <c r="GI131" s="52"/>
      <c r="GJ131" s="52"/>
      <c r="GK131" s="52"/>
      <c r="GL131" s="52"/>
      <c r="GM131" s="52" t="s">
        <v>1101</v>
      </c>
      <c r="GN131" s="52" t="s">
        <v>1101</v>
      </c>
      <c r="GO131" s="52" t="s">
        <v>1101</v>
      </c>
      <c r="GP131" s="52" t="s">
        <v>1101</v>
      </c>
    </row>
    <row r="132" spans="1:198" x14ac:dyDescent="0.4">
      <c r="A132" t="s">
        <v>343</v>
      </c>
      <c r="B132" t="s">
        <v>322</v>
      </c>
      <c r="C132" t="s">
        <v>322</v>
      </c>
      <c r="D132" t="s">
        <v>322</v>
      </c>
      <c r="E132" t="s">
        <v>323</v>
      </c>
      <c r="F132" t="s">
        <v>324</v>
      </c>
      <c r="G132" t="s">
        <v>341</v>
      </c>
      <c r="H132" t="s">
        <v>344</v>
      </c>
      <c r="I132" t="s">
        <v>153</v>
      </c>
      <c r="K132" t="s">
        <v>327</v>
      </c>
      <c r="N132" s="1"/>
      <c r="CQ132" s="52"/>
      <c r="CR132" s="52"/>
      <c r="CS132" s="52"/>
      <c r="CT132" s="52"/>
      <c r="CU132" s="52"/>
      <c r="CV132" s="52"/>
      <c r="CW132" s="52" t="s">
        <v>1101</v>
      </c>
      <c r="CX132" s="52" t="s">
        <v>1101</v>
      </c>
      <c r="CY132" s="52" t="s">
        <v>1101</v>
      </c>
      <c r="CZ132" s="52" t="s">
        <v>1101</v>
      </c>
      <c r="DA132" s="52" t="s">
        <v>1101</v>
      </c>
      <c r="GG132" s="52"/>
      <c r="GH132" s="52"/>
      <c r="GI132" s="52"/>
      <c r="GJ132" s="52"/>
      <c r="GK132" s="52"/>
      <c r="GL132" s="52"/>
      <c r="GM132" s="52" t="s">
        <v>1101</v>
      </c>
      <c r="GN132" s="52" t="s">
        <v>1101</v>
      </c>
      <c r="GO132" s="52" t="s">
        <v>1101</v>
      </c>
      <c r="GP132" s="52" t="s">
        <v>1101</v>
      </c>
    </row>
    <row r="133" spans="1:198" x14ac:dyDescent="0.4">
      <c r="A133" t="s">
        <v>345</v>
      </c>
      <c r="B133" t="s">
        <v>322</v>
      </c>
      <c r="C133" t="s">
        <v>322</v>
      </c>
      <c r="D133" t="s">
        <v>322</v>
      </c>
      <c r="E133" t="s">
        <v>323</v>
      </c>
      <c r="F133" t="s">
        <v>324</v>
      </c>
      <c r="G133" t="s">
        <v>341</v>
      </c>
      <c r="H133" t="s">
        <v>346</v>
      </c>
      <c r="I133" t="s">
        <v>153</v>
      </c>
      <c r="K133" t="s">
        <v>327</v>
      </c>
      <c r="N133" s="1"/>
      <c r="CQ133" s="52"/>
      <c r="CR133" s="52"/>
      <c r="CS133" s="52"/>
      <c r="CT133" s="52"/>
      <c r="CU133" s="52"/>
      <c r="CV133" s="52"/>
      <c r="CW133" s="52" t="s">
        <v>1101</v>
      </c>
      <c r="CX133" s="52" t="s">
        <v>1101</v>
      </c>
      <c r="CY133" s="52" t="s">
        <v>1101</v>
      </c>
      <c r="CZ133" s="52" t="s">
        <v>1101</v>
      </c>
      <c r="DA133" s="52" t="s">
        <v>1101</v>
      </c>
      <c r="GG133" s="52"/>
      <c r="GH133" s="52"/>
      <c r="GI133" s="52"/>
      <c r="GJ133" s="52"/>
      <c r="GK133" s="52"/>
      <c r="GL133" s="52"/>
      <c r="GM133" s="52" t="s">
        <v>1101</v>
      </c>
      <c r="GN133" s="52" t="s">
        <v>1101</v>
      </c>
      <c r="GO133" s="52" t="s">
        <v>1101</v>
      </c>
      <c r="GP133" s="52" t="s">
        <v>1101</v>
      </c>
    </row>
    <row r="134" spans="1:198" x14ac:dyDescent="0.4">
      <c r="A134" t="s">
        <v>347</v>
      </c>
      <c r="B134" t="s">
        <v>322</v>
      </c>
      <c r="C134" t="s">
        <v>322</v>
      </c>
      <c r="D134" t="s">
        <v>322</v>
      </c>
      <c r="E134" t="s">
        <v>323</v>
      </c>
      <c r="F134" t="s">
        <v>324</v>
      </c>
      <c r="G134" t="s">
        <v>341</v>
      </c>
      <c r="H134" t="s">
        <v>348</v>
      </c>
      <c r="I134" t="s">
        <v>153</v>
      </c>
      <c r="K134" t="s">
        <v>349</v>
      </c>
      <c r="N134" s="1"/>
    </row>
    <row r="135" spans="1:198" x14ac:dyDescent="0.4">
      <c r="A135" t="s">
        <v>350</v>
      </c>
      <c r="B135" t="s">
        <v>322</v>
      </c>
      <c r="C135" t="s">
        <v>322</v>
      </c>
      <c r="D135" t="s">
        <v>322</v>
      </c>
      <c r="E135" t="s">
        <v>323</v>
      </c>
      <c r="F135" t="s">
        <v>324</v>
      </c>
      <c r="G135" t="s">
        <v>341</v>
      </c>
      <c r="H135" t="s">
        <v>342</v>
      </c>
      <c r="I135" t="s">
        <v>150</v>
      </c>
      <c r="K135" t="s">
        <v>333</v>
      </c>
      <c r="N135" s="1"/>
    </row>
    <row r="136" spans="1:198" x14ac:dyDescent="0.4">
      <c r="A136" t="s">
        <v>351</v>
      </c>
      <c r="B136" t="s">
        <v>322</v>
      </c>
      <c r="C136" t="s">
        <v>322</v>
      </c>
      <c r="D136" t="s">
        <v>322</v>
      </c>
      <c r="E136" t="s">
        <v>323</v>
      </c>
      <c r="F136" t="s">
        <v>324</v>
      </c>
      <c r="G136" t="s">
        <v>341</v>
      </c>
      <c r="H136" t="s">
        <v>344</v>
      </c>
      <c r="I136" t="s">
        <v>150</v>
      </c>
      <c r="K136" t="s">
        <v>333</v>
      </c>
      <c r="N136" s="1"/>
    </row>
    <row r="137" spans="1:198" x14ac:dyDescent="0.4">
      <c r="A137" t="s">
        <v>352</v>
      </c>
      <c r="B137" t="s">
        <v>322</v>
      </c>
      <c r="C137" t="s">
        <v>322</v>
      </c>
      <c r="D137" t="s">
        <v>322</v>
      </c>
      <c r="E137" t="s">
        <v>323</v>
      </c>
      <c r="F137" t="s">
        <v>324</v>
      </c>
      <c r="G137" t="s">
        <v>341</v>
      </c>
      <c r="H137" t="s">
        <v>346</v>
      </c>
      <c r="I137" t="s">
        <v>150</v>
      </c>
      <c r="K137" t="s">
        <v>353</v>
      </c>
      <c r="N137" s="1"/>
    </row>
    <row r="138" spans="1:198" x14ac:dyDescent="0.4">
      <c r="A138" t="s">
        <v>354</v>
      </c>
      <c r="B138" t="s">
        <v>322</v>
      </c>
      <c r="C138" t="s">
        <v>322</v>
      </c>
      <c r="D138" t="s">
        <v>322</v>
      </c>
      <c r="E138" t="s">
        <v>323</v>
      </c>
      <c r="F138" t="s">
        <v>324</v>
      </c>
      <c r="G138" t="s">
        <v>341</v>
      </c>
      <c r="H138" t="s">
        <v>348</v>
      </c>
      <c r="I138" t="s">
        <v>150</v>
      </c>
      <c r="K138" t="s">
        <v>353</v>
      </c>
      <c r="N138" s="1"/>
    </row>
    <row r="139" spans="1:198" x14ac:dyDescent="0.4">
      <c r="A139" t="s">
        <v>355</v>
      </c>
      <c r="B139" t="s">
        <v>322</v>
      </c>
      <c r="C139" t="s">
        <v>322</v>
      </c>
      <c r="D139" t="s">
        <v>322</v>
      </c>
      <c r="E139" t="s">
        <v>323</v>
      </c>
      <c r="F139" t="s">
        <v>324</v>
      </c>
      <c r="G139" t="s">
        <v>341</v>
      </c>
      <c r="H139" t="s">
        <v>337</v>
      </c>
      <c r="I139" t="s">
        <v>153</v>
      </c>
      <c r="K139" t="s">
        <v>338</v>
      </c>
      <c r="N139" s="1"/>
      <c r="CQ139" s="52"/>
      <c r="CV139" s="52"/>
      <c r="CW139" s="52" t="s">
        <v>1101</v>
      </c>
      <c r="CX139" s="52" t="s">
        <v>1101</v>
      </c>
      <c r="CY139" s="52" t="s">
        <v>1101</v>
      </c>
      <c r="CZ139" s="52" t="s">
        <v>1101</v>
      </c>
      <c r="DA139" s="52" t="s">
        <v>1101</v>
      </c>
      <c r="GG139" s="52"/>
      <c r="GL139" s="52"/>
      <c r="GM139" s="52" t="s">
        <v>1101</v>
      </c>
      <c r="GN139" s="52" t="s">
        <v>1101</v>
      </c>
      <c r="GO139" s="52" t="s">
        <v>1101</v>
      </c>
      <c r="GP139" s="52" t="s">
        <v>1101</v>
      </c>
    </row>
    <row r="140" spans="1:198" x14ac:dyDescent="0.4">
      <c r="A140" t="s">
        <v>356</v>
      </c>
      <c r="B140" t="s">
        <v>322</v>
      </c>
      <c r="C140" t="s">
        <v>322</v>
      </c>
      <c r="D140" t="s">
        <v>322</v>
      </c>
      <c r="E140" t="s">
        <v>323</v>
      </c>
      <c r="F140" t="s">
        <v>324</v>
      </c>
      <c r="G140" t="s">
        <v>341</v>
      </c>
      <c r="H140" t="s">
        <v>337</v>
      </c>
      <c r="I140" t="s">
        <v>150</v>
      </c>
      <c r="K140" t="s">
        <v>333</v>
      </c>
      <c r="N140" s="1"/>
    </row>
    <row r="141" spans="1:198" x14ac:dyDescent="0.4">
      <c r="A141" t="s">
        <v>357</v>
      </c>
      <c r="B141" t="s">
        <v>322</v>
      </c>
      <c r="C141" t="s">
        <v>322</v>
      </c>
      <c r="D141" t="s">
        <v>322</v>
      </c>
      <c r="E141" t="s">
        <v>323</v>
      </c>
      <c r="F141" t="s">
        <v>358</v>
      </c>
      <c r="G141" t="s">
        <v>359</v>
      </c>
      <c r="H141" t="s">
        <v>360</v>
      </c>
      <c r="I141" t="s">
        <v>153</v>
      </c>
      <c r="K141" t="s">
        <v>361</v>
      </c>
      <c r="N141" s="1"/>
      <c r="AG141" s="52" t="s">
        <v>1101</v>
      </c>
      <c r="AH141" s="52" t="s">
        <v>1101</v>
      </c>
      <c r="AI141" s="52" t="s">
        <v>1101</v>
      </c>
      <c r="DW141" s="52" t="s">
        <v>1101</v>
      </c>
      <c r="DX141" s="52" t="s">
        <v>1101</v>
      </c>
      <c r="DY141" s="52" t="s">
        <v>1101</v>
      </c>
    </row>
    <row r="142" spans="1:198" x14ac:dyDescent="0.4">
      <c r="A142" t="s">
        <v>362</v>
      </c>
      <c r="B142" t="s">
        <v>322</v>
      </c>
      <c r="C142" t="s">
        <v>322</v>
      </c>
      <c r="D142" t="s">
        <v>322</v>
      </c>
      <c r="E142" t="s">
        <v>323</v>
      </c>
      <c r="F142" t="s">
        <v>358</v>
      </c>
      <c r="G142" t="s">
        <v>359</v>
      </c>
      <c r="H142" t="s">
        <v>360</v>
      </c>
      <c r="I142" t="s">
        <v>150</v>
      </c>
      <c r="K142" t="s">
        <v>363</v>
      </c>
      <c r="N142" s="1"/>
    </row>
    <row r="143" spans="1:198" x14ac:dyDescent="0.4">
      <c r="A143" t="s">
        <v>364</v>
      </c>
      <c r="B143" t="s">
        <v>322</v>
      </c>
      <c r="C143" t="s">
        <v>322</v>
      </c>
      <c r="D143" t="s">
        <v>322</v>
      </c>
      <c r="E143" t="s">
        <v>323</v>
      </c>
      <c r="F143" t="s">
        <v>358</v>
      </c>
      <c r="G143" t="s">
        <v>365</v>
      </c>
      <c r="H143" t="s">
        <v>365</v>
      </c>
      <c r="I143" t="s">
        <v>153</v>
      </c>
      <c r="K143" t="s">
        <v>156</v>
      </c>
      <c r="N143" s="1"/>
      <c r="BV143" s="52" t="s">
        <v>1101</v>
      </c>
      <c r="FL143" s="52" t="s">
        <v>1101</v>
      </c>
    </row>
    <row r="144" spans="1:198" x14ac:dyDescent="0.4">
      <c r="A144" t="s">
        <v>366</v>
      </c>
      <c r="B144" t="s">
        <v>322</v>
      </c>
      <c r="C144" t="s">
        <v>322</v>
      </c>
      <c r="D144" t="s">
        <v>322</v>
      </c>
      <c r="E144" t="s">
        <v>323</v>
      </c>
      <c r="F144" t="s">
        <v>358</v>
      </c>
      <c r="G144" t="s">
        <v>365</v>
      </c>
      <c r="H144" t="s">
        <v>365</v>
      </c>
      <c r="I144" t="s">
        <v>163</v>
      </c>
      <c r="K144" t="s">
        <v>156</v>
      </c>
      <c r="N144" s="1"/>
    </row>
    <row r="145" spans="1:169" x14ac:dyDescent="0.4">
      <c r="A145" t="s">
        <v>367</v>
      </c>
      <c r="B145" t="s">
        <v>322</v>
      </c>
      <c r="C145" t="s">
        <v>322</v>
      </c>
      <c r="D145" t="s">
        <v>322</v>
      </c>
      <c r="E145" t="s">
        <v>323</v>
      </c>
      <c r="F145" t="s">
        <v>358</v>
      </c>
      <c r="G145" t="s">
        <v>368</v>
      </c>
      <c r="H145" t="s">
        <v>368</v>
      </c>
      <c r="I145" t="s">
        <v>153</v>
      </c>
      <c r="K145" t="s">
        <v>156</v>
      </c>
      <c r="N145" s="1"/>
      <c r="BV145" s="52" t="s">
        <v>1101</v>
      </c>
      <c r="FL145" s="52" t="s">
        <v>1101</v>
      </c>
    </row>
    <row r="146" spans="1:169" x14ac:dyDescent="0.4">
      <c r="A146" t="s">
        <v>369</v>
      </c>
      <c r="B146" t="s">
        <v>322</v>
      </c>
      <c r="C146" t="s">
        <v>322</v>
      </c>
      <c r="D146" t="s">
        <v>322</v>
      </c>
      <c r="E146" t="s">
        <v>323</v>
      </c>
      <c r="F146" t="s">
        <v>358</v>
      </c>
      <c r="G146" t="s">
        <v>368</v>
      </c>
      <c r="H146" t="s">
        <v>368</v>
      </c>
      <c r="I146" t="s">
        <v>163</v>
      </c>
      <c r="K146" t="s">
        <v>156</v>
      </c>
      <c r="N146" s="1"/>
    </row>
    <row r="147" spans="1:169" x14ac:dyDescent="0.4">
      <c r="A147" t="s">
        <v>370</v>
      </c>
      <c r="B147" t="s">
        <v>322</v>
      </c>
      <c r="C147" t="s">
        <v>322</v>
      </c>
      <c r="D147" t="s">
        <v>322</v>
      </c>
      <c r="E147" t="s">
        <v>323</v>
      </c>
      <c r="F147" t="s">
        <v>358</v>
      </c>
      <c r="G147" t="s">
        <v>371</v>
      </c>
      <c r="H147" t="s">
        <v>372</v>
      </c>
      <c r="I147" t="s">
        <v>153</v>
      </c>
      <c r="K147" t="s">
        <v>373</v>
      </c>
      <c r="N147" s="1"/>
      <c r="AJ147" s="52" t="s">
        <v>1101</v>
      </c>
      <c r="AK147" s="52" t="s">
        <v>1101</v>
      </c>
      <c r="AL147" s="52" t="s">
        <v>1101</v>
      </c>
      <c r="DZ147" s="52" t="s">
        <v>1101</v>
      </c>
      <c r="EA147" s="52" t="s">
        <v>1101</v>
      </c>
      <c r="EB147" s="52" t="s">
        <v>1101</v>
      </c>
    </row>
    <row r="148" spans="1:169" x14ac:dyDescent="0.4">
      <c r="A148" t="s">
        <v>374</v>
      </c>
      <c r="B148" t="s">
        <v>322</v>
      </c>
      <c r="C148" t="s">
        <v>322</v>
      </c>
      <c r="D148" t="s">
        <v>322</v>
      </c>
      <c r="E148" t="s">
        <v>323</v>
      </c>
      <c r="F148" t="s">
        <v>358</v>
      </c>
      <c r="G148" t="s">
        <v>371</v>
      </c>
      <c r="H148" t="s">
        <v>372</v>
      </c>
      <c r="I148" t="s">
        <v>150</v>
      </c>
      <c r="K148" t="s">
        <v>375</v>
      </c>
      <c r="N148" s="1"/>
    </row>
    <row r="149" spans="1:169" x14ac:dyDescent="0.4">
      <c r="A149" t="s">
        <v>376</v>
      </c>
      <c r="B149" t="s">
        <v>322</v>
      </c>
      <c r="C149" t="s">
        <v>322</v>
      </c>
      <c r="D149" t="s">
        <v>322</v>
      </c>
      <c r="E149" t="s">
        <v>323</v>
      </c>
      <c r="F149" t="s">
        <v>358</v>
      </c>
      <c r="G149" t="s">
        <v>377</v>
      </c>
      <c r="H149" t="s">
        <v>377</v>
      </c>
      <c r="I149" t="s">
        <v>153</v>
      </c>
      <c r="K149" t="s">
        <v>156</v>
      </c>
      <c r="N149" s="1"/>
      <c r="BW149" s="52" t="s">
        <v>1101</v>
      </c>
      <c r="FM149" s="52" t="s">
        <v>1101</v>
      </c>
    </row>
    <row r="150" spans="1:169" x14ac:dyDescent="0.4">
      <c r="A150" t="s">
        <v>378</v>
      </c>
      <c r="B150" t="s">
        <v>322</v>
      </c>
      <c r="C150" t="s">
        <v>322</v>
      </c>
      <c r="D150" t="s">
        <v>322</v>
      </c>
      <c r="E150" t="s">
        <v>323</v>
      </c>
      <c r="F150" t="s">
        <v>358</v>
      </c>
      <c r="G150" t="s">
        <v>377</v>
      </c>
      <c r="H150" t="s">
        <v>377</v>
      </c>
      <c r="I150" t="s">
        <v>163</v>
      </c>
      <c r="K150" t="s">
        <v>156</v>
      </c>
      <c r="N150" s="1"/>
    </row>
    <row r="151" spans="1:169" x14ac:dyDescent="0.4">
      <c r="A151" t="s">
        <v>379</v>
      </c>
      <c r="B151" t="s">
        <v>322</v>
      </c>
      <c r="C151" t="s">
        <v>322</v>
      </c>
      <c r="D151" t="s">
        <v>322</v>
      </c>
      <c r="E151" t="s">
        <v>323</v>
      </c>
      <c r="F151" t="s">
        <v>358</v>
      </c>
      <c r="G151" t="s">
        <v>380</v>
      </c>
      <c r="H151" t="s">
        <v>380</v>
      </c>
      <c r="I151" t="s">
        <v>153</v>
      </c>
      <c r="K151" t="s">
        <v>156</v>
      </c>
      <c r="N151" s="1"/>
      <c r="BW151" s="52" t="s">
        <v>1101</v>
      </c>
      <c r="FM151" s="52" t="s">
        <v>1101</v>
      </c>
    </row>
    <row r="152" spans="1:169" x14ac:dyDescent="0.4">
      <c r="A152" t="s">
        <v>381</v>
      </c>
      <c r="B152" t="s">
        <v>322</v>
      </c>
      <c r="C152" t="s">
        <v>322</v>
      </c>
      <c r="D152" t="s">
        <v>322</v>
      </c>
      <c r="E152" t="s">
        <v>323</v>
      </c>
      <c r="F152" t="s">
        <v>358</v>
      </c>
      <c r="G152" t="s">
        <v>380</v>
      </c>
      <c r="H152" t="s">
        <v>380</v>
      </c>
      <c r="I152" t="s">
        <v>163</v>
      </c>
      <c r="K152" t="s">
        <v>156</v>
      </c>
      <c r="N152" s="1"/>
    </row>
    <row r="153" spans="1:169" x14ac:dyDescent="0.4">
      <c r="A153" t="s">
        <v>382</v>
      </c>
      <c r="B153" t="s">
        <v>322</v>
      </c>
      <c r="C153" t="s">
        <v>322</v>
      </c>
      <c r="D153" t="s">
        <v>322</v>
      </c>
      <c r="E153" t="s">
        <v>323</v>
      </c>
      <c r="F153" t="s">
        <v>383</v>
      </c>
      <c r="G153" t="s">
        <v>384</v>
      </c>
      <c r="H153" t="s">
        <v>385</v>
      </c>
      <c r="I153" t="s">
        <v>153</v>
      </c>
      <c r="K153" t="s">
        <v>386</v>
      </c>
      <c r="N153" s="1"/>
    </row>
    <row r="154" spans="1:169" x14ac:dyDescent="0.4">
      <c r="A154" t="s">
        <v>387</v>
      </c>
      <c r="B154" t="s">
        <v>322</v>
      </c>
      <c r="C154" t="s">
        <v>322</v>
      </c>
      <c r="D154" t="s">
        <v>322</v>
      </c>
      <c r="E154" t="s">
        <v>323</v>
      </c>
      <c r="F154" t="s">
        <v>383</v>
      </c>
      <c r="G154" t="s">
        <v>384</v>
      </c>
      <c r="H154" t="s">
        <v>388</v>
      </c>
      <c r="I154" t="s">
        <v>153</v>
      </c>
      <c r="K154" t="s">
        <v>386</v>
      </c>
      <c r="N154" s="1"/>
    </row>
    <row r="155" spans="1:169" x14ac:dyDescent="0.4">
      <c r="A155" t="s">
        <v>389</v>
      </c>
      <c r="B155" t="s">
        <v>322</v>
      </c>
      <c r="C155" t="s">
        <v>322</v>
      </c>
      <c r="D155" t="s">
        <v>322</v>
      </c>
      <c r="E155" t="s">
        <v>323</v>
      </c>
      <c r="F155" t="s">
        <v>383</v>
      </c>
      <c r="G155" t="s">
        <v>390</v>
      </c>
      <c r="H155" t="s">
        <v>391</v>
      </c>
      <c r="I155" t="s">
        <v>153</v>
      </c>
      <c r="K155" t="s">
        <v>392</v>
      </c>
      <c r="N155" s="1"/>
    </row>
    <row r="156" spans="1:169" x14ac:dyDescent="0.4">
      <c r="A156" t="s">
        <v>393</v>
      </c>
      <c r="B156" t="s">
        <v>322</v>
      </c>
      <c r="C156" t="s">
        <v>322</v>
      </c>
      <c r="D156" t="s">
        <v>322</v>
      </c>
      <c r="E156" t="s">
        <v>323</v>
      </c>
      <c r="F156" t="s">
        <v>383</v>
      </c>
      <c r="G156" t="s">
        <v>390</v>
      </c>
      <c r="H156" t="s">
        <v>394</v>
      </c>
      <c r="I156" t="s">
        <v>153</v>
      </c>
      <c r="K156" t="s">
        <v>392</v>
      </c>
      <c r="N156" s="1"/>
    </row>
    <row r="157" spans="1:169" x14ac:dyDescent="0.4">
      <c r="A157" t="s">
        <v>395</v>
      </c>
      <c r="B157" t="s">
        <v>322</v>
      </c>
      <c r="C157" t="s">
        <v>322</v>
      </c>
      <c r="D157" t="s">
        <v>322</v>
      </c>
      <c r="E157" t="s">
        <v>323</v>
      </c>
      <c r="F157" t="s">
        <v>383</v>
      </c>
      <c r="G157" t="s">
        <v>390</v>
      </c>
      <c r="H157" t="s">
        <v>396</v>
      </c>
      <c r="I157" t="s">
        <v>153</v>
      </c>
      <c r="K157" t="s">
        <v>392</v>
      </c>
      <c r="N157" s="1"/>
    </row>
    <row r="158" spans="1:169" x14ac:dyDescent="0.4">
      <c r="A158" t="s">
        <v>397</v>
      </c>
      <c r="B158" t="s">
        <v>322</v>
      </c>
      <c r="C158" t="s">
        <v>322</v>
      </c>
      <c r="D158" t="s">
        <v>322</v>
      </c>
      <c r="E158" t="s">
        <v>323</v>
      </c>
      <c r="F158" t="s">
        <v>383</v>
      </c>
      <c r="G158" t="s">
        <v>390</v>
      </c>
      <c r="H158" t="s">
        <v>398</v>
      </c>
      <c r="I158" t="s">
        <v>153</v>
      </c>
      <c r="K158" t="s">
        <v>392</v>
      </c>
      <c r="N158" s="1"/>
    </row>
    <row r="159" spans="1:169" x14ac:dyDescent="0.4">
      <c r="A159" t="s">
        <v>399</v>
      </c>
      <c r="B159" t="s">
        <v>322</v>
      </c>
      <c r="C159" t="s">
        <v>322</v>
      </c>
      <c r="D159" t="s">
        <v>322</v>
      </c>
      <c r="E159" t="s">
        <v>323</v>
      </c>
      <c r="F159" t="s">
        <v>383</v>
      </c>
      <c r="G159" t="s">
        <v>390</v>
      </c>
      <c r="H159" t="s">
        <v>400</v>
      </c>
      <c r="I159" t="s">
        <v>153</v>
      </c>
      <c r="K159" t="s">
        <v>392</v>
      </c>
      <c r="N159" s="1"/>
    </row>
    <row r="160" spans="1:169" x14ac:dyDescent="0.4">
      <c r="A160" t="s">
        <v>401</v>
      </c>
      <c r="B160" t="s">
        <v>322</v>
      </c>
      <c r="C160" t="s">
        <v>322</v>
      </c>
      <c r="D160" t="s">
        <v>322</v>
      </c>
      <c r="E160" t="s">
        <v>323</v>
      </c>
      <c r="F160" t="s">
        <v>383</v>
      </c>
      <c r="G160" t="s">
        <v>390</v>
      </c>
      <c r="H160" t="s">
        <v>402</v>
      </c>
      <c r="I160" t="s">
        <v>153</v>
      </c>
      <c r="K160" t="s">
        <v>392</v>
      </c>
      <c r="N160" s="1"/>
    </row>
    <row r="161" spans="1:180" x14ac:dyDescent="0.4">
      <c r="A161" t="s">
        <v>403</v>
      </c>
      <c r="B161" t="s">
        <v>322</v>
      </c>
      <c r="C161" t="s">
        <v>322</v>
      </c>
      <c r="D161" t="s">
        <v>322</v>
      </c>
      <c r="E161" t="s">
        <v>323</v>
      </c>
      <c r="F161" t="s">
        <v>383</v>
      </c>
      <c r="G161" t="s">
        <v>404</v>
      </c>
      <c r="H161" t="s">
        <v>405</v>
      </c>
      <c r="I161" t="s">
        <v>153</v>
      </c>
      <c r="K161" t="s">
        <v>406</v>
      </c>
      <c r="N161" s="1"/>
    </row>
    <row r="162" spans="1:180" x14ac:dyDescent="0.4">
      <c r="A162" t="s">
        <v>407</v>
      </c>
      <c r="B162" t="s">
        <v>322</v>
      </c>
      <c r="C162" t="s">
        <v>322</v>
      </c>
      <c r="D162" t="s">
        <v>322</v>
      </c>
      <c r="E162" t="s">
        <v>323</v>
      </c>
      <c r="F162" t="s">
        <v>383</v>
      </c>
      <c r="G162" t="s">
        <v>404</v>
      </c>
      <c r="H162" t="s">
        <v>408</v>
      </c>
      <c r="I162" t="s">
        <v>153</v>
      </c>
      <c r="K162" t="s">
        <v>156</v>
      </c>
      <c r="N162" s="1"/>
    </row>
    <row r="163" spans="1:180" x14ac:dyDescent="0.4">
      <c r="A163" t="s">
        <v>409</v>
      </c>
      <c r="B163" t="s">
        <v>322</v>
      </c>
      <c r="C163" t="s">
        <v>322</v>
      </c>
      <c r="D163" t="s">
        <v>322</v>
      </c>
      <c r="E163" t="s">
        <v>323</v>
      </c>
      <c r="F163" t="s">
        <v>383</v>
      </c>
      <c r="G163" t="s">
        <v>404</v>
      </c>
      <c r="H163" t="s">
        <v>410</v>
      </c>
      <c r="I163" t="s">
        <v>153</v>
      </c>
      <c r="K163" t="s">
        <v>411</v>
      </c>
      <c r="N163" s="1"/>
    </row>
    <row r="164" spans="1:180" x14ac:dyDescent="0.4">
      <c r="A164" t="s">
        <v>412</v>
      </c>
      <c r="B164" t="s">
        <v>322</v>
      </c>
      <c r="C164" t="s">
        <v>322</v>
      </c>
      <c r="D164" t="s">
        <v>322</v>
      </c>
      <c r="E164" t="s">
        <v>323</v>
      </c>
      <c r="F164" t="s">
        <v>383</v>
      </c>
      <c r="G164" t="s">
        <v>404</v>
      </c>
      <c r="H164" t="s">
        <v>413</v>
      </c>
      <c r="I164" t="s">
        <v>153</v>
      </c>
      <c r="K164" t="s">
        <v>411</v>
      </c>
      <c r="N164" s="1"/>
    </row>
    <row r="165" spans="1:180" x14ac:dyDescent="0.4">
      <c r="A165" t="s">
        <v>414</v>
      </c>
      <c r="B165" t="s">
        <v>322</v>
      </c>
      <c r="C165" t="s">
        <v>322</v>
      </c>
      <c r="D165" t="s">
        <v>322</v>
      </c>
      <c r="E165" t="s">
        <v>323</v>
      </c>
      <c r="F165" t="s">
        <v>383</v>
      </c>
      <c r="G165" t="s">
        <v>404</v>
      </c>
      <c r="H165" t="s">
        <v>415</v>
      </c>
      <c r="I165" t="s">
        <v>153</v>
      </c>
      <c r="K165" t="s">
        <v>411</v>
      </c>
      <c r="N165" s="1"/>
    </row>
    <row r="166" spans="1:180" x14ac:dyDescent="0.4">
      <c r="A166" t="s">
        <v>416</v>
      </c>
      <c r="B166" t="s">
        <v>322</v>
      </c>
      <c r="C166" t="s">
        <v>322</v>
      </c>
      <c r="D166" t="s">
        <v>322</v>
      </c>
      <c r="E166" t="s">
        <v>323</v>
      </c>
      <c r="F166" t="s">
        <v>383</v>
      </c>
      <c r="G166" t="s">
        <v>404</v>
      </c>
      <c r="H166" t="s">
        <v>417</v>
      </c>
      <c r="I166" t="s">
        <v>153</v>
      </c>
      <c r="K166" t="s">
        <v>411</v>
      </c>
      <c r="N166" s="1"/>
    </row>
    <row r="167" spans="1:180" x14ac:dyDescent="0.4">
      <c r="A167" t="s">
        <v>418</v>
      </c>
      <c r="B167" t="s">
        <v>322</v>
      </c>
      <c r="C167" t="s">
        <v>322</v>
      </c>
      <c r="D167" t="s">
        <v>322</v>
      </c>
      <c r="E167" t="s">
        <v>323</v>
      </c>
      <c r="F167" t="s">
        <v>383</v>
      </c>
      <c r="G167" t="s">
        <v>404</v>
      </c>
      <c r="H167" t="s">
        <v>419</v>
      </c>
      <c r="I167" t="s">
        <v>153</v>
      </c>
      <c r="K167" t="s">
        <v>156</v>
      </c>
      <c r="N167" s="1"/>
    </row>
    <row r="168" spans="1:180" x14ac:dyDescent="0.4">
      <c r="A168" t="s">
        <v>420</v>
      </c>
      <c r="B168" t="s">
        <v>322</v>
      </c>
      <c r="C168" t="s">
        <v>322</v>
      </c>
      <c r="D168" t="s">
        <v>322</v>
      </c>
      <c r="E168" t="s">
        <v>323</v>
      </c>
      <c r="F168" t="s">
        <v>383</v>
      </c>
      <c r="G168" t="s">
        <v>421</v>
      </c>
      <c r="H168" t="s">
        <v>422</v>
      </c>
      <c r="I168" t="s">
        <v>153</v>
      </c>
      <c r="K168" t="s">
        <v>423</v>
      </c>
      <c r="N168" s="1"/>
    </row>
    <row r="169" spans="1:180" x14ac:dyDescent="0.4">
      <c r="A169" t="s">
        <v>424</v>
      </c>
      <c r="B169" t="s">
        <v>322</v>
      </c>
      <c r="C169" t="s">
        <v>322</v>
      </c>
      <c r="D169" t="s">
        <v>322</v>
      </c>
      <c r="E169" t="s">
        <v>323</v>
      </c>
      <c r="F169" t="s">
        <v>383</v>
      </c>
      <c r="G169" t="s">
        <v>421</v>
      </c>
      <c r="H169" t="s">
        <v>425</v>
      </c>
      <c r="I169" t="s">
        <v>153</v>
      </c>
      <c r="K169" t="s">
        <v>423</v>
      </c>
      <c r="N169" s="1"/>
    </row>
    <row r="170" spans="1:180" x14ac:dyDescent="0.4">
      <c r="A170" t="s">
        <v>426</v>
      </c>
      <c r="B170" t="s">
        <v>322</v>
      </c>
      <c r="C170" t="s">
        <v>322</v>
      </c>
      <c r="D170" t="s">
        <v>322</v>
      </c>
      <c r="E170" t="s">
        <v>323</v>
      </c>
      <c r="F170" t="s">
        <v>383</v>
      </c>
      <c r="G170" t="s">
        <v>427</v>
      </c>
      <c r="H170" t="s">
        <v>428</v>
      </c>
      <c r="I170" t="s">
        <v>153</v>
      </c>
      <c r="K170" t="s">
        <v>429</v>
      </c>
      <c r="N170" s="1"/>
    </row>
    <row r="171" spans="1:180" x14ac:dyDescent="0.4">
      <c r="A171" t="s">
        <v>430</v>
      </c>
      <c r="B171" t="s">
        <v>322</v>
      </c>
      <c r="C171" t="s">
        <v>322</v>
      </c>
      <c r="D171" t="s">
        <v>322</v>
      </c>
      <c r="E171" t="s">
        <v>323</v>
      </c>
      <c r="F171" t="s">
        <v>383</v>
      </c>
      <c r="G171" t="s">
        <v>427</v>
      </c>
      <c r="H171" t="s">
        <v>431</v>
      </c>
      <c r="I171" t="s">
        <v>153</v>
      </c>
      <c r="K171" t="s">
        <v>156</v>
      </c>
      <c r="N171" s="1"/>
    </row>
    <row r="172" spans="1:180" x14ac:dyDescent="0.4">
      <c r="A172" t="s">
        <v>432</v>
      </c>
      <c r="B172" t="s">
        <v>322</v>
      </c>
      <c r="C172" t="s">
        <v>322</v>
      </c>
      <c r="D172" t="s">
        <v>322</v>
      </c>
      <c r="E172" t="s">
        <v>323</v>
      </c>
      <c r="F172" t="s">
        <v>383</v>
      </c>
      <c r="G172" t="s">
        <v>427</v>
      </c>
      <c r="H172" t="s">
        <v>433</v>
      </c>
      <c r="I172" t="s">
        <v>153</v>
      </c>
      <c r="K172" t="s">
        <v>429</v>
      </c>
      <c r="N172" s="1"/>
    </row>
    <row r="173" spans="1:180" x14ac:dyDescent="0.4">
      <c r="A173" t="s">
        <v>434</v>
      </c>
      <c r="B173" t="s">
        <v>322</v>
      </c>
      <c r="C173" t="s">
        <v>322</v>
      </c>
      <c r="D173" t="s">
        <v>322</v>
      </c>
      <c r="E173" t="s">
        <v>323</v>
      </c>
      <c r="F173" t="s">
        <v>383</v>
      </c>
      <c r="G173" t="s">
        <v>427</v>
      </c>
      <c r="H173" t="s">
        <v>435</v>
      </c>
      <c r="I173" t="s">
        <v>153</v>
      </c>
      <c r="K173" t="s">
        <v>429</v>
      </c>
      <c r="N173" s="1"/>
    </row>
    <row r="174" spans="1:180" x14ac:dyDescent="0.4">
      <c r="A174" t="s">
        <v>436</v>
      </c>
      <c r="B174" t="s">
        <v>322</v>
      </c>
      <c r="C174" t="s">
        <v>322</v>
      </c>
      <c r="D174" t="s">
        <v>322</v>
      </c>
      <c r="E174" t="s">
        <v>323</v>
      </c>
      <c r="F174" t="s">
        <v>383</v>
      </c>
      <c r="G174" t="s">
        <v>427</v>
      </c>
      <c r="H174" t="s">
        <v>437</v>
      </c>
      <c r="I174" t="s">
        <v>153</v>
      </c>
      <c r="K174" t="s">
        <v>429</v>
      </c>
      <c r="N174" s="1"/>
    </row>
    <row r="175" spans="1:180" x14ac:dyDescent="0.4">
      <c r="A175" t="s">
        <v>438</v>
      </c>
      <c r="B175" t="s">
        <v>322</v>
      </c>
      <c r="C175" t="s">
        <v>322</v>
      </c>
      <c r="D175" t="s">
        <v>322</v>
      </c>
      <c r="E175" t="s">
        <v>323</v>
      </c>
      <c r="F175" t="s">
        <v>383</v>
      </c>
      <c r="G175" t="s">
        <v>421</v>
      </c>
      <c r="H175" t="s">
        <v>439</v>
      </c>
      <c r="I175" t="s">
        <v>153</v>
      </c>
      <c r="K175" t="s">
        <v>440</v>
      </c>
      <c r="N175" s="1"/>
    </row>
    <row r="176" spans="1:180" x14ac:dyDescent="0.4">
      <c r="A176" t="s">
        <v>441</v>
      </c>
      <c r="B176" t="s">
        <v>322</v>
      </c>
      <c r="C176" t="s">
        <v>322</v>
      </c>
      <c r="D176" t="s">
        <v>322</v>
      </c>
      <c r="E176" t="s">
        <v>442</v>
      </c>
      <c r="F176" t="s">
        <v>443</v>
      </c>
      <c r="G176" t="s">
        <v>444</v>
      </c>
      <c r="H176" t="s">
        <v>444</v>
      </c>
      <c r="I176" t="s">
        <v>153</v>
      </c>
      <c r="K176" t="s">
        <v>445</v>
      </c>
      <c r="N176" s="1"/>
      <c r="AO176" s="52"/>
      <c r="CH176" s="52"/>
      <c r="EE176" s="52"/>
      <c r="FX176" s="52"/>
    </row>
    <row r="177" spans="1:180" x14ac:dyDescent="0.4">
      <c r="A177" t="s">
        <v>446</v>
      </c>
      <c r="B177" t="s">
        <v>322</v>
      </c>
      <c r="C177" t="s">
        <v>322</v>
      </c>
      <c r="D177" t="s">
        <v>322</v>
      </c>
      <c r="E177" t="s">
        <v>442</v>
      </c>
      <c r="F177" t="s">
        <v>443</v>
      </c>
      <c r="G177" t="s">
        <v>444</v>
      </c>
      <c r="H177" t="s">
        <v>444</v>
      </c>
      <c r="I177" t="s">
        <v>163</v>
      </c>
      <c r="K177" t="s">
        <v>447</v>
      </c>
      <c r="N177" s="1"/>
    </row>
    <row r="178" spans="1:180" x14ac:dyDescent="0.4">
      <c r="A178" t="s">
        <v>448</v>
      </c>
      <c r="B178" t="s">
        <v>322</v>
      </c>
      <c r="C178" t="s">
        <v>322</v>
      </c>
      <c r="D178" t="s">
        <v>322</v>
      </c>
      <c r="E178" t="s">
        <v>442</v>
      </c>
      <c r="F178" t="s">
        <v>443</v>
      </c>
      <c r="G178" t="s">
        <v>444</v>
      </c>
      <c r="H178" t="s">
        <v>449</v>
      </c>
      <c r="I178" t="s">
        <v>153</v>
      </c>
      <c r="K178" t="s">
        <v>445</v>
      </c>
      <c r="N178" s="1"/>
      <c r="AO178" s="52"/>
      <c r="CH178" s="52"/>
      <c r="EE178" s="52"/>
      <c r="FX178" s="52"/>
    </row>
    <row r="179" spans="1:180" x14ac:dyDescent="0.4">
      <c r="A179" t="s">
        <v>450</v>
      </c>
      <c r="B179" t="s">
        <v>322</v>
      </c>
      <c r="C179" t="s">
        <v>322</v>
      </c>
      <c r="D179" t="s">
        <v>322</v>
      </c>
      <c r="E179" t="s">
        <v>442</v>
      </c>
      <c r="F179" t="s">
        <v>443</v>
      </c>
      <c r="G179" t="s">
        <v>444</v>
      </c>
      <c r="H179" t="s">
        <v>449</v>
      </c>
      <c r="I179" t="s">
        <v>163</v>
      </c>
      <c r="K179" t="s">
        <v>447</v>
      </c>
      <c r="N179" s="1"/>
    </row>
    <row r="180" spans="1:180" x14ac:dyDescent="0.4">
      <c r="A180" t="s">
        <v>451</v>
      </c>
      <c r="B180" t="s">
        <v>322</v>
      </c>
      <c r="C180" t="s">
        <v>322</v>
      </c>
      <c r="D180" t="s">
        <v>322</v>
      </c>
      <c r="E180" t="s">
        <v>442</v>
      </c>
      <c r="F180" t="s">
        <v>443</v>
      </c>
      <c r="G180" t="s">
        <v>452</v>
      </c>
      <c r="H180" t="s">
        <v>452</v>
      </c>
      <c r="I180" t="s">
        <v>153</v>
      </c>
      <c r="K180" t="s">
        <v>453</v>
      </c>
      <c r="N180" s="1"/>
      <c r="AP180" s="52"/>
      <c r="EF180" s="52"/>
    </row>
    <row r="181" spans="1:180" x14ac:dyDescent="0.4">
      <c r="A181" t="s">
        <v>454</v>
      </c>
      <c r="B181" t="s">
        <v>322</v>
      </c>
      <c r="C181" t="s">
        <v>322</v>
      </c>
      <c r="D181" t="s">
        <v>322</v>
      </c>
      <c r="E181" t="s">
        <v>442</v>
      </c>
      <c r="F181" t="s">
        <v>443</v>
      </c>
      <c r="G181" t="s">
        <v>452</v>
      </c>
      <c r="H181" t="s">
        <v>452</v>
      </c>
      <c r="I181" t="s">
        <v>163</v>
      </c>
      <c r="K181" t="s">
        <v>455</v>
      </c>
      <c r="N181" s="1"/>
    </row>
    <row r="182" spans="1:180" x14ac:dyDescent="0.4">
      <c r="A182" t="s">
        <v>456</v>
      </c>
      <c r="B182" t="s">
        <v>322</v>
      </c>
      <c r="C182" t="s">
        <v>322</v>
      </c>
      <c r="D182" t="s">
        <v>322</v>
      </c>
      <c r="E182" t="s">
        <v>442</v>
      </c>
      <c r="F182" t="s">
        <v>443</v>
      </c>
      <c r="G182" t="s">
        <v>452</v>
      </c>
      <c r="H182" t="s">
        <v>457</v>
      </c>
      <c r="I182" t="s">
        <v>153</v>
      </c>
      <c r="K182" t="s">
        <v>453</v>
      </c>
      <c r="N182" s="1"/>
      <c r="AP182" s="52"/>
      <c r="EF182" s="52"/>
    </row>
    <row r="183" spans="1:180" x14ac:dyDescent="0.4">
      <c r="A183" t="s">
        <v>458</v>
      </c>
      <c r="B183" t="s">
        <v>322</v>
      </c>
      <c r="C183" t="s">
        <v>322</v>
      </c>
      <c r="D183" t="s">
        <v>322</v>
      </c>
      <c r="E183" t="s">
        <v>442</v>
      </c>
      <c r="F183" t="s">
        <v>443</v>
      </c>
      <c r="G183" t="s">
        <v>452</v>
      </c>
      <c r="H183" t="s">
        <v>457</v>
      </c>
      <c r="I183" t="s">
        <v>163</v>
      </c>
      <c r="K183" t="s">
        <v>455</v>
      </c>
      <c r="N183" s="1"/>
    </row>
    <row r="184" spans="1:180" x14ac:dyDescent="0.4">
      <c r="A184" t="s">
        <v>459</v>
      </c>
      <c r="B184" t="s">
        <v>322</v>
      </c>
      <c r="C184" t="s">
        <v>322</v>
      </c>
      <c r="D184" t="s">
        <v>322</v>
      </c>
      <c r="E184" t="s">
        <v>442</v>
      </c>
      <c r="F184" t="s">
        <v>443</v>
      </c>
      <c r="G184" t="s">
        <v>460</v>
      </c>
      <c r="H184" t="s">
        <v>460</v>
      </c>
      <c r="I184" t="s">
        <v>153</v>
      </c>
      <c r="K184" t="s">
        <v>156</v>
      </c>
      <c r="N184" s="1"/>
    </row>
    <row r="185" spans="1:180" x14ac:dyDescent="0.4">
      <c r="A185" t="s">
        <v>461</v>
      </c>
      <c r="B185" t="s">
        <v>322</v>
      </c>
      <c r="C185" t="s">
        <v>322</v>
      </c>
      <c r="D185" t="s">
        <v>322</v>
      </c>
      <c r="E185" t="s">
        <v>442</v>
      </c>
      <c r="F185" t="s">
        <v>462</v>
      </c>
      <c r="G185" t="s">
        <v>463</v>
      </c>
      <c r="H185" t="s">
        <v>464</v>
      </c>
      <c r="I185" t="s">
        <v>153</v>
      </c>
      <c r="K185" t="s">
        <v>465</v>
      </c>
      <c r="N185" s="1"/>
    </row>
    <row r="186" spans="1:180" x14ac:dyDescent="0.4">
      <c r="A186" t="s">
        <v>466</v>
      </c>
      <c r="B186" t="s">
        <v>322</v>
      </c>
      <c r="C186" t="s">
        <v>322</v>
      </c>
      <c r="D186" t="s">
        <v>322</v>
      </c>
      <c r="E186" t="s">
        <v>442</v>
      </c>
      <c r="F186" t="s">
        <v>462</v>
      </c>
      <c r="G186" t="s">
        <v>463</v>
      </c>
      <c r="H186" t="s">
        <v>464</v>
      </c>
      <c r="I186" t="s">
        <v>163</v>
      </c>
      <c r="K186" t="s">
        <v>467</v>
      </c>
      <c r="N186" s="1"/>
    </row>
    <row r="187" spans="1:180" x14ac:dyDescent="0.4">
      <c r="A187" t="s">
        <v>468</v>
      </c>
      <c r="B187" t="s">
        <v>322</v>
      </c>
      <c r="C187" t="s">
        <v>322</v>
      </c>
      <c r="D187" t="s">
        <v>322</v>
      </c>
      <c r="E187" t="s">
        <v>442</v>
      </c>
      <c r="F187" t="s">
        <v>462</v>
      </c>
      <c r="G187" t="s">
        <v>463</v>
      </c>
      <c r="H187" t="s">
        <v>469</v>
      </c>
      <c r="I187" t="s">
        <v>153</v>
      </c>
      <c r="K187" t="s">
        <v>465</v>
      </c>
      <c r="N187" s="1"/>
    </row>
    <row r="188" spans="1:180" x14ac:dyDescent="0.4">
      <c r="A188" t="s">
        <v>470</v>
      </c>
      <c r="B188" t="s">
        <v>322</v>
      </c>
      <c r="C188" t="s">
        <v>322</v>
      </c>
      <c r="D188" t="s">
        <v>322</v>
      </c>
      <c r="E188" t="s">
        <v>442</v>
      </c>
      <c r="F188" t="s">
        <v>462</v>
      </c>
      <c r="G188" t="s">
        <v>463</v>
      </c>
      <c r="H188" t="s">
        <v>469</v>
      </c>
      <c r="I188" t="s">
        <v>163</v>
      </c>
      <c r="K188" t="s">
        <v>467</v>
      </c>
      <c r="N188" s="1"/>
    </row>
    <row r="189" spans="1:180" x14ac:dyDescent="0.4">
      <c r="A189" t="s">
        <v>471</v>
      </c>
      <c r="B189" t="s">
        <v>322</v>
      </c>
      <c r="C189" t="s">
        <v>322</v>
      </c>
      <c r="D189" t="s">
        <v>322</v>
      </c>
      <c r="E189" t="s">
        <v>442</v>
      </c>
      <c r="F189" t="s">
        <v>462</v>
      </c>
      <c r="G189" t="s">
        <v>463</v>
      </c>
      <c r="H189" t="s">
        <v>472</v>
      </c>
      <c r="I189" t="s">
        <v>153</v>
      </c>
      <c r="K189" t="s">
        <v>465</v>
      </c>
      <c r="N189" s="1"/>
    </row>
    <row r="190" spans="1:180" x14ac:dyDescent="0.4">
      <c r="A190" t="s">
        <v>473</v>
      </c>
      <c r="B190" t="s">
        <v>322</v>
      </c>
      <c r="C190" t="s">
        <v>322</v>
      </c>
      <c r="D190" t="s">
        <v>322</v>
      </c>
      <c r="E190" t="s">
        <v>442</v>
      </c>
      <c r="F190" t="s">
        <v>462</v>
      </c>
      <c r="G190" t="s">
        <v>463</v>
      </c>
      <c r="H190" t="s">
        <v>472</v>
      </c>
      <c r="I190" t="s">
        <v>163</v>
      </c>
      <c r="K190" t="s">
        <v>467</v>
      </c>
      <c r="N190" s="1"/>
    </row>
    <row r="191" spans="1:180" x14ac:dyDescent="0.4">
      <c r="A191" t="s">
        <v>474</v>
      </c>
      <c r="B191" t="s">
        <v>322</v>
      </c>
      <c r="C191" t="s">
        <v>322</v>
      </c>
      <c r="D191" t="s">
        <v>322</v>
      </c>
      <c r="E191" t="s">
        <v>442</v>
      </c>
      <c r="F191" t="s">
        <v>475</v>
      </c>
      <c r="G191" t="s">
        <v>476</v>
      </c>
      <c r="H191" t="s">
        <v>476</v>
      </c>
      <c r="I191" t="s">
        <v>153</v>
      </c>
      <c r="K191" t="s">
        <v>453</v>
      </c>
      <c r="N191" s="1"/>
    </row>
    <row r="192" spans="1:180" x14ac:dyDescent="0.4">
      <c r="A192" t="s">
        <v>477</v>
      </c>
      <c r="B192" t="s">
        <v>322</v>
      </c>
      <c r="C192" t="s">
        <v>322</v>
      </c>
      <c r="D192" t="s">
        <v>322</v>
      </c>
      <c r="E192" t="s">
        <v>442</v>
      </c>
      <c r="F192" t="s">
        <v>475</v>
      </c>
      <c r="G192" t="s">
        <v>478</v>
      </c>
      <c r="H192" t="s">
        <v>478</v>
      </c>
      <c r="I192" t="s">
        <v>153</v>
      </c>
      <c r="K192" t="s">
        <v>156</v>
      </c>
      <c r="N192" s="1"/>
    </row>
    <row r="193" spans="1:177" x14ac:dyDescent="0.4">
      <c r="A193" t="s">
        <v>479</v>
      </c>
      <c r="B193" t="s">
        <v>322</v>
      </c>
      <c r="C193" t="s">
        <v>322</v>
      </c>
      <c r="D193" t="s">
        <v>322</v>
      </c>
      <c r="E193" t="s">
        <v>442</v>
      </c>
      <c r="F193" t="s">
        <v>480</v>
      </c>
      <c r="G193" t="s">
        <v>481</v>
      </c>
      <c r="H193" t="s">
        <v>482</v>
      </c>
      <c r="I193" t="s">
        <v>153</v>
      </c>
      <c r="K193" t="s">
        <v>483</v>
      </c>
      <c r="N193" s="1"/>
      <c r="CE193" s="52"/>
      <c r="FU193" s="52"/>
    </row>
    <row r="194" spans="1:177" x14ac:dyDescent="0.4">
      <c r="A194" t="s">
        <v>484</v>
      </c>
      <c r="B194" t="s">
        <v>322</v>
      </c>
      <c r="C194" t="s">
        <v>322</v>
      </c>
      <c r="D194" t="s">
        <v>322</v>
      </c>
      <c r="E194" t="s">
        <v>442</v>
      </c>
      <c r="F194" t="s">
        <v>480</v>
      </c>
      <c r="G194" t="s">
        <v>481</v>
      </c>
      <c r="H194" t="s">
        <v>485</v>
      </c>
      <c r="I194" t="s">
        <v>153</v>
      </c>
      <c r="K194" t="s">
        <v>483</v>
      </c>
      <c r="N194" s="1"/>
      <c r="CE194" s="52"/>
      <c r="FU194" s="52"/>
    </row>
    <row r="195" spans="1:177" x14ac:dyDescent="0.4">
      <c r="A195" t="s">
        <v>486</v>
      </c>
      <c r="B195" t="s">
        <v>322</v>
      </c>
      <c r="C195" t="s">
        <v>322</v>
      </c>
      <c r="D195" t="s">
        <v>322</v>
      </c>
      <c r="E195" t="s">
        <v>442</v>
      </c>
      <c r="F195" t="s">
        <v>480</v>
      </c>
      <c r="G195" t="s">
        <v>481</v>
      </c>
      <c r="H195" t="s">
        <v>482</v>
      </c>
      <c r="I195" t="s">
        <v>163</v>
      </c>
      <c r="K195" t="s">
        <v>487</v>
      </c>
      <c r="N195" s="1"/>
    </row>
    <row r="196" spans="1:177" x14ac:dyDescent="0.4">
      <c r="A196" t="s">
        <v>488</v>
      </c>
      <c r="B196" t="s">
        <v>322</v>
      </c>
      <c r="C196" t="s">
        <v>322</v>
      </c>
      <c r="D196" t="s">
        <v>322</v>
      </c>
      <c r="E196" t="s">
        <v>442</v>
      </c>
      <c r="F196" t="s">
        <v>480</v>
      </c>
      <c r="G196" t="s">
        <v>489</v>
      </c>
      <c r="H196" t="s">
        <v>489</v>
      </c>
      <c r="I196" t="s">
        <v>153</v>
      </c>
      <c r="K196" t="s">
        <v>483</v>
      </c>
      <c r="N196" s="1"/>
    </row>
    <row r="197" spans="1:177" x14ac:dyDescent="0.4">
      <c r="A197" t="s">
        <v>490</v>
      </c>
      <c r="B197" t="s">
        <v>322</v>
      </c>
      <c r="C197" t="s">
        <v>322</v>
      </c>
      <c r="D197" t="s">
        <v>322</v>
      </c>
      <c r="E197" t="s">
        <v>442</v>
      </c>
      <c r="F197" t="s">
        <v>480</v>
      </c>
      <c r="G197" t="s">
        <v>491</v>
      </c>
      <c r="H197" t="s">
        <v>491</v>
      </c>
      <c r="I197" t="s">
        <v>153</v>
      </c>
      <c r="K197" t="s">
        <v>483</v>
      </c>
      <c r="N197" s="1"/>
    </row>
    <row r="198" spans="1:177" x14ac:dyDescent="0.4">
      <c r="A198" t="s">
        <v>492</v>
      </c>
      <c r="B198" t="s">
        <v>322</v>
      </c>
      <c r="C198" t="s">
        <v>322</v>
      </c>
      <c r="D198" t="s">
        <v>322</v>
      </c>
      <c r="E198" t="s">
        <v>442</v>
      </c>
      <c r="F198" t="s">
        <v>493</v>
      </c>
      <c r="G198" t="s">
        <v>494</v>
      </c>
      <c r="H198" t="s">
        <v>494</v>
      </c>
      <c r="I198" t="s">
        <v>153</v>
      </c>
      <c r="K198" t="s">
        <v>495</v>
      </c>
      <c r="N198" s="1"/>
    </row>
    <row r="199" spans="1:177" x14ac:dyDescent="0.4">
      <c r="A199" t="s">
        <v>496</v>
      </c>
      <c r="B199" t="s">
        <v>322</v>
      </c>
      <c r="C199" t="s">
        <v>322</v>
      </c>
      <c r="D199" t="s">
        <v>322</v>
      </c>
      <c r="E199" t="s">
        <v>497</v>
      </c>
      <c r="F199" t="s">
        <v>498</v>
      </c>
      <c r="G199" t="s">
        <v>499</v>
      </c>
      <c r="H199" t="s">
        <v>500</v>
      </c>
      <c r="I199" t="s">
        <v>153</v>
      </c>
      <c r="K199" t="s">
        <v>501</v>
      </c>
      <c r="N199" s="1"/>
      <c r="AS199" s="52" t="s">
        <v>1101</v>
      </c>
      <c r="AT199" s="52" t="s">
        <v>1101</v>
      </c>
      <c r="AV199" s="52" t="s">
        <v>1101</v>
      </c>
      <c r="BD199" s="52" t="s">
        <v>1101</v>
      </c>
      <c r="BF199" s="52" t="s">
        <v>1101</v>
      </c>
      <c r="BH199" s="52" t="s">
        <v>1101</v>
      </c>
      <c r="BL199" s="52" t="s">
        <v>1101</v>
      </c>
      <c r="EI199" s="52" t="s">
        <v>1101</v>
      </c>
      <c r="EJ199" s="52" t="s">
        <v>1101</v>
      </c>
      <c r="EL199" s="52" t="s">
        <v>1101</v>
      </c>
      <c r="ET199" s="52" t="s">
        <v>1101</v>
      </c>
      <c r="EV199" s="52" t="s">
        <v>1101</v>
      </c>
      <c r="EX199" s="52" t="s">
        <v>1101</v>
      </c>
      <c r="FB199" s="52" t="s">
        <v>1101</v>
      </c>
    </row>
    <row r="200" spans="1:177" x14ac:dyDescent="0.4">
      <c r="A200" t="s">
        <v>502</v>
      </c>
      <c r="B200" t="s">
        <v>322</v>
      </c>
      <c r="C200" t="s">
        <v>322</v>
      </c>
      <c r="D200" t="s">
        <v>322</v>
      </c>
      <c r="E200" t="s">
        <v>497</v>
      </c>
      <c r="F200" t="s">
        <v>498</v>
      </c>
      <c r="G200" t="s">
        <v>499</v>
      </c>
      <c r="H200" t="s">
        <v>503</v>
      </c>
      <c r="I200" t="s">
        <v>153</v>
      </c>
      <c r="K200" t="s">
        <v>501</v>
      </c>
      <c r="N200" s="1"/>
      <c r="AS200" s="52" t="s">
        <v>1101</v>
      </c>
      <c r="AT200" s="52" t="s">
        <v>1101</v>
      </c>
      <c r="AV200" s="52" t="s">
        <v>1101</v>
      </c>
      <c r="BD200" s="52" t="s">
        <v>1101</v>
      </c>
      <c r="BF200" s="52" t="s">
        <v>1101</v>
      </c>
      <c r="BH200" s="52" t="s">
        <v>1101</v>
      </c>
      <c r="BL200" s="52" t="s">
        <v>1101</v>
      </c>
      <c r="EI200" s="52" t="s">
        <v>1101</v>
      </c>
      <c r="EJ200" s="52" t="s">
        <v>1101</v>
      </c>
      <c r="EL200" s="52" t="s">
        <v>1101</v>
      </c>
      <c r="ET200" s="52" t="s">
        <v>1101</v>
      </c>
      <c r="EV200" s="52" t="s">
        <v>1101</v>
      </c>
      <c r="EX200" s="52" t="s">
        <v>1101</v>
      </c>
      <c r="FB200" s="52" t="s">
        <v>1101</v>
      </c>
    </row>
    <row r="201" spans="1:177" x14ac:dyDescent="0.4">
      <c r="A201" t="s">
        <v>504</v>
      </c>
      <c r="B201" t="s">
        <v>322</v>
      </c>
      <c r="C201" t="s">
        <v>322</v>
      </c>
      <c r="D201" t="s">
        <v>322</v>
      </c>
      <c r="E201" t="s">
        <v>497</v>
      </c>
      <c r="F201" t="s">
        <v>498</v>
      </c>
      <c r="G201" t="s">
        <v>499</v>
      </c>
      <c r="H201" t="s">
        <v>500</v>
      </c>
      <c r="I201" t="s">
        <v>150</v>
      </c>
      <c r="K201" t="s">
        <v>505</v>
      </c>
      <c r="N201" s="1"/>
    </row>
    <row r="202" spans="1:177" x14ac:dyDescent="0.4">
      <c r="A202" t="s">
        <v>506</v>
      </c>
      <c r="B202" t="s">
        <v>322</v>
      </c>
      <c r="C202" t="s">
        <v>322</v>
      </c>
      <c r="D202" t="s">
        <v>322</v>
      </c>
      <c r="E202" t="s">
        <v>497</v>
      </c>
      <c r="F202" t="s">
        <v>498</v>
      </c>
      <c r="G202" t="s">
        <v>499</v>
      </c>
      <c r="H202" t="s">
        <v>503</v>
      </c>
      <c r="I202" t="s">
        <v>150</v>
      </c>
      <c r="K202" t="s">
        <v>505</v>
      </c>
      <c r="N202" s="1"/>
    </row>
    <row r="203" spans="1:177" x14ac:dyDescent="0.4">
      <c r="A203" t="s">
        <v>507</v>
      </c>
      <c r="B203" t="s">
        <v>322</v>
      </c>
      <c r="C203" t="s">
        <v>322</v>
      </c>
      <c r="D203" t="s">
        <v>322</v>
      </c>
      <c r="E203" t="s">
        <v>497</v>
      </c>
      <c r="F203" t="s">
        <v>498</v>
      </c>
      <c r="G203" t="s">
        <v>508</v>
      </c>
      <c r="H203" t="s">
        <v>509</v>
      </c>
      <c r="I203" t="s">
        <v>153</v>
      </c>
      <c r="K203" t="s">
        <v>501</v>
      </c>
      <c r="N203" s="1"/>
      <c r="AS203" s="52" t="s">
        <v>1101</v>
      </c>
      <c r="AT203" s="52" t="s">
        <v>1101</v>
      </c>
      <c r="AV203" s="52" t="s">
        <v>1101</v>
      </c>
      <c r="BD203" s="52" t="s">
        <v>1101</v>
      </c>
      <c r="BF203" s="52" t="s">
        <v>1101</v>
      </c>
      <c r="BH203" s="52" t="s">
        <v>1101</v>
      </c>
      <c r="BL203" s="52" t="s">
        <v>1101</v>
      </c>
      <c r="EI203" s="52" t="s">
        <v>1101</v>
      </c>
      <c r="EJ203" s="52" t="s">
        <v>1101</v>
      </c>
      <c r="EL203" s="52" t="s">
        <v>1101</v>
      </c>
      <c r="ET203" s="52" t="s">
        <v>1101</v>
      </c>
      <c r="EV203" s="52" t="s">
        <v>1101</v>
      </c>
      <c r="EX203" s="52" t="s">
        <v>1101</v>
      </c>
      <c r="FB203" s="52" t="s">
        <v>1101</v>
      </c>
    </row>
    <row r="204" spans="1:177" x14ac:dyDescent="0.4">
      <c r="A204" t="s">
        <v>510</v>
      </c>
      <c r="B204" t="s">
        <v>322</v>
      </c>
      <c r="C204" t="s">
        <v>322</v>
      </c>
      <c r="D204" t="s">
        <v>322</v>
      </c>
      <c r="E204" t="s">
        <v>497</v>
      </c>
      <c r="F204" t="s">
        <v>498</v>
      </c>
      <c r="G204" t="s">
        <v>508</v>
      </c>
      <c r="H204" t="s">
        <v>511</v>
      </c>
      <c r="I204" t="s">
        <v>153</v>
      </c>
      <c r="K204" t="s">
        <v>501</v>
      </c>
      <c r="N204" s="1"/>
      <c r="AS204" s="52" t="s">
        <v>1101</v>
      </c>
      <c r="AT204" s="52" t="s">
        <v>1101</v>
      </c>
      <c r="AV204" s="52" t="s">
        <v>1101</v>
      </c>
      <c r="BD204" s="52" t="s">
        <v>1101</v>
      </c>
      <c r="BF204" s="52" t="s">
        <v>1101</v>
      </c>
      <c r="BH204" s="52" t="s">
        <v>1101</v>
      </c>
      <c r="BL204" s="52" t="s">
        <v>1101</v>
      </c>
      <c r="EI204" s="52" t="s">
        <v>1101</v>
      </c>
      <c r="EJ204" s="52" t="s">
        <v>1101</v>
      </c>
      <c r="EL204" s="52" t="s">
        <v>1101</v>
      </c>
      <c r="ET204" s="52" t="s">
        <v>1101</v>
      </c>
      <c r="EV204" s="52" t="s">
        <v>1101</v>
      </c>
      <c r="EX204" s="52" t="s">
        <v>1101</v>
      </c>
      <c r="FB204" s="52" t="s">
        <v>1101</v>
      </c>
    </row>
    <row r="205" spans="1:177" x14ac:dyDescent="0.4">
      <c r="A205" t="s">
        <v>512</v>
      </c>
      <c r="B205" t="s">
        <v>322</v>
      </c>
      <c r="C205" t="s">
        <v>322</v>
      </c>
      <c r="D205" t="s">
        <v>322</v>
      </c>
      <c r="E205" t="s">
        <v>497</v>
      </c>
      <c r="F205" t="s">
        <v>498</v>
      </c>
      <c r="G205" t="s">
        <v>508</v>
      </c>
      <c r="H205" t="s">
        <v>509</v>
      </c>
      <c r="I205" t="s">
        <v>150</v>
      </c>
      <c r="K205" t="s">
        <v>505</v>
      </c>
      <c r="N205" s="1"/>
    </row>
    <row r="206" spans="1:177" x14ac:dyDescent="0.4">
      <c r="A206" t="s">
        <v>513</v>
      </c>
      <c r="B206" t="s">
        <v>322</v>
      </c>
      <c r="C206" t="s">
        <v>322</v>
      </c>
      <c r="D206" t="s">
        <v>322</v>
      </c>
      <c r="E206" t="s">
        <v>497</v>
      </c>
      <c r="F206" t="s">
        <v>498</v>
      </c>
      <c r="G206" t="s">
        <v>508</v>
      </c>
      <c r="H206" t="s">
        <v>511</v>
      </c>
      <c r="I206" t="s">
        <v>150</v>
      </c>
      <c r="K206" t="s">
        <v>505</v>
      </c>
      <c r="N206" s="1"/>
    </row>
    <row r="207" spans="1:177" x14ac:dyDescent="0.4">
      <c r="A207" t="s">
        <v>514</v>
      </c>
      <c r="B207" t="s">
        <v>322</v>
      </c>
      <c r="C207" t="s">
        <v>322</v>
      </c>
      <c r="D207" t="s">
        <v>322</v>
      </c>
      <c r="E207" t="s">
        <v>497</v>
      </c>
      <c r="F207" t="s">
        <v>498</v>
      </c>
      <c r="G207" t="s">
        <v>515</v>
      </c>
      <c r="H207" t="s">
        <v>516</v>
      </c>
      <c r="I207" t="s">
        <v>153</v>
      </c>
      <c r="K207" t="s">
        <v>501</v>
      </c>
      <c r="N207" s="1"/>
      <c r="AS207" s="52"/>
      <c r="EI207" s="52"/>
    </row>
    <row r="208" spans="1:177" x14ac:dyDescent="0.4">
      <c r="A208" t="s">
        <v>517</v>
      </c>
      <c r="B208" t="s">
        <v>322</v>
      </c>
      <c r="C208" t="s">
        <v>322</v>
      </c>
      <c r="D208" t="s">
        <v>322</v>
      </c>
      <c r="E208" t="s">
        <v>497</v>
      </c>
      <c r="F208" t="s">
        <v>498</v>
      </c>
      <c r="G208" t="s">
        <v>515</v>
      </c>
      <c r="H208" t="s">
        <v>516</v>
      </c>
      <c r="I208" t="s">
        <v>163</v>
      </c>
      <c r="K208" t="s">
        <v>518</v>
      </c>
      <c r="N208" s="1"/>
    </row>
    <row r="209" spans="1:159" x14ac:dyDescent="0.4">
      <c r="A209" t="s">
        <v>519</v>
      </c>
      <c r="B209" t="s">
        <v>322</v>
      </c>
      <c r="C209" t="s">
        <v>322</v>
      </c>
      <c r="D209" t="s">
        <v>322</v>
      </c>
      <c r="E209" t="s">
        <v>497</v>
      </c>
      <c r="F209" t="s">
        <v>498</v>
      </c>
      <c r="G209" t="s">
        <v>520</v>
      </c>
      <c r="H209" t="s">
        <v>521</v>
      </c>
      <c r="I209" t="s">
        <v>153</v>
      </c>
      <c r="K209" t="s">
        <v>501</v>
      </c>
      <c r="N209" s="1"/>
      <c r="AS209" s="52" t="s">
        <v>1101</v>
      </c>
      <c r="AU209" s="52" t="s">
        <v>1101</v>
      </c>
      <c r="AW209" s="52" t="s">
        <v>1101</v>
      </c>
      <c r="BE209" s="52" t="s">
        <v>1101</v>
      </c>
      <c r="BG209" s="52" t="s">
        <v>1101</v>
      </c>
      <c r="BI209" s="52" t="s">
        <v>1101</v>
      </c>
      <c r="BM209" s="52" t="s">
        <v>1101</v>
      </c>
      <c r="EI209" s="52" t="s">
        <v>1101</v>
      </c>
      <c r="EK209" s="52" t="s">
        <v>1101</v>
      </c>
      <c r="EM209" s="52" t="s">
        <v>1101</v>
      </c>
      <c r="EU209" s="52" t="s">
        <v>1101</v>
      </c>
      <c r="EW209" s="52" t="s">
        <v>1101</v>
      </c>
      <c r="EY209" s="52" t="s">
        <v>1101</v>
      </c>
      <c r="FC209" s="52" t="s">
        <v>1101</v>
      </c>
    </row>
    <row r="210" spans="1:159" x14ac:dyDescent="0.4">
      <c r="A210" t="s">
        <v>522</v>
      </c>
      <c r="B210" t="s">
        <v>322</v>
      </c>
      <c r="C210" t="s">
        <v>322</v>
      </c>
      <c r="D210" t="s">
        <v>322</v>
      </c>
      <c r="E210" t="s">
        <v>497</v>
      </c>
      <c r="F210" t="s">
        <v>498</v>
      </c>
      <c r="G210" t="s">
        <v>520</v>
      </c>
      <c r="H210" t="s">
        <v>523</v>
      </c>
      <c r="I210" t="s">
        <v>153</v>
      </c>
      <c r="K210" t="s">
        <v>501</v>
      </c>
      <c r="N210" s="1"/>
      <c r="AS210" s="52" t="s">
        <v>1101</v>
      </c>
      <c r="AU210" s="52" t="s">
        <v>1101</v>
      </c>
      <c r="AW210" s="52" t="s">
        <v>1101</v>
      </c>
      <c r="BE210" s="52" t="s">
        <v>1101</v>
      </c>
      <c r="BG210" s="52" t="s">
        <v>1101</v>
      </c>
      <c r="BI210" s="52" t="s">
        <v>1101</v>
      </c>
      <c r="BM210" s="52" t="s">
        <v>1101</v>
      </c>
      <c r="EI210" s="52" t="s">
        <v>1101</v>
      </c>
      <c r="EK210" s="52" t="s">
        <v>1101</v>
      </c>
      <c r="EM210" s="52" t="s">
        <v>1101</v>
      </c>
      <c r="EU210" s="52" t="s">
        <v>1101</v>
      </c>
      <c r="EW210" s="52" t="s">
        <v>1101</v>
      </c>
      <c r="EY210" s="52" t="s">
        <v>1101</v>
      </c>
      <c r="FC210" s="52" t="s">
        <v>1101</v>
      </c>
    </row>
    <row r="211" spans="1:159" x14ac:dyDescent="0.4">
      <c r="A211" t="s">
        <v>524</v>
      </c>
      <c r="B211" t="s">
        <v>322</v>
      </c>
      <c r="C211" t="s">
        <v>322</v>
      </c>
      <c r="D211" t="s">
        <v>322</v>
      </c>
      <c r="E211" t="s">
        <v>497</v>
      </c>
      <c r="F211" t="s">
        <v>498</v>
      </c>
      <c r="G211" t="s">
        <v>520</v>
      </c>
      <c r="H211" t="s">
        <v>521</v>
      </c>
      <c r="I211" t="s">
        <v>150</v>
      </c>
      <c r="K211" t="s">
        <v>525</v>
      </c>
      <c r="N211" s="1"/>
    </row>
    <row r="212" spans="1:159" x14ac:dyDescent="0.4">
      <c r="A212" t="s">
        <v>526</v>
      </c>
      <c r="B212" t="s">
        <v>322</v>
      </c>
      <c r="C212" t="s">
        <v>322</v>
      </c>
      <c r="D212" t="s">
        <v>322</v>
      </c>
      <c r="E212" t="s">
        <v>497</v>
      </c>
      <c r="F212" t="s">
        <v>498</v>
      </c>
      <c r="G212" t="s">
        <v>520</v>
      </c>
      <c r="H212" t="s">
        <v>523</v>
      </c>
      <c r="I212" t="s">
        <v>150</v>
      </c>
      <c r="K212" t="s">
        <v>525</v>
      </c>
      <c r="N212" s="1"/>
    </row>
    <row r="213" spans="1:159" x14ac:dyDescent="0.4">
      <c r="A213" t="s">
        <v>527</v>
      </c>
      <c r="B213" t="s">
        <v>322</v>
      </c>
      <c r="C213" t="s">
        <v>322</v>
      </c>
      <c r="D213" t="s">
        <v>322</v>
      </c>
      <c r="E213" t="s">
        <v>497</v>
      </c>
      <c r="F213" t="s">
        <v>498</v>
      </c>
      <c r="G213" t="s">
        <v>528</v>
      </c>
      <c r="H213" t="s">
        <v>529</v>
      </c>
      <c r="I213" t="s">
        <v>153</v>
      </c>
      <c r="K213" t="s">
        <v>501</v>
      </c>
      <c r="N213" s="1"/>
      <c r="AS213" s="52" t="s">
        <v>1101</v>
      </c>
      <c r="AU213" s="52" t="s">
        <v>1101</v>
      </c>
      <c r="AW213" s="52" t="s">
        <v>1101</v>
      </c>
      <c r="BE213" s="52" t="s">
        <v>1101</v>
      </c>
      <c r="BG213" s="52" t="s">
        <v>1101</v>
      </c>
      <c r="BI213" s="52" t="s">
        <v>1101</v>
      </c>
      <c r="BM213" s="52" t="s">
        <v>1101</v>
      </c>
      <c r="EI213" s="52" t="s">
        <v>1101</v>
      </c>
      <c r="EK213" s="52" t="s">
        <v>1101</v>
      </c>
      <c r="EM213" s="52" t="s">
        <v>1101</v>
      </c>
      <c r="EU213" s="52" t="s">
        <v>1101</v>
      </c>
      <c r="EW213" s="52" t="s">
        <v>1101</v>
      </c>
      <c r="EY213" s="52" t="s">
        <v>1101</v>
      </c>
      <c r="FC213" s="52" t="s">
        <v>1101</v>
      </c>
    </row>
    <row r="214" spans="1:159" x14ac:dyDescent="0.4">
      <c r="A214" t="s">
        <v>530</v>
      </c>
      <c r="B214" t="s">
        <v>322</v>
      </c>
      <c r="C214" t="s">
        <v>322</v>
      </c>
      <c r="D214" t="s">
        <v>322</v>
      </c>
      <c r="E214" t="s">
        <v>497</v>
      </c>
      <c r="F214" t="s">
        <v>498</v>
      </c>
      <c r="G214" t="s">
        <v>528</v>
      </c>
      <c r="H214" t="s">
        <v>531</v>
      </c>
      <c r="I214" t="s">
        <v>153</v>
      </c>
      <c r="K214" t="s">
        <v>501</v>
      </c>
      <c r="N214" s="1"/>
      <c r="AS214" s="52" t="s">
        <v>1101</v>
      </c>
      <c r="AU214" s="52" t="s">
        <v>1101</v>
      </c>
      <c r="AW214" s="52" t="s">
        <v>1101</v>
      </c>
      <c r="BE214" s="52" t="s">
        <v>1101</v>
      </c>
      <c r="BG214" s="52" t="s">
        <v>1101</v>
      </c>
      <c r="BI214" s="52" t="s">
        <v>1101</v>
      </c>
      <c r="BM214" s="52" t="s">
        <v>1101</v>
      </c>
      <c r="EI214" s="52" t="s">
        <v>1101</v>
      </c>
      <c r="EK214" s="52" t="s">
        <v>1101</v>
      </c>
      <c r="EM214" s="52" t="s">
        <v>1101</v>
      </c>
      <c r="EU214" s="52" t="s">
        <v>1101</v>
      </c>
      <c r="EW214" s="52" t="s">
        <v>1101</v>
      </c>
      <c r="EY214" s="52" t="s">
        <v>1101</v>
      </c>
      <c r="FC214" s="52" t="s">
        <v>1101</v>
      </c>
    </row>
    <row r="215" spans="1:159" x14ac:dyDescent="0.4">
      <c r="A215" t="s">
        <v>532</v>
      </c>
      <c r="B215" t="s">
        <v>322</v>
      </c>
      <c r="C215" t="s">
        <v>322</v>
      </c>
      <c r="D215" t="s">
        <v>322</v>
      </c>
      <c r="E215" t="s">
        <v>497</v>
      </c>
      <c r="F215" t="s">
        <v>498</v>
      </c>
      <c r="G215" t="s">
        <v>528</v>
      </c>
      <c r="H215" t="s">
        <v>529</v>
      </c>
      <c r="I215" t="s">
        <v>150</v>
      </c>
      <c r="K215" t="s">
        <v>525</v>
      </c>
      <c r="N215" s="1"/>
    </row>
    <row r="216" spans="1:159" x14ac:dyDescent="0.4">
      <c r="A216" t="s">
        <v>533</v>
      </c>
      <c r="B216" t="s">
        <v>322</v>
      </c>
      <c r="C216" t="s">
        <v>322</v>
      </c>
      <c r="D216" t="s">
        <v>322</v>
      </c>
      <c r="E216" t="s">
        <v>497</v>
      </c>
      <c r="F216" t="s">
        <v>498</v>
      </c>
      <c r="G216" t="s">
        <v>528</v>
      </c>
      <c r="H216" t="s">
        <v>531</v>
      </c>
      <c r="I216" t="s">
        <v>150</v>
      </c>
      <c r="K216" t="s">
        <v>525</v>
      </c>
      <c r="N216" s="1"/>
    </row>
    <row r="217" spans="1:159" x14ac:dyDescent="0.4">
      <c r="A217" t="s">
        <v>534</v>
      </c>
      <c r="B217" t="s">
        <v>322</v>
      </c>
      <c r="C217" t="s">
        <v>322</v>
      </c>
      <c r="D217" t="s">
        <v>322</v>
      </c>
      <c r="E217" t="s">
        <v>497</v>
      </c>
      <c r="F217" t="s">
        <v>498</v>
      </c>
      <c r="G217" t="s">
        <v>535</v>
      </c>
      <c r="H217" t="s">
        <v>536</v>
      </c>
      <c r="I217" t="s">
        <v>153</v>
      </c>
      <c r="K217" t="s">
        <v>501</v>
      </c>
      <c r="N217" s="1"/>
    </row>
    <row r="218" spans="1:159" x14ac:dyDescent="0.4">
      <c r="A218" t="s">
        <v>537</v>
      </c>
      <c r="B218" t="s">
        <v>322</v>
      </c>
      <c r="C218" t="s">
        <v>322</v>
      </c>
      <c r="D218" t="s">
        <v>322</v>
      </c>
      <c r="E218" t="s">
        <v>497</v>
      </c>
      <c r="F218" t="s">
        <v>498</v>
      </c>
      <c r="G218" t="s">
        <v>535</v>
      </c>
      <c r="H218" t="s">
        <v>536</v>
      </c>
      <c r="I218" t="s">
        <v>163</v>
      </c>
      <c r="K218" t="s">
        <v>518</v>
      </c>
      <c r="N218" s="1"/>
    </row>
    <row r="219" spans="1:159" x14ac:dyDescent="0.4">
      <c r="A219" t="s">
        <v>538</v>
      </c>
      <c r="B219" t="s">
        <v>322</v>
      </c>
      <c r="C219" t="s">
        <v>322</v>
      </c>
      <c r="D219" t="s">
        <v>322</v>
      </c>
      <c r="E219" t="s">
        <v>497</v>
      </c>
      <c r="F219" t="s">
        <v>498</v>
      </c>
      <c r="G219" t="s">
        <v>539</v>
      </c>
      <c r="H219" t="s">
        <v>540</v>
      </c>
      <c r="I219" t="s">
        <v>153</v>
      </c>
      <c r="K219" t="s">
        <v>156</v>
      </c>
      <c r="N219" s="1"/>
    </row>
    <row r="220" spans="1:159" x14ac:dyDescent="0.4">
      <c r="A220" t="s">
        <v>541</v>
      </c>
      <c r="B220" t="s">
        <v>322</v>
      </c>
      <c r="C220" t="s">
        <v>322</v>
      </c>
      <c r="D220" t="s">
        <v>322</v>
      </c>
      <c r="E220" t="s">
        <v>497</v>
      </c>
      <c r="F220" t="s">
        <v>498</v>
      </c>
      <c r="G220" t="s">
        <v>539</v>
      </c>
      <c r="H220" t="s">
        <v>542</v>
      </c>
      <c r="I220" t="s">
        <v>153</v>
      </c>
      <c r="K220" t="s">
        <v>156</v>
      </c>
      <c r="N220" s="1"/>
    </row>
    <row r="221" spans="1:159" x14ac:dyDescent="0.4">
      <c r="A221" t="s">
        <v>543</v>
      </c>
      <c r="B221" t="s">
        <v>322</v>
      </c>
      <c r="C221" t="s">
        <v>322</v>
      </c>
      <c r="D221" t="s">
        <v>322</v>
      </c>
      <c r="E221" t="s">
        <v>497</v>
      </c>
      <c r="F221" t="s">
        <v>498</v>
      </c>
      <c r="G221" t="s">
        <v>539</v>
      </c>
      <c r="H221" t="s">
        <v>539</v>
      </c>
      <c r="I221" t="s">
        <v>163</v>
      </c>
      <c r="K221" t="s">
        <v>156</v>
      </c>
      <c r="N221" s="1"/>
    </row>
    <row r="222" spans="1:159" x14ac:dyDescent="0.4">
      <c r="A222" t="s">
        <v>544</v>
      </c>
      <c r="B222" t="s">
        <v>322</v>
      </c>
      <c r="C222" t="s">
        <v>322</v>
      </c>
      <c r="D222" t="s">
        <v>322</v>
      </c>
      <c r="E222" t="s">
        <v>497</v>
      </c>
      <c r="F222" t="s">
        <v>498</v>
      </c>
      <c r="G222" t="s">
        <v>545</v>
      </c>
      <c r="H222" t="s">
        <v>546</v>
      </c>
      <c r="I222" t="s">
        <v>153</v>
      </c>
      <c r="K222" t="s">
        <v>547</v>
      </c>
      <c r="N222" s="1"/>
    </row>
    <row r="223" spans="1:159" x14ac:dyDescent="0.4">
      <c r="A223" t="s">
        <v>548</v>
      </c>
      <c r="B223" t="s">
        <v>322</v>
      </c>
      <c r="C223" t="s">
        <v>322</v>
      </c>
      <c r="D223" t="s">
        <v>322</v>
      </c>
      <c r="E223" t="s">
        <v>497</v>
      </c>
      <c r="F223" t="s">
        <v>498</v>
      </c>
      <c r="G223" t="s">
        <v>545</v>
      </c>
      <c r="H223" t="s">
        <v>549</v>
      </c>
      <c r="I223" t="s">
        <v>153</v>
      </c>
      <c r="K223" t="s">
        <v>547</v>
      </c>
      <c r="N223" s="1"/>
    </row>
    <row r="224" spans="1:159" x14ac:dyDescent="0.4">
      <c r="A224" t="s">
        <v>550</v>
      </c>
      <c r="B224" t="s">
        <v>322</v>
      </c>
      <c r="C224" t="s">
        <v>322</v>
      </c>
      <c r="D224" t="s">
        <v>322</v>
      </c>
      <c r="E224" t="s">
        <v>497</v>
      </c>
      <c r="F224" t="s">
        <v>498</v>
      </c>
      <c r="G224" t="s">
        <v>545</v>
      </c>
      <c r="H224" t="s">
        <v>545</v>
      </c>
      <c r="I224" t="s">
        <v>163</v>
      </c>
      <c r="K224" t="s">
        <v>156</v>
      </c>
      <c r="N224" s="1"/>
    </row>
    <row r="225" spans="1:185" x14ac:dyDescent="0.4">
      <c r="A225" t="s">
        <v>551</v>
      </c>
      <c r="B225" t="s">
        <v>322</v>
      </c>
      <c r="C225" t="s">
        <v>322</v>
      </c>
      <c r="D225" t="s">
        <v>322</v>
      </c>
      <c r="E225" t="s">
        <v>497</v>
      </c>
      <c r="F225" t="s">
        <v>552</v>
      </c>
      <c r="G225" t="s">
        <v>553</v>
      </c>
      <c r="H225" t="s">
        <v>554</v>
      </c>
      <c r="I225" t="s">
        <v>153</v>
      </c>
      <c r="K225" t="s">
        <v>555</v>
      </c>
      <c r="N225" s="1"/>
      <c r="AS225" s="52" t="s">
        <v>1101</v>
      </c>
      <c r="AT225" s="52" t="s">
        <v>1101</v>
      </c>
      <c r="AV225" s="52" t="s">
        <v>1101</v>
      </c>
      <c r="AX225" s="52" t="s">
        <v>1101</v>
      </c>
      <c r="AZ225" s="52" t="s">
        <v>1101</v>
      </c>
      <c r="BB225" s="52" t="s">
        <v>1101</v>
      </c>
      <c r="BJ225" s="52" t="s">
        <v>1101</v>
      </c>
      <c r="EI225" s="52" t="s">
        <v>1101</v>
      </c>
      <c r="EJ225" s="52" t="s">
        <v>1101</v>
      </c>
      <c r="EL225" s="52" t="s">
        <v>1101</v>
      </c>
      <c r="EN225" s="52" t="s">
        <v>1101</v>
      </c>
      <c r="EP225" s="52" t="s">
        <v>1101</v>
      </c>
      <c r="ER225" s="52" t="s">
        <v>1101</v>
      </c>
      <c r="EZ225" s="52" t="s">
        <v>1101</v>
      </c>
    </row>
    <row r="226" spans="1:185" x14ac:dyDescent="0.4">
      <c r="A226" t="s">
        <v>556</v>
      </c>
      <c r="B226" t="s">
        <v>322</v>
      </c>
      <c r="C226" t="s">
        <v>322</v>
      </c>
      <c r="D226" t="s">
        <v>322</v>
      </c>
      <c r="E226" t="s">
        <v>497</v>
      </c>
      <c r="F226" t="s">
        <v>552</v>
      </c>
      <c r="G226" t="s">
        <v>553</v>
      </c>
      <c r="H226" t="s">
        <v>554</v>
      </c>
      <c r="I226" t="s">
        <v>150</v>
      </c>
      <c r="K226" t="s">
        <v>505</v>
      </c>
      <c r="N226" s="1"/>
    </row>
    <row r="227" spans="1:185" x14ac:dyDescent="0.4">
      <c r="A227" t="s">
        <v>557</v>
      </c>
      <c r="B227" t="s">
        <v>322</v>
      </c>
      <c r="C227" t="s">
        <v>322</v>
      </c>
      <c r="D227" t="s">
        <v>322</v>
      </c>
      <c r="E227" t="s">
        <v>497</v>
      </c>
      <c r="F227" t="s">
        <v>552</v>
      </c>
      <c r="G227" t="s">
        <v>553</v>
      </c>
      <c r="H227" t="s">
        <v>558</v>
      </c>
      <c r="I227" t="s">
        <v>153</v>
      </c>
      <c r="K227" t="s">
        <v>555</v>
      </c>
      <c r="N227" s="1"/>
      <c r="AS227" s="52" t="s">
        <v>1101</v>
      </c>
      <c r="AT227" s="52" t="s">
        <v>1101</v>
      </c>
      <c r="AX227" s="52" t="s">
        <v>1101</v>
      </c>
      <c r="BT227" s="52" t="s">
        <v>1101</v>
      </c>
      <c r="CL227" s="52" t="s">
        <v>1101</v>
      </c>
      <c r="CM227" s="52" t="s">
        <v>1101</v>
      </c>
      <c r="EI227" s="52" t="s">
        <v>1101</v>
      </c>
      <c r="EJ227" s="52" t="s">
        <v>1101</v>
      </c>
      <c r="EN227" s="52" t="s">
        <v>1101</v>
      </c>
      <c r="FJ227" s="52" t="s">
        <v>1101</v>
      </c>
      <c r="GB227" s="52" t="s">
        <v>1101</v>
      </c>
      <c r="GC227" s="52" t="s">
        <v>1101</v>
      </c>
    </row>
    <row r="228" spans="1:185" x14ac:dyDescent="0.4">
      <c r="A228" t="s">
        <v>559</v>
      </c>
      <c r="B228" t="s">
        <v>322</v>
      </c>
      <c r="C228" t="s">
        <v>322</v>
      </c>
      <c r="D228" t="s">
        <v>322</v>
      </c>
      <c r="E228" t="s">
        <v>497</v>
      </c>
      <c r="F228" t="s">
        <v>552</v>
      </c>
      <c r="G228" t="s">
        <v>553</v>
      </c>
      <c r="H228" t="s">
        <v>558</v>
      </c>
      <c r="I228" t="s">
        <v>150</v>
      </c>
      <c r="K228" t="s">
        <v>505</v>
      </c>
      <c r="N228" s="1"/>
    </row>
    <row r="229" spans="1:185" x14ac:dyDescent="0.4">
      <c r="A229" t="s">
        <v>560</v>
      </c>
      <c r="B229" t="s">
        <v>322</v>
      </c>
      <c r="C229" t="s">
        <v>322</v>
      </c>
      <c r="D229" t="s">
        <v>322</v>
      </c>
      <c r="E229" t="s">
        <v>497</v>
      </c>
      <c r="F229" t="s">
        <v>552</v>
      </c>
      <c r="G229" t="s">
        <v>561</v>
      </c>
      <c r="H229" t="s">
        <v>562</v>
      </c>
      <c r="I229" t="s">
        <v>153</v>
      </c>
      <c r="K229" t="s">
        <v>555</v>
      </c>
      <c r="N229" s="1"/>
      <c r="AS229" s="52"/>
      <c r="EI229" s="52"/>
    </row>
    <row r="230" spans="1:185" x14ac:dyDescent="0.4">
      <c r="A230" t="s">
        <v>563</v>
      </c>
      <c r="B230" t="s">
        <v>322</v>
      </c>
      <c r="C230" t="s">
        <v>322</v>
      </c>
      <c r="D230" t="s">
        <v>322</v>
      </c>
      <c r="E230" t="s">
        <v>497</v>
      </c>
      <c r="F230" t="s">
        <v>552</v>
      </c>
      <c r="G230" t="s">
        <v>561</v>
      </c>
      <c r="H230" t="s">
        <v>562</v>
      </c>
      <c r="I230" t="s">
        <v>163</v>
      </c>
      <c r="K230" t="s">
        <v>505</v>
      </c>
      <c r="N230" s="1"/>
    </row>
    <row r="231" spans="1:185" x14ac:dyDescent="0.4">
      <c r="A231" t="s">
        <v>564</v>
      </c>
      <c r="B231" t="s">
        <v>322</v>
      </c>
      <c r="C231" t="s">
        <v>322</v>
      </c>
      <c r="D231" t="s">
        <v>322</v>
      </c>
      <c r="E231" t="s">
        <v>497</v>
      </c>
      <c r="F231" t="s">
        <v>552</v>
      </c>
      <c r="G231" t="s">
        <v>561</v>
      </c>
      <c r="H231" t="s">
        <v>565</v>
      </c>
      <c r="I231" t="s">
        <v>153</v>
      </c>
      <c r="K231" t="s">
        <v>555</v>
      </c>
      <c r="N231" s="1"/>
      <c r="AS231" s="52"/>
      <c r="EI231" s="52"/>
    </row>
    <row r="232" spans="1:185" x14ac:dyDescent="0.4">
      <c r="A232" t="s">
        <v>566</v>
      </c>
      <c r="B232" t="s">
        <v>322</v>
      </c>
      <c r="C232" t="s">
        <v>322</v>
      </c>
      <c r="D232" t="s">
        <v>322</v>
      </c>
      <c r="E232" t="s">
        <v>497</v>
      </c>
      <c r="F232" t="s">
        <v>552</v>
      </c>
      <c r="G232" t="s">
        <v>561</v>
      </c>
      <c r="H232" t="s">
        <v>565</v>
      </c>
      <c r="I232" t="s">
        <v>163</v>
      </c>
      <c r="K232" t="s">
        <v>555</v>
      </c>
      <c r="N232" s="1"/>
    </row>
    <row r="233" spans="1:185" x14ac:dyDescent="0.4">
      <c r="A233" t="s">
        <v>567</v>
      </c>
      <c r="B233" t="s">
        <v>322</v>
      </c>
      <c r="C233" t="s">
        <v>322</v>
      </c>
      <c r="D233" t="s">
        <v>322</v>
      </c>
      <c r="E233" t="s">
        <v>497</v>
      </c>
      <c r="F233" t="s">
        <v>552</v>
      </c>
      <c r="G233" t="s">
        <v>568</v>
      </c>
      <c r="H233" t="s">
        <v>569</v>
      </c>
      <c r="I233" t="s">
        <v>153</v>
      </c>
      <c r="K233" t="s">
        <v>555</v>
      </c>
      <c r="N233" s="1"/>
      <c r="AS233" s="52"/>
      <c r="EI233" s="52"/>
    </row>
    <row r="234" spans="1:185" x14ac:dyDescent="0.4">
      <c r="A234" t="s">
        <v>570</v>
      </c>
      <c r="B234" t="s">
        <v>322</v>
      </c>
      <c r="C234" t="s">
        <v>322</v>
      </c>
      <c r="D234" t="s">
        <v>322</v>
      </c>
      <c r="E234" t="s">
        <v>497</v>
      </c>
      <c r="F234" t="s">
        <v>552</v>
      </c>
      <c r="G234" t="s">
        <v>568</v>
      </c>
      <c r="H234" t="s">
        <v>571</v>
      </c>
      <c r="I234" t="s">
        <v>153</v>
      </c>
      <c r="K234" t="s">
        <v>555</v>
      </c>
      <c r="N234" s="1"/>
      <c r="AS234" s="52"/>
      <c r="EI234" s="52"/>
    </row>
    <row r="235" spans="1:185" x14ac:dyDescent="0.4">
      <c r="A235" t="s">
        <v>572</v>
      </c>
      <c r="B235" t="s">
        <v>322</v>
      </c>
      <c r="C235" t="s">
        <v>322</v>
      </c>
      <c r="D235" t="s">
        <v>322</v>
      </c>
      <c r="E235" t="s">
        <v>497</v>
      </c>
      <c r="F235" t="s">
        <v>552</v>
      </c>
      <c r="G235" t="s">
        <v>573</v>
      </c>
      <c r="H235" t="s">
        <v>573</v>
      </c>
      <c r="I235" t="s">
        <v>153</v>
      </c>
      <c r="K235" t="s">
        <v>555</v>
      </c>
      <c r="N235" s="1"/>
      <c r="AS235" s="52"/>
      <c r="EI235" s="52"/>
    </row>
    <row r="236" spans="1:185" x14ac:dyDescent="0.4">
      <c r="A236" t="s">
        <v>574</v>
      </c>
      <c r="B236" t="s">
        <v>322</v>
      </c>
      <c r="C236" t="s">
        <v>322</v>
      </c>
      <c r="D236" t="s">
        <v>322</v>
      </c>
      <c r="E236" t="s">
        <v>497</v>
      </c>
      <c r="F236" t="s">
        <v>552</v>
      </c>
      <c r="G236" t="s">
        <v>573</v>
      </c>
      <c r="H236" t="s">
        <v>573</v>
      </c>
      <c r="I236" t="s">
        <v>163</v>
      </c>
      <c r="K236" t="s">
        <v>518</v>
      </c>
      <c r="N236" s="1"/>
    </row>
    <row r="237" spans="1:185" x14ac:dyDescent="0.4">
      <c r="A237" t="s">
        <v>575</v>
      </c>
      <c r="B237" t="s">
        <v>322</v>
      </c>
      <c r="C237" t="s">
        <v>322</v>
      </c>
      <c r="D237" t="s">
        <v>322</v>
      </c>
      <c r="E237" t="s">
        <v>497</v>
      </c>
      <c r="F237" t="s">
        <v>552</v>
      </c>
      <c r="G237" t="s">
        <v>576</v>
      </c>
      <c r="H237" t="s">
        <v>577</v>
      </c>
      <c r="I237" t="s">
        <v>153</v>
      </c>
      <c r="K237" t="s">
        <v>555</v>
      </c>
      <c r="N237" s="1"/>
      <c r="AS237" s="52" t="s">
        <v>1101</v>
      </c>
      <c r="AU237" s="52" t="s">
        <v>1101</v>
      </c>
      <c r="AW237" s="52" t="s">
        <v>1101</v>
      </c>
      <c r="AY237" s="52" t="s">
        <v>1101</v>
      </c>
      <c r="BA237" s="52" t="s">
        <v>1101</v>
      </c>
      <c r="BC237" s="52" t="s">
        <v>1101</v>
      </c>
      <c r="BK237" s="52" t="s">
        <v>1101</v>
      </c>
      <c r="EI237" s="52" t="s">
        <v>1101</v>
      </c>
      <c r="EK237" s="52" t="s">
        <v>1101</v>
      </c>
      <c r="EM237" s="52" t="s">
        <v>1101</v>
      </c>
      <c r="EO237" s="52" t="s">
        <v>1101</v>
      </c>
      <c r="EQ237" s="52" t="s">
        <v>1101</v>
      </c>
      <c r="ES237" s="52" t="s">
        <v>1101</v>
      </c>
      <c r="FA237" s="52" t="s">
        <v>1101</v>
      </c>
    </row>
    <row r="238" spans="1:185" x14ac:dyDescent="0.4">
      <c r="A238" t="s">
        <v>578</v>
      </c>
      <c r="B238" t="s">
        <v>322</v>
      </c>
      <c r="C238" t="s">
        <v>322</v>
      </c>
      <c r="D238" t="s">
        <v>322</v>
      </c>
      <c r="E238" t="s">
        <v>497</v>
      </c>
      <c r="F238" t="s">
        <v>552</v>
      </c>
      <c r="G238" t="s">
        <v>576</v>
      </c>
      <c r="H238" t="s">
        <v>577</v>
      </c>
      <c r="I238" t="s">
        <v>150</v>
      </c>
      <c r="K238" t="s">
        <v>525</v>
      </c>
      <c r="N238" s="1"/>
    </row>
    <row r="239" spans="1:185" x14ac:dyDescent="0.4">
      <c r="A239" t="s">
        <v>579</v>
      </c>
      <c r="B239" t="s">
        <v>322</v>
      </c>
      <c r="C239" t="s">
        <v>322</v>
      </c>
      <c r="D239" t="s">
        <v>322</v>
      </c>
      <c r="E239" t="s">
        <v>497</v>
      </c>
      <c r="F239" t="s">
        <v>552</v>
      </c>
      <c r="G239" t="s">
        <v>576</v>
      </c>
      <c r="H239" t="s">
        <v>580</v>
      </c>
      <c r="I239" t="s">
        <v>153</v>
      </c>
      <c r="K239" t="s">
        <v>555</v>
      </c>
      <c r="N239" s="1"/>
      <c r="AS239" s="52" t="s">
        <v>1101</v>
      </c>
      <c r="AU239" s="52" t="s">
        <v>1101</v>
      </c>
      <c r="AY239" s="52" t="s">
        <v>1101</v>
      </c>
      <c r="BT239" s="52"/>
      <c r="BU239" s="52" t="s">
        <v>1101</v>
      </c>
      <c r="CL239" s="52" t="s">
        <v>1101</v>
      </c>
      <c r="CM239" s="52" t="s">
        <v>1101</v>
      </c>
      <c r="EI239" s="52" t="s">
        <v>1101</v>
      </c>
      <c r="EK239" s="52" t="s">
        <v>1101</v>
      </c>
      <c r="EO239" s="52" t="s">
        <v>1101</v>
      </c>
      <c r="FJ239" s="52"/>
      <c r="FK239" s="52" t="s">
        <v>1101</v>
      </c>
      <c r="GB239" s="52" t="s">
        <v>1101</v>
      </c>
      <c r="GC239" s="52" t="s">
        <v>1101</v>
      </c>
    </row>
    <row r="240" spans="1:185" x14ac:dyDescent="0.4">
      <c r="A240" t="s">
        <v>581</v>
      </c>
      <c r="B240" t="s">
        <v>322</v>
      </c>
      <c r="C240" t="s">
        <v>322</v>
      </c>
      <c r="D240" t="s">
        <v>322</v>
      </c>
      <c r="E240" t="s">
        <v>497</v>
      </c>
      <c r="F240" t="s">
        <v>552</v>
      </c>
      <c r="G240" t="s">
        <v>576</v>
      </c>
      <c r="H240" t="s">
        <v>580</v>
      </c>
      <c r="I240" t="s">
        <v>150</v>
      </c>
      <c r="K240" t="s">
        <v>525</v>
      </c>
      <c r="N240" s="1"/>
    </row>
    <row r="241" spans="1:164" x14ac:dyDescent="0.4">
      <c r="A241" t="s">
        <v>582</v>
      </c>
      <c r="B241" t="s">
        <v>322</v>
      </c>
      <c r="C241" t="s">
        <v>322</v>
      </c>
      <c r="D241" t="s">
        <v>322</v>
      </c>
      <c r="E241" t="s">
        <v>497</v>
      </c>
      <c r="F241" t="s">
        <v>552</v>
      </c>
      <c r="G241" t="s">
        <v>583</v>
      </c>
      <c r="H241" t="s">
        <v>584</v>
      </c>
      <c r="I241" t="s">
        <v>153</v>
      </c>
      <c r="K241" t="s">
        <v>555</v>
      </c>
      <c r="N241" s="1"/>
      <c r="AS241" s="52"/>
      <c r="EI241" s="52"/>
    </row>
    <row r="242" spans="1:164" x14ac:dyDescent="0.4">
      <c r="A242" t="s">
        <v>585</v>
      </c>
      <c r="B242" t="s">
        <v>322</v>
      </c>
      <c r="C242" t="s">
        <v>322</v>
      </c>
      <c r="D242" t="s">
        <v>322</v>
      </c>
      <c r="E242" t="s">
        <v>497</v>
      </c>
      <c r="F242" t="s">
        <v>552</v>
      </c>
      <c r="G242" t="s">
        <v>583</v>
      </c>
      <c r="H242" t="s">
        <v>584</v>
      </c>
      <c r="I242" t="s">
        <v>163</v>
      </c>
      <c r="K242" t="s">
        <v>525</v>
      </c>
      <c r="N242" s="1"/>
    </row>
    <row r="243" spans="1:164" x14ac:dyDescent="0.4">
      <c r="A243" t="s">
        <v>586</v>
      </c>
      <c r="B243" t="s">
        <v>322</v>
      </c>
      <c r="C243" t="s">
        <v>322</v>
      </c>
      <c r="D243" t="s">
        <v>322</v>
      </c>
      <c r="E243" t="s">
        <v>497</v>
      </c>
      <c r="F243" t="s">
        <v>552</v>
      </c>
      <c r="G243" t="s">
        <v>583</v>
      </c>
      <c r="H243" t="s">
        <v>587</v>
      </c>
      <c r="I243" t="s">
        <v>153</v>
      </c>
      <c r="K243" t="s">
        <v>555</v>
      </c>
      <c r="N243" s="1"/>
      <c r="AS243" s="52"/>
      <c r="EI243" s="52"/>
    </row>
    <row r="244" spans="1:164" x14ac:dyDescent="0.4">
      <c r="A244" t="s">
        <v>588</v>
      </c>
      <c r="B244" t="s">
        <v>322</v>
      </c>
      <c r="C244" t="s">
        <v>322</v>
      </c>
      <c r="D244" t="s">
        <v>322</v>
      </c>
      <c r="E244" t="s">
        <v>497</v>
      </c>
      <c r="F244" t="s">
        <v>552</v>
      </c>
      <c r="G244" t="s">
        <v>583</v>
      </c>
      <c r="H244" t="s">
        <v>587</v>
      </c>
      <c r="I244" t="s">
        <v>163</v>
      </c>
      <c r="K244" t="s">
        <v>525</v>
      </c>
      <c r="N244" s="1"/>
    </row>
    <row r="245" spans="1:164" x14ac:dyDescent="0.4">
      <c r="A245" t="s">
        <v>589</v>
      </c>
      <c r="B245" t="s">
        <v>322</v>
      </c>
      <c r="C245" t="s">
        <v>322</v>
      </c>
      <c r="D245" t="s">
        <v>322</v>
      </c>
      <c r="E245" t="s">
        <v>497</v>
      </c>
      <c r="F245" t="s">
        <v>552</v>
      </c>
      <c r="G245" t="s">
        <v>590</v>
      </c>
      <c r="H245" t="s">
        <v>591</v>
      </c>
      <c r="I245" t="s">
        <v>153</v>
      </c>
      <c r="K245" t="s">
        <v>555</v>
      </c>
      <c r="N245" s="1"/>
      <c r="AS245" s="52"/>
      <c r="EI245" s="52"/>
    </row>
    <row r="246" spans="1:164" x14ac:dyDescent="0.4">
      <c r="A246" t="s">
        <v>592</v>
      </c>
      <c r="B246" t="s">
        <v>322</v>
      </c>
      <c r="C246" t="s">
        <v>322</v>
      </c>
      <c r="D246" t="s">
        <v>322</v>
      </c>
      <c r="E246" t="s">
        <v>497</v>
      </c>
      <c r="F246" t="s">
        <v>552</v>
      </c>
      <c r="G246" t="s">
        <v>590</v>
      </c>
      <c r="H246" t="s">
        <v>593</v>
      </c>
      <c r="I246" t="s">
        <v>153</v>
      </c>
      <c r="K246" t="s">
        <v>555</v>
      </c>
      <c r="N246" s="1"/>
      <c r="AS246" s="52"/>
      <c r="EI246" s="52"/>
    </row>
    <row r="247" spans="1:164" x14ac:dyDescent="0.4">
      <c r="A247" t="s">
        <v>594</v>
      </c>
      <c r="B247" t="s">
        <v>322</v>
      </c>
      <c r="C247" t="s">
        <v>322</v>
      </c>
      <c r="D247" t="s">
        <v>322</v>
      </c>
      <c r="E247" t="s">
        <v>497</v>
      </c>
      <c r="F247" t="s">
        <v>552</v>
      </c>
      <c r="G247" t="s">
        <v>595</v>
      </c>
      <c r="H247" t="s">
        <v>595</v>
      </c>
      <c r="I247" t="s">
        <v>153</v>
      </c>
      <c r="K247" t="s">
        <v>555</v>
      </c>
      <c r="N247" s="1"/>
      <c r="AS247" s="52"/>
      <c r="EI247" s="52"/>
    </row>
    <row r="248" spans="1:164" x14ac:dyDescent="0.4">
      <c r="A248" t="s">
        <v>596</v>
      </c>
      <c r="B248" t="s">
        <v>322</v>
      </c>
      <c r="C248" t="s">
        <v>322</v>
      </c>
      <c r="D248" t="s">
        <v>322</v>
      </c>
      <c r="E248" t="s">
        <v>497</v>
      </c>
      <c r="F248" t="s">
        <v>552</v>
      </c>
      <c r="G248" t="s">
        <v>595</v>
      </c>
      <c r="H248" t="s">
        <v>595</v>
      </c>
      <c r="I248" t="s">
        <v>163</v>
      </c>
      <c r="K248" t="s">
        <v>518</v>
      </c>
      <c r="N248" s="1"/>
    </row>
    <row r="249" spans="1:164" x14ac:dyDescent="0.4">
      <c r="A249" t="s">
        <v>597</v>
      </c>
      <c r="B249" t="s">
        <v>322</v>
      </c>
      <c r="C249" t="s">
        <v>322</v>
      </c>
      <c r="D249" t="s">
        <v>322</v>
      </c>
      <c r="E249" t="s">
        <v>497</v>
      </c>
      <c r="F249" t="s">
        <v>552</v>
      </c>
      <c r="G249" t="s">
        <v>598</v>
      </c>
      <c r="H249" t="s">
        <v>599</v>
      </c>
      <c r="I249" t="s">
        <v>153</v>
      </c>
      <c r="K249" t="s">
        <v>555</v>
      </c>
      <c r="N249" s="1"/>
      <c r="AS249" s="52"/>
      <c r="EI249" s="52"/>
    </row>
    <row r="250" spans="1:164" x14ac:dyDescent="0.4">
      <c r="A250" t="s">
        <v>600</v>
      </c>
      <c r="B250" t="s">
        <v>322</v>
      </c>
      <c r="C250" t="s">
        <v>322</v>
      </c>
      <c r="D250" t="s">
        <v>322</v>
      </c>
      <c r="E250" t="s">
        <v>497</v>
      </c>
      <c r="F250" t="s">
        <v>552</v>
      </c>
      <c r="G250" t="s">
        <v>598</v>
      </c>
      <c r="H250" t="s">
        <v>599</v>
      </c>
      <c r="I250" t="s">
        <v>163</v>
      </c>
      <c r="K250" t="s">
        <v>601</v>
      </c>
      <c r="N250" s="1"/>
    </row>
    <row r="251" spans="1:164" x14ac:dyDescent="0.4">
      <c r="A251" t="s">
        <v>602</v>
      </c>
      <c r="B251" t="s">
        <v>322</v>
      </c>
      <c r="C251" t="s">
        <v>322</v>
      </c>
      <c r="D251" t="s">
        <v>322</v>
      </c>
      <c r="E251" t="s">
        <v>497</v>
      </c>
      <c r="F251" t="s">
        <v>552</v>
      </c>
      <c r="G251" t="s">
        <v>598</v>
      </c>
      <c r="H251" t="s">
        <v>603</v>
      </c>
      <c r="I251" t="s">
        <v>153</v>
      </c>
      <c r="K251" t="s">
        <v>555</v>
      </c>
      <c r="N251" s="1"/>
      <c r="AS251" s="52"/>
      <c r="EI251" s="52"/>
    </row>
    <row r="252" spans="1:164" x14ac:dyDescent="0.4">
      <c r="A252" t="s">
        <v>604</v>
      </c>
      <c r="B252" t="s">
        <v>322</v>
      </c>
      <c r="C252" t="s">
        <v>322</v>
      </c>
      <c r="D252" t="s">
        <v>322</v>
      </c>
      <c r="E252" t="s">
        <v>497</v>
      </c>
      <c r="F252" t="s">
        <v>552</v>
      </c>
      <c r="G252" t="s">
        <v>598</v>
      </c>
      <c r="H252" t="s">
        <v>603</v>
      </c>
      <c r="I252" t="s">
        <v>163</v>
      </c>
      <c r="K252" t="s">
        <v>601</v>
      </c>
      <c r="N252" s="1"/>
    </row>
    <row r="253" spans="1:164" x14ac:dyDescent="0.4">
      <c r="A253" t="s">
        <v>605</v>
      </c>
      <c r="B253" t="s">
        <v>322</v>
      </c>
      <c r="C253" t="s">
        <v>322</v>
      </c>
      <c r="D253" t="s">
        <v>322</v>
      </c>
      <c r="E253" t="s">
        <v>497</v>
      </c>
      <c r="F253" t="s">
        <v>552</v>
      </c>
      <c r="G253" t="s">
        <v>606</v>
      </c>
      <c r="H253" t="s">
        <v>607</v>
      </c>
      <c r="I253" t="s">
        <v>153</v>
      </c>
      <c r="K253" t="s">
        <v>555</v>
      </c>
      <c r="N253" s="1"/>
      <c r="AS253" s="52"/>
      <c r="AX253" s="52" t="s">
        <v>1101</v>
      </c>
      <c r="AZ253" s="52" t="s">
        <v>1101</v>
      </c>
      <c r="BD253" s="52" t="s">
        <v>1101</v>
      </c>
      <c r="BF253" s="52" t="s">
        <v>1101</v>
      </c>
      <c r="BN253" s="52" t="s">
        <v>1101</v>
      </c>
      <c r="BP253" s="52" t="s">
        <v>1101</v>
      </c>
      <c r="EI253" s="52"/>
      <c r="EN253" s="52" t="s">
        <v>1101</v>
      </c>
      <c r="EP253" s="52" t="s">
        <v>1101</v>
      </c>
      <c r="ET253" s="52" t="s">
        <v>1101</v>
      </c>
      <c r="EV253" s="52" t="s">
        <v>1101</v>
      </c>
      <c r="FD253" s="52" t="s">
        <v>1101</v>
      </c>
      <c r="FF253" s="52" t="s">
        <v>1101</v>
      </c>
    </row>
    <row r="254" spans="1:164" x14ac:dyDescent="0.4">
      <c r="A254" t="s">
        <v>608</v>
      </c>
      <c r="B254" t="s">
        <v>322</v>
      </c>
      <c r="C254" t="s">
        <v>322</v>
      </c>
      <c r="D254" t="s">
        <v>322</v>
      </c>
      <c r="E254" t="s">
        <v>497</v>
      </c>
      <c r="F254" t="s">
        <v>552</v>
      </c>
      <c r="G254" t="s">
        <v>606</v>
      </c>
      <c r="H254" t="s">
        <v>607</v>
      </c>
      <c r="I254" t="s">
        <v>163</v>
      </c>
      <c r="K254" t="s">
        <v>601</v>
      </c>
      <c r="N254" s="1"/>
    </row>
    <row r="255" spans="1:164" x14ac:dyDescent="0.4">
      <c r="A255" t="s">
        <v>609</v>
      </c>
      <c r="B255" t="s">
        <v>322</v>
      </c>
      <c r="C255" t="s">
        <v>322</v>
      </c>
      <c r="D255" t="s">
        <v>322</v>
      </c>
      <c r="E255" t="s">
        <v>497</v>
      </c>
      <c r="F255" t="s">
        <v>552</v>
      </c>
      <c r="G255" t="s">
        <v>606</v>
      </c>
      <c r="H255" t="s">
        <v>610</v>
      </c>
      <c r="I255" t="s">
        <v>153</v>
      </c>
      <c r="K255" t="s">
        <v>555</v>
      </c>
      <c r="N255" s="1"/>
      <c r="AS255" s="52"/>
      <c r="AX255" s="52" t="s">
        <v>1101</v>
      </c>
      <c r="BB255" s="52" t="s">
        <v>1101</v>
      </c>
      <c r="BD255" s="52" t="s">
        <v>1101</v>
      </c>
      <c r="BH255" s="52" t="s">
        <v>1101</v>
      </c>
      <c r="BN255" s="52" t="s">
        <v>1101</v>
      </c>
      <c r="BR255" s="52" t="s">
        <v>1101</v>
      </c>
      <c r="EI255" s="52"/>
      <c r="EN255" s="52" t="s">
        <v>1101</v>
      </c>
      <c r="ER255" s="52" t="s">
        <v>1101</v>
      </c>
      <c r="ET255" s="52" t="s">
        <v>1101</v>
      </c>
      <c r="EX255" s="52" t="s">
        <v>1101</v>
      </c>
      <c r="FD255" s="52" t="s">
        <v>1101</v>
      </c>
      <c r="FH255" s="52" t="s">
        <v>1101</v>
      </c>
    </row>
    <row r="256" spans="1:164" x14ac:dyDescent="0.4">
      <c r="A256" t="s">
        <v>611</v>
      </c>
      <c r="B256" t="s">
        <v>322</v>
      </c>
      <c r="C256" t="s">
        <v>322</v>
      </c>
      <c r="D256" t="s">
        <v>322</v>
      </c>
      <c r="E256" t="s">
        <v>497</v>
      </c>
      <c r="F256" t="s">
        <v>552</v>
      </c>
      <c r="G256" t="s">
        <v>606</v>
      </c>
      <c r="H256" t="s">
        <v>610</v>
      </c>
      <c r="I256" t="s">
        <v>163</v>
      </c>
      <c r="K256" t="s">
        <v>601</v>
      </c>
      <c r="N256" s="1"/>
    </row>
    <row r="257" spans="1:165" x14ac:dyDescent="0.4">
      <c r="A257" t="s">
        <v>612</v>
      </c>
      <c r="B257" t="s">
        <v>322</v>
      </c>
      <c r="C257" t="s">
        <v>322</v>
      </c>
      <c r="D257" t="s">
        <v>322</v>
      </c>
      <c r="E257" t="s">
        <v>497</v>
      </c>
      <c r="F257" t="s">
        <v>552</v>
      </c>
      <c r="G257" t="s">
        <v>613</v>
      </c>
      <c r="H257" t="s">
        <v>614</v>
      </c>
      <c r="I257" t="s">
        <v>153</v>
      </c>
      <c r="K257" t="s">
        <v>555</v>
      </c>
      <c r="N257" s="1"/>
      <c r="AS257" s="52"/>
      <c r="EI257" s="52"/>
    </row>
    <row r="258" spans="1:165" x14ac:dyDescent="0.4">
      <c r="A258" t="s">
        <v>615</v>
      </c>
      <c r="B258" t="s">
        <v>322</v>
      </c>
      <c r="C258" t="s">
        <v>322</v>
      </c>
      <c r="D258" t="s">
        <v>322</v>
      </c>
      <c r="E258" t="s">
        <v>497</v>
      </c>
      <c r="F258" t="s">
        <v>552</v>
      </c>
      <c r="G258" t="s">
        <v>613</v>
      </c>
      <c r="H258" t="s">
        <v>616</v>
      </c>
      <c r="I258" t="s">
        <v>153</v>
      </c>
      <c r="K258" t="s">
        <v>555</v>
      </c>
      <c r="N258" s="1"/>
      <c r="AS258" s="52"/>
      <c r="EI258" s="52"/>
    </row>
    <row r="259" spans="1:165" x14ac:dyDescent="0.4">
      <c r="A259" t="s">
        <v>617</v>
      </c>
      <c r="B259" t="s">
        <v>322</v>
      </c>
      <c r="C259" t="s">
        <v>322</v>
      </c>
      <c r="D259" t="s">
        <v>322</v>
      </c>
      <c r="E259" t="s">
        <v>497</v>
      </c>
      <c r="F259" t="s">
        <v>552</v>
      </c>
      <c r="G259" t="s">
        <v>618</v>
      </c>
      <c r="H259" t="s">
        <v>618</v>
      </c>
      <c r="I259" t="s">
        <v>153</v>
      </c>
      <c r="K259" t="s">
        <v>555</v>
      </c>
      <c r="N259" s="1"/>
      <c r="AS259" s="52"/>
      <c r="EI259" s="52"/>
    </row>
    <row r="260" spans="1:165" x14ac:dyDescent="0.4">
      <c r="A260" t="s">
        <v>619</v>
      </c>
      <c r="B260" t="s">
        <v>322</v>
      </c>
      <c r="C260" t="s">
        <v>322</v>
      </c>
      <c r="D260" t="s">
        <v>322</v>
      </c>
      <c r="E260" t="s">
        <v>497</v>
      </c>
      <c r="F260" t="s">
        <v>552</v>
      </c>
      <c r="G260" t="s">
        <v>618</v>
      </c>
      <c r="H260" t="s">
        <v>618</v>
      </c>
      <c r="I260" t="s">
        <v>163</v>
      </c>
      <c r="K260" t="s">
        <v>518</v>
      </c>
      <c r="N260" s="1"/>
    </row>
    <row r="261" spans="1:165" x14ac:dyDescent="0.4">
      <c r="A261" t="s">
        <v>620</v>
      </c>
      <c r="B261" t="s">
        <v>322</v>
      </c>
      <c r="C261" t="s">
        <v>322</v>
      </c>
      <c r="D261" t="s">
        <v>322</v>
      </c>
      <c r="E261" t="s">
        <v>497</v>
      </c>
      <c r="F261" t="s">
        <v>552</v>
      </c>
      <c r="G261" t="s">
        <v>621</v>
      </c>
      <c r="H261" t="s">
        <v>622</v>
      </c>
      <c r="I261" t="s">
        <v>153</v>
      </c>
      <c r="K261" t="s">
        <v>555</v>
      </c>
      <c r="N261" s="1"/>
      <c r="AS261" s="52"/>
      <c r="EI261" s="52"/>
    </row>
    <row r="262" spans="1:165" x14ac:dyDescent="0.4">
      <c r="A262" t="s">
        <v>623</v>
      </c>
      <c r="B262" t="s">
        <v>322</v>
      </c>
      <c r="C262" t="s">
        <v>322</v>
      </c>
      <c r="D262" t="s">
        <v>322</v>
      </c>
      <c r="E262" t="s">
        <v>497</v>
      </c>
      <c r="F262" t="s">
        <v>552</v>
      </c>
      <c r="G262" t="s">
        <v>621</v>
      </c>
      <c r="H262" t="s">
        <v>622</v>
      </c>
      <c r="I262" t="s">
        <v>163</v>
      </c>
      <c r="K262" t="s">
        <v>601</v>
      </c>
      <c r="N262" s="1"/>
    </row>
    <row r="263" spans="1:165" x14ac:dyDescent="0.4">
      <c r="A263" t="s">
        <v>624</v>
      </c>
      <c r="B263" t="s">
        <v>322</v>
      </c>
      <c r="C263" t="s">
        <v>322</v>
      </c>
      <c r="D263" t="s">
        <v>322</v>
      </c>
      <c r="E263" t="s">
        <v>497</v>
      </c>
      <c r="F263" t="s">
        <v>552</v>
      </c>
      <c r="G263" t="s">
        <v>621</v>
      </c>
      <c r="H263" t="s">
        <v>625</v>
      </c>
      <c r="I263" t="s">
        <v>153</v>
      </c>
      <c r="K263" t="s">
        <v>555</v>
      </c>
      <c r="N263" s="1"/>
      <c r="AS263" s="52"/>
      <c r="EI263" s="52"/>
    </row>
    <row r="264" spans="1:165" x14ac:dyDescent="0.4">
      <c r="A264" t="s">
        <v>626</v>
      </c>
      <c r="B264" t="s">
        <v>322</v>
      </c>
      <c r="C264" t="s">
        <v>322</v>
      </c>
      <c r="D264" t="s">
        <v>322</v>
      </c>
      <c r="E264" t="s">
        <v>497</v>
      </c>
      <c r="F264" t="s">
        <v>552</v>
      </c>
      <c r="G264" t="s">
        <v>621</v>
      </c>
      <c r="H264" t="s">
        <v>625</v>
      </c>
      <c r="I264" t="s">
        <v>163</v>
      </c>
      <c r="K264" t="s">
        <v>601</v>
      </c>
      <c r="N264" s="1"/>
    </row>
    <row r="265" spans="1:165" x14ac:dyDescent="0.4">
      <c r="A265" t="s">
        <v>627</v>
      </c>
      <c r="B265" t="s">
        <v>322</v>
      </c>
      <c r="C265" t="s">
        <v>322</v>
      </c>
      <c r="D265" t="s">
        <v>322</v>
      </c>
      <c r="E265" t="s">
        <v>497</v>
      </c>
      <c r="F265" t="s">
        <v>552</v>
      </c>
      <c r="G265" t="s">
        <v>628</v>
      </c>
      <c r="H265" t="s">
        <v>629</v>
      </c>
      <c r="I265" t="s">
        <v>153</v>
      </c>
      <c r="K265" t="s">
        <v>555</v>
      </c>
      <c r="N265" s="1"/>
      <c r="AS265" s="52"/>
      <c r="AY265" s="52" t="s">
        <v>1101</v>
      </c>
      <c r="BA265" s="52" t="s">
        <v>1101</v>
      </c>
      <c r="BE265" s="52" t="s">
        <v>1101</v>
      </c>
      <c r="BG265" s="52" t="s">
        <v>1101</v>
      </c>
      <c r="BO265" s="52" t="s">
        <v>1101</v>
      </c>
      <c r="BQ265" s="52" t="s">
        <v>1101</v>
      </c>
      <c r="EI265" s="52"/>
      <c r="EO265" s="52" t="s">
        <v>1101</v>
      </c>
      <c r="EQ265" s="52" t="s">
        <v>1101</v>
      </c>
      <c r="EU265" s="52" t="s">
        <v>1101</v>
      </c>
      <c r="EW265" s="52" t="s">
        <v>1101</v>
      </c>
      <c r="FE265" s="52" t="s">
        <v>1101</v>
      </c>
      <c r="FG265" s="52" t="s">
        <v>1101</v>
      </c>
    </row>
    <row r="266" spans="1:165" x14ac:dyDescent="0.4">
      <c r="A266" t="s">
        <v>630</v>
      </c>
      <c r="B266" t="s">
        <v>322</v>
      </c>
      <c r="C266" t="s">
        <v>322</v>
      </c>
      <c r="D266" t="s">
        <v>322</v>
      </c>
      <c r="E266" t="s">
        <v>497</v>
      </c>
      <c r="F266" t="s">
        <v>552</v>
      </c>
      <c r="G266" t="s">
        <v>628</v>
      </c>
      <c r="H266" t="s">
        <v>629</v>
      </c>
      <c r="I266" t="s">
        <v>163</v>
      </c>
      <c r="K266" t="s">
        <v>601</v>
      </c>
      <c r="N266" s="1"/>
    </row>
    <row r="267" spans="1:165" x14ac:dyDescent="0.4">
      <c r="A267" t="s">
        <v>631</v>
      </c>
      <c r="B267" t="s">
        <v>322</v>
      </c>
      <c r="C267" t="s">
        <v>322</v>
      </c>
      <c r="D267" t="s">
        <v>322</v>
      </c>
      <c r="E267" t="s">
        <v>497</v>
      </c>
      <c r="F267" t="s">
        <v>552</v>
      </c>
      <c r="G267" t="s">
        <v>628</v>
      </c>
      <c r="H267" t="s">
        <v>632</v>
      </c>
      <c r="I267" t="s">
        <v>153</v>
      </c>
      <c r="K267" t="s">
        <v>555</v>
      </c>
      <c r="N267" s="1"/>
      <c r="AS267" s="52"/>
      <c r="AY267" s="52" t="s">
        <v>1101</v>
      </c>
      <c r="BC267" s="52" t="s">
        <v>1101</v>
      </c>
      <c r="BE267" s="52" t="s">
        <v>1101</v>
      </c>
      <c r="BI267" s="52" t="s">
        <v>1101</v>
      </c>
      <c r="BO267" s="52" t="s">
        <v>1101</v>
      </c>
      <c r="BS267" s="52" t="s">
        <v>1101</v>
      </c>
      <c r="EI267" s="52"/>
      <c r="EO267" s="52" t="s">
        <v>1101</v>
      </c>
      <c r="ES267" s="52" t="s">
        <v>1101</v>
      </c>
      <c r="EU267" s="52" t="s">
        <v>1101</v>
      </c>
      <c r="EY267" s="52" t="s">
        <v>1101</v>
      </c>
      <c r="FE267" s="52" t="s">
        <v>1101</v>
      </c>
      <c r="FI267" s="52" t="s">
        <v>1101</v>
      </c>
    </row>
    <row r="268" spans="1:165" x14ac:dyDescent="0.4">
      <c r="A268" t="s">
        <v>633</v>
      </c>
      <c r="B268" t="s">
        <v>322</v>
      </c>
      <c r="C268" t="s">
        <v>322</v>
      </c>
      <c r="D268" t="s">
        <v>322</v>
      </c>
      <c r="E268" t="s">
        <v>497</v>
      </c>
      <c r="F268" t="s">
        <v>552</v>
      </c>
      <c r="G268" t="s">
        <v>628</v>
      </c>
      <c r="H268" t="s">
        <v>632</v>
      </c>
      <c r="I268" t="s">
        <v>163</v>
      </c>
      <c r="K268" t="s">
        <v>601</v>
      </c>
      <c r="N268" s="1"/>
    </row>
    <row r="269" spans="1:165" x14ac:dyDescent="0.4">
      <c r="A269" t="s">
        <v>634</v>
      </c>
      <c r="B269" t="s">
        <v>322</v>
      </c>
      <c r="C269" t="s">
        <v>322</v>
      </c>
      <c r="D269" t="s">
        <v>322</v>
      </c>
      <c r="E269" t="s">
        <v>497</v>
      </c>
      <c r="F269" t="s">
        <v>552</v>
      </c>
      <c r="G269" t="s">
        <v>635</v>
      </c>
      <c r="H269" t="s">
        <v>636</v>
      </c>
      <c r="I269" t="s">
        <v>153</v>
      </c>
      <c r="K269" t="s">
        <v>555</v>
      </c>
      <c r="N269" s="1"/>
      <c r="AS269" s="52"/>
      <c r="EI269" s="52"/>
    </row>
    <row r="270" spans="1:165" x14ac:dyDescent="0.4">
      <c r="A270" t="s">
        <v>637</v>
      </c>
      <c r="B270" t="s">
        <v>322</v>
      </c>
      <c r="C270" t="s">
        <v>322</v>
      </c>
      <c r="D270" t="s">
        <v>322</v>
      </c>
      <c r="E270" t="s">
        <v>497</v>
      </c>
      <c r="F270" t="s">
        <v>552</v>
      </c>
      <c r="G270" t="s">
        <v>635</v>
      </c>
      <c r="H270" t="s">
        <v>638</v>
      </c>
      <c r="I270" t="s">
        <v>153</v>
      </c>
      <c r="K270" t="s">
        <v>555</v>
      </c>
      <c r="N270" s="1"/>
      <c r="AS270" s="52"/>
      <c r="EI270" s="52"/>
    </row>
    <row r="271" spans="1:165" x14ac:dyDescent="0.4">
      <c r="A271" t="s">
        <v>639</v>
      </c>
      <c r="B271" t="s">
        <v>322</v>
      </c>
      <c r="C271" t="s">
        <v>322</v>
      </c>
      <c r="D271" t="s">
        <v>322</v>
      </c>
      <c r="E271" t="s">
        <v>497</v>
      </c>
      <c r="F271" t="s">
        <v>552</v>
      </c>
      <c r="G271" t="s">
        <v>640</v>
      </c>
      <c r="H271" t="s">
        <v>640</v>
      </c>
      <c r="I271" t="s">
        <v>153</v>
      </c>
      <c r="K271" t="s">
        <v>555</v>
      </c>
      <c r="N271" s="1"/>
      <c r="AS271" s="52"/>
      <c r="EI271" s="52"/>
    </row>
    <row r="272" spans="1:165" x14ac:dyDescent="0.4">
      <c r="A272" t="s">
        <v>641</v>
      </c>
      <c r="B272" t="s">
        <v>322</v>
      </c>
      <c r="C272" t="s">
        <v>322</v>
      </c>
      <c r="D272" t="s">
        <v>322</v>
      </c>
      <c r="E272" t="s">
        <v>497</v>
      </c>
      <c r="F272" t="s">
        <v>552</v>
      </c>
      <c r="G272" t="s">
        <v>640</v>
      </c>
      <c r="H272" t="s">
        <v>640</v>
      </c>
      <c r="I272" t="s">
        <v>163</v>
      </c>
      <c r="K272" t="s">
        <v>518</v>
      </c>
      <c r="N272" s="1"/>
    </row>
    <row r="273" spans="1:178" x14ac:dyDescent="0.4">
      <c r="A273" t="s">
        <v>642</v>
      </c>
      <c r="B273" t="s">
        <v>322</v>
      </c>
      <c r="C273" t="s">
        <v>322</v>
      </c>
      <c r="D273" t="s">
        <v>322</v>
      </c>
      <c r="E273" t="s">
        <v>643</v>
      </c>
      <c r="F273" t="s">
        <v>644</v>
      </c>
      <c r="G273" t="s">
        <v>645</v>
      </c>
      <c r="H273" t="s">
        <v>645</v>
      </c>
      <c r="I273" t="s">
        <v>153</v>
      </c>
      <c r="K273" t="s">
        <v>646</v>
      </c>
      <c r="N273" s="1"/>
    </row>
    <row r="274" spans="1:178" x14ac:dyDescent="0.4">
      <c r="A274" t="s">
        <v>647</v>
      </c>
      <c r="B274" t="s">
        <v>322</v>
      </c>
      <c r="C274" t="s">
        <v>322</v>
      </c>
      <c r="D274" t="s">
        <v>322</v>
      </c>
      <c r="E274" t="s">
        <v>643</v>
      </c>
      <c r="F274" t="s">
        <v>644</v>
      </c>
      <c r="G274" t="s">
        <v>648</v>
      </c>
      <c r="H274" t="s">
        <v>648</v>
      </c>
      <c r="I274" t="s">
        <v>153</v>
      </c>
      <c r="K274" t="s">
        <v>646</v>
      </c>
      <c r="N274" s="1"/>
    </row>
    <row r="275" spans="1:178" x14ac:dyDescent="0.4">
      <c r="A275" t="s">
        <v>649</v>
      </c>
      <c r="B275" t="s">
        <v>322</v>
      </c>
      <c r="C275" t="s">
        <v>322</v>
      </c>
      <c r="D275" t="s">
        <v>322</v>
      </c>
      <c r="E275" t="s">
        <v>643</v>
      </c>
      <c r="F275" t="s">
        <v>644</v>
      </c>
      <c r="G275" t="s">
        <v>650</v>
      </c>
      <c r="H275" t="s">
        <v>650</v>
      </c>
      <c r="I275" t="s">
        <v>153</v>
      </c>
      <c r="K275" t="s">
        <v>156</v>
      </c>
      <c r="N275" s="1"/>
    </row>
    <row r="276" spans="1:178" x14ac:dyDescent="0.4">
      <c r="A276" t="s">
        <v>651</v>
      </c>
      <c r="B276" t="s">
        <v>322</v>
      </c>
      <c r="C276" t="s">
        <v>322</v>
      </c>
      <c r="D276" t="s">
        <v>322</v>
      </c>
      <c r="E276" t="s">
        <v>643</v>
      </c>
      <c r="F276" t="s">
        <v>644</v>
      </c>
      <c r="G276" t="s">
        <v>650</v>
      </c>
      <c r="H276" t="s">
        <v>650</v>
      </c>
      <c r="I276" t="s">
        <v>163</v>
      </c>
      <c r="K276" t="s">
        <v>156</v>
      </c>
      <c r="N276" s="1"/>
    </row>
    <row r="277" spans="1:178" x14ac:dyDescent="0.4">
      <c r="A277" t="s">
        <v>652</v>
      </c>
      <c r="B277" t="s">
        <v>322</v>
      </c>
      <c r="C277" t="s">
        <v>322</v>
      </c>
      <c r="D277" t="s">
        <v>322</v>
      </c>
      <c r="E277" t="s">
        <v>497</v>
      </c>
      <c r="F277" t="s">
        <v>653</v>
      </c>
      <c r="G277" t="s">
        <v>654</v>
      </c>
      <c r="H277" t="s">
        <v>654</v>
      </c>
      <c r="I277" t="s">
        <v>153</v>
      </c>
      <c r="K277" t="s">
        <v>655</v>
      </c>
      <c r="N277" s="1"/>
      <c r="AF277" s="52" t="s">
        <v>1101</v>
      </c>
      <c r="DV277" s="52" t="s">
        <v>1101</v>
      </c>
    </row>
    <row r="278" spans="1:178" x14ac:dyDescent="0.4">
      <c r="A278" t="s">
        <v>656</v>
      </c>
      <c r="B278" t="s">
        <v>322</v>
      </c>
      <c r="C278" t="s">
        <v>322</v>
      </c>
      <c r="D278" t="s">
        <v>322</v>
      </c>
      <c r="E278" t="s">
        <v>497</v>
      </c>
      <c r="F278" t="s">
        <v>653</v>
      </c>
      <c r="G278" t="s">
        <v>654</v>
      </c>
      <c r="H278" t="s">
        <v>654</v>
      </c>
      <c r="I278" t="s">
        <v>163</v>
      </c>
      <c r="K278" t="s">
        <v>657</v>
      </c>
      <c r="N278" s="1"/>
    </row>
    <row r="279" spans="1:178" x14ac:dyDescent="0.4">
      <c r="A279" t="s">
        <v>658</v>
      </c>
      <c r="B279" t="s">
        <v>322</v>
      </c>
      <c r="C279" t="s">
        <v>322</v>
      </c>
      <c r="D279" t="s">
        <v>322</v>
      </c>
      <c r="E279" t="s">
        <v>497</v>
      </c>
      <c r="F279" t="s">
        <v>653</v>
      </c>
      <c r="G279" t="s">
        <v>659</v>
      </c>
      <c r="H279" t="s">
        <v>659</v>
      </c>
      <c r="I279" t="s">
        <v>153</v>
      </c>
      <c r="K279" t="s">
        <v>657</v>
      </c>
      <c r="N279" s="1"/>
      <c r="AF279" s="52" t="s">
        <v>1101</v>
      </c>
      <c r="DV279" s="52" t="s">
        <v>1101</v>
      </c>
    </row>
    <row r="280" spans="1:178" x14ac:dyDescent="0.4">
      <c r="A280" t="s">
        <v>660</v>
      </c>
      <c r="B280" t="s">
        <v>322</v>
      </c>
      <c r="C280" t="s">
        <v>322</v>
      </c>
      <c r="D280" t="s">
        <v>322</v>
      </c>
      <c r="E280" t="s">
        <v>497</v>
      </c>
      <c r="F280" t="s">
        <v>653</v>
      </c>
      <c r="G280" t="s">
        <v>659</v>
      </c>
      <c r="H280" t="s">
        <v>659</v>
      </c>
      <c r="I280" t="s">
        <v>163</v>
      </c>
      <c r="K280" t="s">
        <v>657</v>
      </c>
      <c r="N280" s="1"/>
    </row>
    <row r="281" spans="1:178" x14ac:dyDescent="0.4">
      <c r="A281" t="s">
        <v>661</v>
      </c>
      <c r="B281" t="s">
        <v>322</v>
      </c>
      <c r="C281" t="s">
        <v>322</v>
      </c>
      <c r="D281" t="s">
        <v>322</v>
      </c>
      <c r="E281" t="s">
        <v>497</v>
      </c>
      <c r="F281" t="s">
        <v>653</v>
      </c>
      <c r="G281" t="s">
        <v>662</v>
      </c>
      <c r="H281" t="s">
        <v>662</v>
      </c>
      <c r="I281" t="s">
        <v>153</v>
      </c>
      <c r="K281" t="s">
        <v>156</v>
      </c>
      <c r="N281" s="1"/>
    </row>
    <row r="282" spans="1:178" x14ac:dyDescent="0.4">
      <c r="A282" t="s">
        <v>663</v>
      </c>
      <c r="B282" t="s">
        <v>322</v>
      </c>
      <c r="C282" t="s">
        <v>322</v>
      </c>
      <c r="D282" t="s">
        <v>322</v>
      </c>
      <c r="E282" t="s">
        <v>497</v>
      </c>
      <c r="F282" t="s">
        <v>653</v>
      </c>
      <c r="G282" t="s">
        <v>662</v>
      </c>
      <c r="H282" t="s">
        <v>662</v>
      </c>
      <c r="I282" t="s">
        <v>163</v>
      </c>
      <c r="K282" t="s">
        <v>156</v>
      </c>
      <c r="N282" s="1"/>
    </row>
    <row r="283" spans="1:178" x14ac:dyDescent="0.4">
      <c r="A283" t="s">
        <v>664</v>
      </c>
      <c r="B283" t="s">
        <v>322</v>
      </c>
      <c r="C283" t="s">
        <v>322</v>
      </c>
      <c r="D283" t="s">
        <v>322</v>
      </c>
      <c r="E283" t="s">
        <v>665</v>
      </c>
      <c r="F283" t="s">
        <v>666</v>
      </c>
      <c r="G283" t="s">
        <v>667</v>
      </c>
      <c r="H283" t="s">
        <v>667</v>
      </c>
      <c r="I283" t="s">
        <v>153</v>
      </c>
      <c r="K283" t="s">
        <v>156</v>
      </c>
      <c r="N283" s="1"/>
      <c r="CF283" s="52" t="s">
        <v>1101</v>
      </c>
      <c r="FV283" s="52" t="s">
        <v>1101</v>
      </c>
    </row>
    <row r="284" spans="1:178" x14ac:dyDescent="0.4">
      <c r="A284" t="s">
        <v>668</v>
      </c>
      <c r="B284" t="s">
        <v>322</v>
      </c>
      <c r="C284" t="s">
        <v>322</v>
      </c>
      <c r="D284" t="s">
        <v>322</v>
      </c>
      <c r="E284" t="s">
        <v>665</v>
      </c>
      <c r="F284" t="s">
        <v>666</v>
      </c>
      <c r="G284" t="s">
        <v>669</v>
      </c>
      <c r="H284" t="s">
        <v>669</v>
      </c>
      <c r="I284" t="s">
        <v>153</v>
      </c>
      <c r="K284" t="s">
        <v>156</v>
      </c>
      <c r="N284" s="1"/>
      <c r="CF284" s="52" t="s">
        <v>1101</v>
      </c>
      <c r="FV284" s="52" t="s">
        <v>1101</v>
      </c>
    </row>
    <row r="285" spans="1:178" x14ac:dyDescent="0.4">
      <c r="A285" t="s">
        <v>670</v>
      </c>
      <c r="B285" t="s">
        <v>322</v>
      </c>
      <c r="C285" t="s">
        <v>322</v>
      </c>
      <c r="D285" t="s">
        <v>322</v>
      </c>
      <c r="E285" t="s">
        <v>665</v>
      </c>
      <c r="F285" t="s">
        <v>666</v>
      </c>
      <c r="G285" t="s">
        <v>671</v>
      </c>
      <c r="H285" t="s">
        <v>671</v>
      </c>
      <c r="I285" t="s">
        <v>153</v>
      </c>
      <c r="K285" t="s">
        <v>156</v>
      </c>
      <c r="N285" s="1"/>
      <c r="CF285" s="52" t="s">
        <v>1101</v>
      </c>
      <c r="FV285" s="52" t="s">
        <v>1101</v>
      </c>
    </row>
    <row r="286" spans="1:178" x14ac:dyDescent="0.4">
      <c r="A286" t="s">
        <v>672</v>
      </c>
      <c r="B286" t="s">
        <v>322</v>
      </c>
      <c r="C286" t="s">
        <v>322</v>
      </c>
      <c r="D286" t="s">
        <v>322</v>
      </c>
      <c r="E286" t="s">
        <v>665</v>
      </c>
      <c r="F286" t="s">
        <v>666</v>
      </c>
      <c r="G286" t="s">
        <v>673</v>
      </c>
      <c r="H286" t="s">
        <v>673</v>
      </c>
      <c r="I286" t="s">
        <v>153</v>
      </c>
      <c r="K286" t="s">
        <v>156</v>
      </c>
      <c r="N286" s="1"/>
      <c r="CF286" s="52" t="s">
        <v>1101</v>
      </c>
      <c r="FV286" s="52" t="s">
        <v>1101</v>
      </c>
    </row>
    <row r="287" spans="1:178" x14ac:dyDescent="0.4">
      <c r="A287" t="s">
        <v>674</v>
      </c>
      <c r="B287" t="s">
        <v>322</v>
      </c>
      <c r="C287" t="s">
        <v>322</v>
      </c>
      <c r="D287" t="s">
        <v>322</v>
      </c>
      <c r="E287" t="s">
        <v>665</v>
      </c>
      <c r="F287" t="s">
        <v>666</v>
      </c>
      <c r="G287" t="s">
        <v>675</v>
      </c>
      <c r="H287" t="s">
        <v>675</v>
      </c>
      <c r="I287" t="s">
        <v>153</v>
      </c>
      <c r="K287" t="s">
        <v>156</v>
      </c>
      <c r="N287" s="1"/>
      <c r="CF287" s="52" t="s">
        <v>1101</v>
      </c>
      <c r="FV287" s="52" t="s">
        <v>1101</v>
      </c>
    </row>
    <row r="288" spans="1:178" x14ac:dyDescent="0.4">
      <c r="A288" t="s">
        <v>676</v>
      </c>
      <c r="B288" t="s">
        <v>322</v>
      </c>
      <c r="C288" t="s">
        <v>322</v>
      </c>
      <c r="D288" t="s">
        <v>322</v>
      </c>
      <c r="E288" t="s">
        <v>665</v>
      </c>
      <c r="F288" t="s">
        <v>666</v>
      </c>
      <c r="G288" t="s">
        <v>675</v>
      </c>
      <c r="H288" t="s">
        <v>675</v>
      </c>
      <c r="I288" t="s">
        <v>163</v>
      </c>
      <c r="K288" t="s">
        <v>156</v>
      </c>
      <c r="N288" s="1"/>
    </row>
    <row r="289" spans="1:14" x14ac:dyDescent="0.4">
      <c r="A289" t="s">
        <v>677</v>
      </c>
      <c r="B289" t="s">
        <v>322</v>
      </c>
      <c r="C289" t="s">
        <v>322</v>
      </c>
      <c r="D289" t="s">
        <v>322</v>
      </c>
      <c r="E289" t="s">
        <v>665</v>
      </c>
      <c r="F289" t="s">
        <v>666</v>
      </c>
      <c r="G289" t="s">
        <v>678</v>
      </c>
      <c r="H289" t="s">
        <v>678</v>
      </c>
      <c r="I289" t="s">
        <v>153</v>
      </c>
      <c r="K289" t="s">
        <v>156</v>
      </c>
      <c r="N289" s="1"/>
    </row>
    <row r="290" spans="1:14" x14ac:dyDescent="0.4">
      <c r="A290" t="s">
        <v>679</v>
      </c>
      <c r="B290" t="s">
        <v>322</v>
      </c>
      <c r="C290" t="s">
        <v>322</v>
      </c>
      <c r="D290" t="s">
        <v>322</v>
      </c>
      <c r="E290" t="s">
        <v>665</v>
      </c>
      <c r="F290" t="s">
        <v>666</v>
      </c>
      <c r="G290" t="s">
        <v>680</v>
      </c>
      <c r="H290" t="s">
        <v>680</v>
      </c>
      <c r="I290" t="s">
        <v>153</v>
      </c>
      <c r="K290" t="s">
        <v>156</v>
      </c>
      <c r="N290" s="1"/>
    </row>
    <row r="291" spans="1:14" x14ac:dyDescent="0.4">
      <c r="A291" t="s">
        <v>681</v>
      </c>
      <c r="B291" t="s">
        <v>322</v>
      </c>
      <c r="C291" t="s">
        <v>322</v>
      </c>
      <c r="D291" t="s">
        <v>322</v>
      </c>
      <c r="E291" t="s">
        <v>665</v>
      </c>
      <c r="F291" t="s">
        <v>666</v>
      </c>
      <c r="G291" t="s">
        <v>682</v>
      </c>
      <c r="H291" t="s">
        <v>682</v>
      </c>
      <c r="I291" t="s">
        <v>153</v>
      </c>
      <c r="K291" t="s">
        <v>156</v>
      </c>
      <c r="N291" s="1"/>
    </row>
    <row r="292" spans="1:14" x14ac:dyDescent="0.4">
      <c r="A292" t="s">
        <v>683</v>
      </c>
      <c r="B292" t="s">
        <v>322</v>
      </c>
      <c r="C292" t="s">
        <v>322</v>
      </c>
      <c r="D292" t="s">
        <v>322</v>
      </c>
      <c r="E292" t="s">
        <v>665</v>
      </c>
      <c r="F292" t="s">
        <v>666</v>
      </c>
      <c r="G292" t="s">
        <v>684</v>
      </c>
      <c r="H292" t="s">
        <v>684</v>
      </c>
      <c r="I292" t="s">
        <v>153</v>
      </c>
      <c r="K292" t="s">
        <v>156</v>
      </c>
      <c r="N292" s="1"/>
    </row>
    <row r="293" spans="1:14" x14ac:dyDescent="0.4">
      <c r="A293" t="s">
        <v>685</v>
      </c>
      <c r="B293" t="s">
        <v>322</v>
      </c>
      <c r="C293" t="s">
        <v>322</v>
      </c>
      <c r="D293" t="s">
        <v>322</v>
      </c>
      <c r="E293" t="s">
        <v>665</v>
      </c>
      <c r="F293" t="s">
        <v>666</v>
      </c>
      <c r="G293" t="s">
        <v>686</v>
      </c>
      <c r="H293" t="s">
        <v>686</v>
      </c>
      <c r="I293" t="s">
        <v>153</v>
      </c>
      <c r="K293" t="s">
        <v>156</v>
      </c>
      <c r="N293" s="1"/>
    </row>
    <row r="294" spans="1:14" x14ac:dyDescent="0.4">
      <c r="A294" t="s">
        <v>687</v>
      </c>
      <c r="B294" t="s">
        <v>322</v>
      </c>
      <c r="C294" t="s">
        <v>322</v>
      </c>
      <c r="D294" t="s">
        <v>322</v>
      </c>
      <c r="E294" t="s">
        <v>665</v>
      </c>
      <c r="F294" t="s">
        <v>666</v>
      </c>
      <c r="G294" t="s">
        <v>686</v>
      </c>
      <c r="H294" t="s">
        <v>686</v>
      </c>
      <c r="I294" t="s">
        <v>163</v>
      </c>
      <c r="K294" t="s">
        <v>156</v>
      </c>
      <c r="N294" s="1"/>
    </row>
    <row r="295" spans="1:14" x14ac:dyDescent="0.4">
      <c r="A295" t="s">
        <v>688</v>
      </c>
      <c r="B295" t="s">
        <v>322</v>
      </c>
      <c r="C295" t="s">
        <v>322</v>
      </c>
      <c r="D295" t="s">
        <v>322</v>
      </c>
      <c r="E295" t="s">
        <v>665</v>
      </c>
      <c r="F295" t="s">
        <v>689</v>
      </c>
      <c r="G295" t="s">
        <v>690</v>
      </c>
      <c r="H295" t="s">
        <v>690</v>
      </c>
      <c r="I295" t="s">
        <v>153</v>
      </c>
      <c r="K295" t="s">
        <v>156</v>
      </c>
      <c r="N295" s="1"/>
    </row>
    <row r="296" spans="1:14" x14ac:dyDescent="0.4">
      <c r="A296" t="s">
        <v>691</v>
      </c>
      <c r="B296" t="s">
        <v>322</v>
      </c>
      <c r="C296" t="s">
        <v>322</v>
      </c>
      <c r="D296" t="s">
        <v>322</v>
      </c>
      <c r="E296" t="s">
        <v>665</v>
      </c>
      <c r="F296" t="s">
        <v>689</v>
      </c>
      <c r="G296" t="s">
        <v>690</v>
      </c>
      <c r="H296" t="s">
        <v>690</v>
      </c>
      <c r="I296" t="s">
        <v>163</v>
      </c>
      <c r="K296" t="s">
        <v>156</v>
      </c>
      <c r="N296" s="1"/>
    </row>
    <row r="297" spans="1:14" x14ac:dyDescent="0.4">
      <c r="A297" t="s">
        <v>692</v>
      </c>
      <c r="B297" t="s">
        <v>322</v>
      </c>
      <c r="C297" t="s">
        <v>322</v>
      </c>
      <c r="D297" t="s">
        <v>322</v>
      </c>
      <c r="E297" t="s">
        <v>665</v>
      </c>
      <c r="F297" t="s">
        <v>689</v>
      </c>
      <c r="G297" t="s">
        <v>693</v>
      </c>
      <c r="H297" t="s">
        <v>693</v>
      </c>
      <c r="I297" t="s">
        <v>153</v>
      </c>
      <c r="K297" t="s">
        <v>156</v>
      </c>
      <c r="N297" s="1"/>
    </row>
    <row r="298" spans="1:14" x14ac:dyDescent="0.4">
      <c r="A298" t="s">
        <v>694</v>
      </c>
      <c r="B298" t="s">
        <v>322</v>
      </c>
      <c r="C298" t="s">
        <v>322</v>
      </c>
      <c r="D298" t="s">
        <v>322</v>
      </c>
      <c r="E298" t="s">
        <v>665</v>
      </c>
      <c r="F298" t="s">
        <v>689</v>
      </c>
      <c r="G298" t="s">
        <v>693</v>
      </c>
      <c r="H298" t="s">
        <v>693</v>
      </c>
      <c r="I298" t="s">
        <v>163</v>
      </c>
      <c r="K298" t="s">
        <v>156</v>
      </c>
      <c r="N298" s="1"/>
    </row>
    <row r="299" spans="1:14" x14ac:dyDescent="0.4">
      <c r="A299" t="s">
        <v>695</v>
      </c>
      <c r="B299" t="s">
        <v>322</v>
      </c>
      <c r="C299" t="s">
        <v>322</v>
      </c>
      <c r="D299" t="s">
        <v>322</v>
      </c>
      <c r="E299" t="s">
        <v>665</v>
      </c>
      <c r="F299" t="s">
        <v>696</v>
      </c>
      <c r="G299" t="s">
        <v>697</v>
      </c>
      <c r="H299" t="s">
        <v>697</v>
      </c>
      <c r="I299" t="s">
        <v>153</v>
      </c>
      <c r="K299" t="s">
        <v>156</v>
      </c>
      <c r="N299" s="1"/>
    </row>
    <row r="300" spans="1:14" x14ac:dyDescent="0.4">
      <c r="A300" t="s">
        <v>698</v>
      </c>
      <c r="B300" t="s">
        <v>322</v>
      </c>
      <c r="C300" t="s">
        <v>322</v>
      </c>
      <c r="D300" t="s">
        <v>322</v>
      </c>
      <c r="E300" t="s">
        <v>665</v>
      </c>
      <c r="F300" t="s">
        <v>696</v>
      </c>
      <c r="G300" t="s">
        <v>697</v>
      </c>
      <c r="H300" t="s">
        <v>697</v>
      </c>
      <c r="I300" t="s">
        <v>163</v>
      </c>
      <c r="K300" t="s">
        <v>156</v>
      </c>
      <c r="N300" s="1"/>
    </row>
    <row r="301" spans="1:14" x14ac:dyDescent="0.4">
      <c r="A301" t="s">
        <v>699</v>
      </c>
      <c r="B301" t="s">
        <v>322</v>
      </c>
      <c r="C301" t="s">
        <v>322</v>
      </c>
      <c r="D301" t="s">
        <v>322</v>
      </c>
      <c r="E301" t="s">
        <v>665</v>
      </c>
      <c r="F301" t="s">
        <v>696</v>
      </c>
      <c r="G301" t="s">
        <v>700</v>
      </c>
      <c r="H301" t="s">
        <v>700</v>
      </c>
      <c r="I301" t="s">
        <v>153</v>
      </c>
      <c r="K301" t="s">
        <v>156</v>
      </c>
      <c r="N301" s="1"/>
    </row>
    <row r="302" spans="1:14" x14ac:dyDescent="0.4">
      <c r="A302" t="s">
        <v>701</v>
      </c>
      <c r="B302" t="s">
        <v>322</v>
      </c>
      <c r="C302" t="s">
        <v>322</v>
      </c>
      <c r="D302" t="s">
        <v>322</v>
      </c>
      <c r="E302" t="s">
        <v>665</v>
      </c>
      <c r="F302" t="s">
        <v>696</v>
      </c>
      <c r="G302" t="s">
        <v>700</v>
      </c>
      <c r="H302" t="s">
        <v>700</v>
      </c>
      <c r="I302" t="s">
        <v>163</v>
      </c>
      <c r="K302" t="s">
        <v>156</v>
      </c>
      <c r="N302" s="1"/>
    </row>
    <row r="303" spans="1:14" x14ac:dyDescent="0.4">
      <c r="A303" t="s">
        <v>702</v>
      </c>
      <c r="B303" t="s">
        <v>322</v>
      </c>
      <c r="C303" t="s">
        <v>322</v>
      </c>
      <c r="D303" t="s">
        <v>322</v>
      </c>
      <c r="E303" t="s">
        <v>665</v>
      </c>
      <c r="F303" t="s">
        <v>703</v>
      </c>
      <c r="G303" t="s">
        <v>704</v>
      </c>
      <c r="H303" t="s">
        <v>704</v>
      </c>
      <c r="I303" t="s">
        <v>153</v>
      </c>
      <c r="K303" t="s">
        <v>156</v>
      </c>
      <c r="N303" s="1"/>
    </row>
    <row r="304" spans="1:14" x14ac:dyDescent="0.4">
      <c r="A304" t="s">
        <v>705</v>
      </c>
      <c r="B304" t="s">
        <v>322</v>
      </c>
      <c r="C304" t="s">
        <v>322</v>
      </c>
      <c r="D304" t="s">
        <v>322</v>
      </c>
      <c r="E304" t="s">
        <v>665</v>
      </c>
      <c r="F304" t="s">
        <v>703</v>
      </c>
      <c r="G304" t="s">
        <v>704</v>
      </c>
      <c r="H304" t="s">
        <v>704</v>
      </c>
      <c r="I304" t="s">
        <v>163</v>
      </c>
      <c r="K304" t="s">
        <v>156</v>
      </c>
      <c r="N304" s="1"/>
    </row>
    <row r="305" spans="1:186" x14ac:dyDescent="0.4">
      <c r="A305" t="s">
        <v>706</v>
      </c>
      <c r="B305" t="s">
        <v>322</v>
      </c>
      <c r="C305" t="s">
        <v>322</v>
      </c>
      <c r="D305" t="s">
        <v>322</v>
      </c>
      <c r="E305" t="s">
        <v>665</v>
      </c>
      <c r="F305" t="s">
        <v>703</v>
      </c>
      <c r="G305" t="s">
        <v>707</v>
      </c>
      <c r="H305" t="s">
        <v>707</v>
      </c>
      <c r="I305" t="s">
        <v>153</v>
      </c>
      <c r="K305" t="s">
        <v>156</v>
      </c>
      <c r="N305" s="1"/>
    </row>
    <row r="306" spans="1:186" x14ac:dyDescent="0.4">
      <c r="A306" t="s">
        <v>708</v>
      </c>
      <c r="B306" t="s">
        <v>322</v>
      </c>
      <c r="C306" t="s">
        <v>322</v>
      </c>
      <c r="D306" t="s">
        <v>322</v>
      </c>
      <c r="E306" t="s">
        <v>665</v>
      </c>
      <c r="F306" t="s">
        <v>703</v>
      </c>
      <c r="G306" t="s">
        <v>709</v>
      </c>
      <c r="H306" t="s">
        <v>709</v>
      </c>
      <c r="I306" t="s">
        <v>153</v>
      </c>
      <c r="K306" t="s">
        <v>156</v>
      </c>
      <c r="N306" s="1"/>
    </row>
    <row r="307" spans="1:186" x14ac:dyDescent="0.4">
      <c r="A307" t="s">
        <v>710</v>
      </c>
      <c r="B307" t="s">
        <v>322</v>
      </c>
      <c r="C307" t="s">
        <v>322</v>
      </c>
      <c r="D307" t="s">
        <v>322</v>
      </c>
      <c r="E307" t="s">
        <v>665</v>
      </c>
      <c r="F307" t="s">
        <v>711</v>
      </c>
      <c r="G307" t="s">
        <v>712</v>
      </c>
      <c r="H307" t="s">
        <v>712</v>
      </c>
      <c r="I307" t="s">
        <v>153</v>
      </c>
      <c r="K307" t="s">
        <v>156</v>
      </c>
      <c r="N307" s="1"/>
    </row>
    <row r="308" spans="1:186" x14ac:dyDescent="0.4">
      <c r="A308" t="s">
        <v>713</v>
      </c>
      <c r="B308" t="s">
        <v>322</v>
      </c>
      <c r="C308" t="s">
        <v>322</v>
      </c>
      <c r="D308" t="s">
        <v>322</v>
      </c>
      <c r="E308" t="s">
        <v>643</v>
      </c>
      <c r="F308" t="s">
        <v>714</v>
      </c>
      <c r="G308" t="s">
        <v>715</v>
      </c>
      <c r="H308" t="s">
        <v>715</v>
      </c>
      <c r="I308" t="s">
        <v>153</v>
      </c>
      <c r="K308" t="s">
        <v>156</v>
      </c>
      <c r="N308" s="1"/>
    </row>
    <row r="309" spans="1:186" x14ac:dyDescent="0.4">
      <c r="A309" t="s">
        <v>716</v>
      </c>
      <c r="B309" t="s">
        <v>322</v>
      </c>
      <c r="C309" t="s">
        <v>322</v>
      </c>
      <c r="D309" t="s">
        <v>322</v>
      </c>
      <c r="E309" t="s">
        <v>643</v>
      </c>
      <c r="F309" t="s">
        <v>714</v>
      </c>
      <c r="G309" t="s">
        <v>717</v>
      </c>
      <c r="H309" t="s">
        <v>718</v>
      </c>
      <c r="I309" t="s">
        <v>153</v>
      </c>
      <c r="K309" t="s">
        <v>719</v>
      </c>
      <c r="N309" s="1"/>
      <c r="BY309" s="52" t="s">
        <v>1101</v>
      </c>
      <c r="CI309" s="52" t="s">
        <v>1101</v>
      </c>
      <c r="CJ309" s="52" t="s">
        <v>1101</v>
      </c>
      <c r="CM309" s="52" t="s">
        <v>1101</v>
      </c>
      <c r="FO309" s="52" t="s">
        <v>1101</v>
      </c>
      <c r="FY309" s="52" t="s">
        <v>1101</v>
      </c>
      <c r="FZ309" s="52" t="s">
        <v>1101</v>
      </c>
      <c r="GC309" s="52" t="s">
        <v>1101</v>
      </c>
    </row>
    <row r="310" spans="1:186" x14ac:dyDescent="0.4">
      <c r="A310" t="s">
        <v>720</v>
      </c>
      <c r="B310" t="s">
        <v>322</v>
      </c>
      <c r="C310" t="s">
        <v>322</v>
      </c>
      <c r="D310" t="s">
        <v>322</v>
      </c>
      <c r="E310" t="s">
        <v>643</v>
      </c>
      <c r="F310" t="s">
        <v>714</v>
      </c>
      <c r="G310" t="s">
        <v>717</v>
      </c>
      <c r="H310" t="s">
        <v>721</v>
      </c>
      <c r="I310" t="s">
        <v>153</v>
      </c>
      <c r="K310" t="s">
        <v>719</v>
      </c>
      <c r="N310" s="1"/>
      <c r="BY310" s="52" t="s">
        <v>1101</v>
      </c>
      <c r="CI310" s="52" t="s">
        <v>1101</v>
      </c>
      <c r="CJ310" s="52" t="s">
        <v>1101</v>
      </c>
      <c r="CM310" s="52" t="s">
        <v>1101</v>
      </c>
      <c r="FO310" s="52" t="s">
        <v>1101</v>
      </c>
      <c r="FY310" s="52" t="s">
        <v>1101</v>
      </c>
      <c r="FZ310" s="52" t="s">
        <v>1101</v>
      </c>
      <c r="GC310" s="52" t="s">
        <v>1101</v>
      </c>
    </row>
    <row r="311" spans="1:186" x14ac:dyDescent="0.4">
      <c r="A311" t="s">
        <v>722</v>
      </c>
      <c r="B311" t="s">
        <v>322</v>
      </c>
      <c r="C311" t="s">
        <v>322</v>
      </c>
      <c r="D311" t="s">
        <v>322</v>
      </c>
      <c r="E311" t="s">
        <v>643</v>
      </c>
      <c r="F311" t="s">
        <v>714</v>
      </c>
      <c r="G311" t="s">
        <v>717</v>
      </c>
      <c r="H311" t="s">
        <v>718</v>
      </c>
      <c r="I311" t="s">
        <v>163</v>
      </c>
      <c r="K311" t="s">
        <v>723</v>
      </c>
      <c r="N311" s="1"/>
    </row>
    <row r="312" spans="1:186" x14ac:dyDescent="0.4">
      <c r="A312" t="s">
        <v>724</v>
      </c>
      <c r="B312" t="s">
        <v>322</v>
      </c>
      <c r="C312" t="s">
        <v>322</v>
      </c>
      <c r="D312" t="s">
        <v>322</v>
      </c>
      <c r="E312" t="s">
        <v>643</v>
      </c>
      <c r="F312" t="s">
        <v>714</v>
      </c>
      <c r="G312" t="s">
        <v>717</v>
      </c>
      <c r="H312" t="s">
        <v>721</v>
      </c>
      <c r="I312" t="s">
        <v>163</v>
      </c>
      <c r="K312" t="s">
        <v>723</v>
      </c>
      <c r="N312" s="1"/>
    </row>
    <row r="313" spans="1:186" x14ac:dyDescent="0.4">
      <c r="A313" t="s">
        <v>725</v>
      </c>
      <c r="B313" t="s">
        <v>322</v>
      </c>
      <c r="C313" t="s">
        <v>322</v>
      </c>
      <c r="D313" t="s">
        <v>322</v>
      </c>
      <c r="E313" t="s">
        <v>643</v>
      </c>
      <c r="F313" t="s">
        <v>714</v>
      </c>
      <c r="G313" t="s">
        <v>726</v>
      </c>
      <c r="H313" t="s">
        <v>726</v>
      </c>
      <c r="I313" t="s">
        <v>153</v>
      </c>
      <c r="K313" t="s">
        <v>156</v>
      </c>
      <c r="N313" s="1"/>
    </row>
    <row r="314" spans="1:186" x14ac:dyDescent="0.4">
      <c r="A314" t="s">
        <v>727</v>
      </c>
      <c r="B314" t="s">
        <v>322</v>
      </c>
      <c r="C314" t="s">
        <v>322</v>
      </c>
      <c r="D314" t="s">
        <v>322</v>
      </c>
      <c r="E314" t="s">
        <v>643</v>
      </c>
      <c r="F314" t="s">
        <v>714</v>
      </c>
      <c r="G314" t="s">
        <v>728</v>
      </c>
      <c r="H314" t="s">
        <v>728</v>
      </c>
      <c r="I314" t="s">
        <v>153</v>
      </c>
      <c r="K314" t="s">
        <v>719</v>
      </c>
      <c r="N314" s="1"/>
      <c r="BZ314" s="52" t="s">
        <v>1101</v>
      </c>
      <c r="CI314" s="52" t="s">
        <v>1101</v>
      </c>
      <c r="CK314" s="52" t="s">
        <v>1101</v>
      </c>
      <c r="CM314" s="52" t="s">
        <v>1101</v>
      </c>
      <c r="CN314" s="52" t="s">
        <v>1101</v>
      </c>
      <c r="FP314" s="52" t="s">
        <v>1101</v>
      </c>
      <c r="FY314" s="52" t="s">
        <v>1101</v>
      </c>
      <c r="GA314" s="52" t="s">
        <v>1101</v>
      </c>
      <c r="GC314" s="52" t="s">
        <v>1101</v>
      </c>
      <c r="GD314" s="52" t="s">
        <v>1101</v>
      </c>
    </row>
    <row r="315" spans="1:186" x14ac:dyDescent="0.4">
      <c r="A315" t="s">
        <v>729</v>
      </c>
      <c r="B315" t="s">
        <v>322</v>
      </c>
      <c r="C315" t="s">
        <v>322</v>
      </c>
      <c r="D315" t="s">
        <v>322</v>
      </c>
      <c r="E315" t="s">
        <v>643</v>
      </c>
      <c r="F315" t="s">
        <v>714</v>
      </c>
      <c r="G315" t="s">
        <v>728</v>
      </c>
      <c r="H315" t="s">
        <v>728</v>
      </c>
      <c r="I315" t="s">
        <v>163</v>
      </c>
      <c r="K315" t="s">
        <v>723</v>
      </c>
      <c r="N315" s="1"/>
    </row>
    <row r="316" spans="1:186" x14ac:dyDescent="0.4">
      <c r="A316" t="s">
        <v>730</v>
      </c>
      <c r="B316" t="s">
        <v>322</v>
      </c>
      <c r="C316" t="s">
        <v>322</v>
      </c>
      <c r="D316" t="s">
        <v>322</v>
      </c>
      <c r="E316" t="s">
        <v>643</v>
      </c>
      <c r="F316" t="s">
        <v>714</v>
      </c>
      <c r="G316" t="s">
        <v>726</v>
      </c>
      <c r="H316" t="s">
        <v>731</v>
      </c>
      <c r="I316" t="s">
        <v>153</v>
      </c>
      <c r="K316" t="s">
        <v>156</v>
      </c>
      <c r="N316" s="1"/>
    </row>
    <row r="317" spans="1:186" x14ac:dyDescent="0.4">
      <c r="A317" t="s">
        <v>732</v>
      </c>
      <c r="B317" t="s">
        <v>322</v>
      </c>
      <c r="C317" t="s">
        <v>322</v>
      </c>
      <c r="D317" t="s">
        <v>322</v>
      </c>
      <c r="E317" t="s">
        <v>643</v>
      </c>
      <c r="F317" t="s">
        <v>714</v>
      </c>
      <c r="G317" t="s">
        <v>728</v>
      </c>
      <c r="H317" t="s">
        <v>733</v>
      </c>
      <c r="I317" t="s">
        <v>153</v>
      </c>
      <c r="K317" t="s">
        <v>156</v>
      </c>
      <c r="N317" s="1"/>
    </row>
    <row r="318" spans="1:186" x14ac:dyDescent="0.4">
      <c r="A318" t="s">
        <v>734</v>
      </c>
      <c r="B318" t="s">
        <v>322</v>
      </c>
      <c r="C318" t="s">
        <v>322</v>
      </c>
      <c r="D318" t="s">
        <v>322</v>
      </c>
      <c r="E318" t="s">
        <v>643</v>
      </c>
      <c r="F318" t="s">
        <v>714</v>
      </c>
      <c r="G318" t="s">
        <v>735</v>
      </c>
      <c r="H318" t="s">
        <v>735</v>
      </c>
      <c r="I318" t="s">
        <v>153</v>
      </c>
      <c r="K318" t="s">
        <v>156</v>
      </c>
      <c r="N318" s="1"/>
    </row>
    <row r="319" spans="1:186" x14ac:dyDescent="0.4">
      <c r="A319" t="s">
        <v>736</v>
      </c>
      <c r="B319" t="s">
        <v>322</v>
      </c>
      <c r="C319" t="s">
        <v>322</v>
      </c>
      <c r="D319" t="s">
        <v>322</v>
      </c>
      <c r="E319" t="s">
        <v>643</v>
      </c>
      <c r="F319" t="s">
        <v>714</v>
      </c>
      <c r="G319" t="s">
        <v>737</v>
      </c>
      <c r="H319" t="s">
        <v>737</v>
      </c>
      <c r="I319" t="s">
        <v>153</v>
      </c>
      <c r="K319" t="s">
        <v>719</v>
      </c>
      <c r="N319" s="1"/>
    </row>
    <row r="320" spans="1:186" x14ac:dyDescent="0.4">
      <c r="A320" t="s">
        <v>738</v>
      </c>
      <c r="B320" t="s">
        <v>322</v>
      </c>
      <c r="C320" t="s">
        <v>322</v>
      </c>
      <c r="D320" t="s">
        <v>322</v>
      </c>
      <c r="E320" t="s">
        <v>643</v>
      </c>
      <c r="F320" t="s">
        <v>714</v>
      </c>
      <c r="G320" t="s">
        <v>737</v>
      </c>
      <c r="H320" t="s">
        <v>737</v>
      </c>
      <c r="I320" t="s">
        <v>163</v>
      </c>
      <c r="K320" t="s">
        <v>723</v>
      </c>
      <c r="N320" s="1"/>
    </row>
    <row r="321" spans="1:181" x14ac:dyDescent="0.4">
      <c r="A321" t="s">
        <v>739</v>
      </c>
      <c r="B321" t="s">
        <v>322</v>
      </c>
      <c r="C321" t="s">
        <v>322</v>
      </c>
      <c r="D321" t="s">
        <v>322</v>
      </c>
      <c r="E321" t="s">
        <v>643</v>
      </c>
      <c r="F321" t="s">
        <v>714</v>
      </c>
      <c r="G321" t="s">
        <v>735</v>
      </c>
      <c r="H321" t="s">
        <v>740</v>
      </c>
      <c r="I321" t="s">
        <v>153</v>
      </c>
      <c r="K321" t="s">
        <v>156</v>
      </c>
      <c r="N321" s="1"/>
    </row>
    <row r="322" spans="1:181" x14ac:dyDescent="0.4">
      <c r="A322" t="s">
        <v>741</v>
      </c>
      <c r="B322" t="s">
        <v>322</v>
      </c>
      <c r="C322" t="s">
        <v>322</v>
      </c>
      <c r="D322" t="s">
        <v>322</v>
      </c>
      <c r="E322" t="s">
        <v>643</v>
      </c>
      <c r="F322" t="s">
        <v>714</v>
      </c>
      <c r="G322" t="s">
        <v>737</v>
      </c>
      <c r="H322" t="s">
        <v>742</v>
      </c>
      <c r="I322" t="s">
        <v>153</v>
      </c>
      <c r="K322" t="s">
        <v>156</v>
      </c>
      <c r="N322" s="1"/>
    </row>
    <row r="323" spans="1:181" x14ac:dyDescent="0.4">
      <c r="A323" t="s">
        <v>743</v>
      </c>
      <c r="B323" t="s">
        <v>322</v>
      </c>
      <c r="C323" t="s">
        <v>322</v>
      </c>
      <c r="D323" t="s">
        <v>322</v>
      </c>
      <c r="E323" t="s">
        <v>643</v>
      </c>
      <c r="F323" t="s">
        <v>714</v>
      </c>
      <c r="G323" t="s">
        <v>744</v>
      </c>
      <c r="H323" t="s">
        <v>744</v>
      </c>
      <c r="I323" t="s">
        <v>153</v>
      </c>
      <c r="K323" t="s">
        <v>156</v>
      </c>
      <c r="N323" s="1"/>
    </row>
    <row r="324" spans="1:181" x14ac:dyDescent="0.4">
      <c r="A324" t="s">
        <v>745</v>
      </c>
      <c r="B324" t="s">
        <v>322</v>
      </c>
      <c r="C324" t="s">
        <v>322</v>
      </c>
      <c r="D324" t="s">
        <v>322</v>
      </c>
      <c r="E324" t="s">
        <v>643</v>
      </c>
      <c r="F324" t="s">
        <v>714</v>
      </c>
      <c r="G324" t="s">
        <v>746</v>
      </c>
      <c r="H324" t="s">
        <v>746</v>
      </c>
      <c r="I324" t="s">
        <v>153</v>
      </c>
      <c r="K324" t="s">
        <v>156</v>
      </c>
      <c r="N324" s="1"/>
    </row>
    <row r="325" spans="1:181" x14ac:dyDescent="0.4">
      <c r="A325" t="s">
        <v>747</v>
      </c>
      <c r="B325" t="s">
        <v>322</v>
      </c>
      <c r="C325" t="s">
        <v>322</v>
      </c>
      <c r="D325" t="s">
        <v>322</v>
      </c>
      <c r="E325" t="s">
        <v>643</v>
      </c>
      <c r="F325" t="s">
        <v>714</v>
      </c>
      <c r="G325" t="s">
        <v>746</v>
      </c>
      <c r="H325" t="s">
        <v>746</v>
      </c>
      <c r="I325" t="s">
        <v>163</v>
      </c>
      <c r="K325" t="s">
        <v>723</v>
      </c>
      <c r="N325" s="1"/>
    </row>
    <row r="326" spans="1:181" x14ac:dyDescent="0.4">
      <c r="A326" t="s">
        <v>748</v>
      </c>
      <c r="B326" t="s">
        <v>322</v>
      </c>
      <c r="C326" t="s">
        <v>322</v>
      </c>
      <c r="D326" t="s">
        <v>322</v>
      </c>
      <c r="E326" t="s">
        <v>643</v>
      </c>
      <c r="F326" t="s">
        <v>749</v>
      </c>
      <c r="G326" t="s">
        <v>750</v>
      </c>
      <c r="H326" t="s">
        <v>750</v>
      </c>
      <c r="I326" t="s">
        <v>153</v>
      </c>
      <c r="K326" t="s">
        <v>751</v>
      </c>
      <c r="N326" s="1"/>
      <c r="CB326" s="52"/>
      <c r="CC326" s="52"/>
      <c r="CH326" s="52"/>
      <c r="CI326" s="52"/>
      <c r="FR326" s="52"/>
      <c r="FS326" s="52"/>
      <c r="FX326" s="52"/>
      <c r="FY326" s="52"/>
    </row>
    <row r="327" spans="1:181" x14ac:dyDescent="0.4">
      <c r="A327" t="s">
        <v>752</v>
      </c>
      <c r="B327" t="s">
        <v>322</v>
      </c>
      <c r="C327" t="s">
        <v>322</v>
      </c>
      <c r="D327" t="s">
        <v>322</v>
      </c>
      <c r="E327" t="s">
        <v>643</v>
      </c>
      <c r="F327" t="s">
        <v>749</v>
      </c>
      <c r="G327" t="s">
        <v>750</v>
      </c>
      <c r="H327" t="s">
        <v>750</v>
      </c>
      <c r="I327" t="s">
        <v>163</v>
      </c>
      <c r="K327" t="s">
        <v>753</v>
      </c>
      <c r="N327" s="1"/>
    </row>
    <row r="328" spans="1:181" x14ac:dyDescent="0.4">
      <c r="A328" t="s">
        <v>754</v>
      </c>
      <c r="B328" t="s">
        <v>322</v>
      </c>
      <c r="C328" t="s">
        <v>322</v>
      </c>
      <c r="D328" t="s">
        <v>322</v>
      </c>
      <c r="E328" t="s">
        <v>643</v>
      </c>
      <c r="F328" t="s">
        <v>749</v>
      </c>
      <c r="G328" t="s">
        <v>755</v>
      </c>
      <c r="H328" t="s">
        <v>755</v>
      </c>
      <c r="I328" t="s">
        <v>153</v>
      </c>
      <c r="K328" t="s">
        <v>751</v>
      </c>
      <c r="N328" s="1"/>
      <c r="CB328" s="52"/>
      <c r="CD328" s="52"/>
      <c r="CH328" s="52"/>
      <c r="CI328" s="52"/>
      <c r="FR328" s="52"/>
      <c r="FT328" s="52"/>
      <c r="FX328" s="52"/>
      <c r="FY328" s="52"/>
    </row>
    <row r="329" spans="1:181" x14ac:dyDescent="0.4">
      <c r="A329" t="s">
        <v>756</v>
      </c>
      <c r="B329" t="s">
        <v>322</v>
      </c>
      <c r="C329" t="s">
        <v>322</v>
      </c>
      <c r="D329" t="s">
        <v>322</v>
      </c>
      <c r="E329" t="s">
        <v>643</v>
      </c>
      <c r="F329" t="s">
        <v>749</v>
      </c>
      <c r="G329" t="s">
        <v>755</v>
      </c>
      <c r="H329" t="s">
        <v>755</v>
      </c>
      <c r="I329" t="s">
        <v>163</v>
      </c>
      <c r="K329" t="s">
        <v>753</v>
      </c>
      <c r="N329" s="1"/>
    </row>
    <row r="330" spans="1:181" x14ac:dyDescent="0.4">
      <c r="A330" t="s">
        <v>757</v>
      </c>
      <c r="B330" t="s">
        <v>322</v>
      </c>
      <c r="C330" t="s">
        <v>322</v>
      </c>
      <c r="D330" t="s">
        <v>322</v>
      </c>
      <c r="E330" t="s">
        <v>643</v>
      </c>
      <c r="F330" t="s">
        <v>749</v>
      </c>
      <c r="G330" t="s">
        <v>758</v>
      </c>
      <c r="H330" t="s">
        <v>758</v>
      </c>
      <c r="I330" t="s">
        <v>153</v>
      </c>
      <c r="K330" t="s">
        <v>751</v>
      </c>
      <c r="N330" s="1"/>
      <c r="CB330" s="52"/>
      <c r="CC330" s="52"/>
      <c r="CH330" s="52"/>
      <c r="CI330" s="52"/>
      <c r="FR330" s="52"/>
      <c r="FS330" s="52"/>
      <c r="FX330" s="52"/>
      <c r="FY330" s="52"/>
    </row>
    <row r="331" spans="1:181" x14ac:dyDescent="0.4">
      <c r="A331" t="s">
        <v>759</v>
      </c>
      <c r="B331" t="s">
        <v>322</v>
      </c>
      <c r="C331" t="s">
        <v>322</v>
      </c>
      <c r="D331" t="s">
        <v>322</v>
      </c>
      <c r="E331" t="s">
        <v>643</v>
      </c>
      <c r="F331" t="s">
        <v>749</v>
      </c>
      <c r="G331" t="s">
        <v>758</v>
      </c>
      <c r="H331" t="s">
        <v>758</v>
      </c>
      <c r="I331" t="s">
        <v>163</v>
      </c>
      <c r="K331" t="s">
        <v>753</v>
      </c>
      <c r="N331" s="1"/>
    </row>
    <row r="332" spans="1:181" x14ac:dyDescent="0.4">
      <c r="A332" t="s">
        <v>760</v>
      </c>
      <c r="B332" t="s">
        <v>322</v>
      </c>
      <c r="C332" t="s">
        <v>322</v>
      </c>
      <c r="D332" t="s">
        <v>322</v>
      </c>
      <c r="E332" t="s">
        <v>643</v>
      </c>
      <c r="F332" t="s">
        <v>749</v>
      </c>
      <c r="G332" t="s">
        <v>761</v>
      </c>
      <c r="H332" t="s">
        <v>761</v>
      </c>
      <c r="I332" t="s">
        <v>153</v>
      </c>
      <c r="K332" t="s">
        <v>751</v>
      </c>
      <c r="N332" s="1"/>
      <c r="CB332" s="52"/>
      <c r="CD332" s="52"/>
      <c r="CH332" s="52"/>
      <c r="CI332" s="52"/>
      <c r="FR332" s="52"/>
      <c r="FT332" s="52"/>
      <c r="FX332" s="52"/>
      <c r="FY332" s="52"/>
    </row>
    <row r="333" spans="1:181" x14ac:dyDescent="0.4">
      <c r="A333" t="s">
        <v>762</v>
      </c>
      <c r="B333" t="s">
        <v>322</v>
      </c>
      <c r="C333" t="s">
        <v>322</v>
      </c>
      <c r="D333" t="s">
        <v>322</v>
      </c>
      <c r="E333" t="s">
        <v>643</v>
      </c>
      <c r="F333" t="s">
        <v>749</v>
      </c>
      <c r="G333" t="s">
        <v>761</v>
      </c>
      <c r="H333" t="s">
        <v>761</v>
      </c>
      <c r="I333" t="s">
        <v>163</v>
      </c>
      <c r="K333" t="s">
        <v>753</v>
      </c>
      <c r="N333" s="1"/>
    </row>
    <row r="334" spans="1:181" x14ac:dyDescent="0.4">
      <c r="A334" t="s">
        <v>763</v>
      </c>
      <c r="B334" t="s">
        <v>322</v>
      </c>
      <c r="C334" t="s">
        <v>322</v>
      </c>
      <c r="D334" t="s">
        <v>322</v>
      </c>
      <c r="E334" t="s">
        <v>643</v>
      </c>
      <c r="F334" t="s">
        <v>749</v>
      </c>
      <c r="G334" t="s">
        <v>764</v>
      </c>
      <c r="H334" t="s">
        <v>764</v>
      </c>
      <c r="I334" t="s">
        <v>153</v>
      </c>
      <c r="K334" t="s">
        <v>751</v>
      </c>
      <c r="N334" s="1"/>
      <c r="CB334" s="52"/>
      <c r="CC334" s="52"/>
      <c r="CH334" s="52"/>
      <c r="CI334" s="52"/>
      <c r="FR334" s="52"/>
      <c r="FS334" s="52"/>
      <c r="FX334" s="52"/>
      <c r="FY334" s="52"/>
    </row>
    <row r="335" spans="1:181" x14ac:dyDescent="0.4">
      <c r="A335" t="s">
        <v>765</v>
      </c>
      <c r="B335" t="s">
        <v>322</v>
      </c>
      <c r="C335" t="s">
        <v>322</v>
      </c>
      <c r="D335" t="s">
        <v>322</v>
      </c>
      <c r="E335" t="s">
        <v>643</v>
      </c>
      <c r="F335" t="s">
        <v>749</v>
      </c>
      <c r="G335" t="s">
        <v>764</v>
      </c>
      <c r="H335" t="s">
        <v>764</v>
      </c>
      <c r="I335" t="s">
        <v>163</v>
      </c>
      <c r="K335" t="s">
        <v>753</v>
      </c>
      <c r="N335" s="1"/>
    </row>
    <row r="336" spans="1:181" x14ac:dyDescent="0.4">
      <c r="A336" t="s">
        <v>766</v>
      </c>
      <c r="B336" t="s">
        <v>322</v>
      </c>
      <c r="C336" t="s">
        <v>322</v>
      </c>
      <c r="D336" t="s">
        <v>322</v>
      </c>
      <c r="E336" t="s">
        <v>643</v>
      </c>
      <c r="F336" t="s">
        <v>749</v>
      </c>
      <c r="G336" t="s">
        <v>767</v>
      </c>
      <c r="H336" t="s">
        <v>767</v>
      </c>
      <c r="I336" t="s">
        <v>153</v>
      </c>
      <c r="K336" t="s">
        <v>751</v>
      </c>
      <c r="N336" s="1"/>
      <c r="CB336" s="52"/>
      <c r="CD336" s="52"/>
      <c r="CH336" s="52"/>
      <c r="CI336" s="52"/>
      <c r="FR336" s="52"/>
      <c r="FT336" s="52"/>
      <c r="FX336" s="52"/>
      <c r="FY336" s="52"/>
    </row>
    <row r="337" spans="1:181" x14ac:dyDescent="0.4">
      <c r="A337" t="s">
        <v>768</v>
      </c>
      <c r="B337" t="s">
        <v>322</v>
      </c>
      <c r="C337" t="s">
        <v>322</v>
      </c>
      <c r="D337" t="s">
        <v>322</v>
      </c>
      <c r="E337" t="s">
        <v>643</v>
      </c>
      <c r="F337" t="s">
        <v>749</v>
      </c>
      <c r="G337" t="s">
        <v>767</v>
      </c>
      <c r="H337" t="s">
        <v>767</v>
      </c>
      <c r="I337" t="s">
        <v>163</v>
      </c>
      <c r="K337" t="s">
        <v>753</v>
      </c>
      <c r="N337" s="1"/>
    </row>
    <row r="338" spans="1:181" x14ac:dyDescent="0.4">
      <c r="A338" t="s">
        <v>769</v>
      </c>
      <c r="B338" t="s">
        <v>322</v>
      </c>
      <c r="C338" t="s">
        <v>322</v>
      </c>
      <c r="D338" t="s">
        <v>322</v>
      </c>
      <c r="E338" t="s">
        <v>643</v>
      </c>
      <c r="F338" t="s">
        <v>749</v>
      </c>
      <c r="G338" t="s">
        <v>770</v>
      </c>
      <c r="H338" t="s">
        <v>770</v>
      </c>
      <c r="I338" t="s">
        <v>153</v>
      </c>
      <c r="K338" t="s">
        <v>751</v>
      </c>
      <c r="N338" s="1"/>
      <c r="CB338" s="52"/>
      <c r="CC338" s="52"/>
      <c r="CH338" s="52"/>
      <c r="CI338" s="52"/>
      <c r="FR338" s="52"/>
      <c r="FS338" s="52"/>
      <c r="FX338" s="52"/>
      <c r="FY338" s="52"/>
    </row>
    <row r="339" spans="1:181" x14ac:dyDescent="0.4">
      <c r="A339" t="s">
        <v>771</v>
      </c>
      <c r="B339" t="s">
        <v>322</v>
      </c>
      <c r="C339" t="s">
        <v>322</v>
      </c>
      <c r="D339" t="s">
        <v>322</v>
      </c>
      <c r="E339" t="s">
        <v>643</v>
      </c>
      <c r="F339" t="s">
        <v>749</v>
      </c>
      <c r="G339" t="s">
        <v>770</v>
      </c>
      <c r="H339" t="s">
        <v>770</v>
      </c>
      <c r="I339" t="s">
        <v>163</v>
      </c>
      <c r="K339" t="s">
        <v>753</v>
      </c>
      <c r="N339" s="1"/>
    </row>
    <row r="340" spans="1:181" x14ac:dyDescent="0.4">
      <c r="A340" t="s">
        <v>772</v>
      </c>
      <c r="B340" t="s">
        <v>322</v>
      </c>
      <c r="C340" t="s">
        <v>322</v>
      </c>
      <c r="D340" t="s">
        <v>322</v>
      </c>
      <c r="E340" t="s">
        <v>643</v>
      </c>
      <c r="F340" t="s">
        <v>749</v>
      </c>
      <c r="G340" t="s">
        <v>773</v>
      </c>
      <c r="H340" t="s">
        <v>773</v>
      </c>
      <c r="I340" t="s">
        <v>153</v>
      </c>
      <c r="K340" t="s">
        <v>751</v>
      </c>
      <c r="N340" s="1"/>
      <c r="CB340" s="52"/>
      <c r="CD340" s="52"/>
      <c r="CH340" s="52"/>
      <c r="CI340" s="52"/>
      <c r="FR340" s="52"/>
      <c r="FT340" s="52"/>
      <c r="FX340" s="52"/>
      <c r="FY340" s="52"/>
    </row>
    <row r="341" spans="1:181" x14ac:dyDescent="0.4">
      <c r="A341" t="s">
        <v>774</v>
      </c>
      <c r="B341" t="s">
        <v>322</v>
      </c>
      <c r="C341" t="s">
        <v>322</v>
      </c>
      <c r="D341" t="s">
        <v>322</v>
      </c>
      <c r="E341" t="s">
        <v>643</v>
      </c>
      <c r="F341" t="s">
        <v>749</v>
      </c>
      <c r="G341" t="s">
        <v>773</v>
      </c>
      <c r="H341" t="s">
        <v>773</v>
      </c>
      <c r="I341" t="s">
        <v>163</v>
      </c>
      <c r="K341" t="s">
        <v>753</v>
      </c>
      <c r="N341" s="1"/>
    </row>
    <row r="342" spans="1:181" x14ac:dyDescent="0.4">
      <c r="A342" t="s">
        <v>775</v>
      </c>
      <c r="B342" t="s">
        <v>322</v>
      </c>
      <c r="C342" t="s">
        <v>322</v>
      </c>
      <c r="D342" t="s">
        <v>322</v>
      </c>
      <c r="E342" t="s">
        <v>643</v>
      </c>
      <c r="F342" t="s">
        <v>749</v>
      </c>
      <c r="G342" t="s">
        <v>776</v>
      </c>
      <c r="H342" t="s">
        <v>776</v>
      </c>
      <c r="I342" t="s">
        <v>153</v>
      </c>
      <c r="K342" t="s">
        <v>777</v>
      </c>
      <c r="N342" s="1"/>
      <c r="CA342" s="52" t="s">
        <v>1101</v>
      </c>
      <c r="FQ342" s="52" t="s">
        <v>1101</v>
      </c>
    </row>
    <row r="343" spans="1:181" x14ac:dyDescent="0.4">
      <c r="A343" t="s">
        <v>778</v>
      </c>
      <c r="B343" t="s">
        <v>322</v>
      </c>
      <c r="C343" t="s">
        <v>322</v>
      </c>
      <c r="D343" t="s">
        <v>322</v>
      </c>
      <c r="E343" t="s">
        <v>643</v>
      </c>
      <c r="F343" t="s">
        <v>749</v>
      </c>
      <c r="G343" t="s">
        <v>776</v>
      </c>
      <c r="H343" t="s">
        <v>776</v>
      </c>
      <c r="I343" t="s">
        <v>163</v>
      </c>
      <c r="K343" t="s">
        <v>779</v>
      </c>
      <c r="N343" s="1"/>
    </row>
    <row r="344" spans="1:181" x14ac:dyDescent="0.4">
      <c r="A344" t="s">
        <v>780</v>
      </c>
      <c r="B344" t="s">
        <v>322</v>
      </c>
      <c r="C344" t="s">
        <v>322</v>
      </c>
      <c r="D344" t="s">
        <v>322</v>
      </c>
      <c r="E344" t="s">
        <v>643</v>
      </c>
      <c r="F344" t="s">
        <v>749</v>
      </c>
      <c r="G344" t="s">
        <v>781</v>
      </c>
      <c r="H344" t="s">
        <v>781</v>
      </c>
      <c r="I344" t="s">
        <v>153</v>
      </c>
      <c r="K344" t="s">
        <v>156</v>
      </c>
      <c r="N344" s="1"/>
    </row>
    <row r="345" spans="1:181" x14ac:dyDescent="0.4">
      <c r="A345" t="s">
        <v>782</v>
      </c>
      <c r="B345" t="s">
        <v>322</v>
      </c>
      <c r="C345" t="s">
        <v>322</v>
      </c>
      <c r="D345" t="s">
        <v>322</v>
      </c>
      <c r="E345" t="s">
        <v>643</v>
      </c>
      <c r="F345" t="s">
        <v>749</v>
      </c>
      <c r="G345" t="s">
        <v>781</v>
      </c>
      <c r="H345" t="s">
        <v>781</v>
      </c>
      <c r="I345" t="s">
        <v>163</v>
      </c>
      <c r="K345" t="s">
        <v>156</v>
      </c>
      <c r="N345" s="1"/>
    </row>
    <row r="346" spans="1:181" x14ac:dyDescent="0.4">
      <c r="A346" t="s">
        <v>783</v>
      </c>
      <c r="B346" t="s">
        <v>322</v>
      </c>
      <c r="C346" t="s">
        <v>322</v>
      </c>
      <c r="D346" t="s">
        <v>322</v>
      </c>
      <c r="E346" t="s">
        <v>643</v>
      </c>
      <c r="F346" t="s">
        <v>749</v>
      </c>
      <c r="G346" t="s">
        <v>784</v>
      </c>
      <c r="H346" t="s">
        <v>784</v>
      </c>
      <c r="I346" t="s">
        <v>153</v>
      </c>
      <c r="K346" t="s">
        <v>156</v>
      </c>
      <c r="N346" s="1"/>
    </row>
    <row r="347" spans="1:181" x14ac:dyDescent="0.4">
      <c r="A347" t="s">
        <v>785</v>
      </c>
      <c r="B347" t="s">
        <v>322</v>
      </c>
      <c r="C347" t="s">
        <v>322</v>
      </c>
      <c r="D347" t="s">
        <v>322</v>
      </c>
      <c r="E347" t="s">
        <v>643</v>
      </c>
      <c r="F347" t="s">
        <v>644</v>
      </c>
      <c r="G347" t="s">
        <v>786</v>
      </c>
      <c r="H347" t="s">
        <v>786</v>
      </c>
      <c r="I347" t="s">
        <v>153</v>
      </c>
      <c r="K347" t="s">
        <v>787</v>
      </c>
      <c r="N347" s="1"/>
    </row>
    <row r="348" spans="1:181" x14ac:dyDescent="0.4">
      <c r="A348" t="s">
        <v>788</v>
      </c>
      <c r="B348" t="s">
        <v>322</v>
      </c>
      <c r="C348" t="s">
        <v>322</v>
      </c>
      <c r="D348" t="s">
        <v>322</v>
      </c>
      <c r="E348" t="s">
        <v>643</v>
      </c>
      <c r="F348" t="s">
        <v>644</v>
      </c>
      <c r="G348" t="s">
        <v>789</v>
      </c>
      <c r="H348" t="s">
        <v>789</v>
      </c>
      <c r="I348" t="s">
        <v>153</v>
      </c>
      <c r="K348" t="s">
        <v>787</v>
      </c>
      <c r="N348" s="1"/>
      <c r="BX348" s="52" t="s">
        <v>1101</v>
      </c>
      <c r="FN348" s="52" t="s">
        <v>1101</v>
      </c>
    </row>
    <row r="349" spans="1:181" x14ac:dyDescent="0.4">
      <c r="A349" t="s">
        <v>790</v>
      </c>
      <c r="B349" t="s">
        <v>322</v>
      </c>
      <c r="C349" t="s">
        <v>322</v>
      </c>
      <c r="D349" t="s">
        <v>322</v>
      </c>
      <c r="E349" t="s">
        <v>643</v>
      </c>
      <c r="F349" t="s">
        <v>644</v>
      </c>
      <c r="G349" t="s">
        <v>789</v>
      </c>
      <c r="H349" t="s">
        <v>789</v>
      </c>
      <c r="I349" t="s">
        <v>150</v>
      </c>
      <c r="K349" t="s">
        <v>791</v>
      </c>
      <c r="N349" s="1"/>
    </row>
    <row r="350" spans="1:181" x14ac:dyDescent="0.4">
      <c r="A350" t="s">
        <v>792</v>
      </c>
      <c r="B350" t="s">
        <v>322</v>
      </c>
      <c r="C350" t="s">
        <v>322</v>
      </c>
      <c r="D350" t="s">
        <v>322</v>
      </c>
      <c r="E350" t="s">
        <v>643</v>
      </c>
      <c r="F350" t="s">
        <v>644</v>
      </c>
      <c r="G350" t="s">
        <v>793</v>
      </c>
      <c r="H350" t="s">
        <v>793</v>
      </c>
      <c r="I350" t="s">
        <v>153</v>
      </c>
      <c r="K350" t="s">
        <v>465</v>
      </c>
      <c r="N350" s="1"/>
    </row>
    <row r="351" spans="1:181" x14ac:dyDescent="0.4">
      <c r="A351" t="s">
        <v>794</v>
      </c>
      <c r="B351" t="s">
        <v>322</v>
      </c>
      <c r="C351" t="s">
        <v>322</v>
      </c>
      <c r="D351" t="s">
        <v>322</v>
      </c>
      <c r="E351" t="s">
        <v>643</v>
      </c>
      <c r="F351" t="s">
        <v>644</v>
      </c>
      <c r="G351" t="s">
        <v>793</v>
      </c>
      <c r="H351" t="s">
        <v>793</v>
      </c>
      <c r="I351" t="s">
        <v>163</v>
      </c>
      <c r="K351" t="s">
        <v>467</v>
      </c>
      <c r="N351" s="1"/>
    </row>
    <row r="352" spans="1:181" x14ac:dyDescent="0.4">
      <c r="A352" t="s">
        <v>795</v>
      </c>
      <c r="B352" t="s">
        <v>322</v>
      </c>
      <c r="C352" t="s">
        <v>322</v>
      </c>
      <c r="D352" t="s">
        <v>322</v>
      </c>
      <c r="E352" t="s">
        <v>643</v>
      </c>
      <c r="F352" t="s">
        <v>644</v>
      </c>
      <c r="G352" t="s">
        <v>796</v>
      </c>
      <c r="H352" t="s">
        <v>796</v>
      </c>
      <c r="I352" t="s">
        <v>153</v>
      </c>
      <c r="K352" t="s">
        <v>465</v>
      </c>
      <c r="N352" s="1"/>
    </row>
    <row r="353" spans="1:138" x14ac:dyDescent="0.4">
      <c r="A353" t="s">
        <v>797</v>
      </c>
      <c r="B353" t="s">
        <v>322</v>
      </c>
      <c r="C353" t="s">
        <v>322</v>
      </c>
      <c r="D353" t="s">
        <v>322</v>
      </c>
      <c r="E353" t="s">
        <v>643</v>
      </c>
      <c r="F353" t="s">
        <v>644</v>
      </c>
      <c r="G353" t="s">
        <v>796</v>
      </c>
      <c r="H353" t="s">
        <v>796</v>
      </c>
      <c r="I353" t="s">
        <v>163</v>
      </c>
      <c r="K353" t="s">
        <v>467</v>
      </c>
      <c r="N353" s="1"/>
    </row>
    <row r="354" spans="1:138" x14ac:dyDescent="0.4">
      <c r="A354" t="s">
        <v>798</v>
      </c>
      <c r="B354" t="s">
        <v>322</v>
      </c>
      <c r="C354" t="s">
        <v>322</v>
      </c>
      <c r="D354" t="s">
        <v>322</v>
      </c>
      <c r="E354" t="s">
        <v>643</v>
      </c>
      <c r="F354" t="s">
        <v>644</v>
      </c>
      <c r="G354" t="s">
        <v>799</v>
      </c>
      <c r="H354" t="s">
        <v>799</v>
      </c>
      <c r="I354" t="s">
        <v>153</v>
      </c>
      <c r="K354" t="s">
        <v>465</v>
      </c>
      <c r="N354" s="1"/>
    </row>
    <row r="355" spans="1:138" x14ac:dyDescent="0.4">
      <c r="A355" t="s">
        <v>800</v>
      </c>
      <c r="B355" t="s">
        <v>322</v>
      </c>
      <c r="C355" t="s">
        <v>322</v>
      </c>
      <c r="D355" t="s">
        <v>322</v>
      </c>
      <c r="E355" t="s">
        <v>643</v>
      </c>
      <c r="F355" t="s">
        <v>644</v>
      </c>
      <c r="G355" t="s">
        <v>799</v>
      </c>
      <c r="H355" t="s">
        <v>799</v>
      </c>
      <c r="I355" t="s">
        <v>163</v>
      </c>
      <c r="K355" t="s">
        <v>467</v>
      </c>
      <c r="N355" s="1"/>
    </row>
    <row r="356" spans="1:138" x14ac:dyDescent="0.4">
      <c r="A356" t="s">
        <v>801</v>
      </c>
      <c r="B356" t="s">
        <v>322</v>
      </c>
      <c r="C356" t="s">
        <v>322</v>
      </c>
      <c r="D356" t="s">
        <v>322</v>
      </c>
      <c r="E356" t="s">
        <v>643</v>
      </c>
      <c r="F356" t="s">
        <v>644</v>
      </c>
      <c r="G356" t="s">
        <v>802</v>
      </c>
      <c r="H356" t="s">
        <v>802</v>
      </c>
      <c r="I356" t="s">
        <v>153</v>
      </c>
      <c r="K356" t="s">
        <v>803</v>
      </c>
      <c r="N356" s="1"/>
      <c r="AR356" s="52"/>
      <c r="EH356" s="52"/>
    </row>
    <row r="357" spans="1:138" x14ac:dyDescent="0.4">
      <c r="A357" t="s">
        <v>804</v>
      </c>
      <c r="B357" t="s">
        <v>322</v>
      </c>
      <c r="C357" t="s">
        <v>322</v>
      </c>
      <c r="D357" t="s">
        <v>322</v>
      </c>
      <c r="E357" t="s">
        <v>643</v>
      </c>
      <c r="F357" t="s">
        <v>644</v>
      </c>
      <c r="G357" t="s">
        <v>802</v>
      </c>
      <c r="H357" t="s">
        <v>802</v>
      </c>
      <c r="I357" t="s">
        <v>163</v>
      </c>
      <c r="K357" t="s">
        <v>805</v>
      </c>
      <c r="N357" s="1"/>
    </row>
    <row r="358" spans="1:138" x14ac:dyDescent="0.4">
      <c r="A358" t="s">
        <v>806</v>
      </c>
      <c r="B358" t="s">
        <v>322</v>
      </c>
      <c r="C358" t="s">
        <v>322</v>
      </c>
      <c r="D358" t="s">
        <v>322</v>
      </c>
      <c r="E358" t="s">
        <v>643</v>
      </c>
      <c r="F358" t="s">
        <v>644</v>
      </c>
      <c r="G358" t="s">
        <v>802</v>
      </c>
      <c r="H358" t="s">
        <v>807</v>
      </c>
      <c r="I358" t="s">
        <v>153</v>
      </c>
      <c r="K358" t="s">
        <v>803</v>
      </c>
      <c r="N358" s="1"/>
      <c r="AR358" s="52"/>
      <c r="EH358" s="52"/>
    </row>
    <row r="359" spans="1:138" x14ac:dyDescent="0.4">
      <c r="A359" t="s">
        <v>808</v>
      </c>
      <c r="B359" t="s">
        <v>322</v>
      </c>
      <c r="C359" t="s">
        <v>322</v>
      </c>
      <c r="D359" t="s">
        <v>322</v>
      </c>
      <c r="E359" t="s">
        <v>643</v>
      </c>
      <c r="F359" t="s">
        <v>644</v>
      </c>
      <c r="G359" t="s">
        <v>802</v>
      </c>
      <c r="H359" t="s">
        <v>807</v>
      </c>
      <c r="I359" t="s">
        <v>163</v>
      </c>
      <c r="K359" t="s">
        <v>805</v>
      </c>
      <c r="N359" s="1"/>
    </row>
    <row r="360" spans="1:138" x14ac:dyDescent="0.4">
      <c r="A360" t="s">
        <v>809</v>
      </c>
      <c r="B360" t="s">
        <v>322</v>
      </c>
      <c r="C360" t="s">
        <v>322</v>
      </c>
      <c r="D360" t="s">
        <v>322</v>
      </c>
      <c r="E360" t="s">
        <v>643</v>
      </c>
      <c r="F360" t="s">
        <v>644</v>
      </c>
      <c r="G360" t="s">
        <v>810</v>
      </c>
      <c r="H360" t="s">
        <v>810</v>
      </c>
      <c r="I360" t="s">
        <v>153</v>
      </c>
      <c r="K360" t="s">
        <v>156</v>
      </c>
      <c r="N360" s="1"/>
    </row>
    <row r="361" spans="1:138" x14ac:dyDescent="0.4">
      <c r="A361" t="s">
        <v>811</v>
      </c>
      <c r="B361" t="s">
        <v>322</v>
      </c>
      <c r="C361" t="s">
        <v>322</v>
      </c>
      <c r="D361" t="s">
        <v>322</v>
      </c>
      <c r="E361" t="s">
        <v>643</v>
      </c>
      <c r="F361" t="s">
        <v>644</v>
      </c>
      <c r="G361" t="s">
        <v>812</v>
      </c>
      <c r="H361" t="s">
        <v>812</v>
      </c>
      <c r="I361" t="s">
        <v>153</v>
      </c>
      <c r="K361" t="s">
        <v>813</v>
      </c>
      <c r="N361" s="1"/>
    </row>
    <row r="362" spans="1:138" x14ac:dyDescent="0.4">
      <c r="A362" t="s">
        <v>814</v>
      </c>
      <c r="B362" t="s">
        <v>322</v>
      </c>
      <c r="C362" t="s">
        <v>322</v>
      </c>
      <c r="D362" t="s">
        <v>322</v>
      </c>
      <c r="E362" t="s">
        <v>643</v>
      </c>
      <c r="F362" t="s">
        <v>644</v>
      </c>
      <c r="G362" t="s">
        <v>815</v>
      </c>
      <c r="H362" t="s">
        <v>815</v>
      </c>
      <c r="I362" t="s">
        <v>153</v>
      </c>
      <c r="K362" t="s">
        <v>465</v>
      </c>
      <c r="N362" s="1"/>
    </row>
    <row r="363" spans="1:138" x14ac:dyDescent="0.4">
      <c r="A363" t="s">
        <v>816</v>
      </c>
      <c r="B363" t="s">
        <v>322</v>
      </c>
      <c r="C363" t="s">
        <v>322</v>
      </c>
      <c r="D363" t="s">
        <v>322</v>
      </c>
      <c r="E363" t="s">
        <v>643</v>
      </c>
      <c r="F363" t="s">
        <v>644</v>
      </c>
      <c r="G363" t="s">
        <v>817</v>
      </c>
      <c r="H363" t="s">
        <v>817</v>
      </c>
      <c r="I363" t="s">
        <v>153</v>
      </c>
      <c r="K363" t="s">
        <v>465</v>
      </c>
      <c r="N363" s="1"/>
    </row>
    <row r="364" spans="1:138" x14ac:dyDescent="0.4">
      <c r="A364" t="s">
        <v>818</v>
      </c>
      <c r="B364" t="s">
        <v>322</v>
      </c>
      <c r="C364" t="s">
        <v>322</v>
      </c>
      <c r="D364" t="s">
        <v>322</v>
      </c>
      <c r="E364" t="s">
        <v>643</v>
      </c>
      <c r="F364" t="s">
        <v>644</v>
      </c>
      <c r="G364" t="s">
        <v>819</v>
      </c>
      <c r="H364" t="s">
        <v>819</v>
      </c>
      <c r="I364" t="s">
        <v>153</v>
      </c>
      <c r="K364" t="s">
        <v>156</v>
      </c>
      <c r="N364" s="1"/>
    </row>
    <row r="365" spans="1:138" x14ac:dyDescent="0.4">
      <c r="A365" t="s">
        <v>820</v>
      </c>
      <c r="B365" t="s">
        <v>322</v>
      </c>
      <c r="C365" t="s">
        <v>322</v>
      </c>
      <c r="D365" t="s">
        <v>322</v>
      </c>
      <c r="E365" t="s">
        <v>643</v>
      </c>
      <c r="F365" t="s">
        <v>644</v>
      </c>
      <c r="G365" t="s">
        <v>821</v>
      </c>
      <c r="H365" t="s">
        <v>821</v>
      </c>
      <c r="I365" t="s">
        <v>153</v>
      </c>
      <c r="K365" t="s">
        <v>646</v>
      </c>
      <c r="N365" s="1"/>
    </row>
    <row r="366" spans="1:138" x14ac:dyDescent="0.4">
      <c r="A366" t="s">
        <v>822</v>
      </c>
      <c r="B366" t="s">
        <v>322</v>
      </c>
      <c r="C366" t="s">
        <v>322</v>
      </c>
      <c r="D366" t="s">
        <v>322</v>
      </c>
      <c r="E366" t="s">
        <v>643</v>
      </c>
      <c r="F366" t="s">
        <v>644</v>
      </c>
      <c r="G366" t="s">
        <v>823</v>
      </c>
      <c r="H366" t="s">
        <v>823</v>
      </c>
      <c r="I366" t="s">
        <v>153</v>
      </c>
      <c r="K366" t="s">
        <v>646</v>
      </c>
      <c r="N366" s="1"/>
    </row>
    <row r="367" spans="1:138" x14ac:dyDescent="0.4">
      <c r="A367" t="s">
        <v>824</v>
      </c>
      <c r="B367" t="s">
        <v>322</v>
      </c>
      <c r="C367" t="s">
        <v>322</v>
      </c>
      <c r="D367" t="s">
        <v>322</v>
      </c>
      <c r="E367" t="s">
        <v>643</v>
      </c>
      <c r="F367" t="s">
        <v>644</v>
      </c>
      <c r="G367" t="s">
        <v>825</v>
      </c>
      <c r="H367" t="s">
        <v>825</v>
      </c>
      <c r="I367" t="s">
        <v>153</v>
      </c>
      <c r="K367" t="s">
        <v>156</v>
      </c>
      <c r="N367" s="1"/>
    </row>
    <row r="368" spans="1:138" x14ac:dyDescent="0.4">
      <c r="A368" t="s">
        <v>826</v>
      </c>
      <c r="B368" t="s">
        <v>322</v>
      </c>
      <c r="C368" t="s">
        <v>322</v>
      </c>
      <c r="D368" t="s">
        <v>322</v>
      </c>
      <c r="E368" t="s">
        <v>643</v>
      </c>
      <c r="F368" t="s">
        <v>644</v>
      </c>
      <c r="G368" t="s">
        <v>827</v>
      </c>
      <c r="H368" t="s">
        <v>828</v>
      </c>
      <c r="I368" t="s">
        <v>153</v>
      </c>
      <c r="K368" t="s">
        <v>829</v>
      </c>
      <c r="N368" s="1"/>
    </row>
    <row r="369" spans="1:14" x14ac:dyDescent="0.4">
      <c r="A369" t="s">
        <v>830</v>
      </c>
      <c r="B369" t="s">
        <v>322</v>
      </c>
      <c r="C369" t="s">
        <v>322</v>
      </c>
      <c r="D369" t="s">
        <v>322</v>
      </c>
      <c r="E369" t="s">
        <v>643</v>
      </c>
      <c r="F369" t="s">
        <v>644</v>
      </c>
      <c r="G369" t="s">
        <v>827</v>
      </c>
      <c r="H369" t="s">
        <v>831</v>
      </c>
      <c r="I369" t="s">
        <v>153</v>
      </c>
      <c r="K369" t="s">
        <v>829</v>
      </c>
      <c r="N369" s="1"/>
    </row>
    <row r="370" spans="1:14" x14ac:dyDescent="0.4">
      <c r="A370" t="s">
        <v>832</v>
      </c>
      <c r="B370" t="s">
        <v>322</v>
      </c>
      <c r="C370" t="s">
        <v>322</v>
      </c>
      <c r="D370" t="s">
        <v>322</v>
      </c>
      <c r="E370" t="s">
        <v>643</v>
      </c>
      <c r="F370" t="s">
        <v>644</v>
      </c>
      <c r="G370" t="s">
        <v>827</v>
      </c>
      <c r="H370" t="s">
        <v>833</v>
      </c>
      <c r="I370" t="s">
        <v>153</v>
      </c>
      <c r="K370" t="s">
        <v>829</v>
      </c>
      <c r="N370" s="1"/>
    </row>
    <row r="371" spans="1:14" x14ac:dyDescent="0.4">
      <c r="A371" t="s">
        <v>834</v>
      </c>
      <c r="B371" t="s">
        <v>322</v>
      </c>
      <c r="C371" t="s">
        <v>322</v>
      </c>
      <c r="D371" t="s">
        <v>322</v>
      </c>
      <c r="E371" t="s">
        <v>643</v>
      </c>
      <c r="F371" t="s">
        <v>644</v>
      </c>
      <c r="G371" t="s">
        <v>827</v>
      </c>
      <c r="H371" t="s">
        <v>835</v>
      </c>
      <c r="I371" t="s">
        <v>153</v>
      </c>
      <c r="K371" t="s">
        <v>829</v>
      </c>
      <c r="N371" s="1"/>
    </row>
    <row r="372" spans="1:14" x14ac:dyDescent="0.4">
      <c r="A372" t="s">
        <v>836</v>
      </c>
      <c r="B372" t="s">
        <v>322</v>
      </c>
      <c r="C372" t="s">
        <v>322</v>
      </c>
      <c r="D372" t="s">
        <v>322</v>
      </c>
      <c r="E372" t="s">
        <v>643</v>
      </c>
      <c r="F372" t="s">
        <v>644</v>
      </c>
      <c r="G372" t="s">
        <v>827</v>
      </c>
      <c r="H372" t="s">
        <v>837</v>
      </c>
      <c r="I372" t="s">
        <v>153</v>
      </c>
      <c r="K372" t="s">
        <v>829</v>
      </c>
      <c r="N372" s="1"/>
    </row>
    <row r="373" spans="1:14" x14ac:dyDescent="0.4">
      <c r="A373" t="s">
        <v>838</v>
      </c>
      <c r="B373" t="s">
        <v>322</v>
      </c>
      <c r="C373" t="s">
        <v>322</v>
      </c>
      <c r="D373" t="s">
        <v>322</v>
      </c>
      <c r="E373" t="s">
        <v>643</v>
      </c>
      <c r="F373" t="s">
        <v>644</v>
      </c>
      <c r="G373" t="s">
        <v>827</v>
      </c>
      <c r="H373" t="s">
        <v>827</v>
      </c>
      <c r="I373" t="s">
        <v>163</v>
      </c>
      <c r="K373" t="s">
        <v>156</v>
      </c>
      <c r="N373" s="1"/>
    </row>
    <row r="374" spans="1:14" x14ac:dyDescent="0.4">
      <c r="A374" t="s">
        <v>839</v>
      </c>
      <c r="B374" t="s">
        <v>322</v>
      </c>
      <c r="C374" t="s">
        <v>322</v>
      </c>
      <c r="D374" t="s">
        <v>322</v>
      </c>
      <c r="E374" t="s">
        <v>643</v>
      </c>
      <c r="F374" t="s">
        <v>644</v>
      </c>
      <c r="G374" t="s">
        <v>840</v>
      </c>
      <c r="H374" t="s">
        <v>841</v>
      </c>
      <c r="I374" t="s">
        <v>153</v>
      </c>
      <c r="K374" t="s">
        <v>829</v>
      </c>
      <c r="N374" s="1"/>
    </row>
    <row r="375" spans="1:14" x14ac:dyDescent="0.4">
      <c r="A375" t="s">
        <v>842</v>
      </c>
      <c r="B375" t="s">
        <v>322</v>
      </c>
      <c r="C375" t="s">
        <v>322</v>
      </c>
      <c r="D375" t="s">
        <v>322</v>
      </c>
      <c r="E375" t="s">
        <v>643</v>
      </c>
      <c r="F375" t="s">
        <v>644</v>
      </c>
      <c r="G375" t="s">
        <v>840</v>
      </c>
      <c r="H375" t="s">
        <v>843</v>
      </c>
      <c r="I375" t="s">
        <v>153</v>
      </c>
      <c r="K375" t="s">
        <v>829</v>
      </c>
      <c r="N375" s="1"/>
    </row>
    <row r="376" spans="1:14" x14ac:dyDescent="0.4">
      <c r="A376" t="s">
        <v>844</v>
      </c>
      <c r="B376" t="s">
        <v>322</v>
      </c>
      <c r="C376" t="s">
        <v>322</v>
      </c>
      <c r="D376" t="s">
        <v>322</v>
      </c>
      <c r="E376" t="s">
        <v>643</v>
      </c>
      <c r="F376" t="s">
        <v>644</v>
      </c>
      <c r="G376" t="s">
        <v>840</v>
      </c>
      <c r="H376" t="s">
        <v>845</v>
      </c>
      <c r="I376" t="s">
        <v>153</v>
      </c>
      <c r="K376" t="s">
        <v>829</v>
      </c>
      <c r="N376" s="1"/>
    </row>
    <row r="377" spans="1:14" x14ac:dyDescent="0.4">
      <c r="A377" t="s">
        <v>846</v>
      </c>
      <c r="B377" t="s">
        <v>322</v>
      </c>
      <c r="C377" t="s">
        <v>322</v>
      </c>
      <c r="D377" t="s">
        <v>322</v>
      </c>
      <c r="E377" t="s">
        <v>643</v>
      </c>
      <c r="F377" t="s">
        <v>644</v>
      </c>
      <c r="G377" t="s">
        <v>840</v>
      </c>
      <c r="H377" t="s">
        <v>847</v>
      </c>
      <c r="I377" t="s">
        <v>153</v>
      </c>
      <c r="K377" t="s">
        <v>829</v>
      </c>
      <c r="N377" s="1"/>
    </row>
    <row r="378" spans="1:14" x14ac:dyDescent="0.4">
      <c r="A378" t="s">
        <v>848</v>
      </c>
      <c r="B378" t="s">
        <v>322</v>
      </c>
      <c r="C378" t="s">
        <v>322</v>
      </c>
      <c r="D378" t="s">
        <v>322</v>
      </c>
      <c r="E378" t="s">
        <v>643</v>
      </c>
      <c r="F378" t="s">
        <v>644</v>
      </c>
      <c r="G378" t="s">
        <v>840</v>
      </c>
      <c r="H378" t="s">
        <v>849</v>
      </c>
      <c r="I378" t="s">
        <v>153</v>
      </c>
      <c r="K378" t="s">
        <v>829</v>
      </c>
      <c r="N378" s="1"/>
    </row>
    <row r="379" spans="1:14" x14ac:dyDescent="0.4">
      <c r="A379" t="s">
        <v>850</v>
      </c>
      <c r="B379" t="s">
        <v>322</v>
      </c>
      <c r="C379" t="s">
        <v>322</v>
      </c>
      <c r="D379" t="s">
        <v>322</v>
      </c>
      <c r="E379" t="s">
        <v>643</v>
      </c>
      <c r="F379" t="s">
        <v>644</v>
      </c>
      <c r="G379" t="s">
        <v>840</v>
      </c>
      <c r="H379" t="s">
        <v>851</v>
      </c>
      <c r="I379" t="s">
        <v>153</v>
      </c>
      <c r="K379" t="s">
        <v>829</v>
      </c>
      <c r="N379" s="1"/>
    </row>
    <row r="380" spans="1:14" x14ac:dyDescent="0.4">
      <c r="A380" t="s">
        <v>852</v>
      </c>
      <c r="B380" t="s">
        <v>322</v>
      </c>
      <c r="C380" t="s">
        <v>322</v>
      </c>
      <c r="D380" t="s">
        <v>322</v>
      </c>
      <c r="E380" t="s">
        <v>643</v>
      </c>
      <c r="F380" t="s">
        <v>644</v>
      </c>
      <c r="G380" t="s">
        <v>840</v>
      </c>
      <c r="H380" t="s">
        <v>853</v>
      </c>
      <c r="I380" t="s">
        <v>153</v>
      </c>
      <c r="K380" t="s">
        <v>829</v>
      </c>
      <c r="N380" s="1"/>
    </row>
    <row r="381" spans="1:14" x14ac:dyDescent="0.4">
      <c r="A381" t="s">
        <v>854</v>
      </c>
      <c r="B381" t="s">
        <v>322</v>
      </c>
      <c r="C381" t="s">
        <v>322</v>
      </c>
      <c r="D381" t="s">
        <v>322</v>
      </c>
      <c r="E381" t="s">
        <v>643</v>
      </c>
      <c r="F381" t="s">
        <v>644</v>
      </c>
      <c r="G381" t="s">
        <v>840</v>
      </c>
      <c r="H381" t="s">
        <v>855</v>
      </c>
      <c r="I381" t="s">
        <v>153</v>
      </c>
      <c r="K381" t="s">
        <v>829</v>
      </c>
      <c r="N381" s="1"/>
    </row>
    <row r="382" spans="1:14" x14ac:dyDescent="0.4">
      <c r="A382" t="s">
        <v>856</v>
      </c>
      <c r="B382" t="s">
        <v>322</v>
      </c>
      <c r="C382" t="s">
        <v>322</v>
      </c>
      <c r="D382" t="s">
        <v>322</v>
      </c>
      <c r="E382" t="s">
        <v>643</v>
      </c>
      <c r="F382" t="s">
        <v>644</v>
      </c>
      <c r="G382" t="s">
        <v>840</v>
      </c>
      <c r="H382" t="s">
        <v>840</v>
      </c>
      <c r="I382" t="s">
        <v>163</v>
      </c>
      <c r="K382" t="s">
        <v>156</v>
      </c>
      <c r="N382" s="1"/>
    </row>
    <row r="383" spans="1:14" x14ac:dyDescent="0.4">
      <c r="A383" t="s">
        <v>857</v>
      </c>
      <c r="B383" t="s">
        <v>322</v>
      </c>
      <c r="C383" t="s">
        <v>322</v>
      </c>
      <c r="D383" t="s">
        <v>322</v>
      </c>
      <c r="E383" t="s">
        <v>643</v>
      </c>
      <c r="F383" t="s">
        <v>644</v>
      </c>
      <c r="G383" t="s">
        <v>858</v>
      </c>
      <c r="H383" t="s">
        <v>859</v>
      </c>
      <c r="I383" t="s">
        <v>153</v>
      </c>
      <c r="K383" t="s">
        <v>156</v>
      </c>
      <c r="N383" s="1"/>
    </row>
    <row r="384" spans="1:14" x14ac:dyDescent="0.4">
      <c r="A384" t="s">
        <v>860</v>
      </c>
      <c r="B384" t="s">
        <v>322</v>
      </c>
      <c r="C384" t="s">
        <v>322</v>
      </c>
      <c r="D384" t="s">
        <v>322</v>
      </c>
      <c r="E384" t="s">
        <v>643</v>
      </c>
      <c r="F384" t="s">
        <v>644</v>
      </c>
      <c r="G384" t="s">
        <v>858</v>
      </c>
      <c r="H384" t="s">
        <v>861</v>
      </c>
      <c r="I384" t="s">
        <v>153</v>
      </c>
      <c r="K384" t="s">
        <v>156</v>
      </c>
      <c r="N384" s="1"/>
    </row>
    <row r="385" spans="1:187" x14ac:dyDescent="0.4">
      <c r="A385" t="s">
        <v>862</v>
      </c>
      <c r="B385" t="s">
        <v>322</v>
      </c>
      <c r="C385" t="s">
        <v>322</v>
      </c>
      <c r="D385" t="s">
        <v>322</v>
      </c>
      <c r="E385" t="s">
        <v>643</v>
      </c>
      <c r="F385" t="s">
        <v>644</v>
      </c>
      <c r="G385" t="s">
        <v>858</v>
      </c>
      <c r="H385" t="s">
        <v>863</v>
      </c>
      <c r="I385" t="s">
        <v>153</v>
      </c>
      <c r="K385" t="s">
        <v>156</v>
      </c>
      <c r="N385" s="1"/>
    </row>
    <row r="386" spans="1:187" x14ac:dyDescent="0.4">
      <c r="A386" t="s">
        <v>864</v>
      </c>
      <c r="B386" t="s">
        <v>322</v>
      </c>
      <c r="C386" t="s">
        <v>322</v>
      </c>
      <c r="D386" t="s">
        <v>322</v>
      </c>
      <c r="E386" t="s">
        <v>643</v>
      </c>
      <c r="F386" t="s">
        <v>644</v>
      </c>
      <c r="G386" t="s">
        <v>858</v>
      </c>
      <c r="H386" t="s">
        <v>865</v>
      </c>
      <c r="I386" t="s">
        <v>153</v>
      </c>
      <c r="K386" t="s">
        <v>156</v>
      </c>
      <c r="N386" s="1"/>
    </row>
    <row r="387" spans="1:187" x14ac:dyDescent="0.4">
      <c r="A387" t="s">
        <v>866</v>
      </c>
      <c r="B387" t="s">
        <v>322</v>
      </c>
      <c r="C387" t="s">
        <v>322</v>
      </c>
      <c r="D387" t="s">
        <v>322</v>
      </c>
      <c r="E387" t="s">
        <v>643</v>
      </c>
      <c r="F387" t="s">
        <v>644</v>
      </c>
      <c r="G387" t="s">
        <v>858</v>
      </c>
      <c r="H387" t="s">
        <v>867</v>
      </c>
      <c r="I387" t="s">
        <v>153</v>
      </c>
      <c r="K387" t="s">
        <v>156</v>
      </c>
      <c r="N387" s="1"/>
    </row>
    <row r="388" spans="1:187" x14ac:dyDescent="0.4">
      <c r="A388" t="s">
        <v>868</v>
      </c>
      <c r="B388" t="s">
        <v>322</v>
      </c>
      <c r="C388" t="s">
        <v>322</v>
      </c>
      <c r="D388" t="s">
        <v>322</v>
      </c>
      <c r="E388" t="s">
        <v>643</v>
      </c>
      <c r="F388" t="s">
        <v>644</v>
      </c>
      <c r="G388" t="s">
        <v>858</v>
      </c>
      <c r="H388" t="s">
        <v>869</v>
      </c>
      <c r="I388" t="s">
        <v>153</v>
      </c>
      <c r="K388" t="s">
        <v>156</v>
      </c>
      <c r="N388" s="1"/>
    </row>
    <row r="389" spans="1:187" x14ac:dyDescent="0.4">
      <c r="A389" t="s">
        <v>870</v>
      </c>
      <c r="B389" t="s">
        <v>322</v>
      </c>
      <c r="C389" t="s">
        <v>322</v>
      </c>
      <c r="D389" t="s">
        <v>322</v>
      </c>
      <c r="E389" t="s">
        <v>643</v>
      </c>
      <c r="F389" t="s">
        <v>644</v>
      </c>
      <c r="G389" t="s">
        <v>858</v>
      </c>
      <c r="H389" t="s">
        <v>871</v>
      </c>
      <c r="I389" t="s">
        <v>153</v>
      </c>
      <c r="K389" t="s">
        <v>156</v>
      </c>
      <c r="N389" s="1"/>
    </row>
    <row r="390" spans="1:187" x14ac:dyDescent="0.4">
      <c r="A390" t="s">
        <v>872</v>
      </c>
      <c r="B390" t="s">
        <v>322</v>
      </c>
      <c r="C390" t="s">
        <v>322</v>
      </c>
      <c r="D390" t="s">
        <v>322</v>
      </c>
      <c r="E390" t="s">
        <v>643</v>
      </c>
      <c r="F390" t="s">
        <v>644</v>
      </c>
      <c r="G390" t="s">
        <v>858</v>
      </c>
      <c r="H390" t="s">
        <v>873</v>
      </c>
      <c r="I390" t="s">
        <v>153</v>
      </c>
      <c r="K390" t="s">
        <v>156</v>
      </c>
      <c r="N390" s="1"/>
    </row>
    <row r="391" spans="1:187" x14ac:dyDescent="0.4">
      <c r="A391" t="s">
        <v>874</v>
      </c>
      <c r="B391" t="s">
        <v>322</v>
      </c>
      <c r="C391" t="s">
        <v>322</v>
      </c>
      <c r="D391" t="s">
        <v>322</v>
      </c>
      <c r="E391" t="s">
        <v>643</v>
      </c>
      <c r="F391" t="s">
        <v>644</v>
      </c>
      <c r="G391" t="s">
        <v>858</v>
      </c>
      <c r="H391" t="s">
        <v>875</v>
      </c>
      <c r="I391" t="s">
        <v>153</v>
      </c>
      <c r="K391" t="s">
        <v>156</v>
      </c>
      <c r="N391" s="1"/>
    </row>
    <row r="392" spans="1:187" x14ac:dyDescent="0.4">
      <c r="A392" t="s">
        <v>876</v>
      </c>
      <c r="B392" t="s">
        <v>322</v>
      </c>
      <c r="C392" t="s">
        <v>322</v>
      </c>
      <c r="D392" t="s">
        <v>322</v>
      </c>
      <c r="E392" t="s">
        <v>643</v>
      </c>
      <c r="F392" t="s">
        <v>644</v>
      </c>
      <c r="G392" t="s">
        <v>858</v>
      </c>
      <c r="H392" t="s">
        <v>877</v>
      </c>
      <c r="I392" t="s">
        <v>153</v>
      </c>
      <c r="K392" t="s">
        <v>156</v>
      </c>
      <c r="N392" s="1"/>
    </row>
    <row r="393" spans="1:187" x14ac:dyDescent="0.4">
      <c r="A393" t="s">
        <v>878</v>
      </c>
      <c r="B393" t="s">
        <v>322</v>
      </c>
      <c r="C393" t="s">
        <v>322</v>
      </c>
      <c r="D393" t="s">
        <v>322</v>
      </c>
      <c r="E393" t="s">
        <v>643</v>
      </c>
      <c r="F393" t="s">
        <v>644</v>
      </c>
      <c r="G393" t="s">
        <v>858</v>
      </c>
      <c r="H393" t="s">
        <v>879</v>
      </c>
      <c r="I393" t="s">
        <v>153</v>
      </c>
      <c r="K393" t="s">
        <v>156</v>
      </c>
      <c r="N393" s="1"/>
    </row>
    <row r="394" spans="1:187" x14ac:dyDescent="0.4">
      <c r="A394" t="s">
        <v>880</v>
      </c>
      <c r="B394" t="s">
        <v>322</v>
      </c>
      <c r="C394" t="s">
        <v>322</v>
      </c>
      <c r="D394" t="s">
        <v>322</v>
      </c>
      <c r="E394" t="s">
        <v>643</v>
      </c>
      <c r="F394" t="s">
        <v>644</v>
      </c>
      <c r="G394" t="s">
        <v>858</v>
      </c>
      <c r="H394" t="s">
        <v>881</v>
      </c>
      <c r="I394" t="s">
        <v>153</v>
      </c>
      <c r="K394" t="s">
        <v>156</v>
      </c>
      <c r="N394" s="1"/>
    </row>
    <row r="395" spans="1:187" x14ac:dyDescent="0.4">
      <c r="A395" t="s">
        <v>882</v>
      </c>
      <c r="B395" t="s">
        <v>322</v>
      </c>
      <c r="C395" t="s">
        <v>322</v>
      </c>
      <c r="D395" t="s">
        <v>322</v>
      </c>
      <c r="E395" t="s">
        <v>643</v>
      </c>
      <c r="F395" t="s">
        <v>644</v>
      </c>
      <c r="G395" t="s">
        <v>494</v>
      </c>
      <c r="H395" t="s">
        <v>494</v>
      </c>
      <c r="I395" t="s">
        <v>153</v>
      </c>
      <c r="K395" t="s">
        <v>495</v>
      </c>
      <c r="N395" s="1"/>
      <c r="GE395" s="52" t="s">
        <v>1101</v>
      </c>
    </row>
    <row r="396" spans="1:187" x14ac:dyDescent="0.4">
      <c r="A396" t="s">
        <v>883</v>
      </c>
      <c r="B396" t="s">
        <v>322</v>
      </c>
      <c r="C396" t="s">
        <v>322</v>
      </c>
      <c r="D396" t="s">
        <v>322</v>
      </c>
      <c r="E396" t="s">
        <v>643</v>
      </c>
      <c r="F396" t="s">
        <v>644</v>
      </c>
      <c r="G396" t="s">
        <v>494</v>
      </c>
      <c r="H396" t="s">
        <v>494</v>
      </c>
      <c r="I396" t="s">
        <v>163</v>
      </c>
      <c r="K396" t="s">
        <v>156</v>
      </c>
      <c r="N396" s="1"/>
    </row>
    <row r="397" spans="1:187" x14ac:dyDescent="0.4">
      <c r="A397" t="s">
        <v>884</v>
      </c>
      <c r="B397" t="s">
        <v>322</v>
      </c>
      <c r="C397" t="s">
        <v>322</v>
      </c>
      <c r="D397" t="s">
        <v>322</v>
      </c>
      <c r="E397" t="s">
        <v>643</v>
      </c>
      <c r="F397" t="s">
        <v>644</v>
      </c>
      <c r="G397" t="s">
        <v>885</v>
      </c>
      <c r="H397" t="s">
        <v>885</v>
      </c>
      <c r="I397" t="s">
        <v>153</v>
      </c>
      <c r="K397" t="s">
        <v>156</v>
      </c>
      <c r="N397" s="1"/>
    </row>
    <row r="398" spans="1:187" x14ac:dyDescent="0.4">
      <c r="A398" t="s">
        <v>886</v>
      </c>
      <c r="B398" t="s">
        <v>322</v>
      </c>
      <c r="C398" t="s">
        <v>322</v>
      </c>
      <c r="D398" t="s">
        <v>322</v>
      </c>
      <c r="E398" t="s">
        <v>643</v>
      </c>
      <c r="F398" t="s">
        <v>749</v>
      </c>
      <c r="G398" t="s">
        <v>887</v>
      </c>
      <c r="H398" t="s">
        <v>887</v>
      </c>
      <c r="I398" t="s">
        <v>153</v>
      </c>
      <c r="K398" t="s">
        <v>156</v>
      </c>
      <c r="N398" s="1"/>
    </row>
    <row r="399" spans="1:187" x14ac:dyDescent="0.4">
      <c r="A399" t="s">
        <v>888</v>
      </c>
      <c r="B399" t="s">
        <v>322</v>
      </c>
      <c r="C399" t="s">
        <v>322</v>
      </c>
      <c r="D399" t="s">
        <v>322</v>
      </c>
      <c r="E399" t="s">
        <v>643</v>
      </c>
      <c r="F399" t="s">
        <v>749</v>
      </c>
      <c r="G399" t="s">
        <v>889</v>
      </c>
      <c r="H399" t="s">
        <v>889</v>
      </c>
      <c r="I399" t="s">
        <v>153</v>
      </c>
      <c r="K399" t="s">
        <v>156</v>
      </c>
      <c r="N399" s="1"/>
    </row>
    <row r="400" spans="1:187" x14ac:dyDescent="0.4">
      <c r="A400" t="s">
        <v>890</v>
      </c>
      <c r="B400" t="s">
        <v>322</v>
      </c>
      <c r="C400" t="s">
        <v>322</v>
      </c>
      <c r="D400" t="s">
        <v>322</v>
      </c>
      <c r="E400" t="s">
        <v>891</v>
      </c>
      <c r="F400" t="s">
        <v>892</v>
      </c>
      <c r="G400" t="s">
        <v>893</v>
      </c>
      <c r="H400" t="s">
        <v>894</v>
      </c>
      <c r="I400" t="s">
        <v>153</v>
      </c>
      <c r="K400" t="s">
        <v>895</v>
      </c>
      <c r="N400" s="1"/>
      <c r="AM400" s="52" t="s">
        <v>1101</v>
      </c>
      <c r="EC400" s="52" t="s">
        <v>1101</v>
      </c>
    </row>
    <row r="401" spans="1:137" x14ac:dyDescent="0.4">
      <c r="A401" t="s">
        <v>896</v>
      </c>
      <c r="B401" t="s">
        <v>322</v>
      </c>
      <c r="C401" t="s">
        <v>322</v>
      </c>
      <c r="D401" t="s">
        <v>322</v>
      </c>
      <c r="E401" t="s">
        <v>891</v>
      </c>
      <c r="F401" t="s">
        <v>892</v>
      </c>
      <c r="G401" t="s">
        <v>893</v>
      </c>
      <c r="H401" t="s">
        <v>897</v>
      </c>
      <c r="I401" t="s">
        <v>153</v>
      </c>
      <c r="K401" t="s">
        <v>895</v>
      </c>
      <c r="N401" s="1"/>
      <c r="AM401" s="52" t="s">
        <v>1101</v>
      </c>
      <c r="EC401" s="52" t="s">
        <v>1101</v>
      </c>
    </row>
    <row r="402" spans="1:137" x14ac:dyDescent="0.4">
      <c r="A402" t="s">
        <v>898</v>
      </c>
      <c r="B402" t="s">
        <v>322</v>
      </c>
      <c r="C402" t="s">
        <v>322</v>
      </c>
      <c r="D402" t="s">
        <v>322</v>
      </c>
      <c r="E402" t="s">
        <v>891</v>
      </c>
      <c r="F402" t="s">
        <v>892</v>
      </c>
      <c r="G402" t="s">
        <v>893</v>
      </c>
      <c r="H402" t="s">
        <v>894</v>
      </c>
      <c r="I402" t="s">
        <v>150</v>
      </c>
      <c r="K402" t="s">
        <v>899</v>
      </c>
      <c r="N402" s="1"/>
    </row>
    <row r="403" spans="1:137" x14ac:dyDescent="0.4">
      <c r="A403" t="s">
        <v>900</v>
      </c>
      <c r="B403" t="s">
        <v>322</v>
      </c>
      <c r="C403" t="s">
        <v>322</v>
      </c>
      <c r="D403" t="s">
        <v>322</v>
      </c>
      <c r="E403" t="s">
        <v>891</v>
      </c>
      <c r="F403" t="s">
        <v>892</v>
      </c>
      <c r="G403" t="s">
        <v>893</v>
      </c>
      <c r="H403" t="s">
        <v>897</v>
      </c>
      <c r="I403" t="s">
        <v>150</v>
      </c>
      <c r="K403" t="s">
        <v>899</v>
      </c>
      <c r="N403" s="1"/>
    </row>
    <row r="404" spans="1:137" x14ac:dyDescent="0.4">
      <c r="A404" t="s">
        <v>901</v>
      </c>
      <c r="B404" t="s">
        <v>322</v>
      </c>
      <c r="C404" t="s">
        <v>322</v>
      </c>
      <c r="D404" t="s">
        <v>322</v>
      </c>
      <c r="E404" t="s">
        <v>891</v>
      </c>
      <c r="F404" t="s">
        <v>892</v>
      </c>
      <c r="G404" t="s">
        <v>902</v>
      </c>
      <c r="H404" t="s">
        <v>903</v>
      </c>
      <c r="I404" t="s">
        <v>153</v>
      </c>
      <c r="K404" t="s">
        <v>904</v>
      </c>
      <c r="N404" s="1"/>
      <c r="AM404" s="52"/>
      <c r="AN404" s="52" t="s">
        <v>1101</v>
      </c>
      <c r="EC404" s="52"/>
      <c r="ED404" s="52" t="s">
        <v>1101</v>
      </c>
    </row>
    <row r="405" spans="1:137" x14ac:dyDescent="0.4">
      <c r="A405" t="s">
        <v>905</v>
      </c>
      <c r="B405" t="s">
        <v>322</v>
      </c>
      <c r="C405" t="s">
        <v>322</v>
      </c>
      <c r="D405" t="s">
        <v>322</v>
      </c>
      <c r="E405" t="s">
        <v>891</v>
      </c>
      <c r="F405" t="s">
        <v>892</v>
      </c>
      <c r="G405" t="s">
        <v>902</v>
      </c>
      <c r="H405" t="s">
        <v>903</v>
      </c>
      <c r="I405" t="s">
        <v>150</v>
      </c>
      <c r="K405" t="s">
        <v>899</v>
      </c>
      <c r="N405" s="1"/>
    </row>
    <row r="406" spans="1:137" x14ac:dyDescent="0.4">
      <c r="A406" t="s">
        <v>906</v>
      </c>
      <c r="B406" t="s">
        <v>322</v>
      </c>
      <c r="C406" t="s">
        <v>322</v>
      </c>
      <c r="D406" t="s">
        <v>322</v>
      </c>
      <c r="E406" t="s">
        <v>891</v>
      </c>
      <c r="F406" t="s">
        <v>907</v>
      </c>
      <c r="G406" t="s">
        <v>908</v>
      </c>
      <c r="H406" t="s">
        <v>908</v>
      </c>
      <c r="I406" t="s">
        <v>153</v>
      </c>
      <c r="K406" t="s">
        <v>909</v>
      </c>
      <c r="N406" s="1"/>
      <c r="AQ406" s="52"/>
      <c r="EG406" s="52"/>
    </row>
    <row r="407" spans="1:137" x14ac:dyDescent="0.4">
      <c r="A407" t="s">
        <v>910</v>
      </c>
      <c r="B407" t="s">
        <v>322</v>
      </c>
      <c r="C407" t="s">
        <v>322</v>
      </c>
      <c r="D407" t="s">
        <v>322</v>
      </c>
      <c r="E407" t="s">
        <v>891</v>
      </c>
      <c r="F407" t="s">
        <v>907</v>
      </c>
      <c r="G407" t="s">
        <v>908</v>
      </c>
      <c r="H407" t="s">
        <v>908</v>
      </c>
      <c r="I407" t="s">
        <v>163</v>
      </c>
      <c r="K407" t="s">
        <v>805</v>
      </c>
      <c r="N407" s="1"/>
    </row>
    <row r="408" spans="1:137" x14ac:dyDescent="0.4">
      <c r="A408" t="s">
        <v>911</v>
      </c>
      <c r="B408" t="s">
        <v>322</v>
      </c>
      <c r="C408" t="s">
        <v>322</v>
      </c>
      <c r="D408" t="s">
        <v>322</v>
      </c>
      <c r="E408" t="s">
        <v>891</v>
      </c>
      <c r="F408" t="s">
        <v>907</v>
      </c>
      <c r="G408" t="s">
        <v>908</v>
      </c>
      <c r="H408" t="s">
        <v>912</v>
      </c>
      <c r="I408" t="s">
        <v>153</v>
      </c>
      <c r="K408" t="s">
        <v>909</v>
      </c>
      <c r="N408" s="1"/>
      <c r="AQ408" s="52"/>
      <c r="EG408" s="52"/>
    </row>
    <row r="409" spans="1:137" x14ac:dyDescent="0.4">
      <c r="A409" t="s">
        <v>913</v>
      </c>
      <c r="B409" t="s">
        <v>322</v>
      </c>
      <c r="C409" t="s">
        <v>322</v>
      </c>
      <c r="D409" t="s">
        <v>322</v>
      </c>
      <c r="E409" t="s">
        <v>891</v>
      </c>
      <c r="F409" t="s">
        <v>907</v>
      </c>
      <c r="G409" t="s">
        <v>908</v>
      </c>
      <c r="H409" t="s">
        <v>912</v>
      </c>
      <c r="I409" t="s">
        <v>163</v>
      </c>
      <c r="K409" t="s">
        <v>805</v>
      </c>
      <c r="N409" s="1"/>
    </row>
    <row r="410" spans="1:137" x14ac:dyDescent="0.4">
      <c r="A410" t="s">
        <v>914</v>
      </c>
      <c r="B410" t="s">
        <v>322</v>
      </c>
      <c r="C410" t="s">
        <v>322</v>
      </c>
      <c r="D410" t="s">
        <v>322</v>
      </c>
      <c r="E410" t="s">
        <v>915</v>
      </c>
      <c r="F410" t="s">
        <v>916</v>
      </c>
      <c r="G410" t="s">
        <v>917</v>
      </c>
      <c r="H410" t="s">
        <v>917</v>
      </c>
      <c r="I410" t="s">
        <v>153</v>
      </c>
      <c r="K410" t="s">
        <v>156</v>
      </c>
      <c r="N410" s="1"/>
    </row>
    <row r="411" spans="1:137" x14ac:dyDescent="0.4">
      <c r="A411" t="s">
        <v>918</v>
      </c>
      <c r="B411" t="s">
        <v>322</v>
      </c>
      <c r="C411" t="s">
        <v>322</v>
      </c>
      <c r="D411" t="s">
        <v>322</v>
      </c>
      <c r="E411" t="s">
        <v>915</v>
      </c>
      <c r="F411" t="s">
        <v>916</v>
      </c>
      <c r="G411" t="s">
        <v>919</v>
      </c>
      <c r="H411" t="s">
        <v>919</v>
      </c>
      <c r="I411" t="s">
        <v>153</v>
      </c>
      <c r="K411" t="s">
        <v>156</v>
      </c>
      <c r="N411" s="1"/>
    </row>
    <row r="412" spans="1:137" x14ac:dyDescent="0.4">
      <c r="A412" t="s">
        <v>920</v>
      </c>
      <c r="B412" t="s">
        <v>322</v>
      </c>
      <c r="C412" t="s">
        <v>322</v>
      </c>
      <c r="D412" t="s">
        <v>322</v>
      </c>
      <c r="E412" t="s">
        <v>915</v>
      </c>
      <c r="F412" t="s">
        <v>916</v>
      </c>
      <c r="G412" t="s">
        <v>921</v>
      </c>
      <c r="H412" t="s">
        <v>921</v>
      </c>
      <c r="I412" t="s">
        <v>153</v>
      </c>
      <c r="K412" t="s">
        <v>156</v>
      </c>
      <c r="N412" s="1"/>
    </row>
    <row r="413" spans="1:137" x14ac:dyDescent="0.4">
      <c r="A413" t="s">
        <v>922</v>
      </c>
      <c r="B413" t="s">
        <v>322</v>
      </c>
      <c r="C413" t="s">
        <v>322</v>
      </c>
      <c r="D413" t="s">
        <v>322</v>
      </c>
      <c r="E413" t="s">
        <v>915</v>
      </c>
      <c r="F413" t="s">
        <v>916</v>
      </c>
      <c r="G413" t="s">
        <v>923</v>
      </c>
      <c r="H413" t="s">
        <v>923</v>
      </c>
      <c r="I413" t="s">
        <v>153</v>
      </c>
      <c r="K413" t="s">
        <v>156</v>
      </c>
      <c r="N413" s="1"/>
    </row>
    <row r="414" spans="1:137" x14ac:dyDescent="0.4">
      <c r="A414" t="s">
        <v>924</v>
      </c>
      <c r="B414" t="s">
        <v>322</v>
      </c>
      <c r="C414" t="s">
        <v>322</v>
      </c>
      <c r="D414" t="s">
        <v>322</v>
      </c>
      <c r="E414" t="s">
        <v>915</v>
      </c>
      <c r="F414" t="s">
        <v>925</v>
      </c>
      <c r="G414" t="s">
        <v>926</v>
      </c>
      <c r="H414" t="s">
        <v>926</v>
      </c>
      <c r="I414" t="s">
        <v>153</v>
      </c>
      <c r="K414" t="s">
        <v>156</v>
      </c>
      <c r="N414" s="1"/>
    </row>
    <row r="415" spans="1:137" x14ac:dyDescent="0.4">
      <c r="A415" t="s">
        <v>927</v>
      </c>
      <c r="B415" t="s">
        <v>322</v>
      </c>
      <c r="C415" t="s">
        <v>322</v>
      </c>
      <c r="D415" t="s">
        <v>322</v>
      </c>
      <c r="E415" t="s">
        <v>915</v>
      </c>
      <c r="F415" t="s">
        <v>925</v>
      </c>
      <c r="G415" t="s">
        <v>928</v>
      </c>
      <c r="H415" t="s">
        <v>928</v>
      </c>
      <c r="I415" t="s">
        <v>153</v>
      </c>
      <c r="K415" t="s">
        <v>156</v>
      </c>
      <c r="N415" s="1"/>
    </row>
    <row r="416" spans="1:137" x14ac:dyDescent="0.4">
      <c r="A416" t="s">
        <v>929</v>
      </c>
      <c r="B416" t="s">
        <v>322</v>
      </c>
      <c r="C416" t="s">
        <v>322</v>
      </c>
      <c r="D416" t="s">
        <v>322</v>
      </c>
      <c r="E416" t="s">
        <v>915</v>
      </c>
      <c r="F416" t="s">
        <v>925</v>
      </c>
      <c r="G416" t="s">
        <v>930</v>
      </c>
      <c r="H416" t="s">
        <v>930</v>
      </c>
      <c r="I416" t="s">
        <v>153</v>
      </c>
      <c r="K416" t="s">
        <v>156</v>
      </c>
      <c r="N416" s="1"/>
    </row>
    <row r="417" spans="1:14" x14ac:dyDescent="0.4">
      <c r="A417" t="s">
        <v>931</v>
      </c>
      <c r="B417" t="s">
        <v>322</v>
      </c>
      <c r="C417" t="s">
        <v>322</v>
      </c>
      <c r="D417" t="s">
        <v>322</v>
      </c>
      <c r="E417" t="s">
        <v>915</v>
      </c>
      <c r="F417" t="s">
        <v>932</v>
      </c>
      <c r="G417" t="s">
        <v>933</v>
      </c>
      <c r="H417" t="s">
        <v>934</v>
      </c>
      <c r="I417" t="s">
        <v>153</v>
      </c>
      <c r="K417" t="s">
        <v>156</v>
      </c>
      <c r="N417" s="1"/>
    </row>
    <row r="418" spans="1:14" x14ac:dyDescent="0.4">
      <c r="A418" t="s">
        <v>935</v>
      </c>
      <c r="B418" t="s">
        <v>322</v>
      </c>
      <c r="C418" t="s">
        <v>322</v>
      </c>
      <c r="D418" t="s">
        <v>322</v>
      </c>
      <c r="E418" t="s">
        <v>915</v>
      </c>
      <c r="F418" t="s">
        <v>932</v>
      </c>
      <c r="G418" t="s">
        <v>936</v>
      </c>
      <c r="H418" t="s">
        <v>936</v>
      </c>
      <c r="I418" t="s">
        <v>153</v>
      </c>
      <c r="K418" t="s">
        <v>156</v>
      </c>
      <c r="N418" s="1"/>
    </row>
    <row r="419" spans="1:14" x14ac:dyDescent="0.4">
      <c r="A419" t="s">
        <v>937</v>
      </c>
      <c r="B419" t="s">
        <v>322</v>
      </c>
      <c r="C419" t="s">
        <v>322</v>
      </c>
      <c r="D419" t="s">
        <v>322</v>
      </c>
      <c r="E419" t="s">
        <v>915</v>
      </c>
      <c r="F419" t="s">
        <v>932</v>
      </c>
      <c r="G419" t="s">
        <v>933</v>
      </c>
      <c r="H419" t="s">
        <v>938</v>
      </c>
      <c r="I419" t="s">
        <v>153</v>
      </c>
      <c r="K419" t="s">
        <v>156</v>
      </c>
      <c r="N419" s="1"/>
    </row>
    <row r="420" spans="1:14" x14ac:dyDescent="0.4">
      <c r="A420" t="s">
        <v>939</v>
      </c>
      <c r="B420" t="s">
        <v>322</v>
      </c>
      <c r="C420" t="s">
        <v>322</v>
      </c>
      <c r="D420" t="s">
        <v>322</v>
      </c>
      <c r="E420" t="s">
        <v>915</v>
      </c>
      <c r="F420" t="s">
        <v>940</v>
      </c>
      <c r="G420" t="s">
        <v>941</v>
      </c>
      <c r="H420" t="s">
        <v>941</v>
      </c>
      <c r="I420" t="s">
        <v>153</v>
      </c>
      <c r="K420" t="s">
        <v>942</v>
      </c>
      <c r="N420" s="1"/>
    </row>
    <row r="421" spans="1:14" x14ac:dyDescent="0.4">
      <c r="A421" t="s">
        <v>943</v>
      </c>
      <c r="B421" t="s">
        <v>322</v>
      </c>
      <c r="C421" t="s">
        <v>322</v>
      </c>
      <c r="D421" t="s">
        <v>322</v>
      </c>
      <c r="E421" t="s">
        <v>915</v>
      </c>
      <c r="F421" t="s">
        <v>940</v>
      </c>
      <c r="G421" t="s">
        <v>944</v>
      </c>
      <c r="H421" t="s">
        <v>944</v>
      </c>
      <c r="I421" t="s">
        <v>153</v>
      </c>
      <c r="K421" t="s">
        <v>942</v>
      </c>
      <c r="N421" s="1"/>
    </row>
    <row r="422" spans="1:14" x14ac:dyDescent="0.4">
      <c r="A422" t="s">
        <v>945</v>
      </c>
      <c r="B422" t="s">
        <v>322</v>
      </c>
      <c r="C422" t="s">
        <v>322</v>
      </c>
      <c r="D422" t="s">
        <v>322</v>
      </c>
      <c r="E422" t="s">
        <v>915</v>
      </c>
      <c r="F422" t="s">
        <v>940</v>
      </c>
      <c r="G422" t="s">
        <v>946</v>
      </c>
      <c r="H422" t="s">
        <v>946</v>
      </c>
      <c r="I422" t="s">
        <v>153</v>
      </c>
      <c r="K422" t="s">
        <v>942</v>
      </c>
      <c r="N422" s="1"/>
    </row>
    <row r="423" spans="1:14" x14ac:dyDescent="0.4">
      <c r="A423" t="s">
        <v>947</v>
      </c>
      <c r="B423" t="s">
        <v>322</v>
      </c>
      <c r="C423" t="s">
        <v>322</v>
      </c>
      <c r="D423" t="s">
        <v>322</v>
      </c>
      <c r="E423" t="s">
        <v>915</v>
      </c>
      <c r="F423" t="s">
        <v>948</v>
      </c>
      <c r="G423" t="s">
        <v>949</v>
      </c>
      <c r="H423" t="s">
        <v>950</v>
      </c>
      <c r="I423" t="s">
        <v>153</v>
      </c>
      <c r="K423" t="s">
        <v>951</v>
      </c>
      <c r="N423" s="1"/>
    </row>
    <row r="424" spans="1:14" x14ac:dyDescent="0.4">
      <c r="A424" t="s">
        <v>952</v>
      </c>
      <c r="B424" t="s">
        <v>322</v>
      </c>
      <c r="C424" t="s">
        <v>322</v>
      </c>
      <c r="D424" t="s">
        <v>322</v>
      </c>
      <c r="E424" t="s">
        <v>915</v>
      </c>
      <c r="F424" t="s">
        <v>948</v>
      </c>
      <c r="G424" t="s">
        <v>953</v>
      </c>
      <c r="H424" t="s">
        <v>953</v>
      </c>
      <c r="I424" t="s">
        <v>153</v>
      </c>
      <c r="K424" t="s">
        <v>951</v>
      </c>
      <c r="N424" s="1"/>
    </row>
    <row r="425" spans="1:14" x14ac:dyDescent="0.4">
      <c r="A425" t="s">
        <v>954</v>
      </c>
      <c r="B425" t="s">
        <v>322</v>
      </c>
      <c r="C425" t="s">
        <v>322</v>
      </c>
      <c r="D425" t="s">
        <v>322</v>
      </c>
      <c r="E425" t="s">
        <v>955</v>
      </c>
      <c r="F425" t="s">
        <v>956</v>
      </c>
      <c r="G425" t="s">
        <v>955</v>
      </c>
      <c r="H425" t="s">
        <v>956</v>
      </c>
      <c r="I425" t="s">
        <v>153</v>
      </c>
      <c r="K425" t="s">
        <v>957</v>
      </c>
      <c r="N425" s="1"/>
    </row>
    <row r="426" spans="1:14" x14ac:dyDescent="0.4">
      <c r="A426" t="s">
        <v>958</v>
      </c>
      <c r="B426" t="s">
        <v>322</v>
      </c>
      <c r="C426" t="s">
        <v>322</v>
      </c>
      <c r="D426" t="s">
        <v>322</v>
      </c>
      <c r="E426" t="s">
        <v>959</v>
      </c>
      <c r="F426" t="s">
        <v>960</v>
      </c>
      <c r="G426" t="s">
        <v>961</v>
      </c>
      <c r="H426" t="s">
        <v>961</v>
      </c>
      <c r="I426" t="s">
        <v>153</v>
      </c>
      <c r="K426" t="s">
        <v>962</v>
      </c>
      <c r="N426" s="1"/>
    </row>
    <row r="427" spans="1:14" x14ac:dyDescent="0.4">
      <c r="A427" t="s">
        <v>963</v>
      </c>
      <c r="B427" t="s">
        <v>322</v>
      </c>
      <c r="C427" t="s">
        <v>322</v>
      </c>
      <c r="D427" t="s">
        <v>322</v>
      </c>
      <c r="E427" t="s">
        <v>959</v>
      </c>
      <c r="F427" t="s">
        <v>960</v>
      </c>
      <c r="G427" t="s">
        <v>961</v>
      </c>
      <c r="H427" t="s">
        <v>961</v>
      </c>
      <c r="I427" t="s">
        <v>150</v>
      </c>
      <c r="K427" t="s">
        <v>156</v>
      </c>
      <c r="N427" s="1"/>
    </row>
    <row r="428" spans="1:14" x14ac:dyDescent="0.4">
      <c r="A428" t="s">
        <v>964</v>
      </c>
      <c r="B428" t="s">
        <v>322</v>
      </c>
      <c r="C428" t="s">
        <v>322</v>
      </c>
      <c r="D428" t="s">
        <v>322</v>
      </c>
      <c r="E428" t="s">
        <v>959</v>
      </c>
      <c r="F428" t="s">
        <v>960</v>
      </c>
      <c r="G428" t="s">
        <v>965</v>
      </c>
      <c r="H428" t="s">
        <v>965</v>
      </c>
      <c r="I428" t="s">
        <v>153</v>
      </c>
      <c r="K428" t="s">
        <v>966</v>
      </c>
      <c r="N428" s="1"/>
    </row>
    <row r="429" spans="1:14" x14ac:dyDescent="0.4">
      <c r="A429" t="s">
        <v>967</v>
      </c>
      <c r="B429" t="s">
        <v>322</v>
      </c>
      <c r="C429" t="s">
        <v>322</v>
      </c>
      <c r="D429" t="s">
        <v>322</v>
      </c>
      <c r="E429" t="s">
        <v>959</v>
      </c>
      <c r="F429" t="s">
        <v>960</v>
      </c>
      <c r="G429" t="s">
        <v>965</v>
      </c>
      <c r="H429" t="s">
        <v>965</v>
      </c>
      <c r="I429" t="s">
        <v>163</v>
      </c>
      <c r="K429" t="s">
        <v>156</v>
      </c>
      <c r="N429" s="1"/>
    </row>
    <row r="430" spans="1:14" x14ac:dyDescent="0.4">
      <c r="A430" t="s">
        <v>968</v>
      </c>
      <c r="B430" t="s">
        <v>322</v>
      </c>
      <c r="C430" t="s">
        <v>322</v>
      </c>
      <c r="D430" t="s">
        <v>322</v>
      </c>
      <c r="E430" t="s">
        <v>959</v>
      </c>
      <c r="F430" t="s">
        <v>969</v>
      </c>
      <c r="G430" t="s">
        <v>970</v>
      </c>
      <c r="H430" t="s">
        <v>970</v>
      </c>
      <c r="I430" t="s">
        <v>153</v>
      </c>
      <c r="K430" t="s">
        <v>962</v>
      </c>
      <c r="N430" s="1"/>
    </row>
    <row r="431" spans="1:14" x14ac:dyDescent="0.4">
      <c r="A431" t="s">
        <v>971</v>
      </c>
      <c r="B431" t="s">
        <v>322</v>
      </c>
      <c r="C431" t="s">
        <v>322</v>
      </c>
      <c r="D431" t="s">
        <v>322</v>
      </c>
      <c r="E431" t="s">
        <v>959</v>
      </c>
      <c r="F431" t="s">
        <v>969</v>
      </c>
      <c r="G431" t="s">
        <v>970</v>
      </c>
      <c r="H431" t="s">
        <v>970</v>
      </c>
      <c r="I431" t="s">
        <v>150</v>
      </c>
      <c r="K431" t="s">
        <v>156</v>
      </c>
      <c r="N431" s="1"/>
    </row>
    <row r="432" spans="1:14" x14ac:dyDescent="0.4">
      <c r="A432" t="s">
        <v>972</v>
      </c>
      <c r="B432" t="s">
        <v>322</v>
      </c>
      <c r="C432" t="s">
        <v>322</v>
      </c>
      <c r="D432" t="s">
        <v>322</v>
      </c>
      <c r="E432" t="s">
        <v>959</v>
      </c>
      <c r="F432" t="s">
        <v>969</v>
      </c>
      <c r="G432" t="s">
        <v>973</v>
      </c>
      <c r="H432" t="s">
        <v>973</v>
      </c>
      <c r="I432" t="s">
        <v>153</v>
      </c>
      <c r="K432" t="s">
        <v>966</v>
      </c>
      <c r="N432" s="1"/>
    </row>
    <row r="433" spans="1:14" x14ac:dyDescent="0.4">
      <c r="A433" t="s">
        <v>974</v>
      </c>
      <c r="B433" t="s">
        <v>322</v>
      </c>
      <c r="C433" t="s">
        <v>322</v>
      </c>
      <c r="D433" t="s">
        <v>322</v>
      </c>
      <c r="E433" t="s">
        <v>959</v>
      </c>
      <c r="F433" t="s">
        <v>969</v>
      </c>
      <c r="G433" t="s">
        <v>973</v>
      </c>
      <c r="H433" t="s">
        <v>973</v>
      </c>
      <c r="I433" t="s">
        <v>163</v>
      </c>
      <c r="K433" t="s">
        <v>156</v>
      </c>
      <c r="N433" s="1"/>
    </row>
    <row r="434" spans="1:14" x14ac:dyDescent="0.4">
      <c r="A434" t="s">
        <v>975</v>
      </c>
      <c r="B434" t="s">
        <v>322</v>
      </c>
      <c r="C434" t="s">
        <v>322</v>
      </c>
      <c r="D434" t="s">
        <v>322</v>
      </c>
      <c r="E434" t="s">
        <v>959</v>
      </c>
      <c r="F434" t="s">
        <v>969</v>
      </c>
      <c r="G434" t="s">
        <v>976</v>
      </c>
      <c r="H434" t="s">
        <v>976</v>
      </c>
      <c r="I434" t="s">
        <v>153</v>
      </c>
      <c r="K434" t="s">
        <v>962</v>
      </c>
      <c r="N434" s="1"/>
    </row>
    <row r="435" spans="1:14" x14ac:dyDescent="0.4">
      <c r="A435" t="s">
        <v>977</v>
      </c>
      <c r="B435" t="s">
        <v>322</v>
      </c>
      <c r="C435" t="s">
        <v>322</v>
      </c>
      <c r="D435" t="s">
        <v>322</v>
      </c>
      <c r="E435" t="s">
        <v>959</v>
      </c>
      <c r="F435" t="s">
        <v>969</v>
      </c>
      <c r="G435" t="s">
        <v>976</v>
      </c>
      <c r="H435" t="s">
        <v>976</v>
      </c>
      <c r="I435" t="s">
        <v>150</v>
      </c>
      <c r="K435" t="s">
        <v>156</v>
      </c>
      <c r="N435" s="1"/>
    </row>
    <row r="436" spans="1:14" x14ac:dyDescent="0.4">
      <c r="A436" t="s">
        <v>978</v>
      </c>
      <c r="B436" t="s">
        <v>322</v>
      </c>
      <c r="C436" t="s">
        <v>322</v>
      </c>
      <c r="D436" t="s">
        <v>322</v>
      </c>
      <c r="E436" t="s">
        <v>959</v>
      </c>
      <c r="F436" t="s">
        <v>969</v>
      </c>
      <c r="G436" t="s">
        <v>979</v>
      </c>
      <c r="H436" t="s">
        <v>979</v>
      </c>
      <c r="I436" t="s">
        <v>153</v>
      </c>
      <c r="K436" t="s">
        <v>966</v>
      </c>
      <c r="N436" s="1"/>
    </row>
    <row r="437" spans="1:14" x14ac:dyDescent="0.4">
      <c r="A437" t="s">
        <v>980</v>
      </c>
      <c r="B437" t="s">
        <v>322</v>
      </c>
      <c r="C437" t="s">
        <v>322</v>
      </c>
      <c r="D437" t="s">
        <v>322</v>
      </c>
      <c r="E437" t="s">
        <v>959</v>
      </c>
      <c r="F437" t="s">
        <v>969</v>
      </c>
      <c r="G437" t="s">
        <v>979</v>
      </c>
      <c r="H437" t="s">
        <v>979</v>
      </c>
      <c r="I437" t="s">
        <v>163</v>
      </c>
      <c r="K437" t="s">
        <v>156</v>
      </c>
      <c r="N437" s="1"/>
    </row>
    <row r="438" spans="1:14" x14ac:dyDescent="0.4">
      <c r="A438" t="s">
        <v>981</v>
      </c>
      <c r="B438" t="s">
        <v>322</v>
      </c>
      <c r="C438" t="s">
        <v>322</v>
      </c>
      <c r="D438" t="s">
        <v>322</v>
      </c>
      <c r="E438" t="s">
        <v>959</v>
      </c>
      <c r="F438" t="s">
        <v>982</v>
      </c>
      <c r="G438" t="s">
        <v>983</v>
      </c>
      <c r="H438" t="s">
        <v>983</v>
      </c>
      <c r="I438" t="s">
        <v>153</v>
      </c>
      <c r="K438" t="s">
        <v>962</v>
      </c>
      <c r="N438" s="1"/>
    </row>
    <row r="439" spans="1:14" x14ac:dyDescent="0.4">
      <c r="A439" t="s">
        <v>984</v>
      </c>
      <c r="B439" t="s">
        <v>322</v>
      </c>
      <c r="C439" t="s">
        <v>322</v>
      </c>
      <c r="D439" t="s">
        <v>322</v>
      </c>
      <c r="E439" t="s">
        <v>959</v>
      </c>
      <c r="F439" t="s">
        <v>982</v>
      </c>
      <c r="G439" t="s">
        <v>983</v>
      </c>
      <c r="H439" t="s">
        <v>983</v>
      </c>
      <c r="I439" t="s">
        <v>150</v>
      </c>
      <c r="K439" t="s">
        <v>156</v>
      </c>
      <c r="N439" s="1"/>
    </row>
    <row r="440" spans="1:14" x14ac:dyDescent="0.4">
      <c r="A440" t="s">
        <v>985</v>
      </c>
      <c r="B440" t="s">
        <v>322</v>
      </c>
      <c r="C440" t="s">
        <v>322</v>
      </c>
      <c r="D440" t="s">
        <v>322</v>
      </c>
      <c r="E440" t="s">
        <v>959</v>
      </c>
      <c r="F440" t="s">
        <v>982</v>
      </c>
      <c r="G440" t="s">
        <v>986</v>
      </c>
      <c r="H440" t="s">
        <v>986</v>
      </c>
      <c r="I440" t="s">
        <v>153</v>
      </c>
      <c r="K440" t="s">
        <v>966</v>
      </c>
      <c r="N440" s="1"/>
    </row>
    <row r="441" spans="1:14" x14ac:dyDescent="0.4">
      <c r="A441" t="s">
        <v>987</v>
      </c>
      <c r="B441" t="s">
        <v>322</v>
      </c>
      <c r="C441" t="s">
        <v>322</v>
      </c>
      <c r="D441" t="s">
        <v>322</v>
      </c>
      <c r="E441" t="s">
        <v>959</v>
      </c>
      <c r="F441" t="s">
        <v>982</v>
      </c>
      <c r="G441" t="s">
        <v>986</v>
      </c>
      <c r="H441" t="s">
        <v>986</v>
      </c>
      <c r="I441" t="s">
        <v>163</v>
      </c>
      <c r="K441" t="s">
        <v>156</v>
      </c>
      <c r="N441" s="1"/>
    </row>
    <row r="442" spans="1:14" x14ac:dyDescent="0.4">
      <c r="A442" t="s">
        <v>988</v>
      </c>
      <c r="B442" t="s">
        <v>322</v>
      </c>
      <c r="C442" t="s">
        <v>322</v>
      </c>
      <c r="D442" t="s">
        <v>322</v>
      </c>
      <c r="E442" t="s">
        <v>959</v>
      </c>
      <c r="F442" t="s">
        <v>989</v>
      </c>
      <c r="G442" t="s">
        <v>990</v>
      </c>
      <c r="H442" t="s">
        <v>990</v>
      </c>
      <c r="I442" t="s">
        <v>153</v>
      </c>
      <c r="K442" t="s">
        <v>966</v>
      </c>
      <c r="N442" s="1"/>
    </row>
    <row r="443" spans="1:14" x14ac:dyDescent="0.4">
      <c r="A443" t="s">
        <v>991</v>
      </c>
      <c r="B443" t="s">
        <v>322</v>
      </c>
      <c r="C443" t="s">
        <v>322</v>
      </c>
      <c r="D443" t="s">
        <v>322</v>
      </c>
      <c r="E443" t="s">
        <v>959</v>
      </c>
      <c r="F443" t="s">
        <v>989</v>
      </c>
      <c r="G443" t="s">
        <v>990</v>
      </c>
      <c r="H443" t="s">
        <v>990</v>
      </c>
      <c r="I443" t="s">
        <v>163</v>
      </c>
      <c r="K443" t="s">
        <v>156</v>
      </c>
      <c r="N443" s="1"/>
    </row>
    <row r="444" spans="1:14" x14ac:dyDescent="0.4">
      <c r="A444" t="s">
        <v>992</v>
      </c>
      <c r="B444" t="s">
        <v>322</v>
      </c>
      <c r="C444" t="s">
        <v>322</v>
      </c>
      <c r="D444" t="s">
        <v>322</v>
      </c>
      <c r="E444" t="s">
        <v>959</v>
      </c>
      <c r="F444" t="s">
        <v>993</v>
      </c>
      <c r="G444" t="s">
        <v>994</v>
      </c>
      <c r="H444" t="s">
        <v>994</v>
      </c>
      <c r="I444" t="s">
        <v>153</v>
      </c>
      <c r="K444" t="s">
        <v>995</v>
      </c>
      <c r="N444" s="1"/>
    </row>
    <row r="445" spans="1:14" x14ac:dyDescent="0.4">
      <c r="A445" t="s">
        <v>996</v>
      </c>
      <c r="B445" t="s">
        <v>322</v>
      </c>
      <c r="C445" t="s">
        <v>322</v>
      </c>
      <c r="D445" t="s">
        <v>322</v>
      </c>
      <c r="E445" t="s">
        <v>959</v>
      </c>
      <c r="F445" t="s">
        <v>993</v>
      </c>
      <c r="G445" t="s">
        <v>994</v>
      </c>
      <c r="H445" t="s">
        <v>994</v>
      </c>
      <c r="I445" t="s">
        <v>163</v>
      </c>
      <c r="K445" t="s">
        <v>156</v>
      </c>
      <c r="N445" s="1"/>
    </row>
    <row r="446" spans="1:14" x14ac:dyDescent="0.4">
      <c r="A446" t="s">
        <v>997</v>
      </c>
      <c r="B446" t="s">
        <v>322</v>
      </c>
      <c r="C446" t="s">
        <v>322</v>
      </c>
      <c r="D446" t="s">
        <v>322</v>
      </c>
      <c r="E446" t="s">
        <v>959</v>
      </c>
      <c r="F446" t="s">
        <v>998</v>
      </c>
      <c r="G446" t="s">
        <v>999</v>
      </c>
      <c r="H446" t="s">
        <v>999</v>
      </c>
      <c r="I446" t="s">
        <v>153</v>
      </c>
      <c r="K446" t="s">
        <v>962</v>
      </c>
      <c r="N446" s="1"/>
    </row>
    <row r="447" spans="1:14" x14ac:dyDescent="0.4">
      <c r="A447" t="s">
        <v>1000</v>
      </c>
      <c r="B447" t="s">
        <v>322</v>
      </c>
      <c r="C447" t="s">
        <v>322</v>
      </c>
      <c r="D447" t="s">
        <v>322</v>
      </c>
      <c r="E447" t="s">
        <v>959</v>
      </c>
      <c r="F447" t="s">
        <v>998</v>
      </c>
      <c r="G447" t="s">
        <v>999</v>
      </c>
      <c r="H447" t="s">
        <v>1001</v>
      </c>
      <c r="I447" t="s">
        <v>150</v>
      </c>
      <c r="K447" t="s">
        <v>156</v>
      </c>
      <c r="N447" s="1"/>
    </row>
    <row r="448" spans="1:14" x14ac:dyDescent="0.4">
      <c r="A448" t="s">
        <v>1002</v>
      </c>
      <c r="B448" t="s">
        <v>322</v>
      </c>
      <c r="C448" t="s">
        <v>322</v>
      </c>
      <c r="D448" t="s">
        <v>322</v>
      </c>
      <c r="E448" t="s">
        <v>959</v>
      </c>
      <c r="F448" t="s">
        <v>998</v>
      </c>
      <c r="G448" t="s">
        <v>1003</v>
      </c>
      <c r="H448" t="s">
        <v>1003</v>
      </c>
      <c r="I448" t="s">
        <v>153</v>
      </c>
      <c r="K448" t="s">
        <v>966</v>
      </c>
      <c r="N448" s="1"/>
    </row>
    <row r="449" spans="1:14" x14ac:dyDescent="0.4">
      <c r="A449" t="s">
        <v>1004</v>
      </c>
      <c r="B449" t="s">
        <v>322</v>
      </c>
      <c r="C449" t="s">
        <v>322</v>
      </c>
      <c r="D449" t="s">
        <v>322</v>
      </c>
      <c r="E449" t="s">
        <v>959</v>
      </c>
      <c r="F449" t="s">
        <v>998</v>
      </c>
      <c r="G449" t="s">
        <v>1003</v>
      </c>
      <c r="H449" t="s">
        <v>1003</v>
      </c>
      <c r="I449" t="s">
        <v>163</v>
      </c>
      <c r="K449" t="s">
        <v>156</v>
      </c>
      <c r="N449" s="1"/>
    </row>
    <row r="450" spans="1:14" x14ac:dyDescent="0.4">
      <c r="A450" t="s">
        <v>1005</v>
      </c>
      <c r="B450" t="s">
        <v>322</v>
      </c>
      <c r="C450" t="s">
        <v>322</v>
      </c>
      <c r="D450" t="s">
        <v>322</v>
      </c>
      <c r="E450" t="s">
        <v>959</v>
      </c>
      <c r="F450" t="s">
        <v>1006</v>
      </c>
      <c r="G450" t="s">
        <v>1007</v>
      </c>
      <c r="H450" t="s">
        <v>1007</v>
      </c>
      <c r="I450" t="s">
        <v>153</v>
      </c>
      <c r="K450" t="s">
        <v>962</v>
      </c>
      <c r="N450" s="1"/>
    </row>
    <row r="451" spans="1:14" x14ac:dyDescent="0.4">
      <c r="A451" t="s">
        <v>1008</v>
      </c>
      <c r="B451" t="s">
        <v>322</v>
      </c>
      <c r="C451" t="s">
        <v>322</v>
      </c>
      <c r="D451" t="s">
        <v>322</v>
      </c>
      <c r="E451" t="s">
        <v>959</v>
      </c>
      <c r="F451" t="s">
        <v>1006</v>
      </c>
      <c r="G451" t="s">
        <v>1007</v>
      </c>
      <c r="H451" t="s">
        <v>1007</v>
      </c>
      <c r="I451" t="s">
        <v>150</v>
      </c>
      <c r="K451" t="s">
        <v>156</v>
      </c>
      <c r="N451" s="1"/>
    </row>
    <row r="452" spans="1:14" x14ac:dyDescent="0.4">
      <c r="A452" t="s">
        <v>1009</v>
      </c>
      <c r="B452" t="s">
        <v>322</v>
      </c>
      <c r="C452" t="s">
        <v>322</v>
      </c>
      <c r="D452" t="s">
        <v>322</v>
      </c>
      <c r="E452" t="s">
        <v>959</v>
      </c>
      <c r="F452" t="s">
        <v>1006</v>
      </c>
      <c r="G452" t="s">
        <v>1010</v>
      </c>
      <c r="H452" t="s">
        <v>1010</v>
      </c>
      <c r="I452" t="s">
        <v>153</v>
      </c>
      <c r="K452" t="s">
        <v>966</v>
      </c>
      <c r="N452" s="1"/>
    </row>
    <row r="453" spans="1:14" x14ac:dyDescent="0.4">
      <c r="A453" t="s">
        <v>1011</v>
      </c>
      <c r="B453" t="s">
        <v>322</v>
      </c>
      <c r="C453" t="s">
        <v>322</v>
      </c>
      <c r="D453" t="s">
        <v>322</v>
      </c>
      <c r="E453" t="s">
        <v>959</v>
      </c>
      <c r="F453" t="s">
        <v>1006</v>
      </c>
      <c r="G453" t="s">
        <v>1010</v>
      </c>
      <c r="H453" t="s">
        <v>1010</v>
      </c>
      <c r="I453" t="s">
        <v>163</v>
      </c>
      <c r="K453" t="s">
        <v>156</v>
      </c>
      <c r="N453" s="1"/>
    </row>
    <row r="454" spans="1:14" x14ac:dyDescent="0.4">
      <c r="A454" t="s">
        <v>1012</v>
      </c>
      <c r="B454" t="s">
        <v>322</v>
      </c>
      <c r="C454" t="s">
        <v>322</v>
      </c>
      <c r="D454" t="s">
        <v>322</v>
      </c>
      <c r="E454" t="s">
        <v>959</v>
      </c>
      <c r="F454" t="s">
        <v>1006</v>
      </c>
      <c r="G454" t="s">
        <v>1007</v>
      </c>
      <c r="H454" t="s">
        <v>1013</v>
      </c>
      <c r="I454" t="s">
        <v>153</v>
      </c>
      <c r="K454" t="s">
        <v>962</v>
      </c>
      <c r="N454" s="1"/>
    </row>
    <row r="455" spans="1:14" x14ac:dyDescent="0.4">
      <c r="A455" t="s">
        <v>1014</v>
      </c>
      <c r="B455" t="s">
        <v>322</v>
      </c>
      <c r="C455" t="s">
        <v>322</v>
      </c>
      <c r="D455" t="s">
        <v>322</v>
      </c>
      <c r="E455" t="s">
        <v>959</v>
      </c>
      <c r="F455" t="s">
        <v>1006</v>
      </c>
      <c r="G455" t="s">
        <v>1007</v>
      </c>
      <c r="H455" t="s">
        <v>1013</v>
      </c>
      <c r="I455" t="s">
        <v>150</v>
      </c>
      <c r="K455" t="s">
        <v>156</v>
      </c>
      <c r="N455" s="1"/>
    </row>
    <row r="456" spans="1:14" x14ac:dyDescent="0.4">
      <c r="A456" t="s">
        <v>1015</v>
      </c>
      <c r="B456" t="s">
        <v>322</v>
      </c>
      <c r="C456" t="s">
        <v>322</v>
      </c>
      <c r="D456" t="s">
        <v>322</v>
      </c>
      <c r="E456" t="s">
        <v>959</v>
      </c>
      <c r="F456" t="s">
        <v>1006</v>
      </c>
      <c r="G456" t="s">
        <v>1010</v>
      </c>
      <c r="H456" t="s">
        <v>1016</v>
      </c>
      <c r="I456" t="s">
        <v>153</v>
      </c>
      <c r="K456" t="s">
        <v>966</v>
      </c>
      <c r="N456" s="1"/>
    </row>
    <row r="457" spans="1:14" x14ac:dyDescent="0.4">
      <c r="A457" t="s">
        <v>1017</v>
      </c>
      <c r="B457" t="s">
        <v>322</v>
      </c>
      <c r="C457" t="s">
        <v>322</v>
      </c>
      <c r="D457" t="s">
        <v>322</v>
      </c>
      <c r="E457" t="s">
        <v>959</v>
      </c>
      <c r="F457" t="s">
        <v>1006</v>
      </c>
      <c r="G457" t="s">
        <v>1010</v>
      </c>
      <c r="H457" t="s">
        <v>1016</v>
      </c>
      <c r="I457" t="s">
        <v>163</v>
      </c>
      <c r="K457" t="s">
        <v>156</v>
      </c>
      <c r="N457" s="1"/>
    </row>
    <row r="458" spans="1:14" x14ac:dyDescent="0.4">
      <c r="A458" t="s">
        <v>1018</v>
      </c>
      <c r="B458" t="s">
        <v>322</v>
      </c>
      <c r="C458" t="s">
        <v>322</v>
      </c>
      <c r="D458" t="s">
        <v>322</v>
      </c>
      <c r="E458" t="s">
        <v>959</v>
      </c>
      <c r="F458" t="s">
        <v>1019</v>
      </c>
      <c r="G458" t="s">
        <v>1020</v>
      </c>
      <c r="H458" t="s">
        <v>1020</v>
      </c>
      <c r="I458" t="s">
        <v>153</v>
      </c>
      <c r="K458" t="s">
        <v>962</v>
      </c>
      <c r="N458" s="1"/>
    </row>
    <row r="459" spans="1:14" x14ac:dyDescent="0.4">
      <c r="A459" t="s">
        <v>1021</v>
      </c>
      <c r="B459" t="s">
        <v>322</v>
      </c>
      <c r="C459" t="s">
        <v>322</v>
      </c>
      <c r="D459" t="s">
        <v>322</v>
      </c>
      <c r="E459" t="s">
        <v>959</v>
      </c>
      <c r="F459" t="s">
        <v>1019</v>
      </c>
      <c r="G459" t="s">
        <v>1020</v>
      </c>
      <c r="H459" t="s">
        <v>1020</v>
      </c>
      <c r="I459" t="s">
        <v>150</v>
      </c>
      <c r="K459" t="s">
        <v>156</v>
      </c>
      <c r="N459" s="1"/>
    </row>
    <row r="460" spans="1:14" x14ac:dyDescent="0.4">
      <c r="A460" t="s">
        <v>1022</v>
      </c>
      <c r="B460" t="s">
        <v>322</v>
      </c>
      <c r="C460" t="s">
        <v>322</v>
      </c>
      <c r="D460" t="s">
        <v>322</v>
      </c>
      <c r="E460" t="s">
        <v>959</v>
      </c>
      <c r="F460" t="s">
        <v>1019</v>
      </c>
      <c r="G460" t="s">
        <v>1023</v>
      </c>
      <c r="H460" t="s">
        <v>1023</v>
      </c>
      <c r="I460" t="s">
        <v>153</v>
      </c>
      <c r="K460" t="s">
        <v>966</v>
      </c>
      <c r="N460" s="1"/>
    </row>
    <row r="461" spans="1:14" x14ac:dyDescent="0.4">
      <c r="A461" t="s">
        <v>1024</v>
      </c>
      <c r="B461" t="s">
        <v>322</v>
      </c>
      <c r="C461" t="s">
        <v>322</v>
      </c>
      <c r="D461" t="s">
        <v>322</v>
      </c>
      <c r="E461" t="s">
        <v>959</v>
      </c>
      <c r="F461" t="s">
        <v>1019</v>
      </c>
      <c r="G461" t="s">
        <v>1023</v>
      </c>
      <c r="H461" t="s">
        <v>1023</v>
      </c>
      <c r="I461" t="s">
        <v>163</v>
      </c>
      <c r="K461" t="s">
        <v>156</v>
      </c>
      <c r="N461" s="1"/>
    </row>
    <row r="462" spans="1:14" x14ac:dyDescent="0.4">
      <c r="A462" t="s">
        <v>1025</v>
      </c>
      <c r="B462" t="s">
        <v>322</v>
      </c>
      <c r="C462" t="s">
        <v>322</v>
      </c>
      <c r="D462" t="s">
        <v>322</v>
      </c>
      <c r="E462" t="s">
        <v>959</v>
      </c>
      <c r="F462" t="s">
        <v>1026</v>
      </c>
      <c r="G462" t="s">
        <v>1027</v>
      </c>
      <c r="H462" t="s">
        <v>1027</v>
      </c>
      <c r="I462" t="s">
        <v>153</v>
      </c>
      <c r="K462" t="s">
        <v>962</v>
      </c>
      <c r="N462" s="1"/>
    </row>
    <row r="463" spans="1:14" x14ac:dyDescent="0.4">
      <c r="A463" t="s">
        <v>1028</v>
      </c>
      <c r="B463" t="s">
        <v>322</v>
      </c>
      <c r="C463" t="s">
        <v>322</v>
      </c>
      <c r="D463" t="s">
        <v>322</v>
      </c>
      <c r="E463" t="s">
        <v>959</v>
      </c>
      <c r="F463" t="s">
        <v>1026</v>
      </c>
      <c r="G463" t="s">
        <v>1027</v>
      </c>
      <c r="H463" t="s">
        <v>1027</v>
      </c>
      <c r="I463" t="s">
        <v>150</v>
      </c>
      <c r="K463" t="s">
        <v>156</v>
      </c>
      <c r="N463" s="1"/>
    </row>
    <row r="464" spans="1:14" x14ac:dyDescent="0.4">
      <c r="A464" t="s">
        <v>1029</v>
      </c>
      <c r="B464" t="s">
        <v>322</v>
      </c>
      <c r="C464" t="s">
        <v>322</v>
      </c>
      <c r="D464" t="s">
        <v>322</v>
      </c>
      <c r="E464" t="s">
        <v>959</v>
      </c>
      <c r="F464" t="s">
        <v>1026</v>
      </c>
      <c r="G464" t="s">
        <v>1030</v>
      </c>
      <c r="H464" t="s">
        <v>1030</v>
      </c>
      <c r="I464" t="s">
        <v>153</v>
      </c>
      <c r="K464" t="s">
        <v>962</v>
      </c>
      <c r="N464" s="1"/>
    </row>
    <row r="465" spans="1:14" x14ac:dyDescent="0.4">
      <c r="A465" t="s">
        <v>1031</v>
      </c>
      <c r="B465" t="s">
        <v>322</v>
      </c>
      <c r="C465" t="s">
        <v>322</v>
      </c>
      <c r="D465" t="s">
        <v>322</v>
      </c>
      <c r="E465" t="s">
        <v>959</v>
      </c>
      <c r="F465" t="s">
        <v>1026</v>
      </c>
      <c r="G465" t="s">
        <v>1030</v>
      </c>
      <c r="H465" t="s">
        <v>1030</v>
      </c>
      <c r="I465" t="s">
        <v>150</v>
      </c>
      <c r="K465" t="s">
        <v>156</v>
      </c>
      <c r="N465" s="1"/>
    </row>
    <row r="466" spans="1:14" x14ac:dyDescent="0.4">
      <c r="A466" t="s">
        <v>1032</v>
      </c>
      <c r="B466" t="s">
        <v>322</v>
      </c>
      <c r="C466" t="s">
        <v>322</v>
      </c>
      <c r="D466" t="s">
        <v>322</v>
      </c>
      <c r="E466" t="s">
        <v>959</v>
      </c>
      <c r="F466" t="s">
        <v>1033</v>
      </c>
      <c r="G466" t="s">
        <v>1034</v>
      </c>
      <c r="H466" t="s">
        <v>1034</v>
      </c>
      <c r="I466" t="s">
        <v>153</v>
      </c>
      <c r="K466" t="s">
        <v>962</v>
      </c>
      <c r="N466" s="1"/>
    </row>
    <row r="467" spans="1:14" x14ac:dyDescent="0.4">
      <c r="A467" t="s">
        <v>1035</v>
      </c>
      <c r="B467" t="s">
        <v>322</v>
      </c>
      <c r="C467" t="s">
        <v>322</v>
      </c>
      <c r="D467" t="s">
        <v>322</v>
      </c>
      <c r="E467" t="s">
        <v>959</v>
      </c>
      <c r="F467" t="s">
        <v>1033</v>
      </c>
      <c r="G467" t="s">
        <v>1034</v>
      </c>
      <c r="H467" t="s">
        <v>1034</v>
      </c>
      <c r="I467" t="s">
        <v>150</v>
      </c>
      <c r="K467" t="s">
        <v>156</v>
      </c>
      <c r="N467" s="1"/>
    </row>
    <row r="468" spans="1:14" x14ac:dyDescent="0.4">
      <c r="A468" t="s">
        <v>1036</v>
      </c>
      <c r="B468" t="s">
        <v>322</v>
      </c>
      <c r="C468" t="s">
        <v>322</v>
      </c>
      <c r="D468" t="s">
        <v>322</v>
      </c>
      <c r="E468" t="s">
        <v>959</v>
      </c>
      <c r="F468" t="s">
        <v>1033</v>
      </c>
      <c r="G468" t="s">
        <v>1034</v>
      </c>
      <c r="H468" t="s">
        <v>1037</v>
      </c>
      <c r="I468" t="s">
        <v>153</v>
      </c>
      <c r="K468" t="s">
        <v>962</v>
      </c>
      <c r="N468" s="1"/>
    </row>
    <row r="469" spans="1:14" x14ac:dyDescent="0.4">
      <c r="A469" t="s">
        <v>1038</v>
      </c>
      <c r="B469" t="s">
        <v>322</v>
      </c>
      <c r="C469" t="s">
        <v>322</v>
      </c>
      <c r="D469" t="s">
        <v>322</v>
      </c>
      <c r="E469" t="s">
        <v>959</v>
      </c>
      <c r="F469" t="s">
        <v>1033</v>
      </c>
      <c r="G469" t="s">
        <v>1034</v>
      </c>
      <c r="H469" t="s">
        <v>1037</v>
      </c>
      <c r="I469" t="s">
        <v>150</v>
      </c>
      <c r="K469" t="s">
        <v>156</v>
      </c>
      <c r="N469" s="1"/>
    </row>
    <row r="470" spans="1:14" x14ac:dyDescent="0.4">
      <c r="A470" t="s">
        <v>1039</v>
      </c>
      <c r="B470" t="s">
        <v>322</v>
      </c>
      <c r="C470" t="s">
        <v>322</v>
      </c>
      <c r="D470" t="s">
        <v>322</v>
      </c>
      <c r="E470" t="s">
        <v>959</v>
      </c>
      <c r="F470" t="s">
        <v>1040</v>
      </c>
      <c r="G470" t="s">
        <v>1041</v>
      </c>
      <c r="H470" t="s">
        <v>1041</v>
      </c>
      <c r="I470" t="s">
        <v>153</v>
      </c>
      <c r="K470" t="s">
        <v>962</v>
      </c>
      <c r="N470" s="1"/>
    </row>
    <row r="471" spans="1:14" x14ac:dyDescent="0.4">
      <c r="A471" t="s">
        <v>1042</v>
      </c>
      <c r="B471" t="s">
        <v>322</v>
      </c>
      <c r="C471" t="s">
        <v>322</v>
      </c>
      <c r="D471" t="s">
        <v>322</v>
      </c>
      <c r="E471" t="s">
        <v>959</v>
      </c>
      <c r="F471" t="s">
        <v>1040</v>
      </c>
      <c r="G471" t="s">
        <v>1041</v>
      </c>
      <c r="H471" t="s">
        <v>1041</v>
      </c>
      <c r="I471" t="s">
        <v>150</v>
      </c>
      <c r="K471" t="s">
        <v>156</v>
      </c>
      <c r="N471" s="1"/>
    </row>
    <row r="472" spans="1:14" x14ac:dyDescent="0.4">
      <c r="A472" t="s">
        <v>1043</v>
      </c>
      <c r="B472" t="s">
        <v>322</v>
      </c>
      <c r="C472" t="s">
        <v>322</v>
      </c>
      <c r="D472" t="s">
        <v>322</v>
      </c>
      <c r="E472" t="s">
        <v>959</v>
      </c>
      <c r="F472" t="s">
        <v>1040</v>
      </c>
      <c r="G472" t="s">
        <v>1044</v>
      </c>
      <c r="H472" t="s">
        <v>1044</v>
      </c>
      <c r="I472" t="s">
        <v>153</v>
      </c>
      <c r="K472" t="s">
        <v>966</v>
      </c>
      <c r="N472" s="1"/>
    </row>
    <row r="473" spans="1:14" x14ac:dyDescent="0.4">
      <c r="A473" t="s">
        <v>1045</v>
      </c>
      <c r="B473" t="s">
        <v>322</v>
      </c>
      <c r="C473" t="s">
        <v>322</v>
      </c>
      <c r="D473" t="s">
        <v>322</v>
      </c>
      <c r="E473" t="s">
        <v>959</v>
      </c>
      <c r="F473" t="s">
        <v>1040</v>
      </c>
      <c r="G473" t="s">
        <v>1044</v>
      </c>
      <c r="H473" t="s">
        <v>1044</v>
      </c>
      <c r="I473" t="s">
        <v>163</v>
      </c>
      <c r="K473" t="s">
        <v>156</v>
      </c>
      <c r="N473" s="1"/>
    </row>
    <row r="474" spans="1:14" x14ac:dyDescent="0.4">
      <c r="A474" t="s">
        <v>1046</v>
      </c>
      <c r="B474" t="s">
        <v>322</v>
      </c>
      <c r="C474" t="s">
        <v>322</v>
      </c>
      <c r="D474" t="s">
        <v>322</v>
      </c>
      <c r="E474" t="s">
        <v>959</v>
      </c>
      <c r="F474" t="s">
        <v>1026</v>
      </c>
      <c r="G474" t="s">
        <v>1047</v>
      </c>
      <c r="H474" t="s">
        <v>1047</v>
      </c>
      <c r="I474" t="s">
        <v>153</v>
      </c>
      <c r="K474" t="s">
        <v>966</v>
      </c>
      <c r="N474" s="1"/>
    </row>
    <row r="475" spans="1:14" x14ac:dyDescent="0.4">
      <c r="A475" t="s">
        <v>1048</v>
      </c>
      <c r="B475" t="s">
        <v>322</v>
      </c>
      <c r="C475" t="s">
        <v>322</v>
      </c>
      <c r="D475" t="s">
        <v>322</v>
      </c>
      <c r="E475" t="s">
        <v>959</v>
      </c>
      <c r="F475" t="s">
        <v>1026</v>
      </c>
      <c r="G475" t="s">
        <v>1047</v>
      </c>
      <c r="H475" t="s">
        <v>1047</v>
      </c>
      <c r="I475" t="s">
        <v>163</v>
      </c>
      <c r="K475" t="s">
        <v>156</v>
      </c>
      <c r="N475" s="1"/>
    </row>
    <row r="476" spans="1:14" x14ac:dyDescent="0.4">
      <c r="A476" t="s">
        <v>1049</v>
      </c>
      <c r="B476" t="s">
        <v>322</v>
      </c>
      <c r="C476" t="s">
        <v>322</v>
      </c>
      <c r="D476" t="s">
        <v>322</v>
      </c>
      <c r="E476" t="s">
        <v>959</v>
      </c>
      <c r="F476" t="s">
        <v>1026</v>
      </c>
      <c r="G476" t="s">
        <v>1050</v>
      </c>
      <c r="H476" t="s">
        <v>1050</v>
      </c>
      <c r="I476" t="s">
        <v>153</v>
      </c>
      <c r="K476" t="s">
        <v>966</v>
      </c>
      <c r="N476" s="1"/>
    </row>
    <row r="477" spans="1:14" x14ac:dyDescent="0.4">
      <c r="A477" t="s">
        <v>1051</v>
      </c>
      <c r="B477" t="s">
        <v>322</v>
      </c>
      <c r="C477" t="s">
        <v>322</v>
      </c>
      <c r="D477" t="s">
        <v>322</v>
      </c>
      <c r="E477" t="s">
        <v>959</v>
      </c>
      <c r="F477" t="s">
        <v>1026</v>
      </c>
      <c r="G477" t="s">
        <v>1050</v>
      </c>
      <c r="H477" t="s">
        <v>1050</v>
      </c>
      <c r="I477" t="s">
        <v>163</v>
      </c>
      <c r="K477" t="s">
        <v>156</v>
      </c>
      <c r="N477" s="1"/>
    </row>
    <row r="478" spans="1:14" x14ac:dyDescent="0.4">
      <c r="A478" t="s">
        <v>1052</v>
      </c>
      <c r="B478" t="s">
        <v>322</v>
      </c>
      <c r="C478" t="s">
        <v>322</v>
      </c>
      <c r="D478" t="s">
        <v>322</v>
      </c>
      <c r="E478" t="s">
        <v>959</v>
      </c>
      <c r="F478" t="s">
        <v>1033</v>
      </c>
      <c r="G478" t="s">
        <v>1053</v>
      </c>
      <c r="H478" t="s">
        <v>1053</v>
      </c>
      <c r="I478" t="s">
        <v>153</v>
      </c>
      <c r="K478" t="s">
        <v>966</v>
      </c>
      <c r="N478" s="1"/>
    </row>
    <row r="479" spans="1:14" x14ac:dyDescent="0.4">
      <c r="A479" t="s">
        <v>1054</v>
      </c>
      <c r="B479" t="s">
        <v>322</v>
      </c>
      <c r="C479" t="s">
        <v>322</v>
      </c>
      <c r="D479" t="s">
        <v>322</v>
      </c>
      <c r="E479" t="s">
        <v>959</v>
      </c>
      <c r="F479" t="s">
        <v>1033</v>
      </c>
      <c r="G479" t="s">
        <v>1053</v>
      </c>
      <c r="H479" t="s">
        <v>1053</v>
      </c>
      <c r="I479" t="s">
        <v>163</v>
      </c>
      <c r="K479" t="s">
        <v>156</v>
      </c>
      <c r="N479" s="1"/>
    </row>
    <row r="480" spans="1:14" x14ac:dyDescent="0.4">
      <c r="A480" t="s">
        <v>1055</v>
      </c>
      <c r="B480" t="s">
        <v>322</v>
      </c>
      <c r="C480" t="s">
        <v>322</v>
      </c>
      <c r="D480" t="s">
        <v>322</v>
      </c>
      <c r="E480" t="s">
        <v>959</v>
      </c>
      <c r="F480" t="s">
        <v>1033</v>
      </c>
      <c r="G480" t="s">
        <v>1053</v>
      </c>
      <c r="H480" t="s">
        <v>1056</v>
      </c>
      <c r="I480" t="s">
        <v>153</v>
      </c>
      <c r="K480" t="s">
        <v>966</v>
      </c>
      <c r="N480" s="1"/>
    </row>
    <row r="481" spans="1:14" x14ac:dyDescent="0.4">
      <c r="A481" t="s">
        <v>1057</v>
      </c>
      <c r="B481" t="s">
        <v>322</v>
      </c>
      <c r="C481" t="s">
        <v>322</v>
      </c>
      <c r="D481" t="s">
        <v>322</v>
      </c>
      <c r="E481" t="s">
        <v>959</v>
      </c>
      <c r="F481" t="s">
        <v>1033</v>
      </c>
      <c r="G481" t="s">
        <v>1053</v>
      </c>
      <c r="H481" t="s">
        <v>1056</v>
      </c>
      <c r="I481" t="s">
        <v>163</v>
      </c>
      <c r="K481" t="s">
        <v>156</v>
      </c>
      <c r="N481" s="1"/>
    </row>
    <row r="482" spans="1:14" x14ac:dyDescent="0.4">
      <c r="A482" t="s">
        <v>1058</v>
      </c>
      <c r="B482" t="s">
        <v>322</v>
      </c>
      <c r="C482" t="s">
        <v>322</v>
      </c>
      <c r="D482" t="s">
        <v>322</v>
      </c>
      <c r="E482" t="s">
        <v>959</v>
      </c>
      <c r="F482" t="s">
        <v>1059</v>
      </c>
      <c r="G482" t="s">
        <v>1060</v>
      </c>
      <c r="H482" t="s">
        <v>1060</v>
      </c>
      <c r="I482" t="s">
        <v>153</v>
      </c>
      <c r="K482" t="s">
        <v>966</v>
      </c>
      <c r="N482" s="1"/>
    </row>
    <row r="483" spans="1:14" x14ac:dyDescent="0.4">
      <c r="A483" t="s">
        <v>1061</v>
      </c>
      <c r="B483" t="s">
        <v>322</v>
      </c>
      <c r="C483" t="s">
        <v>322</v>
      </c>
      <c r="D483" t="s">
        <v>322</v>
      </c>
      <c r="E483" t="s">
        <v>959</v>
      </c>
      <c r="F483" t="s">
        <v>1059</v>
      </c>
      <c r="G483" t="s">
        <v>1060</v>
      </c>
      <c r="H483" t="s">
        <v>1060</v>
      </c>
      <c r="I483" t="s">
        <v>163</v>
      </c>
      <c r="K483" t="s">
        <v>156</v>
      </c>
      <c r="N483" s="1"/>
    </row>
    <row r="484" spans="1:14" x14ac:dyDescent="0.4">
      <c r="A484" t="s">
        <v>1062</v>
      </c>
      <c r="B484" t="s">
        <v>1063</v>
      </c>
      <c r="C484" t="s">
        <v>322</v>
      </c>
      <c r="D484" t="s">
        <v>1063</v>
      </c>
      <c r="G484" t="s">
        <v>1064</v>
      </c>
      <c r="H484" t="s">
        <v>1065</v>
      </c>
      <c r="I484" t="s">
        <v>1066</v>
      </c>
      <c r="K484" t="s">
        <v>156</v>
      </c>
      <c r="N484" s="1"/>
    </row>
    <row r="485" spans="1:14" x14ac:dyDescent="0.4">
      <c r="A485" t="s">
        <v>1067</v>
      </c>
      <c r="B485" t="s">
        <v>1063</v>
      </c>
      <c r="C485" t="s">
        <v>322</v>
      </c>
      <c r="D485" t="s">
        <v>1063</v>
      </c>
      <c r="G485" t="s">
        <v>1064</v>
      </c>
      <c r="H485" t="s">
        <v>1068</v>
      </c>
      <c r="I485" t="s">
        <v>1069</v>
      </c>
      <c r="K485" t="s">
        <v>156</v>
      </c>
      <c r="N485" s="1"/>
    </row>
    <row r="486" spans="1:14" x14ac:dyDescent="0.4">
      <c r="A486" t="s">
        <v>1070</v>
      </c>
      <c r="B486" t="s">
        <v>1063</v>
      </c>
      <c r="C486" t="s">
        <v>322</v>
      </c>
      <c r="D486" t="s">
        <v>1063</v>
      </c>
      <c r="G486" t="s">
        <v>1064</v>
      </c>
      <c r="H486" t="s">
        <v>1071</v>
      </c>
      <c r="I486" t="s">
        <v>1072</v>
      </c>
      <c r="K486" t="s">
        <v>156</v>
      </c>
      <c r="N486" s="1"/>
    </row>
    <row r="487" spans="1:14" x14ac:dyDescent="0.4">
      <c r="A487" t="s">
        <v>1073</v>
      </c>
      <c r="B487" t="s">
        <v>1063</v>
      </c>
      <c r="C487" t="s">
        <v>322</v>
      </c>
      <c r="D487" t="s">
        <v>1063</v>
      </c>
      <c r="G487" t="s">
        <v>462</v>
      </c>
      <c r="H487" t="s">
        <v>1074</v>
      </c>
      <c r="I487" t="s">
        <v>1075</v>
      </c>
      <c r="K487" t="s">
        <v>156</v>
      </c>
      <c r="N487" s="1"/>
    </row>
    <row r="488" spans="1:14" x14ac:dyDescent="0.4">
      <c r="A488" t="s">
        <v>1076</v>
      </c>
      <c r="B488" t="s">
        <v>1063</v>
      </c>
      <c r="C488" t="s">
        <v>322</v>
      </c>
      <c r="D488" t="s">
        <v>1063</v>
      </c>
      <c r="G488" t="s">
        <v>462</v>
      </c>
      <c r="H488" t="s">
        <v>1074</v>
      </c>
      <c r="I488" t="s">
        <v>1077</v>
      </c>
      <c r="K488" t="s">
        <v>156</v>
      </c>
      <c r="N488" s="1"/>
    </row>
    <row r="489" spans="1:14" x14ac:dyDescent="0.4">
      <c r="A489" t="s">
        <v>1078</v>
      </c>
      <c r="B489" t="s">
        <v>1063</v>
      </c>
      <c r="C489" t="s">
        <v>322</v>
      </c>
      <c r="D489" t="s">
        <v>1063</v>
      </c>
      <c r="G489" t="s">
        <v>462</v>
      </c>
      <c r="H489" t="s">
        <v>1074</v>
      </c>
      <c r="I489" t="s">
        <v>1079</v>
      </c>
      <c r="K489" t="s">
        <v>156</v>
      </c>
      <c r="N489" s="1"/>
    </row>
    <row r="490" spans="1:14" x14ac:dyDescent="0.4">
      <c r="A490" t="s">
        <v>1080</v>
      </c>
      <c r="B490" t="s">
        <v>1063</v>
      </c>
      <c r="C490" t="s">
        <v>322</v>
      </c>
      <c r="D490" t="s">
        <v>1063</v>
      </c>
      <c r="G490" t="s">
        <v>462</v>
      </c>
      <c r="H490" t="s">
        <v>1074</v>
      </c>
      <c r="I490" t="s">
        <v>1081</v>
      </c>
      <c r="K490" t="s">
        <v>156</v>
      </c>
      <c r="N490" s="1"/>
    </row>
    <row r="491" spans="1:14" x14ac:dyDescent="0.4">
      <c r="A491" t="s">
        <v>1082</v>
      </c>
      <c r="B491" t="s">
        <v>1063</v>
      </c>
      <c r="C491" t="s">
        <v>322</v>
      </c>
      <c r="D491" t="s">
        <v>1063</v>
      </c>
      <c r="G491" t="s">
        <v>462</v>
      </c>
      <c r="H491" t="s">
        <v>1074</v>
      </c>
      <c r="I491" t="s">
        <v>1083</v>
      </c>
      <c r="K491" t="s">
        <v>156</v>
      </c>
      <c r="N491" s="1"/>
    </row>
    <row r="492" spans="1:14" x14ac:dyDescent="0.4">
      <c r="A492" t="s">
        <v>1084</v>
      </c>
      <c r="B492" t="s">
        <v>1063</v>
      </c>
      <c r="C492" t="s">
        <v>322</v>
      </c>
      <c r="D492" t="s">
        <v>1063</v>
      </c>
      <c r="G492" t="s">
        <v>462</v>
      </c>
      <c r="H492" t="s">
        <v>1085</v>
      </c>
      <c r="I492" t="s">
        <v>1086</v>
      </c>
      <c r="K492" t="s">
        <v>156</v>
      </c>
      <c r="N492" s="1"/>
    </row>
    <row r="493" spans="1:14" x14ac:dyDescent="0.4">
      <c r="A493" t="s">
        <v>1087</v>
      </c>
      <c r="B493" t="s">
        <v>1063</v>
      </c>
      <c r="C493" t="s">
        <v>322</v>
      </c>
      <c r="D493" t="s">
        <v>1063</v>
      </c>
      <c r="G493" t="s">
        <v>1088</v>
      </c>
      <c r="H493" t="s">
        <v>1089</v>
      </c>
      <c r="I493" t="s">
        <v>1090</v>
      </c>
      <c r="K493" t="s">
        <v>777</v>
      </c>
      <c r="N493" s="1"/>
    </row>
    <row r="494" spans="1:14" x14ac:dyDescent="0.4">
      <c r="A494" t="s">
        <v>1091</v>
      </c>
      <c r="B494" t="s">
        <v>1063</v>
      </c>
      <c r="C494" t="s">
        <v>322</v>
      </c>
      <c r="D494" t="s">
        <v>1063</v>
      </c>
      <c r="G494" t="s">
        <v>1088</v>
      </c>
      <c r="H494" t="s">
        <v>1092</v>
      </c>
      <c r="I494" t="s">
        <v>1093</v>
      </c>
      <c r="K494" t="s">
        <v>777</v>
      </c>
      <c r="N494" s="1"/>
    </row>
    <row r="495" spans="1:14" x14ac:dyDescent="0.4">
      <c r="A495" t="s">
        <v>1094</v>
      </c>
      <c r="B495" t="s">
        <v>1063</v>
      </c>
      <c r="C495" t="s">
        <v>322</v>
      </c>
      <c r="D495" t="s">
        <v>1063</v>
      </c>
      <c r="G495" t="s">
        <v>1095</v>
      </c>
      <c r="H495" t="s">
        <v>1096</v>
      </c>
      <c r="I495" t="s">
        <v>1097</v>
      </c>
      <c r="K495" t="s">
        <v>156</v>
      </c>
      <c r="N495" s="1"/>
    </row>
    <row r="496" spans="1:14" x14ac:dyDescent="0.4">
      <c r="A496" t="s">
        <v>1098</v>
      </c>
      <c r="B496" t="s">
        <v>1063</v>
      </c>
      <c r="C496" t="s">
        <v>322</v>
      </c>
      <c r="D496" t="s">
        <v>1063</v>
      </c>
      <c r="G496" t="s">
        <v>1095</v>
      </c>
      <c r="H496" t="s">
        <v>1099</v>
      </c>
      <c r="I496" t="s">
        <v>1100</v>
      </c>
      <c r="K496" t="s">
        <v>156</v>
      </c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20">
    <mergeCell ref="DD9:DE9"/>
    <mergeCell ref="DD10:DE10"/>
    <mergeCell ref="DD11:DD16"/>
    <mergeCell ref="DD17:DD20"/>
    <mergeCell ref="DD21:DD25"/>
    <mergeCell ref="DD2:DD3"/>
    <mergeCell ref="DD4:DD5"/>
    <mergeCell ref="DD6:DE6"/>
    <mergeCell ref="DD7:DE7"/>
    <mergeCell ref="DD8:DE8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disablePrompts="1" count="3">
    <dataValidation type="list" allowBlank="1" showInputMessage="1" showErrorMessage="1" sqref="P9:DB9 DF9:GQ9" xr:uid="{C30296E3-808B-4775-8D24-BEB71F414E43}">
      <formula1>$H$1:$H$6</formula1>
    </dataValidation>
    <dataValidation type="list" allowBlank="1" showInputMessage="1" showErrorMessage="1" sqref="P8:DB8 DF8:GQ8" xr:uid="{C7A75F36-1126-46E6-A284-A2D6CFA32417}">
      <formula1>$G$1:$G$4</formula1>
    </dataValidation>
    <dataValidation type="list" allowBlank="1" showInputMessage="1" showErrorMessage="1" sqref="P10:DB10 DF10:GQ10" xr:uid="{0470AF06-19D0-46E1-9AEF-CD1E782FC1CB}">
      <formula1>$I$1:$I$6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F30CD2-87E2-40F1-AD65-821EB415206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FEA0ED-C2EE-4978-857F-32D735D6F6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HANAI, HIROSHI</cp:lastModifiedBy>
  <cp:revision/>
  <dcterms:created xsi:type="dcterms:W3CDTF">2022-11-25T05:56:28Z</dcterms:created>
  <dcterms:modified xsi:type="dcterms:W3CDTF">2024-01-31T12:11:02Z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