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6B5F7490-DDB7-40CA-BBF2-8D5C13FD14FC}" xr6:coauthVersionLast="47" xr6:coauthVersionMax="47" xr10:uidLastSave="{00000000-0000-0000-0000-000000000000}"/>
  <bookViews>
    <workbookView xWindow="-110" yWindow="-110" windowWidth="19420" windowHeight="10560" firstSheet="1" activeTab="1" xr2:uid="{AABD3980-7D7A-4B58-95DD-C9C8FC37E44E}"/>
  </bookViews>
  <sheets>
    <sheet name="ロット横断表" sheetId="12" r:id="rId1"/>
    <sheet name="関連表VC" sheetId="7" r:id="rId2"/>
    <sheet name="関連表PT1" sheetId="10" r:id="rId3"/>
    <sheet name="関連表PFC" sheetId="11" r:id="rId4"/>
  </sheets>
  <externalReferences>
    <externalReference r:id="rId5"/>
  </externalReferences>
  <definedNames>
    <definedName name="_xlnm._FilterDatabase" localSheetId="3" hidden="1">関連表PFC!$A$30:$BA$30</definedName>
    <definedName name="_xlnm._FilterDatabase" localSheetId="2" hidden="1">関連表PT1!$A$30:$BA$30</definedName>
    <definedName name="_xlnm._FilterDatabase" localSheetId="1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<sst xmlns="http://schemas.openxmlformats.org/spreadsheetml/2006/main" count="263" uniqueCount="96">
  <si>
    <t>ｘ</t>
    <phoneticPr fontId="3"/>
  </si>
  <si>
    <t>◎</t>
    <phoneticPr fontId="3"/>
  </si>
  <si>
    <t>常に多仕様で実施</t>
    <rPh sb="0" eb="1">
      <t>ツネ</t>
    </rPh>
    <rPh sb="2" eb="3">
      <t>タ</t>
    </rPh>
    <rPh sb="3" eb="5">
      <t>シヨウ</t>
    </rPh>
    <rPh sb="6" eb="8">
      <t>ジッシ</t>
    </rPh>
    <phoneticPr fontId="3"/>
  </si>
  <si>
    <t>○</t>
    <phoneticPr fontId="3"/>
  </si>
  <si>
    <t>常に１仕様で実施</t>
    <rPh sb="0" eb="1">
      <t>ツネ</t>
    </rPh>
    <rPh sb="3" eb="5">
      <t>シヨウ</t>
    </rPh>
    <rPh sb="6" eb="8">
      <t>ジッシ</t>
    </rPh>
    <phoneticPr fontId="3"/>
  </si>
  <si>
    <t>▲</t>
    <phoneticPr fontId="3"/>
  </si>
  <si>
    <t>条件付で多仕様実施（場合によってやらない）</t>
    <rPh sb="0" eb="3">
      <t>ジョウケンツキ</t>
    </rPh>
    <rPh sb="4" eb="5">
      <t>タ</t>
    </rPh>
    <rPh sb="5" eb="7">
      <t>シヨウ</t>
    </rPh>
    <rPh sb="7" eb="9">
      <t>ジッシ</t>
    </rPh>
    <rPh sb="10" eb="12">
      <t>バアイ</t>
    </rPh>
    <phoneticPr fontId="3"/>
  </si>
  <si>
    <t>△</t>
    <phoneticPr fontId="3"/>
  </si>
  <si>
    <t>条件付で代表１仕様実施（場合によってやらない）</t>
    <rPh sb="0" eb="3">
      <t>ジョウケンツキ</t>
    </rPh>
    <rPh sb="4" eb="6">
      <t>ダイヒョウ</t>
    </rPh>
    <rPh sb="7" eb="9">
      <t>シヨウ</t>
    </rPh>
    <rPh sb="9" eb="11">
      <t>ジッシ</t>
    </rPh>
    <rPh sb="12" eb="14">
      <t>バアイ</t>
    </rPh>
    <phoneticPr fontId="3"/>
  </si>
  <si>
    <t>×</t>
    <phoneticPr fontId="3"/>
  </si>
  <si>
    <t>実験頻度少ない</t>
    <rPh sb="0" eb="2">
      <t>ジッケン</t>
    </rPh>
    <rPh sb="2" eb="4">
      <t>ヒンド</t>
    </rPh>
    <rPh sb="4" eb="5">
      <t>スク</t>
    </rPh>
    <phoneticPr fontId="3"/>
  </si>
  <si>
    <t>「初期確認」・各実験標準ﾃｰﾌﾞﾙ</t>
    <rPh sb="1" eb="3">
      <t>ショキ</t>
    </rPh>
    <rPh sb="3" eb="5">
      <t>カクニン</t>
    </rPh>
    <rPh sb="7" eb="10">
      <t>カクジッケン</t>
    </rPh>
    <rPh sb="10" eb="12">
      <t>ヒョウジュン</t>
    </rPh>
    <phoneticPr fontId="3"/>
  </si>
  <si>
    <r>
      <t>初期確認実験項目</t>
    </r>
    <r>
      <rPr>
        <sz val="9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</si>
  <si>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r>
      <t xml:space="preserve">フリーコメント
</t>
    </r>
    <r>
      <rPr>
        <sz val="9"/>
        <color indexed="8"/>
        <rFont val="Meiryo UI"/>
        <family val="3"/>
        <charset val="128"/>
      </rPr>
      <t>(左記以外に補足することが
ありましたら記入願います。)</t>
    </r>
    <phoneticPr fontId="3"/>
  </si>
  <si>
    <t>ＶＣ</t>
    <phoneticPr fontId="3"/>
  </si>
  <si>
    <r>
      <t xml:space="preserve">ＰＴ </t>
    </r>
    <r>
      <rPr>
        <sz val="9"/>
        <rFont val="Meiryo UI"/>
        <family val="3"/>
        <charset val="128"/>
      </rPr>
      <t>(よってたかって評価含む)</t>
    </r>
    <rPh sb="11" eb="13">
      <t>ヒョウカ</t>
    </rPh>
    <rPh sb="13" eb="14">
      <t>フク</t>
    </rPh>
    <phoneticPr fontId="3"/>
  </si>
  <si>
    <t>VC</t>
    <phoneticPr fontId="3"/>
  </si>
  <si>
    <t>PT</t>
    <phoneticPr fontId="3"/>
  </si>
  <si>
    <t>分類</t>
    <rPh sb="0" eb="2">
      <t>ブンルイ</t>
    </rPh>
    <phoneticPr fontId="3"/>
  </si>
  <si>
    <t>理由</t>
    <rPh sb="0" eb="2">
      <t>リユウ</t>
    </rPh>
    <phoneticPr fontId="3"/>
  </si>
  <si>
    <t>ベルト動的強度試験
Seat Belt Dynamic Strength</t>
    <phoneticPr fontId="3"/>
  </si>
  <si>
    <t>×</t>
  </si>
  <si>
    <t>サプライヤでW/Bodyを使用した実験のため、車両は使用しない</t>
    <rPh sb="13" eb="15">
      <t>シヨウ</t>
    </rPh>
    <rPh sb="17" eb="19">
      <t>ジッケン</t>
    </rPh>
    <rPh sb="23" eb="25">
      <t>シャリョウ</t>
    </rPh>
    <rPh sb="26" eb="28">
      <t>シヨウ</t>
    </rPh>
    <phoneticPr fontId="3"/>
  </si>
  <si>
    <t>プリクラッシュシートベルト機能試験</t>
    <rPh sb="13" eb="15">
      <t>キノウ</t>
    </rPh>
    <rPh sb="15" eb="17">
      <t>シケン</t>
    </rPh>
    <phoneticPr fontId="3"/>
  </si>
  <si>
    <t>△</t>
  </si>
  <si>
    <t>実車走行でデータ取得し判断が必要なため配車が必要</t>
    <rPh sb="0" eb="2">
      <t>ジッシャ</t>
    </rPh>
    <rPh sb="2" eb="4">
      <t>ソウコウ</t>
    </rPh>
    <rPh sb="8" eb="10">
      <t>シュトク</t>
    </rPh>
    <rPh sb="11" eb="13">
      <t>ハンダン</t>
    </rPh>
    <rPh sb="14" eb="16">
      <t>ヒツヨウ</t>
    </rPh>
    <rPh sb="19" eb="21">
      <t>ハイシャ</t>
    </rPh>
    <rPh sb="22" eb="24">
      <t>ヒツヨウ</t>
    </rPh>
    <phoneticPr fontId="3"/>
  </si>
  <si>
    <t>実車走行でデータ取得し判断が必要なため配車が必要（PTで変更がある場合必要）</t>
    <rPh sb="0" eb="2">
      <t>ジッシャ</t>
    </rPh>
    <rPh sb="2" eb="4">
      <t>ソウコウ</t>
    </rPh>
    <rPh sb="8" eb="10">
      <t>シュトク</t>
    </rPh>
    <rPh sb="11" eb="13">
      <t>ハンダン</t>
    </rPh>
    <rPh sb="14" eb="16">
      <t>ヒツヨウ</t>
    </rPh>
    <rPh sb="19" eb="21">
      <t>ハイシャ</t>
    </rPh>
    <rPh sb="22" eb="24">
      <t>ヒツヨウ</t>
    </rPh>
    <rPh sb="28" eb="30">
      <t>ヘンコウ</t>
    </rPh>
    <rPh sb="33" eb="35">
      <t>バアイ</t>
    </rPh>
    <rPh sb="35" eb="37">
      <t>ヒツヨウ</t>
    </rPh>
    <phoneticPr fontId="3"/>
  </si>
  <si>
    <t>実車ベルト実用性</t>
    <rPh sb="0" eb="2">
      <t>ジッシャ</t>
    </rPh>
    <rPh sb="5" eb="8">
      <t>ジツヨウセイ</t>
    </rPh>
    <phoneticPr fontId="17"/>
  </si>
  <si>
    <t>▲</t>
  </si>
  <si>
    <t>実車状態での性能評価、見栄え評価のため配車が必要</t>
    <rPh sb="0" eb="2">
      <t>ジッシャ</t>
    </rPh>
    <rPh sb="2" eb="4">
      <t>ジョウタイ</t>
    </rPh>
    <rPh sb="6" eb="8">
      <t>セイノウ</t>
    </rPh>
    <rPh sb="8" eb="10">
      <t>ヒョウカ</t>
    </rPh>
    <rPh sb="11" eb="13">
      <t>ミバ</t>
    </rPh>
    <rPh sb="14" eb="16">
      <t>ヒョウカ</t>
    </rPh>
    <rPh sb="19" eb="21">
      <t>ハイシャ</t>
    </rPh>
    <rPh sb="22" eb="24">
      <t>ヒツヨウ</t>
    </rPh>
    <phoneticPr fontId="3"/>
  </si>
  <si>
    <t>シートベルトリマインダ機能試験</t>
    <rPh sb="11" eb="13">
      <t>キノウ</t>
    </rPh>
    <rPh sb="13" eb="15">
      <t>シケン</t>
    </rPh>
    <phoneticPr fontId="3"/>
  </si>
  <si>
    <t>法規×NCAPの組み合わせで走行評価実施</t>
    <rPh sb="0" eb="2">
      <t>ホウキ</t>
    </rPh>
    <rPh sb="8" eb="9">
      <t>ク</t>
    </rPh>
    <rPh sb="10" eb="11">
      <t>ア</t>
    </rPh>
    <rPh sb="14" eb="16">
      <t>ソウコウ</t>
    </rPh>
    <rPh sb="16" eb="18">
      <t>ヒョウカ</t>
    </rPh>
    <rPh sb="18" eb="20">
      <t>ジッシ</t>
    </rPh>
    <phoneticPr fontId="3"/>
  </si>
  <si>
    <t>シートベルトアンカロケーション試験</t>
    <rPh sb="15" eb="17">
      <t>シケン</t>
    </rPh>
    <phoneticPr fontId="3"/>
  </si>
  <si>
    <t>・車両評価
・乗車乗員数、シート仕様毎で評価する</t>
    <rPh sb="1" eb="3">
      <t>シャリョウ</t>
    </rPh>
    <rPh sb="3" eb="5">
      <t>ヒョウカ</t>
    </rPh>
    <rPh sb="7" eb="9">
      <t>ジョウシャ</t>
    </rPh>
    <rPh sb="9" eb="11">
      <t>ジョウイン</t>
    </rPh>
    <rPh sb="11" eb="12">
      <t>スウ</t>
    </rPh>
    <rPh sb="16" eb="18">
      <t>シヨウ</t>
    </rPh>
    <rPh sb="18" eb="19">
      <t>ゴト</t>
    </rPh>
    <rPh sb="20" eb="22">
      <t>ヒョウカ</t>
    </rPh>
    <phoneticPr fontId="3"/>
  </si>
  <si>
    <t>対象：MVSS208,UN-R14法規の再発防止で項目追加する。</t>
    <rPh sb="0" eb="2">
      <t>タイショウ</t>
    </rPh>
    <rPh sb="17" eb="19">
      <t>ホウキ</t>
    </rPh>
    <rPh sb="20" eb="22">
      <t>サイハツ</t>
    </rPh>
    <rPh sb="22" eb="24">
      <t>ボウシ</t>
    </rPh>
    <rPh sb="25" eb="27">
      <t>コウモク</t>
    </rPh>
    <rPh sb="27" eb="29">
      <t>ツイカ</t>
    </rPh>
    <phoneticPr fontId="3"/>
  </si>
  <si>
    <t>ポップアップエンジンフード跳ね上げ性能確認試験</t>
    <phoneticPr fontId="3"/>
  </si>
  <si>
    <t>ポップアップエンジンフード有りの場合実施</t>
    <rPh sb="13" eb="14">
      <t>ア</t>
    </rPh>
    <rPh sb="16" eb="18">
      <t>バアイ</t>
    </rPh>
    <rPh sb="18" eb="20">
      <t>ジッシ</t>
    </rPh>
    <phoneticPr fontId="3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</si>
  <si>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</si>
  <si>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</si>
  <si>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</si>
  <si>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</si>
  <si>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ポップアップエンジンフード跳ね上げ性能試験
Pop up engine hood actuation performance</t>
    <rPh sb="19" eb="21">
      <t>シケン</t>
    </rPh>
    <phoneticPr fontId="3"/>
  </si>
  <si>
    <t>CADICS項目</t>
    <rPh sb="6" eb="8">
      <t>コウモク</t>
    </rPh>
    <phoneticPr fontId="3"/>
  </si>
  <si>
    <t>NO.</t>
    <phoneticPr fontId="3"/>
  </si>
  <si>
    <t>MSTR-011-0282500</t>
  </si>
  <si>
    <t>項目名</t>
    <rPh sb="0" eb="2">
      <t>コウモク</t>
    </rPh>
    <rPh sb="2" eb="3">
      <t>メイ</t>
    </rPh>
    <phoneticPr fontId="3"/>
  </si>
  <si>
    <t>ACTR単品F-S特性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</si>
  <si>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</si>
  <si>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ポップアップエンジンフード跳ね上げ性能試験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</si>
  <si>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</si>
  <si>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</si>
  <si>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</si>
  <si>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</si>
  <si>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</si>
  <si>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</si>
  <si>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</si>
  <si>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</si>
  <si>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</si>
  <si>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</si>
  <si>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</si>
  <si>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</si>
  <si>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</si>
  <si>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</si>
  <si>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</si>
  <si>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</si>
  <si>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</si>
  <si>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</si>
  <si>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</si>
  <si>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</si>
  <si>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</si>
  <si>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</si>
  <si>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</si>
  <si>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</si>
  <si>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</si>
  <si>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</si>
  <si>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</si>
  <si>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</si>
  <si>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</si>
  <si>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</si>
  <si>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</si>
  <si>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</si>
  <si>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</si>
  <si>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</si>
  <si>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MSTR-011-0112500</t>
  </si>
  <si>
    <t>衝突</t>
  </si>
  <si>
    <t>歩行者保護</t>
    <phoneticPr fontId="1"/>
  </si>
  <si>
    <t>歩行者保護</t>
  </si>
  <si>
    <t>車両適合性</t>
  </si>
  <si>
    <t>PUEH機能</t>
  </si>
  <si>
    <t>HIT</t>
  </si>
  <si>
    <t>〇</t>
    <phoneticPr fontId="1"/>
  </si>
  <si>
    <t>MSTR-011-0113000</t>
  </si>
  <si>
    <t>PUEH NDS</t>
  </si>
  <si>
    <t>ACTR直上HIC</t>
  </si>
  <si>
    <t>MSTR-011-0113100</t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</si>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</sst>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indexed="8"/>
      <name val="Meiryo UI"/>
      <family val="3"/>
      <charset val="128"/>
    </font>
    <font>
      <sz val="9"/>
      <color indexed="8"/>
      <name val="Meiryo UI"/>
      <family val="3"/>
      <charset val="128"/>
    </font>
    <font>
      <u/>
      <sz val="10"/>
      <color indexed="12"/>
      <name val="ＭＳ Ｐゴシック"/>
      <family val="3"/>
      <charset val="128"/>
    </font>
    <font>
      <sz val="11"/>
      <name val="Meiryo UI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1" fontId="6" fillId="0" borderId="0" applyNumberFormat="0" applyFill="0" applyBorder="0" applyAlignment="0" applyProtection="0"/>
  </cellStyleXfs>
  <cellXfs count="70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wrapText="1"/>
      <protection locked="0"/>
    </xf>
    <xf numFmtId="0" fontId="12" fillId="8" borderId="0" xfId="1" applyFont="1" applyFill="1" applyAlignment="1" applyProtection="1">
      <alignment horizontal="center"/>
      <protection locked="0"/>
    </xf>
    <xf numFmtId="0" fontId="12" fillId="0" borderId="0" xfId="1" applyFont="1" applyProtection="1">
      <protection locked="0"/>
    </xf>
    <xf numFmtId="0" fontId="12" fillId="11" borderId="0" xfId="1" applyFont="1" applyFill="1" applyAlignment="1" applyProtection="1">
      <alignment horizontal="center"/>
      <protection locked="0"/>
    </xf>
    <xf numFmtId="0" fontId="12" fillId="7" borderId="0" xfId="1" applyFont="1" applyFill="1" applyAlignment="1" applyProtection="1">
      <alignment horizontal="center"/>
      <protection locked="0"/>
    </xf>
    <xf numFmtId="0" fontId="12" fillId="14" borderId="0" xfId="1" applyFont="1" applyFill="1" applyAlignment="1" applyProtection="1">
      <alignment horizontal="center"/>
      <protection locked="0"/>
    </xf>
    <xf numFmtId="0" fontId="12" fillId="0" borderId="0" xfId="1" applyFont="1" applyAlignment="1" applyProtection="1">
      <alignment horizontal="center"/>
      <protection locked="0"/>
    </xf>
    <xf numFmtId="0" fontId="13" fillId="0" borderId="0" xfId="1" applyFont="1" applyProtection="1">
      <protection locked="0"/>
    </xf>
    <xf numFmtId="0" fontId="12" fillId="0" borderId="3" xfId="3" applyNumberFormat="1" applyFont="1" applyBorder="1" applyAlignment="1">
      <alignment horizontal="center" vertical="center" wrapText="1"/>
    </xf>
    <xf numFmtId="0" fontId="12" fillId="15" borderId="3" xfId="1" applyFont="1" applyFill="1" applyBorder="1" applyAlignment="1">
      <alignment horizontal="center" vertical="center" wrapText="1"/>
    </xf>
    <xf numFmtId="0" fontId="12" fillId="17" borderId="3" xfId="1" applyFont="1" applyFill="1" applyBorder="1" applyAlignment="1">
      <alignment horizontal="center" vertical="center" wrapText="1"/>
    </xf>
    <xf numFmtId="0" fontId="12" fillId="15" borderId="3" xfId="1" applyFont="1" applyFill="1" applyBorder="1" applyAlignment="1" applyProtection="1">
      <alignment horizontal="center" wrapText="1"/>
      <protection locked="0"/>
    </xf>
    <xf numFmtId="0" fontId="12" fillId="16" borderId="3" xfId="1" applyFont="1" applyFill="1" applyBorder="1" applyAlignment="1" applyProtection="1">
      <alignment horizontal="center" wrapText="1"/>
      <protection locked="0"/>
    </xf>
    <xf numFmtId="0" fontId="12" fillId="0" borderId="3" xfId="1" applyFont="1" applyBorder="1" applyAlignment="1" applyProtection="1">
      <alignment vertical="center" wrapText="1"/>
      <protection locked="0"/>
    </xf>
    <xf numFmtId="0" fontId="12" fillId="0" borderId="3" xfId="1" applyFont="1" applyBorder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vertical="center" wrapText="1"/>
      <protection locked="0"/>
    </xf>
    <xf numFmtId="49" fontId="11" fillId="0" borderId="0" xfId="1" applyNumberFormat="1" applyFont="1" applyAlignment="1" applyProtection="1">
      <alignment vertical="center" wrapText="1"/>
      <protection locked="0"/>
    </xf>
    <xf numFmtId="0" fontId="18" fillId="4" borderId="3" xfId="1" applyFont="1" applyFill="1" applyBorder="1" applyAlignment="1" applyProtection="1">
      <alignment vertical="center" wrapText="1"/>
      <protection locked="0"/>
    </xf>
    <xf numFmtId="0" fontId="18" fillId="6" borderId="3" xfId="1" applyFont="1" applyFill="1" applyBorder="1" applyAlignment="1" applyProtection="1">
      <alignment horizontal="center" vertical="center" wrapText="1"/>
      <protection locked="0"/>
    </xf>
    <xf numFmtId="0" fontId="18" fillId="0" borderId="7" xfId="1" applyFont="1" applyBorder="1" applyAlignment="1">
      <alignment horizontal="center" vertical="center" wrapText="1"/>
    </xf>
    <xf numFmtId="0" fontId="18" fillId="7" borderId="3" xfId="1" applyFont="1" applyFill="1" applyBorder="1" applyAlignment="1" applyProtection="1">
      <alignment vertical="center" wrapText="1"/>
      <protection locked="0"/>
    </xf>
    <xf numFmtId="0" fontId="18" fillId="9" borderId="3" xfId="1" applyFont="1" applyFill="1" applyBorder="1" applyAlignment="1" applyProtection="1">
      <alignment vertical="center" wrapText="1"/>
      <protection locked="0"/>
    </xf>
    <xf numFmtId="0" fontId="18" fillId="0" borderId="3" xfId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" fillId="0" borderId="3" xfId="1" quotePrefix="1" applyBorder="1" applyAlignment="1" applyProtection="1">
      <alignment horizontal="center" vertical="center" wrapText="1"/>
      <protection locked="0"/>
    </xf>
    <xf numFmtId="0" fontId="2" fillId="0" borderId="3" xfId="1" applyBorder="1" applyAlignment="1" applyProtection="1">
      <alignment horizontal="center" vertical="center" wrapText="1"/>
      <protection locked="0"/>
    </xf>
    <xf numFmtId="0" fontId="12" fillId="0" borderId="3" xfId="3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5" fillId="0" borderId="6" xfId="1" applyFont="1" applyBorder="1" applyAlignment="1" applyProtection="1">
      <alignment horizontal="center" vertical="center"/>
      <protection locked="0"/>
    </xf>
    <xf numFmtId="0" fontId="15" fillId="0" borderId="3" xfId="1" applyFont="1" applyBorder="1" applyAlignment="1" applyProtection="1">
      <alignment horizontal="center" wrapText="1"/>
      <protection locked="0"/>
    </xf>
    <xf numFmtId="0" fontId="14" fillId="15" borderId="3" xfId="1" applyFont="1" applyFill="1" applyBorder="1" applyAlignment="1" applyProtection="1">
      <alignment horizontal="center" wrapText="1"/>
      <protection locked="0"/>
    </xf>
    <xf numFmtId="0" fontId="14" fillId="16" borderId="3" xfId="1" applyFont="1" applyFill="1" applyBorder="1" applyAlignment="1" applyProtection="1">
      <alignment horizont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4">
    <cellStyle name="標準" xfId="0" builtinId="0"/>
    <cellStyle name="標準 2" xfId="3" xr:uid="{6804F2EE-3FA1-4138-AE6A-9D8FD76CF7FF}"/>
    <cellStyle name="標準 5" xfId="2" xr:uid="{85456C19-9B73-439A-8077-DE29941B7204}"/>
    <cellStyle name="標準_大久保ﾁ-ﾑ基準工数ﾃｰﾌﾞﾙ" xfId="1" xr:uid="{2D86D3EA-1F3B-4CFB-B56F-3527168A6D47}"/>
  </cellStyles>
  <dxfs count="12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108856</xdr:colOff>
      <xdr:row>0</xdr:row>
      <xdr:rowOff>104775</xdr:rowOff>
    </xdr:from>
    <xdr:ext cx="1215119" cy="35242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6DE7454-AF49-492A-92EF-94F378725486}"/>
            </a:ext>
          </a:extLst>
        </xdr:cNvPr>
        <xdr:cNvSpPr txBox="1">
          <a:spLocks noChangeArrowheads="1"/>
        </xdr:cNvSpPr>
      </xdr:nvSpPr>
      <xdr:spPr bwMode="auto">
        <a:xfrm>
          <a:off x="108856" y="104775"/>
          <a:ext cx="1215119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wrap="square" lIns="18288" tIns="18288" rIns="0" bIns="0" anchor="ctr" upright="1">
          <a:noAutofit/>
        </a:bodyPr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ロット横断表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373471</xdr:colOff>
      <xdr:row>0</xdr:row>
      <xdr:rowOff>86879</xdr:rowOff>
    </xdr:from>
    <xdr:to>
      <xdr:col>7</xdr:col>
      <xdr:colOff>416792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373471</xdr:colOff>
      <xdr:row>0</xdr:row>
      <xdr:rowOff>86879</xdr:rowOff>
    </xdr:from>
    <xdr:to>
      <xdr:col>7</xdr:col>
      <xdr:colOff>416792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F256-3CAC-4ADC-ABB2-5A02FC0913A5}">
  <sheetPr codeName="Sheet6">
    <tabColor rgb="FFFF0000"/>
    <pageSetUpPr fitToPage="1"/>
  </sheetPr>
  <dimension ref="A1:V25"/>
  <sheetViews>
    <sheetView showGridLines="0" zoomScaleNormal="100" workbookViewId="0"/>
  </sheetViews>
  <sheetFormatPr defaultColWidth="8.25" defaultRowHeight="11.1"/>
  <cols>
    <col min="1" max="2" width="3.375" style="26" customWidth="1"/>
    <col min="3" max="3" width="33.625" style="27" customWidth="1"/>
    <col min="4" max="4" width="3.75" style="26" customWidth="1"/>
    <col min="5" max="5" width="29.625" style="26" customWidth="1"/>
    <col min="6" max="6" width="3.75" style="26" customWidth="1"/>
    <col min="7" max="7" width="36.125" style="26" customWidth="1"/>
    <col min="8" max="8" width="39.875" style="26" customWidth="1"/>
    <col min="9" max="16384" width="8.25" style="26"/>
  </cols>
  <sheetData>
    <row r="1" spans="1:22" ht="12.6">
      <c r="A1" s="26" t="s">
        <v>0</v>
      </c>
      <c r="D1" s="28" t="s">
        <v>1</v>
      </c>
      <c r="E1" s="29" t="s">
        <v>2</v>
      </c>
    </row>
    <row r="2" spans="1:22" ht="12.6">
      <c r="D2" s="30" t="s">
        <v>3</v>
      </c>
      <c r="E2" s="29" t="s">
        <v>4</v>
      </c>
    </row>
    <row r="3" spans="1:22" ht="12.6">
      <c r="D3" s="31" t="s">
        <v>5</v>
      </c>
      <c r="E3" s="29" t="s">
        <v>6</v>
      </c>
    </row>
    <row r="4" spans="1:22" ht="12.6">
      <c r="D4" s="32" t="s">
        <v>7</v>
      </c>
      <c r="E4" s="29" t="s">
        <v>8</v>
      </c>
    </row>
    <row r="5" spans="1:22" ht="12.6">
      <c r="D5" s="33" t="s">
        <v>9</v>
      </c>
      <c r="E5" s="29" t="s">
        <v>10</v>
      </c>
    </row>
    <row r="7" spans="1:22" ht="12.6">
      <c r="A7" s="34" t="s">
        <v>11</v>
      </c>
    </row>
    <row r="9" spans="1:22" ht="12.6">
      <c r="A9" s="53"/>
      <c r="B9" s="53"/>
      <c r="C9" s="54" t="s">
        <v>12</v>
      </c>
      <c r="D9" s="56"/>
      <c r="E9" s="56"/>
      <c r="F9" s="56"/>
      <c r="G9" s="56"/>
      <c r="H9" s="57" t="s">
        <v>13</v>
      </c>
    </row>
    <row r="10" spans="1:22" ht="13.5" customHeight="1">
      <c r="A10" s="35"/>
      <c r="B10" s="35"/>
      <c r="C10" s="54"/>
      <c r="D10" s="58" t="s">
        <v>14</v>
      </c>
      <c r="E10" s="58"/>
      <c r="F10" s="59" t="s">
        <v>15</v>
      </c>
      <c r="G10" s="59"/>
      <c r="H10" s="57"/>
    </row>
    <row r="11" spans="1:22" s="27" customFormat="1" ht="12.6">
      <c r="A11" s="36" t="s">
        <v>16</v>
      </c>
      <c r="B11" s="37" t="s">
        <v>17</v>
      </c>
      <c r="C11" s="55"/>
      <c r="D11" s="38" t="s">
        <v>18</v>
      </c>
      <c r="E11" s="38" t="s">
        <v>19</v>
      </c>
      <c r="F11" s="39" t="s">
        <v>18</v>
      </c>
      <c r="G11" s="39" t="s">
        <v>19</v>
      </c>
      <c r="H11" s="57"/>
    </row>
    <row r="12" spans="1:22" s="42" customFormat="1" ht="24.95" customHeight="1">
      <c r="A12" s="36">
        <v>1</v>
      </c>
      <c r="B12" s="37"/>
      <c r="C12" s="40" t="s">
        <v>20</v>
      </c>
      <c r="D12" s="41" t="s">
        <v>21</v>
      </c>
      <c r="E12" s="40" t="s">
        <v>22</v>
      </c>
      <c r="F12" s="41" t="s">
        <v>21</v>
      </c>
      <c r="G12" s="40" t="s">
        <v>22</v>
      </c>
      <c r="H12" s="40"/>
      <c r="V12" s="43"/>
    </row>
    <row r="13" spans="1:22" s="42" customFormat="1" ht="24.95" customHeight="1">
      <c r="A13" s="36">
        <v>2</v>
      </c>
      <c r="B13" s="37"/>
      <c r="C13" s="40" t="s">
        <v>20</v>
      </c>
      <c r="D13" s="41" t="s">
        <v>21</v>
      </c>
      <c r="E13" s="40" t="s">
        <v>22</v>
      </c>
      <c r="F13" s="41" t="s">
        <v>21</v>
      </c>
      <c r="G13" s="40" t="s">
        <v>22</v>
      </c>
      <c r="H13" s="40"/>
      <c r="V13" s="43"/>
    </row>
    <row r="14" spans="1:22" s="42" customFormat="1" ht="24.95" customHeight="1">
      <c r="A14" s="36">
        <v>3</v>
      </c>
      <c r="B14" s="37">
        <v>1</v>
      </c>
      <c r="C14" s="40" t="s">
        <v>23</v>
      </c>
      <c r="D14" s="41" t="s">
        <v>24</v>
      </c>
      <c r="E14" s="40" t="s">
        <v>25</v>
      </c>
      <c r="F14" s="41" t="s">
        <v>24</v>
      </c>
      <c r="G14" s="40" t="s">
        <v>26</v>
      </c>
      <c r="H14" s="40"/>
      <c r="V14" s="43"/>
    </row>
    <row r="15" spans="1:22" s="42" customFormat="1" ht="24.95" customHeight="1">
      <c r="A15" s="36">
        <v>4</v>
      </c>
      <c r="B15" s="37">
        <v>2</v>
      </c>
      <c r="C15" s="40" t="s">
        <v>27</v>
      </c>
      <c r="D15" s="41" t="s">
        <v>28</v>
      </c>
      <c r="E15" s="40" t="s">
        <v>29</v>
      </c>
      <c r="F15" s="41" t="s">
        <v>28</v>
      </c>
      <c r="G15" s="40" t="s">
        <v>29</v>
      </c>
      <c r="H15" s="40"/>
      <c r="V15" s="43"/>
    </row>
    <row r="16" spans="1:22" s="42" customFormat="1" ht="24.95" customHeight="1">
      <c r="A16" s="36">
        <v>5</v>
      </c>
      <c r="B16" s="37">
        <v>3</v>
      </c>
      <c r="C16" s="40" t="s">
        <v>30</v>
      </c>
      <c r="D16" s="41" t="s">
        <v>28</v>
      </c>
      <c r="E16" s="40" t="s">
        <v>31</v>
      </c>
      <c r="F16" s="41" t="s">
        <v>28</v>
      </c>
      <c r="G16" s="40" t="s">
        <v>31</v>
      </c>
      <c r="H16" s="40"/>
      <c r="V16" s="43"/>
    </row>
    <row r="17" spans="1:22" s="42" customFormat="1" ht="24.95" customHeight="1">
      <c r="A17" s="36">
        <v>6</v>
      </c>
      <c r="B17" s="37">
        <v>4</v>
      </c>
      <c r="C17" s="40" t="s">
        <v>32</v>
      </c>
      <c r="D17" s="41" t="s">
        <v>28</v>
      </c>
      <c r="E17" s="40" t="s">
        <v>33</v>
      </c>
      <c r="F17" s="41" t="s">
        <v>28</v>
      </c>
      <c r="G17" s="40" t="s">
        <v>33</v>
      </c>
      <c r="H17" s="40" t="s">
        <v>34</v>
      </c>
      <c r="V17" s="43"/>
    </row>
    <row r="18" spans="1:22" s="42" customFormat="1" ht="24.95" customHeight="1">
      <c r="A18" s="36">
        <v>7</v>
      </c>
      <c r="B18" s="37">
        <v>5</v>
      </c>
      <c r="C18" s="40" t="s">
        <v>35</v>
      </c>
      <c r="D18" s="41" t="s">
        <v>24</v>
      </c>
      <c r="E18" s="40" t="s">
        <v>36</v>
      </c>
      <c r="F18" s="41" t="s">
        <v>24</v>
      </c>
      <c r="G18" s="40" t="s">
        <v>36</v>
      </c>
      <c r="H18" s="40"/>
      <c r="V18" s="43"/>
    </row>
    <row r="20" spans="1:22" s="42" customFormat="1" ht="12.6">
      <c r="A20" s="36"/>
      <c r="B20" s="37"/>
      <c r="C20" s="40"/>
      <c r="D20" s="41"/>
      <c r="E20" s="40"/>
      <c r="F20" s="41"/>
      <c r="G20" s="40"/>
      <c r="H20" s="40"/>
      <c r="V20" s="43"/>
    </row>
    <row r="21" spans="1:22" s="42" customFormat="1" ht="12.6">
      <c r="A21" s="36"/>
      <c r="B21" s="37"/>
      <c r="C21" s="40"/>
      <c r="D21" s="41"/>
      <c r="E21" s="40"/>
      <c r="F21" s="41"/>
      <c r="G21" s="40"/>
      <c r="H21" s="40"/>
      <c r="V21" s="43"/>
    </row>
    <row r="22" spans="1:22" s="42" customFormat="1" ht="12.6">
      <c r="A22" s="36"/>
      <c r="B22" s="37"/>
      <c r="C22" s="40"/>
      <c r="D22" s="41"/>
      <c r="E22" s="40"/>
      <c r="F22" s="41"/>
      <c r="G22" s="40"/>
      <c r="H22" s="40"/>
      <c r="V22" s="43"/>
    </row>
    <row r="23" spans="1:22" s="42" customFormat="1" ht="12.6">
      <c r="A23" s="36"/>
      <c r="B23" s="37"/>
      <c r="C23" s="40"/>
      <c r="D23" s="41"/>
      <c r="E23" s="40"/>
      <c r="F23" s="41"/>
      <c r="G23" s="40"/>
      <c r="H23" s="40"/>
      <c r="V23" s="43"/>
    </row>
    <row r="24" spans="1:22" s="42" customFormat="1" ht="12.6">
      <c r="A24" s="36"/>
      <c r="B24" s="37"/>
      <c r="C24" s="40"/>
      <c r="D24" s="41"/>
      <c r="E24" s="40"/>
      <c r="F24" s="41"/>
      <c r="G24" s="40"/>
      <c r="H24" s="40"/>
      <c r="V24" s="43"/>
    </row>
    <row r="25" spans="1:22" s="42" customFormat="1" ht="12.6">
      <c r="A25" s="36"/>
      <c r="B25" s="37"/>
      <c r="C25" s="40"/>
      <c r="D25" s="41"/>
      <c r="E25" s="40"/>
      <c r="F25" s="41"/>
      <c r="G25" s="40"/>
      <c r="H25" s="40"/>
      <c r="V25" s="43"/>
    </row>
  </sheetData>
  <mergeCells count="6">
    <mergeCell ref="A9:B9"/>
    <mergeCell ref="C9:C11"/>
    <mergeCell ref="D9:G9"/>
    <mergeCell ref="H9:H11"/>
    <mergeCell ref="D10:E10"/>
    <mergeCell ref="F10:G10"/>
  </mergeCells>
  <phoneticPr fontId="1"/>
  <conditionalFormatting sqref="D20:D25 D12:D18 F20:F25 F16:F18">
    <cfRule type="cellIs" dxfId="11" priority="9" stopIfTrue="1" operator="equal">
      <formula>"△"</formula>
    </cfRule>
    <cfRule type="cellIs" dxfId="10" priority="11" stopIfTrue="1" operator="equal">
      <formula>"○"</formula>
    </cfRule>
    <cfRule type="cellIs" dxfId="9" priority="12" stopIfTrue="1" operator="equal">
      <formula>"◎"</formula>
    </cfRule>
  </conditionalFormatting>
  <conditionalFormatting sqref="D20:D25 D12:D18 F20:F25 F16:F18">
    <cfRule type="cellIs" dxfId="8" priority="10" stopIfTrue="1" operator="equal">
      <formula>"▲"</formula>
    </cfRule>
  </conditionalFormatting>
  <conditionalFormatting sqref="F13:F15">
    <cfRule type="cellIs" dxfId="7" priority="5" stopIfTrue="1" operator="equal">
      <formula>"△"</formula>
    </cfRule>
    <cfRule type="cellIs" dxfId="6" priority="7" stopIfTrue="1" operator="equal">
      <formula>"○"</formula>
    </cfRule>
    <cfRule type="cellIs" dxfId="5" priority="8" stopIfTrue="1" operator="equal">
      <formula>"◎"</formula>
    </cfRule>
  </conditionalFormatting>
  <conditionalFormatting sqref="F13:F15">
    <cfRule type="cellIs" dxfId="4" priority="6" stopIfTrue="1" operator="equal">
      <formula>"▲"</formula>
    </cfRule>
  </conditionalFormatting>
  <conditionalFormatting sqref="F12">
    <cfRule type="cellIs" dxfId="3" priority="1" stopIfTrue="1" operator="equal">
      <formula>"△"</formula>
    </cfRule>
    <cfRule type="cellIs" dxfId="2" priority="3" stopIfTrue="1" operator="equal">
      <formula>"○"</formula>
    </cfRule>
    <cfRule type="cellIs" dxfId="1" priority="4" stopIfTrue="1" operator="equal">
      <formula>"◎"</formula>
    </cfRule>
  </conditionalFormatting>
  <conditionalFormatting sqref="F12">
    <cfRule type="cellIs" dxfId="0" priority="2" stopIfTrue="1" operator="equal">
      <formula>"▲"</formula>
    </cfRule>
  </conditionalFormatting>
  <dataValidations count="1">
    <dataValidation type="list" allowBlank="1" showInputMessage="1" showErrorMessage="1" sqref="F20:F25 D20:D25 D12:D18 F12:F18" xr:uid="{8BB1C0BB-DACF-447C-86DA-CE39543089D5}">
      <formula1>$D$1:$D$5</formula1>
    </dataValidation>
  </dataValidations>
  <printOptions headings="1"/>
  <pageMargins left="0.7" right="0.7" top="0.75" bottom="0.75" header="0.3" footer="0.3"/>
  <pageSetup paperSize="8" scale="56" orientation="landscape" r:id="rId1"/>
  <headerFooter alignWithMargins="0">
    <oddHeader>&amp;F</oddHead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C1" zoomScale="70" zoomScaleNormal="70" workbookViewId="0">
      <selection activeCell="H39" sqref="H39"/>
    </sheetView>
  </sheetViews>
  <sheetFormatPr defaultRowHeight="18"/>
  <cols>
    <col min="1" max="1" width="20.875" customWidth="1"/>
    <col min="2" max="2" width="6.625" customWidth="1"/>
    <col min="3" max="3" width="11.875" customWidth="1"/>
    <col min="4" max="4" width="11" customWidth="1"/>
    <col min="5" max="5" width="11.875" customWidth="1"/>
    <col min="6" max="6" width="12.625" customWidth="1"/>
    <col min="7" max="7" width="15.125" customWidth="1"/>
    <col min="8" max="13" width="8.875" customWidth="1"/>
    <col min="14" max="14" width="22.25" customWidth="1"/>
    <col min="16" max="16" width="35.7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62" t="s">
        <v>37</v>
      </c>
      <c r="O2" s="17" t="s">
        <v>38</v>
      </c>
      <c r="P2" s="44" t="s">
        <v>39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3:53" ht="68.45" customHeight="1">
      <c r="M3" s="3"/>
      <c r="N3" s="63"/>
      <c r="O3" s="18" t="s">
        <v>40</v>
      </c>
      <c r="P3" s="44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3:53" ht="26.1" customHeight="1">
      <c r="N4" s="64" t="s">
        <v>42</v>
      </c>
      <c r="O4" s="19" t="s">
        <v>43</v>
      </c>
      <c r="P4" s="45" t="s">
        <v>44</v>
      </c>
      <c r="Q4" s="51"/>
      <c r="R4" s="51"/>
      <c r="S4" s="51"/>
      <c r="T4" s="52"/>
      <c r="U4" s="52"/>
      <c r="V4" s="51"/>
      <c r="W4" s="51"/>
      <c r="X4" s="51"/>
      <c r="Y4" s="51"/>
      <c r="Z4" s="51"/>
      <c r="AA4" s="52"/>
      <c r="AB4" s="51"/>
      <c r="AC4" s="52"/>
      <c r="AD4" s="52"/>
      <c r="AE4" s="51"/>
      <c r="AF4" s="51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</row>
    <row r="5" spans="13:53">
      <c r="N5" s="64"/>
      <c r="O5" s="19" t="s">
        <v>45</v>
      </c>
      <c r="P5" s="45" t="s">
        <v>46</v>
      </c>
      <c r="Q5" s="52"/>
      <c r="R5" s="52"/>
      <c r="S5" s="52"/>
      <c r="T5" s="52"/>
      <c r="U5" s="52"/>
      <c r="V5" s="52"/>
      <c r="W5" s="51"/>
      <c r="X5" s="51"/>
      <c r="Y5" s="51"/>
      <c r="Z5" s="51"/>
      <c r="AA5" s="52"/>
      <c r="AB5" s="52"/>
      <c r="AC5" s="52"/>
      <c r="AD5" s="52"/>
      <c r="AE5" s="51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</row>
    <row r="6" spans="13:53">
      <c r="N6" s="64" t="s">
        <v>43</v>
      </c>
      <c r="O6" s="64"/>
      <c r="P6" s="46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61.5" customHeight="1">
      <c r="N7" s="65" t="s">
        <v>47</v>
      </c>
      <c r="O7" s="64"/>
      <c r="P7" s="47" t="s">
        <v>48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3:53" ht="18.600000000000001" hidden="1" customHeight="1">
      <c r="N8" s="66" t="s">
        <v>49</v>
      </c>
      <c r="O8" s="67"/>
      <c r="P8" s="48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66" t="s">
        <v>50</v>
      </c>
      <c r="O9" s="67"/>
      <c r="P9" s="48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65" t="s">
        <v>51</v>
      </c>
      <c r="O10" s="68"/>
      <c r="P10" s="49" t="s">
        <v>52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60" t="s">
        <v>53</v>
      </c>
      <c r="O11" s="20" t="s">
        <v>54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1"/>
      <c r="O12" s="20" t="s">
        <v>55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1"/>
      <c r="O13" s="20" t="s">
        <v>56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1"/>
      <c r="O14" s="20" t="s">
        <v>57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1"/>
      <c r="O15" s="20" t="s">
        <v>58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1"/>
      <c r="O16" s="21" t="s">
        <v>59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idden="1">
      <c r="N17" s="69" t="s">
        <v>60</v>
      </c>
      <c r="O17" s="19" t="s">
        <v>61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idden="1">
      <c r="N18" s="69"/>
      <c r="O18" s="19" t="s">
        <v>62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 hidden="1">
      <c r="N19" s="69"/>
      <c r="O19" s="19" t="s">
        <v>63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idden="1">
      <c r="M20" s="3"/>
      <c r="N20" s="69"/>
      <c r="O20" s="21" t="s">
        <v>59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>
      <c r="M21" s="3"/>
      <c r="N21" s="60" t="s">
        <v>64</v>
      </c>
      <c r="O21" s="20" t="s">
        <v>65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>
      <c r="N22" s="61"/>
      <c r="O22" s="20" t="s">
        <v>61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>
      <c r="N23" s="61"/>
      <c r="O23" s="20" t="s">
        <v>62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 hidden="1">
      <c r="N24" s="61"/>
      <c r="O24" s="20" t="s">
        <v>63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>
      <c r="N25" s="61"/>
      <c r="O25" s="21" t="s">
        <v>59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idden="1">
      <c r="M26" s="3"/>
      <c r="N26" s="4" t="s">
        <v>66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idden="1">
      <c r="M27" s="3"/>
      <c r="N27" s="4" t="s">
        <v>67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68</v>
      </c>
      <c r="N28" s="5" t="s">
        <v>69</v>
      </c>
      <c r="O28" s="5"/>
      <c r="P28" s="5">
        <f>COUNTIF(P31:P10027,"〇")</f>
        <v>3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70</v>
      </c>
      <c r="D29" t="s">
        <v>71</v>
      </c>
      <c r="G29" t="s">
        <v>72</v>
      </c>
    </row>
    <row r="30" spans="1:53">
      <c r="A30" t="s">
        <v>73</v>
      </c>
      <c r="B30" t="s">
        <v>74</v>
      </c>
      <c r="C30" t="s">
        <v>75</v>
      </c>
      <c r="D30" t="s">
        <v>74</v>
      </c>
      <c r="E30" t="s">
        <v>75</v>
      </c>
      <c r="F30" t="s">
        <v>76</v>
      </c>
      <c r="G30" t="s">
        <v>77</v>
      </c>
      <c r="H30" t="s">
        <v>78</v>
      </c>
      <c r="I30" t="s">
        <v>79</v>
      </c>
      <c r="J30" t="s">
        <v>80</v>
      </c>
      <c r="K30" t="s">
        <v>81</v>
      </c>
      <c r="N30" s="1" t="s">
        <v>82</v>
      </c>
    </row>
    <row r="31" spans="1:53">
      <c r="A31" t="s">
        <v>83</v>
      </c>
      <c r="B31" t="s">
        <v>84</v>
      </c>
      <c r="C31" t="s">
        <v>85</v>
      </c>
      <c r="D31" t="s">
        <v>86</v>
      </c>
      <c r="E31" t="s">
        <v>87</v>
      </c>
      <c r="F31" t="s">
        <v>88</v>
      </c>
      <c r="G31" t="s">
        <v>89</v>
      </c>
      <c r="N31" s="1"/>
      <c r="P31" s="50" t="s">
        <v>90</v>
      </c>
    </row>
    <row r="32" spans="1:53">
      <c r="A32" t="s">
        <v>91</v>
      </c>
      <c r="B32" t="s">
        <v>84</v>
      </c>
      <c r="C32" t="s">
        <v>86</v>
      </c>
      <c r="D32" t="s">
        <v>86</v>
      </c>
      <c r="E32" t="s">
        <v>92</v>
      </c>
      <c r="F32" t="s">
        <v>88</v>
      </c>
      <c r="G32" t="s">
        <v>93</v>
      </c>
      <c r="N32" s="1"/>
      <c r="P32" s="50" t="s">
        <v>90</v>
      </c>
    </row>
    <row r="33" spans="1:16">
      <c r="A33" t="s">
        <v>94</v>
      </c>
      <c r="B33" t="s">
        <v>84</v>
      </c>
      <c r="C33" t="s">
        <v>86</v>
      </c>
      <c r="D33" t="s">
        <v>86</v>
      </c>
      <c r="E33" t="s">
        <v>92</v>
      </c>
      <c r="F33" t="s">
        <v>88</v>
      </c>
      <c r="G33" t="s">
        <v>93</v>
      </c>
      <c r="N33" s="1"/>
      <c r="P33" s="50" t="s">
        <v>90</v>
      </c>
    </row>
    <row r="34" spans="1:16">
      <c r="N34" s="1"/>
    </row>
    <row r="35" spans="1:16">
      <c r="N35" s="1"/>
    </row>
    <row r="36" spans="1:16">
      <c r="N36" s="1"/>
    </row>
    <row r="37" spans="1:16">
      <c r="N37" s="1"/>
    </row>
    <row r="38" spans="1:16">
      <c r="N38" s="1"/>
    </row>
    <row r="39" spans="1:16">
      <c r="N39" s="1"/>
    </row>
    <row r="40" spans="1:16">
      <c r="N40" s="1"/>
    </row>
    <row r="41" spans="1:16">
      <c r="N41" s="1"/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Q9:AJ9" xr:uid="{53EA5E4B-A626-4AAF-AF59-D64A46EA1108}">
      <formula1>$H$25:$H$31</formula1>
    </dataValidation>
    <dataValidation type="list" allowBlank="1" showInputMessage="1" showErrorMessage="1" sqref="Q8:AJ8" xr:uid="{43E5865F-84B8-4D6B-9C9A-7C0D30EBA3C3}">
      <formula1>$G$25:$G$29</formula1>
    </dataValidation>
    <dataValidation type="list" allowBlank="1" showInputMessage="1" showErrorMessage="1" sqref="Q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" xr:uid="{4212F712-4F1F-415E-8035-859A8BB4A2DF}">
      <formula1>$H$1:$H$6</formula1>
    </dataValidation>
    <dataValidation type="list" allowBlank="1" showInputMessage="1" showErrorMessage="1" sqref="P8" xr:uid="{B4D5711A-8F90-4D0C-918B-345761A858CA}">
      <formula1>$G$1:$G$4</formula1>
    </dataValidation>
    <dataValidation type="list" allowBlank="1" showInputMessage="1" showErrorMessage="1" sqref="P10" xr:uid="{8D11B944-8521-4B95-9CCC-D347406CB654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B1" zoomScale="60" zoomScaleNormal="60" workbookViewId="0">
      <selection activeCell="Q35" sqref="Q35"/>
    </sheetView>
  </sheetViews>
  <sheetFormatPr defaultRowHeight="18"/>
  <cols>
    <col min="1" max="1" width="20.875" customWidth="1"/>
    <col min="2" max="2" width="6.625" customWidth="1"/>
    <col min="3" max="3" width="11.875" customWidth="1"/>
    <col min="4" max="4" width="11" customWidth="1"/>
    <col min="5" max="5" width="11.875" customWidth="1"/>
    <col min="6" max="6" width="12.625" customWidth="1"/>
    <col min="7" max="7" width="15.125" customWidth="1"/>
    <col min="8" max="13" width="8.875" customWidth="1"/>
    <col min="14" max="14" width="22.25" customWidth="1"/>
    <col min="16" max="16" width="33.87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62" t="s">
        <v>37</v>
      </c>
      <c r="O2" s="17" t="s">
        <v>38</v>
      </c>
      <c r="P2" s="44" t="s">
        <v>39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3:53" ht="68.45" customHeight="1">
      <c r="M3" s="3"/>
      <c r="N3" s="63"/>
      <c r="O3" s="18" t="s">
        <v>40</v>
      </c>
      <c r="P3" s="44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3:53" ht="36.6" customHeight="1">
      <c r="N4" s="64" t="s">
        <v>42</v>
      </c>
      <c r="O4" s="19" t="s">
        <v>43</v>
      </c>
      <c r="P4" s="45" t="s">
        <v>44</v>
      </c>
      <c r="Q4" s="51"/>
      <c r="R4" s="51"/>
      <c r="S4" s="51"/>
      <c r="T4" s="52"/>
      <c r="U4" s="52"/>
      <c r="V4" s="51"/>
      <c r="W4" s="51"/>
      <c r="X4" s="51"/>
      <c r="Y4" s="51"/>
      <c r="Z4" s="51"/>
      <c r="AA4" s="52"/>
      <c r="AB4" s="51"/>
      <c r="AC4" s="52"/>
      <c r="AD4" s="52"/>
      <c r="AE4" s="51"/>
      <c r="AF4" s="51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</row>
    <row r="5" spans="13:53">
      <c r="N5" s="64"/>
      <c r="O5" s="19" t="s">
        <v>45</v>
      </c>
      <c r="P5" s="45" t="s">
        <v>46</v>
      </c>
      <c r="Q5" s="52"/>
      <c r="R5" s="52"/>
      <c r="S5" s="52"/>
      <c r="T5" s="52"/>
      <c r="U5" s="52"/>
      <c r="V5" s="52"/>
      <c r="W5" s="51"/>
      <c r="X5" s="51"/>
      <c r="Y5" s="51"/>
      <c r="Z5" s="51"/>
      <c r="AA5" s="52"/>
      <c r="AB5" s="52"/>
      <c r="AC5" s="52"/>
      <c r="AD5" s="52"/>
      <c r="AE5" s="51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</row>
    <row r="6" spans="13:53">
      <c r="N6" s="64" t="s">
        <v>43</v>
      </c>
      <c r="O6" s="64"/>
      <c r="P6" s="46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63.6" customHeight="1">
      <c r="N7" s="65" t="s">
        <v>47</v>
      </c>
      <c r="O7" s="64"/>
      <c r="P7" s="47" t="s">
        <v>48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3:53" ht="18.600000000000001" customHeight="1">
      <c r="N8" s="66" t="s">
        <v>49</v>
      </c>
      <c r="O8" s="67"/>
      <c r="P8" s="48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3:53" ht="39.6" customHeight="1">
      <c r="N9" s="66" t="s">
        <v>50</v>
      </c>
      <c r="O9" s="67"/>
      <c r="P9" s="48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3:53" ht="26.45" customHeight="1">
      <c r="N10" s="65" t="s">
        <v>51</v>
      </c>
      <c r="O10" s="68"/>
      <c r="P10" s="49" t="s">
        <v>52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60" t="s">
        <v>53</v>
      </c>
      <c r="O11" s="20" t="s">
        <v>54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1"/>
      <c r="O12" s="20" t="s">
        <v>55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1"/>
      <c r="O13" s="20" t="s">
        <v>56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1"/>
      <c r="O14" s="20" t="s">
        <v>57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1"/>
      <c r="O15" s="20" t="s">
        <v>58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1"/>
      <c r="O16" s="21" t="s">
        <v>59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idden="1">
      <c r="N17" s="69" t="s">
        <v>60</v>
      </c>
      <c r="O17" s="19" t="s">
        <v>61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idden="1">
      <c r="N18" s="69"/>
      <c r="O18" s="19" t="s">
        <v>62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 hidden="1">
      <c r="N19" s="69"/>
      <c r="O19" s="19" t="s">
        <v>63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idden="1">
      <c r="M20" s="3"/>
      <c r="N20" s="69"/>
      <c r="O20" s="21" t="s">
        <v>59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>
      <c r="M21" s="3"/>
      <c r="N21" s="60" t="s">
        <v>64</v>
      </c>
      <c r="O21" s="20" t="s">
        <v>65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>
      <c r="N22" s="61"/>
      <c r="O22" s="20" t="s">
        <v>61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>
      <c r="N23" s="61"/>
      <c r="O23" s="20" t="s">
        <v>62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 hidden="1">
      <c r="N24" s="61"/>
      <c r="O24" s="20" t="s">
        <v>63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>
      <c r="N25" s="61"/>
      <c r="O25" s="21" t="s">
        <v>59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idden="1">
      <c r="M26" s="3"/>
      <c r="N26" s="4" t="s">
        <v>66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67</v>
      </c>
      <c r="O27" s="4"/>
      <c r="P27" s="4" t="s">
        <v>95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68</v>
      </c>
      <c r="N28" s="5" t="s">
        <v>69</v>
      </c>
      <c r="O28" s="5"/>
      <c r="P28" s="5">
        <f>COUNTIF(P31:P10027,"〇")</f>
        <v>3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70</v>
      </c>
      <c r="D29" t="s">
        <v>71</v>
      </c>
      <c r="G29" t="s">
        <v>72</v>
      </c>
    </row>
    <row r="30" spans="1:53">
      <c r="A30" t="s">
        <v>73</v>
      </c>
      <c r="B30" t="s">
        <v>74</v>
      </c>
      <c r="C30" t="s">
        <v>75</v>
      </c>
      <c r="D30" t="s">
        <v>74</v>
      </c>
      <c r="E30" t="s">
        <v>75</v>
      </c>
      <c r="F30" t="s">
        <v>76</v>
      </c>
      <c r="G30" t="s">
        <v>77</v>
      </c>
      <c r="H30" t="s">
        <v>78</v>
      </c>
      <c r="I30" t="s">
        <v>79</v>
      </c>
      <c r="J30" t="s">
        <v>80</v>
      </c>
      <c r="K30" t="s">
        <v>81</v>
      </c>
      <c r="N30" s="1" t="s">
        <v>82</v>
      </c>
    </row>
    <row r="31" spans="1:53">
      <c r="A31" t="s">
        <v>83</v>
      </c>
      <c r="B31" t="s">
        <v>84</v>
      </c>
      <c r="C31" t="s">
        <v>85</v>
      </c>
      <c r="D31" t="s">
        <v>86</v>
      </c>
      <c r="E31" t="s">
        <v>87</v>
      </c>
      <c r="F31" t="s">
        <v>88</v>
      </c>
      <c r="G31" t="s">
        <v>89</v>
      </c>
      <c r="N31" s="1"/>
      <c r="P31" s="50" t="s">
        <v>90</v>
      </c>
    </row>
    <row r="32" spans="1:53">
      <c r="A32" t="s">
        <v>91</v>
      </c>
      <c r="B32" t="s">
        <v>84</v>
      </c>
      <c r="C32" t="s">
        <v>86</v>
      </c>
      <c r="D32" t="s">
        <v>86</v>
      </c>
      <c r="E32" t="s">
        <v>92</v>
      </c>
      <c r="F32" t="s">
        <v>88</v>
      </c>
      <c r="G32" t="s">
        <v>93</v>
      </c>
      <c r="N32" s="1"/>
      <c r="P32" s="50" t="s">
        <v>90</v>
      </c>
    </row>
    <row r="33" spans="1:16">
      <c r="A33" t="s">
        <v>94</v>
      </c>
      <c r="B33" t="s">
        <v>84</v>
      </c>
      <c r="C33" t="s">
        <v>86</v>
      </c>
      <c r="D33" t="s">
        <v>86</v>
      </c>
      <c r="E33" t="s">
        <v>92</v>
      </c>
      <c r="F33" t="s">
        <v>88</v>
      </c>
      <c r="G33" t="s">
        <v>93</v>
      </c>
      <c r="N33" s="1"/>
      <c r="P33" s="50" t="s">
        <v>90</v>
      </c>
    </row>
    <row r="34" spans="1:16">
      <c r="N34" s="1"/>
    </row>
    <row r="35" spans="1:16">
      <c r="N35" s="1"/>
    </row>
    <row r="36" spans="1:16">
      <c r="N36" s="1"/>
    </row>
    <row r="37" spans="1:16">
      <c r="N37" s="1"/>
    </row>
    <row r="38" spans="1:16">
      <c r="N38" s="1"/>
    </row>
    <row r="39" spans="1:16">
      <c r="N39" s="1"/>
    </row>
    <row r="40" spans="1:16">
      <c r="N40" s="1"/>
    </row>
    <row r="41" spans="1:16">
      <c r="N41" s="1"/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Q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47A95549-F034-46C0-BD55-C01EF237CDFF}">
      <formula1>$I$1:$I$6</formula1>
    </dataValidation>
    <dataValidation type="list" allowBlank="1" showInputMessage="1" showErrorMessage="1" sqref="P8" xr:uid="{44AE8EE0-1B21-4D6E-863E-5F7F85083DE4}">
      <formula1>$G$1:$G$4</formula1>
    </dataValidation>
    <dataValidation type="list" allowBlank="1" showInputMessage="1" showErrorMessage="1" sqref="P9" xr:uid="{733B014E-6D6D-48DC-99D9-7AC364106AA4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62" t="s">
        <v>37</v>
      </c>
      <c r="O2" s="17" t="s">
        <v>38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63"/>
      <c r="O3" s="18" t="s">
        <v>40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64" t="s">
        <v>42</v>
      </c>
      <c r="O4" s="19" t="s">
        <v>43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64"/>
      <c r="O5" s="19" t="s">
        <v>45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64" t="s">
        <v>43</v>
      </c>
      <c r="O6" s="64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65" t="s">
        <v>47</v>
      </c>
      <c r="O7" s="64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6" t="s">
        <v>49</v>
      </c>
      <c r="O8" s="6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66" t="s">
        <v>50</v>
      </c>
      <c r="O9" s="6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65" t="s">
        <v>51</v>
      </c>
      <c r="O10" s="68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60" t="s">
        <v>53</v>
      </c>
      <c r="O11" s="20" t="s">
        <v>54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61"/>
      <c r="O12" s="20" t="s">
        <v>55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61"/>
      <c r="O13" s="20" t="s">
        <v>56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61"/>
      <c r="O14" s="20" t="s">
        <v>57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61"/>
      <c r="O15" s="20" t="s">
        <v>58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61"/>
      <c r="O16" s="21" t="s">
        <v>59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69" t="s">
        <v>60</v>
      </c>
      <c r="O17" s="19" t="s">
        <v>61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69"/>
      <c r="O18" s="19" t="s">
        <v>62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69"/>
      <c r="O19" s="19" t="s">
        <v>63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69"/>
      <c r="O20" s="21" t="s">
        <v>59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60" t="s">
        <v>64</v>
      </c>
      <c r="O21" s="20" t="s">
        <v>65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1"/>
      <c r="O22" s="20" t="s">
        <v>61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1"/>
      <c r="O23" s="20" t="s">
        <v>62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61"/>
      <c r="O24" s="20" t="s">
        <v>63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1"/>
      <c r="O25" s="21" t="s">
        <v>59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66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68</v>
      </c>
      <c r="N28" s="5" t="s">
        <v>69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70</v>
      </c>
      <c r="D29" t="s">
        <v>71</v>
      </c>
      <c r="G29" t="s">
        <v>72</v>
      </c>
    </row>
    <row r="30" spans="1:53">
      <c r="A30" t="s">
        <v>73</v>
      </c>
      <c r="B30" t="s">
        <v>74</v>
      </c>
      <c r="C30" t="s">
        <v>75</v>
      </c>
      <c r="D30" t="s">
        <v>74</v>
      </c>
      <c r="E30" t="s">
        <v>75</v>
      </c>
      <c r="F30" t="s">
        <v>76</v>
      </c>
      <c r="G30" t="s">
        <v>77</v>
      </c>
      <c r="H30" t="s">
        <v>78</v>
      </c>
      <c r="I30" t="s">
        <v>79</v>
      </c>
      <c r="J30" t="s">
        <v>80</v>
      </c>
      <c r="K30" t="s">
        <v>81</v>
      </c>
      <c r="N30" s="1" t="s">
        <v>82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64AB6-BDA3-456B-8AFD-46296F3EA318}"/>
</file>

<file path=customXml/itemProps2.xml><?xml version="1.0" encoding="utf-8"?>
<ds:datastoreItem xmlns:ds="http://schemas.openxmlformats.org/officeDocument/2006/customXml" ds:itemID="{51BCC8A5-92F2-4517-B922-EE412D262146}"/>
</file>

<file path=customXml/itemProps3.xml><?xml version="1.0" encoding="utf-8"?>
<ds:datastoreItem xmlns:ds="http://schemas.openxmlformats.org/officeDocument/2006/customXml" ds:itemID="{85E4FBA9-3435-4E39-94CB-44B62DF4E7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NAKAYAMA, TOMOYUKI</cp:lastModifiedBy>
  <cp:revision/>
  <dcterms:created xsi:type="dcterms:W3CDTF">2022-11-25T05:56:28Z</dcterms:created>
  <dcterms:modified xsi:type="dcterms:W3CDTF">2023-11-30T06:50:38Z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