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203763\Desktop\"/>
    </mc:Choice>
  </mc:AlternateContent>
  <xr:revisionPtr revIDLastSave="1" documentId="13_ncr:1_{11762E9D-7059-4436-B3AB-A93ADFE0E1C4}" xr6:coauthVersionLast="47" xr6:coauthVersionMax="47" xr10:uidLastSave="{E4CA8295-B93B-439F-8E9D-448940B63B3B}"/>
  <bookViews>
    <workbookView xWindow="38290" yWindow="-110" windowWidth="38620" windowHeight="2122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関連表VC!$A$19:$CS$2323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7" l="1"/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S18" i="17" l="1"/>
  <c r="CR18" i="17"/>
  <c r="CQ18" i="17"/>
  <c r="CP18" i="17"/>
  <c r="CO18" i="17"/>
  <c r="CN18" i="17"/>
  <c r="CM18" i="17"/>
  <c r="CL18" i="17"/>
  <c r="CK18" i="17"/>
  <c r="O18" i="17" l="1"/>
  <c r="CF18" i="17" l="1"/>
  <c r="CE18" i="17"/>
  <c r="CD18" i="17"/>
  <c r="CC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A18" i="17"/>
  <c r="Z18" i="17"/>
  <c r="Y18" i="17"/>
  <c r="X18" i="17"/>
  <c r="W18" i="17"/>
  <c r="V18" i="17"/>
  <c r="U18" i="17"/>
  <c r="T18" i="17"/>
  <c r="S18" i="17"/>
  <c r="R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<sst xmlns="http://schemas.openxmlformats.org/spreadsheetml/2006/main" count="199" uniqueCount="79">
  <si>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</si>
  <si>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</si>
  <si>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</si>
  <si>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</si>
  <si>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</si>
  <si>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</si>
  <si>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</si>
  <si>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</si>
  <si>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</si>
  <si>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</si>
  <si>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</si>
  <si>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</si>
  <si>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</si>
  <si>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</si>
  <si>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</si>
  <si>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</si>
  <si>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CONT UNIT-CHARGE STATION COMM</t>
  </si>
  <si>
    <t>部品名称
Part Name</t>
    <rPh sb="0" eb="2">
      <t>ブヒン</t>
    </rPh>
    <rPh sb="2" eb="4">
      <t>メイショウ</t>
    </rPh>
    <phoneticPr fontId="4"/>
  </si>
  <si>
    <t>引充課
Delivery sect.</t>
    <phoneticPr fontId="1"/>
  </si>
  <si>
    <t>XX4H</t>
    <phoneticPr fontId="1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</si>
  <si>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</si>
  <si>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</si>
  <si>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>Nishimura, Tsutomu</t>
    <phoneticPr fontId="1"/>
  </si>
  <si>
    <t xml:space="preserve">備考 
 (部品特性の内容，
変更・改修内容 など) </t>
  </si>
  <si>
    <t>手配課
D-noto release sect.</t>
  </si>
  <si>
    <t>XX2</t>
    <phoneticPr fontId="1"/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</si>
  <si>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</si>
  <si>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</si>
  <si>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</si>
  <si>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</si>
  <si>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CSCM full variation test</t>
    <phoneticPr fontId="1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</si>
  <si>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</si>
  <si>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</si>
  <si>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CSCM</t>
    <phoneticPr fontId="1"/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</si>
  <si>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</si>
  <si>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</si>
  <si>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</si>
  <si>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</si>
  <si>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</si>
  <si>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</si>
  <si>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</si>
  <si>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</si>
  <si>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</si>
  <si>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</si>
  <si>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</si>
  <si>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</si>
  <si>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</si>
  <si>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</si>
  <si>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</si>
  <si>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</si>
  <si>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</si>
  <si>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</si>
  <si>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MSTR-013-0624800</t>
  </si>
  <si>
    <t>Electric Equipment</t>
    <phoneticPr fontId="1"/>
  </si>
  <si>
    <t>Vehicle Test</t>
    <phoneticPr fontId="1"/>
  </si>
  <si>
    <t>CSCM Vehicle Test</t>
    <phoneticPr fontId="1"/>
  </si>
  <si>
    <t>レイアウト確認</t>
  </si>
  <si>
    <t>MSTR-013-0625000</t>
  </si>
  <si>
    <t>入出力信号確認</t>
  </si>
  <si>
    <t>MSTR-013-0625100</t>
  </si>
  <si>
    <t>アブノーマル作動確認</t>
  </si>
  <si>
    <t>MSTR-013-0625200</t>
  </si>
  <si>
    <t>フェールセーフ作動確認</t>
  </si>
  <si>
    <t>MSTR-013-0625300</t>
  </si>
  <si>
    <t>機能作動確認</t>
  </si>
  <si>
    <t>〇</t>
    <phoneticPr fontId="1"/>
  </si>
  <si>
    <t>MSTR-013-0625400</t>
  </si>
  <si>
    <t>FUSE切れ時作動確認</t>
  </si>
  <si>
    <t>MSTR-013-0625500</t>
  </si>
  <si>
    <t>実車電波障害試験</t>
  </si>
  <si>
    <t>MSTR-013-0625600</t>
  </si>
  <si>
    <t>実車静電気放電試験</t>
  </si>
  <si>
    <t>MSTR-013-0625700</t>
  </si>
  <si>
    <t>実車ラジオノイズ試験</t>
  </si>
  <si>
    <t>MSTR-013-0625800</t>
  </si>
  <si>
    <t>実車瞬間低電圧試験</t>
  </si>
  <si>
    <t>MSTR-013-0625900</t>
  </si>
  <si>
    <t>実車電源変動試験</t>
  </si>
  <si>
    <t>引充課
Delivery sect.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</si>
</sst>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>
      <alignment vertical="center" wrapText="1"/>
    </xf>
    <xf numFmtId="0" fontId="13" fillId="3" borderId="1" xfId="2" applyFont="1" applyFill="1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6" fillId="3" borderId="1" xfId="2" applyFont="1" applyFill="1" applyBorder="1" applyAlignment="1">
      <alignment wrapText="1"/>
    </xf>
    <xf numFmtId="0" fontId="6" fillId="3" borderId="1" xfId="2" applyFont="1" applyFill="1" applyBorder="1" applyAlignment="1">
      <alignment horizontal="left" wrapText="1"/>
    </xf>
    <xf numFmtId="0" fontId="13" fillId="3" borderId="1" xfId="2" applyFont="1" applyFill="1" applyBorder="1" applyAlignment="1">
      <alignment horizontal="left" wrapText="1"/>
    </xf>
    <xf numFmtId="0" fontId="2" fillId="0" borderId="0" xfId="4" applyAlignment="1"/>
    <xf numFmtId="0" fontId="15" fillId="0" borderId="0" xfId="0" applyFont="1">
      <alignment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354255</xdr:colOff>
      <xdr:row>0</xdr:row>
      <xdr:rowOff>126133</xdr:rowOff>
    </xdr:from>
    <xdr:to>
      <xdr:col>6</xdr:col>
      <xdr:colOff>410318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S155"/>
  <sheetViews>
    <sheetView tabSelected="1" zoomScale="85" zoomScaleNormal="85" workbookViewId="0">
      <selection activeCell="O7" sqref="O7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9.75" customWidth="1"/>
    <col min="64" max="70" width="8.625" customWidth="1"/>
    <col min="89" max="89" width="13.25" customWidth="1"/>
  </cols>
  <sheetData>
    <row r="1" spans="13:97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H1" s="2" t="s">
        <v>2</v>
      </c>
      <c r="CI1" s="4" t="s">
        <v>3</v>
      </c>
      <c r="CJ1" s="4" t="s">
        <v>4</v>
      </c>
      <c r="CK1" s="4"/>
      <c r="CL1" s="4"/>
      <c r="CM1" s="4"/>
      <c r="CN1" s="4"/>
      <c r="CO1" s="4"/>
      <c r="CP1" s="4"/>
      <c r="CQ1" s="4"/>
      <c r="CR1" s="4"/>
      <c r="CS1" s="4"/>
    </row>
    <row r="2" spans="13:97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I2" s="4"/>
      <c r="CJ2" s="4" t="s">
        <v>6</v>
      </c>
      <c r="CK2" s="4"/>
      <c r="CL2" s="4"/>
      <c r="CM2" s="4"/>
      <c r="CN2" s="4"/>
      <c r="CO2" s="4"/>
      <c r="CP2" s="4"/>
      <c r="CQ2" s="4"/>
      <c r="CR2" s="4"/>
      <c r="CS2" s="4"/>
    </row>
    <row r="3" spans="13:97" ht="20.100000000000001" customHeight="1">
      <c r="N3" s="14" t="s">
        <v>7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I3" s="4"/>
      <c r="CJ3" s="4" t="s">
        <v>8</v>
      </c>
      <c r="CK3" s="4"/>
      <c r="CL3" s="4"/>
      <c r="CM3" s="4"/>
      <c r="CN3" s="4"/>
      <c r="CO3" s="4"/>
      <c r="CP3" s="4"/>
      <c r="CQ3" s="4"/>
      <c r="CR3" s="4"/>
      <c r="CS3" s="4"/>
    </row>
    <row r="4" spans="13:97" ht="20.100000000000001" customHeight="1">
      <c r="N4" s="14" t="s">
        <v>9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6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I4" s="4"/>
      <c r="CJ4" s="4" t="s">
        <v>10</v>
      </c>
      <c r="CK4" s="4"/>
      <c r="CL4" s="4"/>
      <c r="CM4" s="4"/>
      <c r="CN4" s="4"/>
      <c r="CO4" s="4"/>
      <c r="CP4" s="4"/>
      <c r="CQ4" s="4"/>
      <c r="CR4" s="4"/>
      <c r="CS4" s="4"/>
    </row>
    <row r="5" spans="13:97" ht="20.100000000000001" customHeight="1">
      <c r="N5" s="14" t="s">
        <v>11</v>
      </c>
      <c r="O5" s="5"/>
      <c r="P5" s="5"/>
      <c r="Q5" s="5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7"/>
      <c r="AT5" s="7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I5" s="4" t="s">
        <v>12</v>
      </c>
      <c r="CJ5" s="4"/>
      <c r="CK5" s="18"/>
      <c r="CL5" s="18"/>
      <c r="CM5" s="18"/>
      <c r="CN5" s="18"/>
      <c r="CO5" s="18"/>
      <c r="CP5" s="18"/>
      <c r="CQ5" s="18"/>
      <c r="CR5" s="18"/>
      <c r="CS5" s="18"/>
    </row>
    <row r="6" spans="13:97" ht="39.6" customHeight="1">
      <c r="N6" s="14" t="s">
        <v>13</v>
      </c>
      <c r="O6" s="22"/>
      <c r="P6" s="22"/>
      <c r="Q6" s="22"/>
      <c r="R6" s="22"/>
      <c r="S6" s="23"/>
      <c r="T6" s="23"/>
      <c r="U6" s="23"/>
      <c r="V6" s="23"/>
      <c r="W6" s="23"/>
      <c r="X6" s="23"/>
      <c r="Y6" s="23"/>
      <c r="Z6" s="23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6"/>
      <c r="AT6" s="26"/>
      <c r="AU6" s="22"/>
      <c r="AV6" s="22"/>
      <c r="AW6" s="22"/>
      <c r="AX6" s="22"/>
      <c r="AY6" s="22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I6" s="4" t="s">
        <v>14</v>
      </c>
      <c r="CJ6" s="4"/>
      <c r="CK6" s="4"/>
      <c r="CL6" s="4"/>
      <c r="CM6" s="4"/>
      <c r="CN6" s="4"/>
      <c r="CO6" s="4"/>
      <c r="CP6" s="4"/>
      <c r="CQ6" s="4"/>
      <c r="CR6" s="4"/>
      <c r="CS6" s="4"/>
    </row>
    <row r="7" spans="13:97" ht="112.5">
      <c r="N7" s="14" t="s">
        <v>15</v>
      </c>
      <c r="O7" s="5" t="s">
        <v>16</v>
      </c>
      <c r="P7" s="22"/>
      <c r="Q7" s="22"/>
      <c r="R7" s="24"/>
      <c r="S7" s="23"/>
      <c r="T7" s="23"/>
      <c r="U7" s="23"/>
      <c r="V7" s="23"/>
      <c r="W7" s="23"/>
      <c r="X7" s="23"/>
      <c r="Y7" s="23"/>
      <c r="Z7" s="23"/>
      <c r="AA7" s="24"/>
      <c r="AB7" s="24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6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6"/>
      <c r="CI7" s="4" t="s">
        <v>17</v>
      </c>
      <c r="CJ7" s="4"/>
      <c r="CK7" s="19"/>
      <c r="CL7" s="19"/>
      <c r="CM7" s="19"/>
      <c r="CN7" s="19"/>
      <c r="CO7" s="19"/>
      <c r="CP7" s="19"/>
      <c r="CQ7" s="19"/>
      <c r="CR7" s="19"/>
      <c r="CS7" s="19"/>
    </row>
    <row r="8" spans="13:97" ht="29.45">
      <c r="N8" s="16" t="s">
        <v>18</v>
      </c>
      <c r="O8" s="5" t="s">
        <v>19</v>
      </c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6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5"/>
      <c r="CD8" s="6"/>
      <c r="CE8" s="5"/>
      <c r="CF8" s="5"/>
      <c r="CI8" s="4" t="s">
        <v>20</v>
      </c>
      <c r="CJ8" s="4"/>
      <c r="CK8" s="20"/>
      <c r="CL8" s="18"/>
      <c r="CM8" s="18"/>
      <c r="CN8" s="18"/>
      <c r="CO8" s="18"/>
      <c r="CP8" s="18"/>
      <c r="CQ8" s="18"/>
      <c r="CR8" s="18"/>
      <c r="CS8" s="18"/>
    </row>
    <row r="9" spans="13:97" ht="54">
      <c r="N9" s="16" t="s">
        <v>21</v>
      </c>
      <c r="O9" s="9" t="s">
        <v>22</v>
      </c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B9" s="10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9"/>
      <c r="CD9" s="10"/>
      <c r="CE9" s="9"/>
      <c r="CF9" s="9"/>
      <c r="CI9" s="4" t="s">
        <v>23</v>
      </c>
      <c r="CJ9" s="4"/>
      <c r="CK9" s="4"/>
      <c r="CL9" s="4"/>
      <c r="CM9" s="4"/>
      <c r="CN9" s="4"/>
      <c r="CO9" s="4"/>
      <c r="CP9" s="4"/>
      <c r="CQ9" s="4"/>
      <c r="CR9" s="4"/>
      <c r="CS9" s="4"/>
    </row>
    <row r="10" spans="13:97" ht="38.450000000000003" customHeight="1">
      <c r="N10" s="14" t="s">
        <v>24</v>
      </c>
      <c r="O10" s="5" t="s">
        <v>25</v>
      </c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6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6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I10" s="4" t="s">
        <v>26</v>
      </c>
      <c r="CJ10" s="4"/>
      <c r="CK10" s="4"/>
      <c r="CL10" s="4"/>
      <c r="CM10" s="4"/>
      <c r="CN10" s="4"/>
      <c r="CO10" s="4"/>
      <c r="CP10" s="4"/>
      <c r="CQ10" s="4"/>
      <c r="CR10" s="4"/>
      <c r="CS10" s="4"/>
    </row>
    <row r="11" spans="13:97" ht="50.1" customHeight="1">
      <c r="N11" s="16" t="s">
        <v>27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2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I11" s="4" t="s">
        <v>28</v>
      </c>
      <c r="CJ11" s="4"/>
      <c r="CK11" s="4"/>
      <c r="CL11" s="4"/>
      <c r="CM11" s="4"/>
      <c r="CN11" s="4"/>
      <c r="CO11" s="4"/>
      <c r="CP11" s="4"/>
      <c r="CQ11" s="4"/>
      <c r="CR11" s="4"/>
      <c r="CS11" s="4"/>
    </row>
    <row r="12" spans="13:97" ht="72">
      <c r="N12" s="15" t="s">
        <v>29</v>
      </c>
      <c r="O12" s="5" t="s">
        <v>30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5"/>
      <c r="AW12" s="5"/>
      <c r="AX12" s="5"/>
      <c r="AY12" s="5"/>
      <c r="AZ12" s="6"/>
      <c r="BA12" s="6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I12" s="4" t="s">
        <v>31</v>
      </c>
      <c r="CJ12" s="4"/>
      <c r="CK12" s="4"/>
      <c r="CL12" s="4"/>
      <c r="CM12" s="4"/>
      <c r="CN12" s="4"/>
      <c r="CO12" s="4"/>
      <c r="CP12" s="4"/>
      <c r="CQ12" s="4"/>
      <c r="CR12" s="4"/>
      <c r="CS12" s="4"/>
    </row>
    <row r="13" spans="13:97" ht="20.100000000000001" customHeight="1">
      <c r="N13" s="14" t="s">
        <v>32</v>
      </c>
      <c r="O13" s="5" t="s">
        <v>33</v>
      </c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6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I13" s="4" t="s">
        <v>34</v>
      </c>
      <c r="CJ13" s="4" t="s">
        <v>4</v>
      </c>
      <c r="CK13" s="4"/>
      <c r="CL13" s="4"/>
      <c r="CM13" s="4"/>
      <c r="CN13" s="4"/>
      <c r="CO13" s="4"/>
      <c r="CP13" s="4"/>
      <c r="CQ13" s="4"/>
      <c r="CR13" s="4"/>
      <c r="CS13" s="4"/>
    </row>
    <row r="14" spans="13:97" ht="20.100000000000001" customHeight="1">
      <c r="N14" s="14" t="s">
        <v>35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I14" s="4"/>
      <c r="CJ14" s="4" t="s">
        <v>6</v>
      </c>
      <c r="CK14" s="4"/>
      <c r="CL14" s="4"/>
      <c r="CM14" s="4"/>
      <c r="CN14" s="4"/>
      <c r="CO14" s="4"/>
      <c r="CP14" s="4"/>
      <c r="CQ14" s="4"/>
      <c r="CR14" s="4"/>
      <c r="CS14" s="4"/>
    </row>
    <row r="15" spans="13:97" ht="20.100000000000001" customHeight="1">
      <c r="N15" s="17" t="s">
        <v>36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13"/>
      <c r="Z15" s="1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I15" s="4"/>
      <c r="CJ15" s="4" t="s">
        <v>8</v>
      </c>
      <c r="CK15" s="4"/>
      <c r="CL15" s="4"/>
      <c r="CM15" s="4"/>
      <c r="CN15" s="4"/>
      <c r="CO15" s="4"/>
      <c r="CP15" s="4"/>
      <c r="CQ15" s="4"/>
      <c r="CR15" s="4"/>
      <c r="CS15" s="4"/>
    </row>
    <row r="16" spans="13:97" ht="20.100000000000001" customHeight="1">
      <c r="N16" s="4" t="s">
        <v>37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I16" s="4"/>
      <c r="CJ16" s="4" t="s">
        <v>10</v>
      </c>
      <c r="CK16" s="4"/>
      <c r="CL16" s="4"/>
      <c r="CM16" s="4"/>
      <c r="CN16" s="4"/>
      <c r="CO16" s="4"/>
      <c r="CP16" s="4"/>
      <c r="CQ16" s="4"/>
      <c r="CR16" s="4"/>
      <c r="CS16" s="4"/>
    </row>
    <row r="17" spans="1:97" ht="28.5" customHeight="1">
      <c r="B17" t="s">
        <v>38</v>
      </c>
    </row>
    <row r="18" spans="1:97">
      <c r="B18" t="s">
        <v>39</v>
      </c>
      <c r="D18" t="s">
        <v>40</v>
      </c>
      <c r="G18" t="s">
        <v>41</v>
      </c>
      <c r="N18" s="1" t="s">
        <v>42</v>
      </c>
      <c r="O18" s="1">
        <f>COUNTIF(O21:O10017,"〇")</f>
        <v>1</v>
      </c>
      <c r="P18" s="1">
        <f>COUNTIF(P21:P10017,"〇")</f>
        <v>0</v>
      </c>
      <c r="Q18" s="1">
        <f>COUNTIF(Q21:Q10017,"〇")</f>
        <v>0</v>
      </c>
      <c r="R18" s="1">
        <f t="shared" ref="R18:CF18" si="0">COUNTIF(R21:R10017,"〇")</f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>
        <f t="shared" si="0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>
        <f t="shared" si="0"/>
        <v>0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>
        <f t="shared" si="0"/>
        <v>0</v>
      </c>
      <c r="CD18" s="1">
        <f t="shared" si="0"/>
        <v>0</v>
      </c>
      <c r="CE18" s="1">
        <f t="shared" si="0"/>
        <v>0</v>
      </c>
      <c r="CF18" s="1">
        <f t="shared" si="0"/>
        <v>0</v>
      </c>
      <c r="CK18" s="1">
        <f t="shared" ref="CK18:CS18" si="1">COUNTIF(CK21:CK10017,"〇")</f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</row>
    <row r="19" spans="1:97">
      <c r="A19" t="s">
        <v>43</v>
      </c>
      <c r="B19" t="s">
        <v>44</v>
      </c>
      <c r="C19" t="s">
        <v>45</v>
      </c>
      <c r="D19" t="s">
        <v>44</v>
      </c>
      <c r="E19" t="s">
        <v>45</v>
      </c>
      <c r="F19" t="s">
        <v>46</v>
      </c>
      <c r="G19" t="s">
        <v>47</v>
      </c>
      <c r="H19" t="s">
        <v>48</v>
      </c>
      <c r="I19" t="s">
        <v>49</v>
      </c>
      <c r="J19" t="s">
        <v>50</v>
      </c>
      <c r="K19" t="s">
        <v>51</v>
      </c>
    </row>
    <row r="20" spans="1:97">
      <c r="A20" s="27" t="s">
        <v>52</v>
      </c>
      <c r="B20" t="s">
        <v>53</v>
      </c>
      <c r="D20" t="s">
        <v>33</v>
      </c>
      <c r="E20" t="s">
        <v>53</v>
      </c>
      <c r="F20" t="s">
        <v>33</v>
      </c>
      <c r="G20" t="s">
        <v>54</v>
      </c>
      <c r="H20" t="s">
        <v>55</v>
      </c>
      <c r="I20" t="s">
        <v>56</v>
      </c>
      <c r="K20" s="28"/>
    </row>
    <row r="21" spans="1:97">
      <c r="A21" s="27" t="s">
        <v>57</v>
      </c>
      <c r="B21" t="s">
        <v>53</v>
      </c>
      <c r="D21" t="s">
        <v>33</v>
      </c>
      <c r="E21" t="s">
        <v>53</v>
      </c>
      <c r="F21" t="s">
        <v>33</v>
      </c>
      <c r="G21" t="s">
        <v>54</v>
      </c>
      <c r="H21" t="s">
        <v>55</v>
      </c>
      <c r="I21" t="s">
        <v>58</v>
      </c>
      <c r="K21" s="28"/>
    </row>
    <row r="22" spans="1:97">
      <c r="A22" s="27" t="s">
        <v>59</v>
      </c>
      <c r="B22" t="s">
        <v>53</v>
      </c>
      <c r="D22" t="s">
        <v>33</v>
      </c>
      <c r="E22" t="s">
        <v>53</v>
      </c>
      <c r="F22" t="s">
        <v>33</v>
      </c>
      <c r="G22" t="s">
        <v>54</v>
      </c>
      <c r="H22" t="s">
        <v>55</v>
      </c>
      <c r="I22" t="s">
        <v>60</v>
      </c>
      <c r="K22" s="28"/>
    </row>
    <row r="23" spans="1:97">
      <c r="A23" s="27" t="s">
        <v>61</v>
      </c>
      <c r="B23" t="s">
        <v>53</v>
      </c>
      <c r="D23" t="s">
        <v>33</v>
      </c>
      <c r="E23" t="s">
        <v>53</v>
      </c>
      <c r="F23" t="s">
        <v>33</v>
      </c>
      <c r="G23" t="s">
        <v>54</v>
      </c>
      <c r="H23" t="s">
        <v>55</v>
      </c>
      <c r="I23" t="s">
        <v>62</v>
      </c>
      <c r="K23" s="28"/>
    </row>
    <row r="24" spans="1:97">
      <c r="A24" s="27" t="s">
        <v>63</v>
      </c>
      <c r="B24" t="s">
        <v>53</v>
      </c>
      <c r="D24" t="s">
        <v>33</v>
      </c>
      <c r="E24" t="s">
        <v>53</v>
      </c>
      <c r="F24" t="s">
        <v>33</v>
      </c>
      <c r="G24" t="s">
        <v>54</v>
      </c>
      <c r="H24" t="s">
        <v>55</v>
      </c>
      <c r="I24" t="s">
        <v>64</v>
      </c>
      <c r="K24" s="28"/>
      <c r="O24" t="s">
        <v>65</v>
      </c>
    </row>
    <row r="25" spans="1:97">
      <c r="A25" s="27" t="s">
        <v>66</v>
      </c>
      <c r="B25" t="s">
        <v>53</v>
      </c>
      <c r="D25" t="s">
        <v>33</v>
      </c>
      <c r="E25" t="s">
        <v>53</v>
      </c>
      <c r="F25" t="s">
        <v>33</v>
      </c>
      <c r="G25" t="s">
        <v>54</v>
      </c>
      <c r="H25" t="s">
        <v>55</v>
      </c>
      <c r="I25" t="s">
        <v>67</v>
      </c>
      <c r="K25" s="28"/>
    </row>
    <row r="26" spans="1:97">
      <c r="A26" s="27" t="s">
        <v>68</v>
      </c>
      <c r="B26" t="s">
        <v>53</v>
      </c>
      <c r="D26" t="s">
        <v>33</v>
      </c>
      <c r="E26" t="s">
        <v>53</v>
      </c>
      <c r="F26" t="s">
        <v>33</v>
      </c>
      <c r="G26" t="s">
        <v>54</v>
      </c>
      <c r="H26" t="s">
        <v>55</v>
      </c>
      <c r="I26" t="s">
        <v>69</v>
      </c>
      <c r="K26" s="28"/>
    </row>
    <row r="27" spans="1:97">
      <c r="A27" s="27" t="s">
        <v>70</v>
      </c>
      <c r="B27" t="s">
        <v>53</v>
      </c>
      <c r="D27" t="s">
        <v>33</v>
      </c>
      <c r="E27" t="s">
        <v>53</v>
      </c>
      <c r="F27" t="s">
        <v>33</v>
      </c>
      <c r="G27" t="s">
        <v>54</v>
      </c>
      <c r="H27" t="s">
        <v>55</v>
      </c>
      <c r="I27" t="s">
        <v>71</v>
      </c>
      <c r="K27" s="28"/>
    </row>
    <row r="28" spans="1:97">
      <c r="A28" s="27" t="s">
        <v>72</v>
      </c>
      <c r="B28" t="s">
        <v>53</v>
      </c>
      <c r="D28" t="s">
        <v>33</v>
      </c>
      <c r="E28" t="s">
        <v>53</v>
      </c>
      <c r="F28" t="s">
        <v>33</v>
      </c>
      <c r="G28" t="s">
        <v>54</v>
      </c>
      <c r="H28" t="s">
        <v>55</v>
      </c>
      <c r="I28" t="s">
        <v>73</v>
      </c>
      <c r="K28" s="28"/>
    </row>
    <row r="29" spans="1:97">
      <c r="A29" s="27" t="s">
        <v>74</v>
      </c>
      <c r="B29" t="s">
        <v>53</v>
      </c>
      <c r="D29" t="s">
        <v>33</v>
      </c>
      <c r="E29" t="s">
        <v>53</v>
      </c>
      <c r="F29" t="s">
        <v>33</v>
      </c>
      <c r="G29" t="s">
        <v>54</v>
      </c>
      <c r="H29" t="s">
        <v>55</v>
      </c>
      <c r="I29" t="s">
        <v>75</v>
      </c>
      <c r="K29" s="28"/>
    </row>
    <row r="30" spans="1:97">
      <c r="A30" s="27" t="s">
        <v>76</v>
      </c>
      <c r="B30" t="s">
        <v>53</v>
      </c>
      <c r="D30" t="s">
        <v>33</v>
      </c>
      <c r="E30" t="s">
        <v>53</v>
      </c>
      <c r="F30" t="s">
        <v>33</v>
      </c>
      <c r="G30" t="s">
        <v>54</v>
      </c>
      <c r="H30" t="s">
        <v>55</v>
      </c>
      <c r="I30" t="s">
        <v>77</v>
      </c>
      <c r="K30" s="28"/>
    </row>
    <row r="155" spans="8:8">
      <c r="H155" s="21"/>
    </row>
  </sheetData>
  <autoFilter ref="A19:CS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Q14" sqref="Q14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5"/>
      <c r="P5" s="5"/>
      <c r="Q5" s="5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22"/>
      <c r="P6" s="22"/>
      <c r="Q6" s="22"/>
      <c r="R6" s="22"/>
      <c r="S6" s="23"/>
      <c r="T6" s="23"/>
      <c r="U6" s="23"/>
      <c r="V6" s="23"/>
      <c r="W6" s="23"/>
      <c r="X6" s="23"/>
      <c r="Y6" s="23"/>
      <c r="Z6" s="23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22"/>
      <c r="P7" s="22"/>
      <c r="Q7" s="22"/>
      <c r="R7" s="24"/>
      <c r="S7" s="23"/>
      <c r="T7" s="23"/>
      <c r="U7" s="23"/>
      <c r="V7" s="23"/>
      <c r="W7" s="23"/>
      <c r="X7" s="23"/>
      <c r="Y7" s="23"/>
      <c r="Z7" s="23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17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78</v>
      </c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20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21</v>
      </c>
      <c r="O9" s="9"/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23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24</v>
      </c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26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27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28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29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31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32</v>
      </c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34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35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36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37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38</v>
      </c>
    </row>
    <row r="18" spans="1:96">
      <c r="B18" t="s">
        <v>39</v>
      </c>
      <c r="D18" t="s">
        <v>40</v>
      </c>
      <c r="G18" t="s">
        <v>41</v>
      </c>
      <c r="N18" s="1" t="s">
        <v>42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43</v>
      </c>
      <c r="B19" t="s">
        <v>44</v>
      </c>
      <c r="C19" t="s">
        <v>45</v>
      </c>
      <c r="D19" t="s">
        <v>44</v>
      </c>
      <c r="E19" t="s">
        <v>45</v>
      </c>
      <c r="F19" t="s">
        <v>46</v>
      </c>
      <c r="G19" t="s">
        <v>47</v>
      </c>
      <c r="H19" t="s">
        <v>48</v>
      </c>
      <c r="I19" t="s">
        <v>49</v>
      </c>
      <c r="J19" t="s">
        <v>50</v>
      </c>
      <c r="K19" t="s">
        <v>51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A9A0BB5-934E-41E3-B4A9-EF4C03390E20}"/>
</file>

<file path=customXml/itemProps2.xml><?xml version="1.0" encoding="utf-8"?>
<ds:datastoreItem xmlns:ds="http://schemas.openxmlformats.org/officeDocument/2006/customXml" ds:itemID="{760E7ED2-E497-4258-9122-3268ACBE7189}"/>
</file>

<file path=customXml/itemProps3.xml><?xml version="1.0" encoding="utf-8"?>
<ds:datastoreItem xmlns:ds="http://schemas.openxmlformats.org/officeDocument/2006/customXml" ds:itemID="{348F304A-FC9A-4F3C-BA2A-FE83968F10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NABETA, MITSUTOSHI</cp:lastModifiedBy>
  <cp:revision/>
  <dcterms:created xsi:type="dcterms:W3CDTF">2022-11-25T05:56:28Z</dcterms:created>
  <dcterms:modified xsi:type="dcterms:W3CDTF">2024-02-05T09:34:32Z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