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issangroup-my.sharepoint.com/personal/hideaki-kojima_mail_nissan_co_jp/Documents/Intelligent Testing/"/>
    </mc:Choice>
  </mc:AlternateContent>
  <xr:revisionPtr revIDLastSave="202" documentId="13_ncr:1_{99555B2A-A8FC-4A30-92B2-B6621AAD4CD4}" xr6:coauthVersionLast="47" xr6:coauthVersionMax="47" xr10:uidLastSave="{99B6B4F4-7C9C-4209-973C-0AF9D12132DE}"/>
  <bookViews>
    <workbookView xWindow="-110" yWindow="-110" windowWidth="19420" windowHeight="10420" tabRatio="658" firstSheet="1" xr2:uid="{AABD3980-7D7A-4B58-95DD-C9C8FC37E44E}"/>
  </bookViews>
  <sheets>
    <sheet name="関連表VC" sheetId="17" r:id="rId1"/>
    <sheet name="関連表PFC" sheetId="19" r:id="rId2"/>
  </sheets>
  <externalReferences>
    <externalReference r:id="rId3"/>
  </externalReferences>
  <definedNames>
    <definedName name="_xlnm._FilterDatabase" localSheetId="1" hidden="1">関連表PFC!$A$19:$CR$2323</definedName>
    <definedName name="_xlnm._FilterDatabase" localSheetId="0" hidden="1">関連表VC!$A$19:$CQ$2323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18" i="19" l="1"/>
  <c r="AB18" i="19"/>
  <c r="AC18" i="19"/>
  <c r="AD18" i="19"/>
  <c r="AE18" i="19"/>
  <c r="AF18" i="19"/>
  <c r="AG18" i="19"/>
  <c r="AH18" i="19"/>
  <c r="AI18" i="19"/>
  <c r="AJ18" i="19"/>
  <c r="AK18" i="19"/>
  <c r="AL18" i="19"/>
  <c r="AM18" i="19"/>
  <c r="AN18" i="19"/>
  <c r="AO18" i="19"/>
  <c r="AP18" i="19"/>
  <c r="Q18" i="17"/>
  <c r="U18" i="17"/>
  <c r="AA18" i="17"/>
  <c r="AB18" i="17"/>
  <c r="AC18" i="17"/>
  <c r="AD18" i="17"/>
  <c r="AE18" i="17"/>
  <c r="AF18" i="17"/>
  <c r="AG18" i="17"/>
  <c r="AH18" i="17"/>
  <c r="AI18" i="17"/>
  <c r="AJ18" i="17"/>
  <c r="AK18" i="17"/>
  <c r="AL18" i="17"/>
  <c r="AM18" i="17"/>
  <c r="AN18" i="17"/>
  <c r="AO18" i="17"/>
  <c r="AP18" i="17"/>
  <c r="O18" i="17"/>
  <c r="X18" i="17"/>
  <c r="CR18" i="19"/>
  <c r="CQ18" i="19"/>
  <c r="CP18" i="19"/>
  <c r="CO18" i="19"/>
  <c r="CN18" i="19"/>
  <c r="CM18" i="19"/>
  <c r="CL18" i="19"/>
  <c r="CK18" i="19"/>
  <c r="CJ18" i="19"/>
  <c r="CE18" i="19"/>
  <c r="CD18" i="19"/>
  <c r="CC18" i="19"/>
  <c r="CB18" i="19"/>
  <c r="BD18" i="19"/>
  <c r="BC18" i="19"/>
  <c r="BB18" i="19"/>
  <c r="BA18" i="19"/>
  <c r="AZ18" i="19"/>
  <c r="AY18" i="19"/>
  <c r="AX18" i="19"/>
  <c r="AW18" i="19"/>
  <c r="AV18" i="19"/>
  <c r="AU18" i="19"/>
  <c r="AT18" i="19"/>
  <c r="AS18" i="19"/>
  <c r="AR18" i="19"/>
  <c r="AQ18" i="19"/>
  <c r="Z18" i="19"/>
  <c r="Y18" i="19"/>
  <c r="X18" i="19"/>
  <c r="W18" i="19"/>
  <c r="V18" i="19"/>
  <c r="U18" i="19"/>
  <c r="T18" i="19"/>
  <c r="S18" i="19"/>
  <c r="R18" i="19"/>
  <c r="Q18" i="19"/>
  <c r="P18" i="19"/>
  <c r="O18" i="19"/>
  <c r="CQ18" i="17" l="1"/>
  <c r="CP18" i="17"/>
  <c r="CO18" i="17"/>
  <c r="CN18" i="17"/>
  <c r="CM18" i="17"/>
  <c r="CL18" i="17"/>
  <c r="CK18" i="17"/>
  <c r="CJ18" i="17"/>
  <c r="CI18" i="17"/>
  <c r="CD18" i="17" l="1"/>
  <c r="CC18" i="17"/>
  <c r="CB18" i="17"/>
  <c r="CA18" i="17"/>
  <c r="BC18" i="17"/>
  <c r="BB18" i="17"/>
  <c r="BA18" i="17"/>
  <c r="AZ18" i="17"/>
  <c r="AY18" i="17"/>
  <c r="AX18" i="17"/>
  <c r="AW18" i="17"/>
  <c r="AV18" i="17"/>
  <c r="AU18" i="17"/>
  <c r="AT18" i="17"/>
  <c r="AS18" i="17"/>
  <c r="AR18" i="17"/>
  <c r="AQ18" i="17"/>
  <c r="S18" i="17"/>
  <c r="Z18" i="17"/>
  <c r="P18" i="17"/>
  <c r="R18" i="17"/>
  <c r="Y18" i="17"/>
  <c r="W18" i="17"/>
  <c r="V18" i="17"/>
  <c r="T18" i="1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YAMAMOTO, NORIAKI</author>
  </authors>
  <commentList>
    <comment ref="N16" authorId="0" shapeId="0" xr:uid="{6386B9F9-AD8F-4C7C-9B37-B3779790A710}">
      <text>
        <r>
          <rPr>
            <b/>
            <sz val="9"/>
            <color indexed="81"/>
            <rFont val="MS P ゴシック"/>
            <family val="3"/>
            <charset val="128"/>
          </rPr>
          <t>仕様表の項目名をコピペ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YAMAMOTO, NORIAKI</author>
  </authors>
  <commentList>
    <comment ref="N16" authorId="0" shapeId="0" xr:uid="{65499627-8D91-490E-9D25-BDFAF9068759}">
      <text>
        <r>
          <rPr>
            <b/>
            <sz val="9"/>
            <color indexed="81"/>
            <rFont val="MS P ゴシック"/>
            <family val="3"/>
            <charset val="128"/>
          </rPr>
          <t>仕様表の項目名をコピペ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<sst xmlns="http://schemas.openxmlformats.org/spreadsheetml/2006/main" count="1000" uniqueCount="188">
  <si>
    <t>実験部品</t>
    <rPh sb="0" eb="4">
      <t>ジッケンブヒン</t>
    </rPh>
    <phoneticPr fontId="1"/>
  </si>
  <si>
    <t>要求課
Request sect.</t>
  </si>
  <si>
    <t>XX4</t>
    <phoneticPr fontId="1"/>
  </si>
  <si>
    <t>XX4</t>
  </si>
  <si>
    <t>特性管理部品</t>
    <rPh sb="0" eb="4">
      <t>トクセイカンリ</t>
    </rPh>
    <rPh sb="4" eb="6">
      <t>ブヒン</t>
    </rPh>
    <phoneticPr fontId="1"/>
  </si>
  <si>
    <t>要望部署</t>
    <rPh sb="0" eb="2">
      <t>ヨウボウ</t>
    </rPh>
    <rPh sb="2" eb="4">
      <t>ブショ</t>
    </rPh>
    <phoneticPr fontId="5"/>
  </si>
  <si>
    <t>課
コード</t>
    <rPh sb="0" eb="1">
      <t>カ</t>
    </rPh>
    <phoneticPr fontId="4"/>
  </si>
  <si>
    <t>係ｺｰﾄﾞ</t>
    <rPh sb="0" eb="1">
      <t>カカリ</t>
    </rPh>
    <phoneticPr fontId="4"/>
  </si>
  <si>
    <t>NH</t>
    <phoneticPr fontId="1"/>
  </si>
  <si>
    <t>NH</t>
  </si>
  <si>
    <t>担当者</t>
    <rPh sb="0" eb="2">
      <t>タントウ</t>
    </rPh>
    <rPh sb="2" eb="3">
      <t>シャ</t>
    </rPh>
    <phoneticPr fontId="4"/>
  </si>
  <si>
    <t>要求者ID</t>
    <rPh sb="0" eb="3">
      <t>ヨウキュウシャ</t>
    </rPh>
    <phoneticPr fontId="4"/>
  </si>
  <si>
    <t>N156651</t>
  </si>
  <si>
    <t>N204060</t>
  </si>
  <si>
    <t>N162790</t>
  </si>
  <si>
    <t>TEL No.</t>
  </si>
  <si>
    <t>要求者
Request parson</t>
  </si>
  <si>
    <t>外岡</t>
  </si>
  <si>
    <t>東</t>
  </si>
  <si>
    <t>島津</t>
    <rPh sb="0" eb="2">
      <t>シマヅ</t>
    </rPh>
    <phoneticPr fontId="15"/>
  </si>
  <si>
    <t>職番</t>
    <rPh sb="0" eb="2">
      <t>ショクバン</t>
    </rPh>
    <phoneticPr fontId="4"/>
  </si>
  <si>
    <t>G-function</t>
  </si>
  <si>
    <t>G29131</t>
    <phoneticPr fontId="1"/>
  </si>
  <si>
    <t>G21420</t>
  </si>
  <si>
    <t>G29137</t>
    <phoneticPr fontId="1"/>
  </si>
  <si>
    <t>Ｇ28040</t>
    <phoneticPr fontId="1"/>
  </si>
  <si>
    <t>G280P5</t>
    <phoneticPr fontId="1"/>
  </si>
  <si>
    <t>G280D5</t>
    <phoneticPr fontId="1"/>
  </si>
  <si>
    <t>G253G1</t>
    <phoneticPr fontId="1"/>
  </si>
  <si>
    <t>G29013</t>
    <phoneticPr fontId="1"/>
  </si>
  <si>
    <t>G35514</t>
    <phoneticPr fontId="1"/>
  </si>
  <si>
    <t>G28040</t>
  </si>
  <si>
    <t>G29050</t>
  </si>
  <si>
    <t>G29030</t>
  </si>
  <si>
    <t>性能項目
Performance</t>
    <rPh sb="0" eb="2">
      <t>セイノウ</t>
    </rPh>
    <rPh sb="2" eb="4">
      <t>コウモク</t>
    </rPh>
    <phoneticPr fontId="4"/>
  </si>
  <si>
    <t>10桁部番</t>
  </si>
  <si>
    <t>29690*****</t>
  </si>
  <si>
    <t>29695*****</t>
  </si>
  <si>
    <t>92527*****</t>
  </si>
  <si>
    <t>28208*****</t>
    <phoneticPr fontId="1"/>
  </si>
  <si>
    <t>28231*****</t>
    <phoneticPr fontId="1"/>
  </si>
  <si>
    <t>28219*****</t>
    <phoneticPr fontId="1"/>
  </si>
  <si>
    <t>28242*****</t>
    <phoneticPr fontId="1"/>
  </si>
  <si>
    <t>28241*****</t>
    <phoneticPr fontId="1"/>
  </si>
  <si>
    <t>25915*****</t>
    <phoneticPr fontId="1"/>
  </si>
  <si>
    <t>XBGA1****</t>
  </si>
  <si>
    <t>290Y6*****</t>
  </si>
  <si>
    <t>28362*****</t>
  </si>
  <si>
    <t>28357*****</t>
  </si>
  <si>
    <t>297A0</t>
  </si>
  <si>
    <t>297A6</t>
  </si>
  <si>
    <t>297A2</t>
  </si>
  <si>
    <t>297A9</t>
  </si>
  <si>
    <t>297A4</t>
  </si>
  <si>
    <t>294A0</t>
  </si>
  <si>
    <t>297A7</t>
  </si>
  <si>
    <t>部位
Part</t>
    <rPh sb="0" eb="2">
      <t>ブイ</t>
    </rPh>
    <phoneticPr fontId="4"/>
  </si>
  <si>
    <t>部品名称
Part name</t>
  </si>
  <si>
    <t>EVSE ASSY</t>
  </si>
  <si>
    <t>HARN-LOAD W/O ELEC PROTECTION</t>
  </si>
  <si>
    <t>CLP-HOSE</t>
  </si>
  <si>
    <t>CONNECTOR-VEHICLE POWER</t>
  </si>
  <si>
    <t>SHARK FIN ANTENNA</t>
    <phoneticPr fontId="1"/>
  </si>
  <si>
    <t>AMPL-RADIO</t>
    <phoneticPr fontId="1"/>
  </si>
  <si>
    <t>NUT-ANT BASE</t>
    <phoneticPr fontId="1"/>
  </si>
  <si>
    <t>BODY-FEEDER</t>
    <phoneticPr fontId="1"/>
  </si>
  <si>
    <t>CPM FEEDER</t>
    <phoneticPr fontId="1"/>
  </si>
  <si>
    <t>CONT ASSY-NAVIGATION</t>
    <phoneticPr fontId="1"/>
  </si>
  <si>
    <t>SEAL-ELEC UNIT</t>
  </si>
  <si>
    <t>SEAL-O RING</t>
  </si>
  <si>
    <t>COIL ASSY-DEFOG</t>
  </si>
  <si>
    <t>COND-RR DEFOGGER</t>
  </si>
  <si>
    <t>CABLE ASSY-JUNC TO PWR HEAD</t>
  </si>
  <si>
    <t>CABLE ASSY-INVERTER TO COMPR</t>
  </si>
  <si>
    <t>CABLE ASSY-BAT TO JUNC BOX</t>
  </si>
  <si>
    <t>CABLE ASSY-BAT TO OUTLET</t>
  </si>
  <si>
    <t>CABLE ASSY-JUNC TO RR MOTOR</t>
  </si>
  <si>
    <t>J/B to BAT_HV-HARN</t>
  </si>
  <si>
    <t>J/B to DCDC_HV-HARN</t>
  </si>
  <si>
    <t>CABLE ASSY-BAT TO POWER HEAD</t>
  </si>
  <si>
    <t>CABLE ASSY-JUNC TO POWER HEAD</t>
  </si>
  <si>
    <t>部品名称
Part Name</t>
    <rPh sb="0" eb="2">
      <t>ブヒン</t>
    </rPh>
    <rPh sb="2" eb="4">
      <t>メイショウ</t>
    </rPh>
    <phoneticPr fontId="4"/>
  </si>
  <si>
    <t>引充課
Delivery sect.</t>
  </si>
  <si>
    <t>XX4Z</t>
    <phoneticPr fontId="1"/>
  </si>
  <si>
    <t>部品特性
(具体的な特性値，公差を入力)</t>
    <rPh sb="0" eb="2">
      <t>ブヒン</t>
    </rPh>
    <rPh sb="2" eb="4">
      <t>トクセイ</t>
    </rPh>
    <rPh sb="6" eb="9">
      <t>グタイテキ</t>
    </rPh>
    <rPh sb="10" eb="12">
      <t>トクセイ</t>
    </rPh>
    <rPh sb="12" eb="13">
      <t>アタイ</t>
    </rPh>
    <rPh sb="14" eb="16">
      <t>コウサ</t>
    </rPh>
    <rPh sb="17" eb="19">
      <t>ニュウリョク</t>
    </rPh>
    <phoneticPr fontId="4"/>
  </si>
  <si>
    <r>
      <t xml:space="preserve">引充担当者
</t>
    </r>
    <r>
      <rPr>
        <sz val="9"/>
        <rFont val="Meiryo UI"/>
        <family val="3"/>
        <charset val="128"/>
      </rPr>
      <t>Delivery parson</t>
    </r>
    <rPh sb="2" eb="5">
      <t>タントウシャ</t>
    </rPh>
    <phoneticPr fontId="4"/>
  </si>
  <si>
    <t>外岡</t>
    <rPh sb="0" eb="2">
      <t>トノオカ</t>
    </rPh>
    <phoneticPr fontId="1"/>
  </si>
  <si>
    <t xml:space="preserve">備考 
 (部品特性の内容，
変更・改修内容 など) </t>
  </si>
  <si>
    <t>手配課
D-noto release sect.</t>
  </si>
  <si>
    <t>UV5</t>
    <phoneticPr fontId="1"/>
  </si>
  <si>
    <t>XM5</t>
    <phoneticPr fontId="1"/>
  </si>
  <si>
    <t>KH0</t>
  </si>
  <si>
    <t>2F1</t>
  </si>
  <si>
    <t>2R1</t>
  </si>
  <si>
    <t>UV5</t>
  </si>
  <si>
    <t>XX3</t>
  </si>
  <si>
    <t>組込み
希望台数</t>
    <rPh sb="0" eb="1">
      <t>ク</t>
    </rPh>
    <rPh sb="1" eb="2">
      <t>コ</t>
    </rPh>
    <rPh sb="4" eb="6">
      <t>キボウ</t>
    </rPh>
    <rPh sb="6" eb="8">
      <t>ダイスウ</t>
    </rPh>
    <phoneticPr fontId="4"/>
  </si>
  <si>
    <t>希望納期
MRD</t>
  </si>
  <si>
    <t>セット組込み
要否</t>
    <rPh sb="3" eb="4">
      <t>ク</t>
    </rPh>
    <rPh sb="4" eb="5">
      <t>コ</t>
    </rPh>
    <rPh sb="7" eb="9">
      <t>ヨウヒ</t>
    </rPh>
    <phoneticPr fontId="4"/>
  </si>
  <si>
    <r>
      <t xml:space="preserve">用途（実験目的）
</t>
    </r>
    <r>
      <rPr>
        <sz val="9"/>
        <rFont val="Meiryo UI"/>
        <family val="3"/>
        <charset val="128"/>
      </rPr>
      <t>Use contents</t>
    </r>
    <rPh sb="3" eb="5">
      <t>ジッケン</t>
    </rPh>
    <rPh sb="5" eb="7">
      <t>モクテキ</t>
    </rPh>
    <phoneticPr fontId="4"/>
  </si>
  <si>
    <t>充電試験</t>
    <phoneticPr fontId="1"/>
  </si>
  <si>
    <t>放電試験</t>
    <rPh sb="0" eb="4">
      <t>ホウデンシケン</t>
    </rPh>
    <phoneticPr fontId="1"/>
  </si>
  <si>
    <t>走行試験</t>
  </si>
  <si>
    <t>織込む特性内容を設担と合意した日</t>
    <rPh sb="0" eb="2">
      <t>オリコ</t>
    </rPh>
    <rPh sb="3" eb="5">
      <t>トクセイ</t>
    </rPh>
    <rPh sb="5" eb="7">
      <t>ナイヨウ</t>
    </rPh>
    <rPh sb="8" eb="10">
      <t>セッタン</t>
    </rPh>
    <rPh sb="11" eb="13">
      <t>ゴウイ</t>
    </rPh>
    <rPh sb="15" eb="16">
      <t>ヒ</t>
    </rPh>
    <phoneticPr fontId="5"/>
  </si>
  <si>
    <t>コメント
Comment</t>
  </si>
  <si>
    <t>EVSE</t>
    <phoneticPr fontId="1"/>
  </si>
  <si>
    <t>AC1-5m MODE3ケーブル</t>
  </si>
  <si>
    <t>AC3-5m MODE3ケーブル</t>
  </si>
  <si>
    <t>HOSE　CLAMP</t>
    <phoneticPr fontId="1"/>
  </si>
  <si>
    <t>VLC</t>
    <phoneticPr fontId="1"/>
  </si>
  <si>
    <t>ANT</t>
    <phoneticPr fontId="1"/>
  </si>
  <si>
    <t>ANT_AMP</t>
    <phoneticPr fontId="1"/>
  </si>
  <si>
    <t>ANTベースのNUT</t>
    <phoneticPr fontId="1"/>
  </si>
  <si>
    <t>BODY Feeder</t>
    <phoneticPr fontId="1"/>
  </si>
  <si>
    <t>CPM Feeder</t>
    <phoneticPr fontId="1"/>
  </si>
  <si>
    <t>DA　NAVI　H/U</t>
    <phoneticPr fontId="1"/>
  </si>
  <si>
    <t>FIPG</t>
  </si>
  <si>
    <t>Oリング</t>
  </si>
  <si>
    <t>ガラスアンテナ用DEFコイル</t>
    <rPh sb="7" eb="8">
      <t>ヨウ</t>
    </rPh>
    <phoneticPr fontId="15"/>
  </si>
  <si>
    <t>二股コンデンサ</t>
    <rPh sb="0" eb="2">
      <t>フタマタ</t>
    </rPh>
    <phoneticPr fontId="15"/>
  </si>
  <si>
    <t>ePower用, Fr INV～LB</t>
    <rPh sb="6" eb="7">
      <t>ヨウ</t>
    </rPh>
    <phoneticPr fontId="15"/>
  </si>
  <si>
    <t>ePower用, Fr INV～eComp</t>
  </si>
  <si>
    <t>ePower用, LB～AC INV JB</t>
  </si>
  <si>
    <t>ePower用, AC-INV JB～AC-INV</t>
  </si>
  <si>
    <t>ePower用, AC-INV JB～Rr INV</t>
  </si>
  <si>
    <t>ePower用, LB～Rr INV</t>
  </si>
  <si>
    <t>ePower用, LB～DCDC JB</t>
  </si>
  <si>
    <t>ePower用, DCDC JB～PTC</t>
  </si>
  <si>
    <t>ePower用, DCDC JB～DCDC</t>
  </si>
  <si>
    <t>EV用, Fr INV～LB</t>
  </si>
  <si>
    <t>EV用, Fr INV～ACCB</t>
  </si>
  <si>
    <t>EV用, ACCB～eComp</t>
  </si>
  <si>
    <t>EV用, LB～Rr INV</t>
  </si>
  <si>
    <t>設計部署</t>
    <rPh sb="0" eb="2">
      <t>セッケイ</t>
    </rPh>
    <rPh sb="2" eb="4">
      <t>ブショ</t>
    </rPh>
    <phoneticPr fontId="5"/>
  </si>
  <si>
    <t>要求数
quantity</t>
  </si>
  <si>
    <t>予定単価（千円）</t>
    <rPh sb="5" eb="7">
      <t>センエン</t>
    </rPh>
    <phoneticPr fontId="3"/>
  </si>
  <si>
    <t>全仕様必要</t>
    <rPh sb="0" eb="1">
      <t>ゼン</t>
    </rPh>
    <rPh sb="1" eb="3">
      <t>シヨウ</t>
    </rPh>
    <rPh sb="3" eb="5">
      <t>ヒツヨウ</t>
    </rPh>
    <phoneticPr fontId="1"/>
  </si>
  <si>
    <t>Structure of Evaluation item (Japanese)</t>
  </si>
  <si>
    <t>Performance Targets</t>
  </si>
  <si>
    <t>Vehicle Targets</t>
  </si>
  <si>
    <t>Component Targets</t>
  </si>
  <si>
    <t>〇カウント</t>
    <phoneticPr fontId="1"/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</si>
  <si>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</si>
  <si>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</si>
  <si>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</si>
  <si>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</si>
  <si>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</si>
  <si>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</si>
  <si>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</si>
  <si>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</si>
  <si>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</si>
  <si>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MSTR-013-0616300</t>
    <phoneticPr fontId="1"/>
  </si>
  <si>
    <t>電子・電装</t>
    <phoneticPr fontId="15"/>
  </si>
  <si>
    <t>強電車両横断実験</t>
    <phoneticPr fontId="15"/>
  </si>
  <si>
    <t>AC1充電試験(法規認証)</t>
    <phoneticPr fontId="15"/>
  </si>
  <si>
    <t>OBC/EVSE</t>
    <phoneticPr fontId="15"/>
  </si>
  <si>
    <t>〇</t>
  </si>
  <si>
    <t>MSTR-013-0616400</t>
    <phoneticPr fontId="1"/>
  </si>
  <si>
    <t>AC1充電試験(信頼性)</t>
    <phoneticPr fontId="15"/>
  </si>
  <si>
    <t>MSTR-013-0616500</t>
    <phoneticPr fontId="1"/>
  </si>
  <si>
    <t>AC3充電試験(法規認証)</t>
    <phoneticPr fontId="15"/>
  </si>
  <si>
    <t>MSTR-013-0616600</t>
    <phoneticPr fontId="1"/>
  </si>
  <si>
    <t>AC3充電試験(信頼性)</t>
    <phoneticPr fontId="15"/>
  </si>
  <si>
    <t>MSTR-013-0616700</t>
    <phoneticPr fontId="1"/>
  </si>
  <si>
    <t>DC充電試験(法規認証)</t>
    <phoneticPr fontId="15"/>
  </si>
  <si>
    <t>CHAdeMO/CCS1/CCS2/GB/NACS
LB-BMS/FrINV-MOT/RrINV-MOT/DCDC/OBC/Comp/PTC(Air)/PTC(Water)/AC-INV/JuncBOX</t>
    <phoneticPr fontId="15"/>
  </si>
  <si>
    <t>MSTR-013-0616800</t>
  </si>
  <si>
    <t>DC充電試験(信頼性)</t>
    <phoneticPr fontId="15"/>
  </si>
  <si>
    <t>MSTR-013-0616900</t>
  </si>
  <si>
    <t>走行試験(法規認証)</t>
    <phoneticPr fontId="15"/>
  </si>
  <si>
    <t>LB-BMS/FrINV-MOT/RrINV-MOT/DCDC/OBC/Comp/PTC(Air)/PTC(Water)/AC-INV/JuncBOX</t>
    <phoneticPr fontId="15"/>
  </si>
  <si>
    <t>MSTR-013-0617000</t>
  </si>
  <si>
    <t>走行試験(信頼性)</t>
    <phoneticPr fontId="15"/>
  </si>
  <si>
    <t>MSTR-013-0617100</t>
  </si>
  <si>
    <t>機能評価</t>
    <phoneticPr fontId="15"/>
  </si>
  <si>
    <t>DCDC/Comp/PTC(Air)/PTC(Water)/AC-INV/JuncBOX</t>
    <phoneticPr fontId="15"/>
  </si>
  <si>
    <t>MSTR-013-0617200</t>
  </si>
  <si>
    <t>LB/LBC耐性試験(信頼性)</t>
    <phoneticPr fontId="15"/>
  </si>
  <si>
    <t>LB/BMS</t>
    <phoneticPr fontId="15"/>
  </si>
  <si>
    <t>MSTR-013-0617300</t>
  </si>
  <si>
    <t>V2Loutside_放電時EMC試験</t>
    <rPh sb="11" eb="14">
      <t>ホウデンジ</t>
    </rPh>
    <phoneticPr fontId="13"/>
  </si>
  <si>
    <t>BOBC</t>
    <phoneticPr fontId="1"/>
  </si>
  <si>
    <t>MSTR-013-0617400</t>
  </si>
  <si>
    <t>V2Linside_放電時EMC試験</t>
    <rPh sb="10" eb="13">
      <t>ホウデンジ</t>
    </rPh>
    <phoneticPr fontId="13"/>
  </si>
  <si>
    <t>AC-INV</t>
    <phoneticPr fontId="1"/>
  </si>
  <si>
    <t>MSTR-013-0617500</t>
  </si>
  <si>
    <t>V2Linside_充電時EMC試験</t>
    <rPh sb="10" eb="13">
      <t>ジュウデンジ</t>
    </rPh>
    <phoneticPr fontId="13"/>
  </si>
  <si>
    <t>CONNECTOR-VEHICLE POWER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</si>
</sst>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/d;@"/>
  </numFmts>
  <fonts count="16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Meiryo UI"/>
      <family val="3"/>
      <charset val="128"/>
    </font>
    <font>
      <sz val="11"/>
      <color rgb="FFFF0000"/>
      <name val="ＭＳ Ｐゴシック"/>
      <family val="3"/>
      <charset val="128"/>
    </font>
    <font>
      <sz val="10"/>
      <name val="Meiryo UI"/>
      <family val="3"/>
      <charset val="128"/>
    </font>
    <font>
      <sz val="9"/>
      <name val="Meiryo UI"/>
      <family val="3"/>
      <charset val="128"/>
    </font>
    <font>
      <sz val="11"/>
      <color theme="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sz val="11"/>
      <color rgb="FFFF0000"/>
      <name val="游ゴシック"/>
      <family val="3"/>
      <charset val="128"/>
      <scheme val="minor"/>
    </font>
    <font>
      <sz val="9"/>
      <color indexed="81"/>
      <name val="MS P ゴシック"/>
      <family val="3"/>
      <charset val="128"/>
    </font>
    <font>
      <b/>
      <sz val="9"/>
      <color indexed="81"/>
      <name val="MS P ゴシック"/>
      <family val="3"/>
      <charset val="128"/>
    </font>
    <font>
      <sz val="11"/>
      <color rgb="FFFF0000"/>
      <name val="游ゴシック"/>
      <family val="2"/>
      <charset val="128"/>
      <scheme val="minor"/>
    </font>
    <font>
      <sz val="11"/>
      <color rgb="FF000000"/>
      <name val="Meiryo UI"/>
      <family val="3"/>
      <charset val="128"/>
    </font>
    <font>
      <sz val="6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indexed="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4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</cellStyleXfs>
  <cellXfs count="31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2" applyFont="1" applyFill="1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8" fillId="3" borderId="1" xfId="2" applyFont="1" applyFill="1" applyBorder="1" applyAlignment="1">
      <alignment wrapText="1"/>
    </xf>
    <xf numFmtId="0" fontId="9" fillId="3" borderId="1" xfId="2" applyFont="1" applyFill="1" applyBorder="1" applyAlignment="1">
      <alignment wrapText="1"/>
    </xf>
    <xf numFmtId="0" fontId="8" fillId="3" borderId="1" xfId="2" applyFont="1" applyFill="1" applyBorder="1" applyAlignment="1">
      <alignment horizontal="left" wrapText="1"/>
    </xf>
    <xf numFmtId="0" fontId="9" fillId="3" borderId="1" xfId="2" applyFont="1" applyFill="1" applyBorder="1" applyAlignment="1">
      <alignment horizontal="left" wrapText="1"/>
    </xf>
    <xf numFmtId="0" fontId="8" fillId="0" borderId="1" xfId="2" applyFont="1" applyBorder="1" applyAlignment="1">
      <alignment wrapText="1"/>
    </xf>
    <xf numFmtId="0" fontId="9" fillId="0" borderId="1" xfId="2" applyFont="1" applyBorder="1" applyAlignment="1">
      <alignment wrapText="1"/>
    </xf>
    <xf numFmtId="164" fontId="8" fillId="3" borderId="1" xfId="2" applyNumberFormat="1" applyFont="1" applyFill="1" applyBorder="1" applyAlignment="1">
      <alignment wrapText="1"/>
    </xf>
    <xf numFmtId="164" fontId="9" fillId="3" borderId="1" xfId="2" applyNumberFormat="1" applyFont="1" applyFill="1" applyBorder="1" applyAlignment="1">
      <alignment wrapText="1"/>
    </xf>
    <xf numFmtId="0" fontId="10" fillId="3" borderId="1" xfId="2" applyFont="1" applyFill="1" applyBorder="1" applyAlignment="1">
      <alignment wrapText="1"/>
    </xf>
    <xf numFmtId="0" fontId="2" fillId="0" borderId="1" xfId="2" applyBorder="1" applyProtection="1">
      <protection locked="0"/>
    </xf>
    <xf numFmtId="0" fontId="0" fillId="0" borderId="1" xfId="2" applyFont="1" applyBorder="1" applyProtection="1">
      <protection locked="0"/>
    </xf>
    <xf numFmtId="0" fontId="2" fillId="0" borderId="1" xfId="2" applyBorder="1" applyAlignment="1" applyProtection="1">
      <alignment wrapText="1"/>
      <protection locked="0"/>
    </xf>
    <xf numFmtId="3" fontId="2" fillId="0" borderId="1" xfId="2" applyNumberFormat="1" applyBorder="1" applyProtection="1">
      <protection locked="0"/>
    </xf>
    <xf numFmtId="0" fontId="6" fillId="0" borderId="1" xfId="3" applyFont="1" applyBorder="1" applyAlignment="1">
      <alignment vertical="top" wrapText="1"/>
    </xf>
    <xf numFmtId="0" fontId="6" fillId="0" borderId="1" xfId="3" applyFont="1" applyBorder="1" applyAlignment="1">
      <alignment horizontal="center" vertical="center" wrapText="1"/>
    </xf>
    <xf numFmtId="0" fontId="7" fillId="0" borderId="1" xfId="3" applyFont="1" applyBorder="1" applyAlignment="1">
      <alignment vertical="top" wrapText="1"/>
    </xf>
    <xf numFmtId="0" fontId="14" fillId="0" borderId="2" xfId="0" applyFont="1" applyBorder="1">
      <alignment vertical="center"/>
    </xf>
    <xf numFmtId="0" fontId="4" fillId="0" borderId="3" xfId="0" applyFont="1" applyBorder="1" applyAlignment="1"/>
    <xf numFmtId="0" fontId="4" fillId="0" borderId="1" xfId="0" applyFont="1" applyBorder="1" applyAlignment="1"/>
    <xf numFmtId="0" fontId="0" fillId="0" borderId="4" xfId="0" applyBorder="1">
      <alignment vertical="center"/>
    </xf>
    <xf numFmtId="0" fontId="8" fillId="3" borderId="1" xfId="2" applyFont="1" applyFill="1" applyBorder="1"/>
    <xf numFmtId="0" fontId="0" fillId="3" borderId="1" xfId="2" applyFont="1" applyFill="1" applyBorder="1" applyAlignment="1">
      <alignment wrapText="1"/>
    </xf>
    <xf numFmtId="0" fontId="0" fillId="3" borderId="1" xfId="2" applyFont="1" applyFill="1" applyBorder="1" applyAlignment="1">
      <alignment horizontal="left" wrapText="1"/>
    </xf>
    <xf numFmtId="0" fontId="0" fillId="3" borderId="1" xfId="2" applyFont="1" applyFill="1" applyBorder="1"/>
    <xf numFmtId="0" fontId="0" fillId="0" borderId="1" xfId="2" applyFont="1" applyBorder="1" applyAlignment="1">
      <alignment wrapText="1"/>
    </xf>
    <xf numFmtId="164" fontId="0" fillId="3" borderId="1" xfId="2" applyNumberFormat="1" applyFont="1" applyFill="1" applyBorder="1" applyAlignment="1">
      <alignment wrapText="1"/>
    </xf>
  </cellXfs>
  <cellStyles count="5">
    <cellStyle name="標準" xfId="0" builtinId="0"/>
    <cellStyle name="標準 2" xfId="4" xr:uid="{9570A9E0-1767-48C7-95AD-FC6B90D33401}"/>
    <cellStyle name="標準 5" xfId="1" xr:uid="{85456C19-9B73-439A-8077-DE29941B7204}"/>
    <cellStyle name="標準_【BL9522】L53A,D53A_EUR_先行試作計画書(□1)" xfId="3" xr:uid="{7F721BFA-4544-407A-B1CF-90E701ABA87E}"/>
    <cellStyle name="標準_Sheet1" xfId="2" xr:uid="{286053BD-4306-4971-8442-5DC1618ADF9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351080</xdr:colOff>
      <xdr:row>0</xdr:row>
      <xdr:rowOff>122958</xdr:rowOff>
    </xdr:from>
    <xdr:to>
      <xdr:col>4</xdr:col>
      <xdr:colOff>1569193</xdr:colOff>
      <xdr:row>1</xdr:row>
      <xdr:rowOff>87147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5B5927EB-9F85-4842-BC98-A547BA589686}"/>
            </a:ext>
          </a:extLst>
        </xdr:cNvPr>
        <xdr:cNvSpPr txBox="1"/>
      </xdr:nvSpPr>
      <xdr:spPr>
        <a:xfrm>
          <a:off x="3817891" y="119783"/>
          <a:ext cx="1205413" cy="221364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351080</xdr:colOff>
      <xdr:row>0</xdr:row>
      <xdr:rowOff>122958</xdr:rowOff>
    </xdr:from>
    <xdr:to>
      <xdr:col>6</xdr:col>
      <xdr:colOff>413493</xdr:colOff>
      <xdr:row>1</xdr:row>
      <xdr:rowOff>87147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B83185CC-FF82-4A1D-B9AD-B0E5A94C37CE}"/>
            </a:ext>
          </a:extLst>
        </xdr:cNvPr>
        <xdr:cNvSpPr txBox="1"/>
      </xdr:nvSpPr>
      <xdr:spPr>
        <a:xfrm>
          <a:off x="3843580" y="122958"/>
          <a:ext cx="1218113" cy="218189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182604\Desktop\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A8258-0F1F-4468-9C37-967CB549D080}">
  <dimension ref="A1:CQ32"/>
  <sheetViews>
    <sheetView tabSelected="1" zoomScale="55" zoomScaleNormal="55" workbookViewId="0">
      <selection activeCell="Q13" sqref="Q13"/>
    </sheetView>
  </sheetViews>
  <sheetFormatPr defaultRowHeight="18.75" customHeight="1"/>
  <cols>
    <col min="1" max="1" width="23.125" customWidth="1"/>
    <col min="2" max="4" width="7.625" customWidth="1"/>
    <col min="5" max="5" width="26.5" customWidth="1"/>
    <col min="6" max="12" width="7.625" customWidth="1"/>
    <col min="13" max="13" width="9.125" customWidth="1"/>
    <col min="14" max="14" width="26.5" bestFit="1" customWidth="1"/>
    <col min="15" max="15" width="15.875" bestFit="1" customWidth="1"/>
    <col min="16" max="17" width="37.875" bestFit="1" customWidth="1"/>
    <col min="18" max="18" width="15.375" bestFit="1" customWidth="1"/>
    <col min="19" max="19" width="30.625" bestFit="1" customWidth="1"/>
    <col min="20" max="20" width="21.875" bestFit="1" customWidth="1"/>
    <col min="21" max="21" width="13.75" bestFit="1" customWidth="1"/>
    <col min="22" max="22" width="16" bestFit="1" customWidth="1"/>
    <col min="23" max="23" width="14.875" bestFit="1" customWidth="1"/>
    <col min="24" max="24" width="13.375" bestFit="1" customWidth="1"/>
    <col min="25" max="25" width="26.125" bestFit="1" customWidth="1"/>
    <col min="26" max="26" width="17.125" bestFit="1" customWidth="1"/>
    <col min="27" max="27" width="13.75" bestFit="1" customWidth="1"/>
    <col min="28" max="28" width="19.125" bestFit="1" customWidth="1"/>
    <col min="29" max="29" width="21.75" bestFit="1" customWidth="1"/>
    <col min="30" max="30" width="33.875" bestFit="1" customWidth="1"/>
    <col min="31" max="31" width="35.375" bestFit="1" customWidth="1"/>
    <col min="32" max="32" width="32.125" bestFit="1" customWidth="1"/>
    <col min="33" max="33" width="30.125" bestFit="1" customWidth="1"/>
    <col min="34" max="35" width="34" bestFit="1" customWidth="1"/>
    <col min="36" max="36" width="21.375" bestFit="1" customWidth="1"/>
    <col min="37" max="37" width="33.875" bestFit="1" customWidth="1"/>
    <col min="38" max="38" width="23.125" bestFit="1" customWidth="1"/>
    <col min="39" max="39" width="35.375" bestFit="1" customWidth="1"/>
    <col min="40" max="41" width="36.625" bestFit="1" customWidth="1"/>
    <col min="42" max="42" width="32.125" bestFit="1" customWidth="1"/>
    <col min="62" max="68" width="8.625" customWidth="1"/>
    <col min="87" max="87" width="13.25" customWidth="1"/>
  </cols>
  <sheetData>
    <row r="1" spans="13:95" ht="20.100000000000001" customHeight="1">
      <c r="M1" t="s">
        <v>0</v>
      </c>
      <c r="N1" s="14" t="s">
        <v>1</v>
      </c>
      <c r="O1" s="5" t="s">
        <v>2</v>
      </c>
      <c r="P1" s="5" t="s">
        <v>2</v>
      </c>
      <c r="Q1" s="5" t="s">
        <v>2</v>
      </c>
      <c r="R1" s="5" t="s">
        <v>2</v>
      </c>
      <c r="S1" s="5" t="s">
        <v>3</v>
      </c>
      <c r="T1" s="5" t="s">
        <v>2</v>
      </c>
      <c r="U1" s="5" t="s">
        <v>2</v>
      </c>
      <c r="V1" s="5" t="s">
        <v>2</v>
      </c>
      <c r="W1" s="5" t="s">
        <v>2</v>
      </c>
      <c r="X1" s="5" t="s">
        <v>2</v>
      </c>
      <c r="Y1" s="5" t="s">
        <v>2</v>
      </c>
      <c r="Z1" s="5" t="s">
        <v>3</v>
      </c>
      <c r="AA1" s="5" t="s">
        <v>3</v>
      </c>
      <c r="AB1" s="5" t="s">
        <v>3</v>
      </c>
      <c r="AC1" s="5" t="s">
        <v>3</v>
      </c>
      <c r="AD1" s="5" t="s">
        <v>3</v>
      </c>
      <c r="AE1" s="5" t="s">
        <v>3</v>
      </c>
      <c r="AF1" s="5" t="s">
        <v>3</v>
      </c>
      <c r="AG1" s="5" t="s">
        <v>3</v>
      </c>
      <c r="AH1" s="5" t="s">
        <v>3</v>
      </c>
      <c r="AI1" s="5" t="s">
        <v>3</v>
      </c>
      <c r="AJ1" s="5" t="s">
        <v>3</v>
      </c>
      <c r="AK1" s="5" t="s">
        <v>3</v>
      </c>
      <c r="AL1" s="5" t="s">
        <v>3</v>
      </c>
      <c r="AM1" s="5" t="s">
        <v>3</v>
      </c>
      <c r="AN1" s="5" t="s">
        <v>3</v>
      </c>
      <c r="AO1" s="5" t="s">
        <v>3</v>
      </c>
      <c r="AP1" s="5" t="s">
        <v>3</v>
      </c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F1" s="2" t="s">
        <v>4</v>
      </c>
      <c r="CG1" s="4" t="s">
        <v>5</v>
      </c>
      <c r="CH1" s="4" t="s">
        <v>6</v>
      </c>
      <c r="CI1" s="4"/>
      <c r="CJ1" s="4"/>
      <c r="CK1" s="4"/>
      <c r="CL1" s="4"/>
      <c r="CM1" s="4"/>
      <c r="CN1" s="4"/>
      <c r="CO1" s="4"/>
      <c r="CP1" s="4"/>
      <c r="CQ1" s="4"/>
    </row>
    <row r="2" spans="13:95" ht="20.100000000000001" customHeight="1">
      <c r="N2" s="15" t="s">
        <v>7</v>
      </c>
      <c r="O2" s="6" t="s">
        <v>8</v>
      </c>
      <c r="P2" s="6" t="s">
        <v>8</v>
      </c>
      <c r="Q2" s="6" t="s">
        <v>8</v>
      </c>
      <c r="R2" s="6" t="s">
        <v>8</v>
      </c>
      <c r="S2" s="6" t="s">
        <v>9</v>
      </c>
      <c r="T2" s="6" t="s">
        <v>8</v>
      </c>
      <c r="U2" s="6" t="s">
        <v>8</v>
      </c>
      <c r="V2" s="6" t="s">
        <v>8</v>
      </c>
      <c r="W2" s="6" t="s">
        <v>8</v>
      </c>
      <c r="X2" s="6" t="s">
        <v>8</v>
      </c>
      <c r="Y2" s="6" t="s">
        <v>8</v>
      </c>
      <c r="Z2" s="6" t="s">
        <v>9</v>
      </c>
      <c r="AA2" s="6" t="s">
        <v>9</v>
      </c>
      <c r="AB2" s="6" t="s">
        <v>9</v>
      </c>
      <c r="AC2" s="6" t="s">
        <v>9</v>
      </c>
      <c r="AD2" s="6" t="s">
        <v>9</v>
      </c>
      <c r="AE2" s="6" t="s">
        <v>9</v>
      </c>
      <c r="AF2" s="6" t="s">
        <v>9</v>
      </c>
      <c r="AG2" s="6" t="s">
        <v>9</v>
      </c>
      <c r="AH2" s="6" t="s">
        <v>9</v>
      </c>
      <c r="AI2" s="6" t="s">
        <v>9</v>
      </c>
      <c r="AJ2" s="6" t="s">
        <v>9</v>
      </c>
      <c r="AK2" s="6" t="s">
        <v>9</v>
      </c>
      <c r="AL2" s="6" t="s">
        <v>9</v>
      </c>
      <c r="AM2" s="6" t="s">
        <v>9</v>
      </c>
      <c r="AN2" s="6" t="s">
        <v>9</v>
      </c>
      <c r="AO2" s="6" t="s">
        <v>9</v>
      </c>
      <c r="AP2" s="6" t="s">
        <v>9</v>
      </c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G2" s="4"/>
      <c r="CH2" s="4" t="s">
        <v>10</v>
      </c>
      <c r="CI2" s="4"/>
      <c r="CJ2" s="4"/>
      <c r="CK2" s="4"/>
      <c r="CL2" s="4"/>
      <c r="CM2" s="4"/>
      <c r="CN2" s="4"/>
      <c r="CO2" s="4"/>
      <c r="CP2" s="4"/>
      <c r="CQ2" s="4"/>
    </row>
    <row r="3" spans="13:95" ht="20.100000000000001" customHeight="1">
      <c r="N3" s="14" t="s">
        <v>11</v>
      </c>
      <c r="O3" s="5" t="s">
        <v>12</v>
      </c>
      <c r="P3" s="5" t="s">
        <v>12</v>
      </c>
      <c r="Q3" s="5" t="s">
        <v>12</v>
      </c>
      <c r="R3" s="5" t="s">
        <v>12</v>
      </c>
      <c r="S3" s="5" t="s">
        <v>12</v>
      </c>
      <c r="T3" s="5" t="s">
        <v>13</v>
      </c>
      <c r="U3" s="5" t="s">
        <v>13</v>
      </c>
      <c r="V3" s="5" t="s">
        <v>13</v>
      </c>
      <c r="W3" s="5" t="s">
        <v>13</v>
      </c>
      <c r="X3" s="5" t="s">
        <v>13</v>
      </c>
      <c r="Y3" s="5" t="s">
        <v>13</v>
      </c>
      <c r="Z3" s="6" t="s">
        <v>14</v>
      </c>
      <c r="AA3" s="6" t="s">
        <v>14</v>
      </c>
      <c r="AB3" s="6" t="s">
        <v>14</v>
      </c>
      <c r="AC3" s="6" t="s">
        <v>14</v>
      </c>
      <c r="AD3" s="6" t="s">
        <v>14</v>
      </c>
      <c r="AE3" s="6" t="s">
        <v>14</v>
      </c>
      <c r="AF3" s="6" t="s">
        <v>14</v>
      </c>
      <c r="AG3" s="6" t="s">
        <v>14</v>
      </c>
      <c r="AH3" s="6" t="s">
        <v>14</v>
      </c>
      <c r="AI3" s="6" t="s">
        <v>14</v>
      </c>
      <c r="AJ3" s="6" t="s">
        <v>14</v>
      </c>
      <c r="AK3" s="6" t="s">
        <v>14</v>
      </c>
      <c r="AL3" s="6" t="s">
        <v>14</v>
      </c>
      <c r="AM3" s="6" t="s">
        <v>14</v>
      </c>
      <c r="AN3" s="6" t="s">
        <v>14</v>
      </c>
      <c r="AO3" s="6" t="s">
        <v>14</v>
      </c>
      <c r="AP3" s="6" t="s">
        <v>14</v>
      </c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G3" s="4"/>
      <c r="CH3" s="4" t="s">
        <v>15</v>
      </c>
      <c r="CI3" s="4"/>
      <c r="CJ3" s="4"/>
      <c r="CK3" s="4"/>
      <c r="CL3" s="4"/>
      <c r="CM3" s="4"/>
      <c r="CN3" s="4"/>
      <c r="CO3" s="4"/>
      <c r="CP3" s="4"/>
      <c r="CQ3" s="4"/>
    </row>
    <row r="4" spans="13:95" ht="20.100000000000001" customHeight="1">
      <c r="N4" s="14" t="s">
        <v>16</v>
      </c>
      <c r="O4" s="5" t="s">
        <v>17</v>
      </c>
      <c r="P4" s="5" t="s">
        <v>17</v>
      </c>
      <c r="Q4" s="5" t="s">
        <v>17</v>
      </c>
      <c r="R4" s="5" t="s">
        <v>17</v>
      </c>
      <c r="S4" s="5" t="s">
        <v>17</v>
      </c>
      <c r="T4" s="5" t="s">
        <v>18</v>
      </c>
      <c r="U4" s="5" t="s">
        <v>18</v>
      </c>
      <c r="V4" s="5" t="s">
        <v>18</v>
      </c>
      <c r="W4" s="5" t="s">
        <v>18</v>
      </c>
      <c r="X4" s="5" t="s">
        <v>18</v>
      </c>
      <c r="Y4" s="5" t="s">
        <v>18</v>
      </c>
      <c r="Z4" s="10" t="s">
        <v>19</v>
      </c>
      <c r="AA4" s="10" t="s">
        <v>19</v>
      </c>
      <c r="AB4" s="10" t="s">
        <v>19</v>
      </c>
      <c r="AC4" s="10" t="s">
        <v>19</v>
      </c>
      <c r="AD4" s="10" t="s">
        <v>19</v>
      </c>
      <c r="AE4" s="10" t="s">
        <v>19</v>
      </c>
      <c r="AF4" s="10" t="s">
        <v>19</v>
      </c>
      <c r="AG4" s="10" t="s">
        <v>19</v>
      </c>
      <c r="AH4" s="10" t="s">
        <v>19</v>
      </c>
      <c r="AI4" s="10" t="s">
        <v>19</v>
      </c>
      <c r="AJ4" s="10" t="s">
        <v>19</v>
      </c>
      <c r="AK4" s="10" t="s">
        <v>19</v>
      </c>
      <c r="AL4" s="10" t="s">
        <v>19</v>
      </c>
      <c r="AM4" s="10" t="s">
        <v>19</v>
      </c>
      <c r="AN4" s="10" t="s">
        <v>19</v>
      </c>
      <c r="AO4" s="10" t="s">
        <v>19</v>
      </c>
      <c r="AP4" s="10" t="s">
        <v>19</v>
      </c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G4" s="4"/>
      <c r="CH4" s="4" t="s">
        <v>20</v>
      </c>
      <c r="CI4" s="4"/>
      <c r="CJ4" s="4"/>
      <c r="CK4" s="4"/>
      <c r="CL4" s="4"/>
      <c r="CM4" s="4"/>
      <c r="CN4" s="4"/>
      <c r="CO4" s="4"/>
      <c r="CP4" s="4"/>
      <c r="CQ4" s="4"/>
    </row>
    <row r="5" spans="13:95" ht="20.100000000000001" customHeight="1">
      <c r="N5" s="14" t="s">
        <v>21</v>
      </c>
      <c r="O5" s="5" t="s">
        <v>22</v>
      </c>
      <c r="P5" s="5" t="s">
        <v>22</v>
      </c>
      <c r="Q5" s="5" t="s">
        <v>22</v>
      </c>
      <c r="R5" s="8" t="s">
        <v>23</v>
      </c>
      <c r="S5" s="8" t="s">
        <v>24</v>
      </c>
      <c r="T5" s="5" t="s">
        <v>25</v>
      </c>
      <c r="U5" s="5" t="s">
        <v>25</v>
      </c>
      <c r="V5" s="5" t="s">
        <v>25</v>
      </c>
      <c r="W5" s="5" t="s">
        <v>26</v>
      </c>
      <c r="X5" s="5" t="s">
        <v>27</v>
      </c>
      <c r="Y5" s="7" t="s">
        <v>28</v>
      </c>
      <c r="Z5" s="8" t="s">
        <v>29</v>
      </c>
      <c r="AA5" s="8" t="s">
        <v>30</v>
      </c>
      <c r="AB5" s="8" t="s">
        <v>30</v>
      </c>
      <c r="AC5" s="8" t="s">
        <v>31</v>
      </c>
      <c r="AD5" s="8" t="s">
        <v>32</v>
      </c>
      <c r="AE5" s="8" t="s">
        <v>32</v>
      </c>
      <c r="AF5" s="8" t="s">
        <v>32</v>
      </c>
      <c r="AG5" s="8" t="s">
        <v>32</v>
      </c>
      <c r="AH5" s="8" t="s">
        <v>32</v>
      </c>
      <c r="AI5" s="8" t="s">
        <v>32</v>
      </c>
      <c r="AJ5" s="8" t="s">
        <v>33</v>
      </c>
      <c r="AK5" s="8" t="s">
        <v>32</v>
      </c>
      <c r="AL5" s="8" t="s">
        <v>33</v>
      </c>
      <c r="AM5" s="8" t="s">
        <v>32</v>
      </c>
      <c r="AN5" s="8" t="s">
        <v>32</v>
      </c>
      <c r="AO5" s="8" t="s">
        <v>32</v>
      </c>
      <c r="AP5" s="8" t="s">
        <v>32</v>
      </c>
      <c r="AQ5" s="7"/>
      <c r="AR5" s="7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G5" s="4" t="s">
        <v>34</v>
      </c>
      <c r="CH5" s="4"/>
      <c r="CI5" s="18"/>
      <c r="CJ5" s="18"/>
      <c r="CK5" s="18"/>
      <c r="CL5" s="18"/>
      <c r="CM5" s="18"/>
      <c r="CN5" s="18"/>
      <c r="CO5" s="18"/>
      <c r="CP5" s="18"/>
      <c r="CQ5" s="18"/>
    </row>
    <row r="6" spans="13:95" ht="20.100000000000001" customHeight="1">
      <c r="N6" s="14" t="s">
        <v>35</v>
      </c>
      <c r="O6" s="5" t="s">
        <v>36</v>
      </c>
      <c r="P6" s="5" t="s">
        <v>36</v>
      </c>
      <c r="Q6" s="5" t="s">
        <v>37</v>
      </c>
      <c r="R6" s="8" t="s">
        <v>38</v>
      </c>
      <c r="S6" s="8">
        <v>29679</v>
      </c>
      <c r="T6" s="5" t="s">
        <v>39</v>
      </c>
      <c r="U6" s="5" t="s">
        <v>40</v>
      </c>
      <c r="V6" s="5" t="s">
        <v>41</v>
      </c>
      <c r="W6" s="5" t="s">
        <v>42</v>
      </c>
      <c r="X6" s="5" t="s">
        <v>43</v>
      </c>
      <c r="Y6" s="7" t="s">
        <v>44</v>
      </c>
      <c r="Z6" s="8" t="s">
        <v>45</v>
      </c>
      <c r="AA6" s="8" t="s">
        <v>46</v>
      </c>
      <c r="AB6" s="8" t="s">
        <v>47</v>
      </c>
      <c r="AC6" s="8" t="s">
        <v>48</v>
      </c>
      <c r="AD6" s="8" t="s">
        <v>49</v>
      </c>
      <c r="AE6" s="8" t="s">
        <v>50</v>
      </c>
      <c r="AF6" s="8" t="s">
        <v>51</v>
      </c>
      <c r="AG6" s="8" t="s">
        <v>52</v>
      </c>
      <c r="AH6" s="8" t="s">
        <v>53</v>
      </c>
      <c r="AI6" s="8" t="s">
        <v>53</v>
      </c>
      <c r="AJ6" s="8" t="s">
        <v>54</v>
      </c>
      <c r="AK6" s="8" t="s">
        <v>49</v>
      </c>
      <c r="AL6" s="8" t="s">
        <v>54</v>
      </c>
      <c r="AM6" s="8" t="s">
        <v>55</v>
      </c>
      <c r="AN6" s="8" t="s">
        <v>49</v>
      </c>
      <c r="AO6" s="8" t="s">
        <v>49</v>
      </c>
      <c r="AP6" s="8" t="s">
        <v>51</v>
      </c>
      <c r="AQ6" s="7"/>
      <c r="AR6" s="7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G6" s="4" t="s">
        <v>56</v>
      </c>
      <c r="CH6" s="4"/>
      <c r="CI6" s="4"/>
      <c r="CJ6" s="4"/>
      <c r="CK6" s="4"/>
      <c r="CL6" s="4"/>
      <c r="CM6" s="4"/>
      <c r="CN6" s="4"/>
      <c r="CO6" s="4"/>
      <c r="CP6" s="4"/>
      <c r="CQ6" s="4"/>
    </row>
    <row r="7" spans="13:95" ht="20.100000000000001" customHeight="1">
      <c r="N7" s="14" t="s">
        <v>57</v>
      </c>
      <c r="O7" s="5" t="s">
        <v>58</v>
      </c>
      <c r="P7" s="25" t="s">
        <v>59</v>
      </c>
      <c r="Q7" s="25" t="s">
        <v>59</v>
      </c>
      <c r="R7" s="5" t="s">
        <v>60</v>
      </c>
      <c r="S7" s="5" t="s">
        <v>61</v>
      </c>
      <c r="T7" s="5" t="s">
        <v>62</v>
      </c>
      <c r="U7" s="5" t="s">
        <v>63</v>
      </c>
      <c r="V7" s="6" t="s">
        <v>64</v>
      </c>
      <c r="W7" s="6" t="s">
        <v>65</v>
      </c>
      <c r="X7" s="6" t="s">
        <v>66</v>
      </c>
      <c r="Y7" s="5" t="s">
        <v>67</v>
      </c>
      <c r="Z7" s="6" t="s">
        <v>68</v>
      </c>
      <c r="AA7" s="6" t="s">
        <v>69</v>
      </c>
      <c r="AB7" s="5" t="s">
        <v>70</v>
      </c>
      <c r="AC7" s="5" t="s">
        <v>71</v>
      </c>
      <c r="AD7" s="5" t="s">
        <v>72</v>
      </c>
      <c r="AE7" s="5" t="s">
        <v>73</v>
      </c>
      <c r="AF7" s="5" t="s">
        <v>74</v>
      </c>
      <c r="AG7" s="5" t="s">
        <v>75</v>
      </c>
      <c r="AH7" s="5" t="s">
        <v>76</v>
      </c>
      <c r="AI7" s="5" t="s">
        <v>76</v>
      </c>
      <c r="AJ7" s="5" t="s">
        <v>77</v>
      </c>
      <c r="AK7" s="5" t="s">
        <v>72</v>
      </c>
      <c r="AL7" s="5" t="s">
        <v>78</v>
      </c>
      <c r="AM7" s="5" t="s">
        <v>79</v>
      </c>
      <c r="AN7" s="5" t="s">
        <v>80</v>
      </c>
      <c r="AO7" s="5" t="s">
        <v>80</v>
      </c>
      <c r="AP7" s="5" t="s">
        <v>74</v>
      </c>
      <c r="AQ7" s="5"/>
      <c r="AR7" s="5"/>
      <c r="AS7" s="5"/>
      <c r="AT7" s="5"/>
      <c r="AU7" s="5"/>
      <c r="AV7" s="5"/>
      <c r="AW7" s="5"/>
      <c r="AX7" s="6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6"/>
      <c r="CG7" s="4" t="s">
        <v>81</v>
      </c>
      <c r="CH7" s="4"/>
      <c r="CI7" s="19"/>
      <c r="CJ7" s="19"/>
      <c r="CK7" s="19"/>
      <c r="CL7" s="19"/>
      <c r="CM7" s="19"/>
      <c r="CN7" s="19"/>
      <c r="CO7" s="19"/>
      <c r="CP7" s="19"/>
      <c r="CQ7" s="19"/>
    </row>
    <row r="8" spans="13:95" ht="20.100000000000001" customHeight="1">
      <c r="N8" s="14" t="s">
        <v>82</v>
      </c>
      <c r="O8" s="5" t="s">
        <v>83</v>
      </c>
      <c r="P8" s="5" t="s">
        <v>83</v>
      </c>
      <c r="Q8" s="5" t="s">
        <v>83</v>
      </c>
      <c r="R8" s="5" t="s">
        <v>83</v>
      </c>
      <c r="S8" s="5"/>
      <c r="T8" s="5" t="s">
        <v>83</v>
      </c>
      <c r="U8" s="5" t="s">
        <v>83</v>
      </c>
      <c r="V8" s="5" t="s">
        <v>83</v>
      </c>
      <c r="W8" s="5" t="s">
        <v>83</v>
      </c>
      <c r="X8" s="5" t="s">
        <v>83</v>
      </c>
      <c r="Y8" s="5" t="s">
        <v>83</v>
      </c>
      <c r="Z8" s="5" t="s">
        <v>83</v>
      </c>
      <c r="AA8" s="5" t="s">
        <v>83</v>
      </c>
      <c r="AB8" s="5" t="s">
        <v>83</v>
      </c>
      <c r="AC8" s="5" t="s">
        <v>83</v>
      </c>
      <c r="AD8" s="5" t="s">
        <v>83</v>
      </c>
      <c r="AE8" s="5" t="s">
        <v>83</v>
      </c>
      <c r="AF8" s="5" t="s">
        <v>83</v>
      </c>
      <c r="AG8" s="5" t="s">
        <v>83</v>
      </c>
      <c r="AH8" s="5" t="s">
        <v>83</v>
      </c>
      <c r="AI8" s="5" t="s">
        <v>83</v>
      </c>
      <c r="AJ8" s="5" t="s">
        <v>83</v>
      </c>
      <c r="AK8" s="5" t="s">
        <v>83</v>
      </c>
      <c r="AL8" s="5" t="s">
        <v>83</v>
      </c>
      <c r="AM8" s="5" t="s">
        <v>83</v>
      </c>
      <c r="AN8" s="5" t="s">
        <v>83</v>
      </c>
      <c r="AO8" s="5" t="s">
        <v>83</v>
      </c>
      <c r="AP8" s="5" t="s">
        <v>83</v>
      </c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5"/>
      <c r="CB8" s="6"/>
      <c r="CC8" s="5"/>
      <c r="CD8" s="5"/>
      <c r="CG8" s="4" t="s">
        <v>84</v>
      </c>
      <c r="CH8" s="4"/>
      <c r="CI8" s="20"/>
      <c r="CJ8" s="18"/>
      <c r="CK8" s="18"/>
      <c r="CL8" s="18"/>
      <c r="CM8" s="18"/>
      <c r="CN8" s="18"/>
      <c r="CO8" s="18"/>
      <c r="CP8" s="18"/>
      <c r="CQ8" s="18"/>
    </row>
    <row r="9" spans="13:95" ht="27.95">
      <c r="N9" s="16" t="s">
        <v>85</v>
      </c>
      <c r="O9" s="9" t="s">
        <v>86</v>
      </c>
      <c r="P9" s="9" t="s">
        <v>86</v>
      </c>
      <c r="Q9" s="9" t="s">
        <v>86</v>
      </c>
      <c r="R9" s="9" t="s">
        <v>86</v>
      </c>
      <c r="S9" s="9" t="s">
        <v>86</v>
      </c>
      <c r="T9" s="9" t="s">
        <v>86</v>
      </c>
      <c r="U9" s="9" t="s">
        <v>86</v>
      </c>
      <c r="V9" s="9" t="s">
        <v>86</v>
      </c>
      <c r="W9" s="9" t="s">
        <v>86</v>
      </c>
      <c r="X9" s="9" t="s">
        <v>86</v>
      </c>
      <c r="Y9" s="9" t="s">
        <v>86</v>
      </c>
      <c r="Z9" s="9" t="s">
        <v>86</v>
      </c>
      <c r="AA9" s="9" t="s">
        <v>86</v>
      </c>
      <c r="AB9" s="9" t="s">
        <v>86</v>
      </c>
      <c r="AC9" s="9" t="s">
        <v>86</v>
      </c>
      <c r="AD9" s="9" t="s">
        <v>86</v>
      </c>
      <c r="AE9" s="9" t="s">
        <v>86</v>
      </c>
      <c r="AF9" s="9" t="s">
        <v>86</v>
      </c>
      <c r="AG9" s="9" t="s">
        <v>86</v>
      </c>
      <c r="AH9" s="9" t="s">
        <v>86</v>
      </c>
      <c r="AI9" s="9" t="s">
        <v>86</v>
      </c>
      <c r="AJ9" s="9" t="s">
        <v>86</v>
      </c>
      <c r="AK9" s="9" t="s">
        <v>86</v>
      </c>
      <c r="AL9" s="9" t="s">
        <v>86</v>
      </c>
      <c r="AM9" s="9" t="s">
        <v>86</v>
      </c>
      <c r="AN9" s="9" t="s">
        <v>86</v>
      </c>
      <c r="AO9" s="9" t="s">
        <v>86</v>
      </c>
      <c r="AP9" s="9" t="s">
        <v>86</v>
      </c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10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  <c r="BT9" s="10"/>
      <c r="BU9" s="10"/>
      <c r="BV9" s="10"/>
      <c r="BW9" s="10"/>
      <c r="BX9" s="10"/>
      <c r="BY9" s="10"/>
      <c r="BZ9" s="10"/>
      <c r="CA9" s="9"/>
      <c r="CB9" s="10"/>
      <c r="CC9" s="9"/>
      <c r="CD9" s="9"/>
      <c r="CG9" s="4" t="s">
        <v>87</v>
      </c>
      <c r="CH9" s="4"/>
      <c r="CI9" s="4"/>
      <c r="CJ9" s="4"/>
      <c r="CK9" s="4"/>
      <c r="CL9" s="4"/>
      <c r="CM9" s="4"/>
      <c r="CN9" s="4"/>
      <c r="CO9" s="4"/>
      <c r="CP9" s="4"/>
      <c r="CQ9" s="4"/>
    </row>
    <row r="10" spans="13:95" ht="22.5">
      <c r="N10" s="14" t="s">
        <v>88</v>
      </c>
      <c r="O10" s="5" t="s">
        <v>89</v>
      </c>
      <c r="P10" s="5" t="s">
        <v>89</v>
      </c>
      <c r="Q10" s="5" t="s">
        <v>89</v>
      </c>
      <c r="R10" s="6"/>
      <c r="S10" s="5" t="s">
        <v>89</v>
      </c>
      <c r="T10" s="5" t="s">
        <v>90</v>
      </c>
      <c r="U10" s="5" t="s">
        <v>90</v>
      </c>
      <c r="V10" s="5" t="s">
        <v>90</v>
      </c>
      <c r="W10" s="5" t="s">
        <v>90</v>
      </c>
      <c r="X10" s="5" t="s">
        <v>90</v>
      </c>
      <c r="Y10" s="5" t="s">
        <v>90</v>
      </c>
      <c r="Z10" s="6" t="s">
        <v>91</v>
      </c>
      <c r="AA10" s="6" t="s">
        <v>91</v>
      </c>
      <c r="AB10" s="5" t="s">
        <v>92</v>
      </c>
      <c r="AC10" s="5" t="s">
        <v>92</v>
      </c>
      <c r="AD10" s="5" t="s">
        <v>93</v>
      </c>
      <c r="AE10" s="5" t="s">
        <v>93</v>
      </c>
      <c r="AF10" s="5" t="s">
        <v>93</v>
      </c>
      <c r="AG10" s="5" t="s">
        <v>93</v>
      </c>
      <c r="AH10" s="5" t="s">
        <v>93</v>
      </c>
      <c r="AI10" s="5" t="s">
        <v>93</v>
      </c>
      <c r="AJ10" s="5" t="s">
        <v>94</v>
      </c>
      <c r="AK10" s="5" t="s">
        <v>93</v>
      </c>
      <c r="AL10" s="5" t="s">
        <v>94</v>
      </c>
      <c r="AM10" s="5" t="s">
        <v>95</v>
      </c>
      <c r="AN10" s="5" t="s">
        <v>95</v>
      </c>
      <c r="AO10" s="5" t="s">
        <v>95</v>
      </c>
      <c r="AP10" s="5" t="s">
        <v>95</v>
      </c>
      <c r="AQ10" s="5"/>
      <c r="AR10" s="5"/>
      <c r="AS10" s="6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G10" s="4" t="s">
        <v>96</v>
      </c>
      <c r="CH10" s="4"/>
      <c r="CI10" s="4"/>
      <c r="CJ10" s="4"/>
      <c r="CK10" s="4"/>
      <c r="CL10" s="4"/>
      <c r="CM10" s="4"/>
      <c r="CN10" s="4"/>
      <c r="CO10" s="4"/>
      <c r="CP10" s="4"/>
      <c r="CQ10" s="4"/>
    </row>
    <row r="11" spans="13:95" ht="29.45">
      <c r="N11" s="16" t="s">
        <v>97</v>
      </c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2"/>
      <c r="AA11" s="12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G11" s="4" t="s">
        <v>98</v>
      </c>
      <c r="CH11" s="4"/>
      <c r="CI11" s="4"/>
      <c r="CJ11" s="4"/>
      <c r="CK11" s="4"/>
      <c r="CL11" s="4"/>
      <c r="CM11" s="4"/>
      <c r="CN11" s="4"/>
      <c r="CO11" s="4"/>
      <c r="CP11" s="4"/>
      <c r="CQ11" s="4"/>
    </row>
    <row r="12" spans="13:95" ht="20.100000000000001" customHeight="1">
      <c r="N12" s="15" t="s">
        <v>99</v>
      </c>
      <c r="O12" s="5" t="s">
        <v>100</v>
      </c>
      <c r="P12" s="5" t="s">
        <v>100</v>
      </c>
      <c r="Q12" s="5" t="s">
        <v>100</v>
      </c>
      <c r="R12" s="5" t="s">
        <v>100</v>
      </c>
      <c r="S12" s="6" t="s">
        <v>101</v>
      </c>
      <c r="T12" s="5" t="s">
        <v>102</v>
      </c>
      <c r="U12" s="5" t="s">
        <v>102</v>
      </c>
      <c r="V12" s="5" t="s">
        <v>102</v>
      </c>
      <c r="W12" s="5" t="s">
        <v>102</v>
      </c>
      <c r="X12" s="5" t="s">
        <v>102</v>
      </c>
      <c r="Y12" s="5" t="s">
        <v>102</v>
      </c>
      <c r="Z12" s="6" t="s">
        <v>102</v>
      </c>
      <c r="AA12" s="6" t="s">
        <v>102</v>
      </c>
      <c r="AB12" s="6" t="s">
        <v>102</v>
      </c>
      <c r="AC12" s="6" t="s">
        <v>102</v>
      </c>
      <c r="AD12" s="6" t="s">
        <v>102</v>
      </c>
      <c r="AE12" s="6" t="s">
        <v>102</v>
      </c>
      <c r="AF12" s="6" t="s">
        <v>102</v>
      </c>
      <c r="AG12" s="6" t="s">
        <v>102</v>
      </c>
      <c r="AH12" s="6" t="s">
        <v>102</v>
      </c>
      <c r="AI12" s="6" t="s">
        <v>102</v>
      </c>
      <c r="AJ12" s="6" t="s">
        <v>102</v>
      </c>
      <c r="AK12" s="6" t="s">
        <v>102</v>
      </c>
      <c r="AL12" s="6" t="s">
        <v>102</v>
      </c>
      <c r="AM12" s="6" t="s">
        <v>102</v>
      </c>
      <c r="AN12" s="6" t="s">
        <v>102</v>
      </c>
      <c r="AO12" s="6" t="s">
        <v>102</v>
      </c>
      <c r="AP12" s="6" t="s">
        <v>102</v>
      </c>
      <c r="AQ12" s="6"/>
      <c r="AR12" s="6"/>
      <c r="AS12" s="6"/>
      <c r="AT12" s="5"/>
      <c r="AU12" s="5"/>
      <c r="AV12" s="5"/>
      <c r="AW12" s="5"/>
      <c r="AX12" s="6"/>
      <c r="AY12" s="6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G12" s="4" t="s">
        <v>103</v>
      </c>
      <c r="CH12" s="4"/>
      <c r="CI12" s="4"/>
      <c r="CJ12" s="4"/>
      <c r="CK12" s="4"/>
      <c r="CL12" s="4"/>
      <c r="CM12" s="4"/>
      <c r="CN12" s="4"/>
      <c r="CO12" s="4"/>
      <c r="CP12" s="4"/>
      <c r="CQ12" s="4"/>
    </row>
    <row r="13" spans="13:95" ht="72">
      <c r="N13" s="14" t="s">
        <v>104</v>
      </c>
      <c r="O13" s="5" t="s">
        <v>105</v>
      </c>
      <c r="P13" s="6" t="s">
        <v>106</v>
      </c>
      <c r="Q13" s="6" t="s">
        <v>107</v>
      </c>
      <c r="R13" s="5" t="s">
        <v>108</v>
      </c>
      <c r="S13" s="5" t="s">
        <v>109</v>
      </c>
      <c r="T13" s="5" t="s">
        <v>110</v>
      </c>
      <c r="U13" s="5" t="s">
        <v>111</v>
      </c>
      <c r="V13" s="5" t="s">
        <v>112</v>
      </c>
      <c r="W13" s="5" t="s">
        <v>113</v>
      </c>
      <c r="X13" s="5" t="s">
        <v>114</v>
      </c>
      <c r="Y13" s="5" t="s">
        <v>115</v>
      </c>
      <c r="Z13" s="6" t="s">
        <v>116</v>
      </c>
      <c r="AA13" s="6" t="s">
        <v>117</v>
      </c>
      <c r="AB13" s="5" t="s">
        <v>118</v>
      </c>
      <c r="AC13" s="5" t="s">
        <v>119</v>
      </c>
      <c r="AD13" s="5" t="s">
        <v>120</v>
      </c>
      <c r="AE13" s="5" t="s">
        <v>121</v>
      </c>
      <c r="AF13" s="5" t="s">
        <v>122</v>
      </c>
      <c r="AG13" s="5" t="s">
        <v>123</v>
      </c>
      <c r="AH13" s="5" t="s">
        <v>124</v>
      </c>
      <c r="AI13" s="5" t="s">
        <v>125</v>
      </c>
      <c r="AJ13" s="5" t="s">
        <v>126</v>
      </c>
      <c r="AK13" s="5" t="s">
        <v>127</v>
      </c>
      <c r="AL13" s="5" t="s">
        <v>128</v>
      </c>
      <c r="AM13" s="5" t="s">
        <v>129</v>
      </c>
      <c r="AN13" s="5" t="s">
        <v>130</v>
      </c>
      <c r="AO13" s="5" t="s">
        <v>131</v>
      </c>
      <c r="AP13" s="5" t="s">
        <v>132</v>
      </c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G13" s="4" t="s">
        <v>133</v>
      </c>
      <c r="CH13" s="4" t="s">
        <v>6</v>
      </c>
      <c r="CI13" s="4"/>
      <c r="CJ13" s="4"/>
      <c r="CK13" s="4"/>
      <c r="CL13" s="4"/>
      <c r="CM13" s="4"/>
      <c r="CN13" s="4"/>
      <c r="CO13" s="4"/>
      <c r="CP13" s="4"/>
      <c r="CQ13" s="4"/>
    </row>
    <row r="14" spans="13:95" ht="20.100000000000001" customHeight="1">
      <c r="N14" s="14" t="s">
        <v>134</v>
      </c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G14" s="4"/>
      <c r="CH14" s="4" t="s">
        <v>10</v>
      </c>
      <c r="CI14" s="4"/>
      <c r="CJ14" s="4"/>
      <c r="CK14" s="4"/>
      <c r="CL14" s="4"/>
      <c r="CM14" s="4"/>
      <c r="CN14" s="4"/>
      <c r="CO14" s="4"/>
      <c r="CP14" s="4"/>
      <c r="CQ14" s="4"/>
    </row>
    <row r="15" spans="13:95" ht="20.100000000000001" customHeight="1">
      <c r="N15" s="17" t="s">
        <v>135</v>
      </c>
      <c r="O15" s="6"/>
      <c r="P15" s="13"/>
      <c r="Q15" s="13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G15" s="4"/>
      <c r="CH15" s="4" t="s">
        <v>15</v>
      </c>
      <c r="CI15" s="4"/>
      <c r="CJ15" s="4"/>
      <c r="CK15" s="4"/>
      <c r="CL15" s="4"/>
      <c r="CM15" s="4"/>
      <c r="CN15" s="4"/>
      <c r="CO15" s="4"/>
      <c r="CP15" s="4"/>
      <c r="CQ15" s="4"/>
    </row>
    <row r="16" spans="13:95" ht="20.100000000000001" customHeight="1">
      <c r="N16" s="4" t="s">
        <v>136</v>
      </c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G16" s="4"/>
      <c r="CH16" s="4" t="s">
        <v>20</v>
      </c>
      <c r="CI16" s="4"/>
      <c r="CJ16" s="4"/>
      <c r="CK16" s="4"/>
      <c r="CL16" s="4"/>
      <c r="CM16" s="4"/>
      <c r="CN16" s="4"/>
      <c r="CO16" s="4"/>
      <c r="CP16" s="4"/>
      <c r="CQ16" s="4"/>
    </row>
    <row r="17" spans="1:95" ht="28.5" customHeight="1">
      <c r="B17" t="s">
        <v>137</v>
      </c>
    </row>
    <row r="18" spans="1:95" ht="18">
      <c r="B18" t="s">
        <v>138</v>
      </c>
      <c r="D18" t="s">
        <v>139</v>
      </c>
      <c r="G18" t="s">
        <v>140</v>
      </c>
      <c r="N18" s="1" t="s">
        <v>141</v>
      </c>
      <c r="O18" s="1">
        <f>COUNTIF(O21:O10017,"〇")</f>
        <v>3</v>
      </c>
      <c r="P18" s="1">
        <f>COUNTIF(P21:P10017,"〇")</f>
        <v>1</v>
      </c>
      <c r="Q18" s="1">
        <f t="shared" ref="Q18" si="0">COUNTIF(Q21:Q10017,"〇")</f>
        <v>2</v>
      </c>
      <c r="R18" s="1">
        <f>COUNTIF(R21:R10017,"〇")</f>
        <v>4</v>
      </c>
      <c r="S18" s="1">
        <f>COUNTIF(S21:S10017,"〇")</f>
        <v>1</v>
      </c>
      <c r="T18" s="1">
        <f>COUNTIF(T21:T10017,"〇")</f>
        <v>1</v>
      </c>
      <c r="U18" s="1">
        <f>COUNTIF(U21:U10017,"〇")</f>
        <v>1</v>
      </c>
      <c r="V18" s="1">
        <f t="shared" ref="V18:CD18" si="1">COUNTIF(V21:V10017,"〇")</f>
        <v>1</v>
      </c>
      <c r="W18" s="1">
        <f t="shared" si="1"/>
        <v>1</v>
      </c>
      <c r="X18" s="1">
        <f t="shared" ref="X18" si="2">COUNTIF(X21:X10017,"〇")</f>
        <v>1</v>
      </c>
      <c r="Y18" s="1">
        <f t="shared" si="1"/>
        <v>1</v>
      </c>
      <c r="Z18" s="1">
        <f t="shared" si="1"/>
        <v>1</v>
      </c>
      <c r="AA18" s="1">
        <f t="shared" si="1"/>
        <v>1</v>
      </c>
      <c r="AB18" s="1">
        <f t="shared" si="1"/>
        <v>1</v>
      </c>
      <c r="AC18" s="1">
        <f t="shared" si="1"/>
        <v>1</v>
      </c>
      <c r="AD18" s="1">
        <f t="shared" si="1"/>
        <v>1</v>
      </c>
      <c r="AE18" s="1">
        <f t="shared" si="1"/>
        <v>1</v>
      </c>
      <c r="AF18" s="1">
        <f t="shared" si="1"/>
        <v>1</v>
      </c>
      <c r="AG18" s="1">
        <f t="shared" si="1"/>
        <v>1</v>
      </c>
      <c r="AH18" s="1">
        <f t="shared" si="1"/>
        <v>1</v>
      </c>
      <c r="AI18" s="1">
        <f t="shared" si="1"/>
        <v>1</v>
      </c>
      <c r="AJ18" s="1">
        <f t="shared" si="1"/>
        <v>1</v>
      </c>
      <c r="AK18" s="1">
        <f t="shared" si="1"/>
        <v>1</v>
      </c>
      <c r="AL18" s="1">
        <f t="shared" si="1"/>
        <v>1</v>
      </c>
      <c r="AM18" s="1">
        <f t="shared" si="1"/>
        <v>1</v>
      </c>
      <c r="AN18" s="1">
        <f t="shared" si="1"/>
        <v>1</v>
      </c>
      <c r="AO18" s="1">
        <f t="shared" si="1"/>
        <v>1</v>
      </c>
      <c r="AP18" s="1">
        <f t="shared" si="1"/>
        <v>1</v>
      </c>
      <c r="AQ18" s="1">
        <f t="shared" si="1"/>
        <v>0</v>
      </c>
      <c r="AR18" s="1">
        <f t="shared" si="1"/>
        <v>0</v>
      </c>
      <c r="AS18" s="1">
        <f t="shared" si="1"/>
        <v>0</v>
      </c>
      <c r="AT18" s="1">
        <f t="shared" si="1"/>
        <v>0</v>
      </c>
      <c r="AU18" s="1">
        <f t="shared" si="1"/>
        <v>0</v>
      </c>
      <c r="AV18" s="1">
        <f t="shared" si="1"/>
        <v>0</v>
      </c>
      <c r="AW18" s="1">
        <f t="shared" si="1"/>
        <v>0</v>
      </c>
      <c r="AX18" s="1">
        <f t="shared" si="1"/>
        <v>0</v>
      </c>
      <c r="AY18" s="1">
        <f t="shared" si="1"/>
        <v>0</v>
      </c>
      <c r="AZ18" s="1">
        <f t="shared" si="1"/>
        <v>0</v>
      </c>
      <c r="BA18" s="1">
        <f t="shared" si="1"/>
        <v>0</v>
      </c>
      <c r="BB18" s="1">
        <f t="shared" si="1"/>
        <v>0</v>
      </c>
      <c r="BC18" s="1">
        <f t="shared" si="1"/>
        <v>0</v>
      </c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>
        <f t="shared" si="1"/>
        <v>0</v>
      </c>
      <c r="CB18" s="1">
        <f t="shared" si="1"/>
        <v>0</v>
      </c>
      <c r="CC18" s="1">
        <f t="shared" si="1"/>
        <v>0</v>
      </c>
      <c r="CD18" s="1">
        <f t="shared" si="1"/>
        <v>0</v>
      </c>
      <c r="CI18" s="1">
        <f t="shared" ref="CI18:CQ18" si="3">COUNTIF(CI21:CI10017,"〇")</f>
        <v>0</v>
      </c>
      <c r="CJ18" s="1">
        <f t="shared" si="3"/>
        <v>0</v>
      </c>
      <c r="CK18" s="1">
        <f t="shared" si="3"/>
        <v>0</v>
      </c>
      <c r="CL18" s="1">
        <f t="shared" si="3"/>
        <v>0</v>
      </c>
      <c r="CM18" s="1">
        <f t="shared" si="3"/>
        <v>0</v>
      </c>
      <c r="CN18" s="1">
        <f t="shared" si="3"/>
        <v>0</v>
      </c>
      <c r="CO18" s="1">
        <f t="shared" si="3"/>
        <v>0</v>
      </c>
      <c r="CP18" s="1">
        <f t="shared" si="3"/>
        <v>0</v>
      </c>
      <c r="CQ18" s="1">
        <f t="shared" si="3"/>
        <v>0</v>
      </c>
    </row>
    <row r="19" spans="1:95" ht="18">
      <c r="A19" t="s">
        <v>142</v>
      </c>
      <c r="B19" t="s">
        <v>143</v>
      </c>
      <c r="C19" t="s">
        <v>144</v>
      </c>
      <c r="D19" t="s">
        <v>143</v>
      </c>
      <c r="E19" t="s">
        <v>144</v>
      </c>
      <c r="F19" t="s">
        <v>145</v>
      </c>
      <c r="G19" t="s">
        <v>146</v>
      </c>
      <c r="H19" t="s">
        <v>147</v>
      </c>
      <c r="I19" t="s">
        <v>148</v>
      </c>
      <c r="J19" t="s">
        <v>149</v>
      </c>
      <c r="K19" t="s">
        <v>150</v>
      </c>
    </row>
    <row r="20" spans="1:95" ht="18">
      <c r="A20" s="21" t="s">
        <v>151</v>
      </c>
      <c r="B20" s="22" t="s">
        <v>152</v>
      </c>
      <c r="C20" s="23" t="s">
        <v>153</v>
      </c>
      <c r="D20" s="23" t="s">
        <v>153</v>
      </c>
      <c r="E20" s="23" t="s">
        <v>154</v>
      </c>
      <c r="F20" s="23" t="s">
        <v>155</v>
      </c>
      <c r="G20" s="23"/>
      <c r="H20" s="4"/>
      <c r="I20" s="4"/>
      <c r="J20" s="4"/>
      <c r="K20" s="24"/>
      <c r="O20" t="s">
        <v>156</v>
      </c>
      <c r="P20" t="s">
        <v>156</v>
      </c>
      <c r="R20" t="s">
        <v>156</v>
      </c>
    </row>
    <row r="21" spans="1:95" ht="18">
      <c r="A21" s="21" t="s">
        <v>157</v>
      </c>
      <c r="B21" s="22" t="s">
        <v>152</v>
      </c>
      <c r="C21" s="23" t="s">
        <v>153</v>
      </c>
      <c r="D21" s="23" t="s">
        <v>153</v>
      </c>
      <c r="E21" s="23" t="s">
        <v>158</v>
      </c>
      <c r="F21" s="23" t="s">
        <v>155</v>
      </c>
      <c r="G21" s="23"/>
      <c r="H21" s="4"/>
      <c r="I21" s="4"/>
      <c r="J21" s="4"/>
      <c r="K21" s="24"/>
      <c r="O21" t="s">
        <v>156</v>
      </c>
      <c r="P21" t="s">
        <v>156</v>
      </c>
      <c r="R21" t="s">
        <v>156</v>
      </c>
    </row>
    <row r="22" spans="1:95" ht="18">
      <c r="A22" s="21" t="s">
        <v>159</v>
      </c>
      <c r="B22" s="22" t="s">
        <v>152</v>
      </c>
      <c r="C22" s="23" t="s">
        <v>153</v>
      </c>
      <c r="D22" s="23" t="s">
        <v>153</v>
      </c>
      <c r="E22" s="23" t="s">
        <v>160</v>
      </c>
      <c r="F22" s="23" t="s">
        <v>155</v>
      </c>
      <c r="G22" s="23"/>
      <c r="H22" s="4"/>
      <c r="I22" s="4"/>
      <c r="J22" s="4"/>
      <c r="K22" s="24"/>
      <c r="O22" t="s">
        <v>156</v>
      </c>
      <c r="Q22" t="s">
        <v>156</v>
      </c>
      <c r="R22" t="s">
        <v>156</v>
      </c>
    </row>
    <row r="23" spans="1:95" ht="18">
      <c r="A23" s="21" t="s">
        <v>161</v>
      </c>
      <c r="B23" s="22" t="s">
        <v>152</v>
      </c>
      <c r="C23" s="23" t="s">
        <v>153</v>
      </c>
      <c r="D23" s="23" t="s">
        <v>153</v>
      </c>
      <c r="E23" s="23" t="s">
        <v>162</v>
      </c>
      <c r="F23" s="23" t="s">
        <v>155</v>
      </c>
      <c r="G23" s="23"/>
      <c r="H23" s="4"/>
      <c r="I23" s="4"/>
      <c r="J23" s="4"/>
      <c r="K23" s="24"/>
      <c r="O23" t="s">
        <v>156</v>
      </c>
      <c r="Q23" t="s">
        <v>156</v>
      </c>
      <c r="R23" t="s">
        <v>156</v>
      </c>
    </row>
    <row r="24" spans="1:95" ht="18">
      <c r="A24" s="21" t="s">
        <v>163</v>
      </c>
      <c r="B24" s="22" t="s">
        <v>152</v>
      </c>
      <c r="C24" s="23" t="s">
        <v>153</v>
      </c>
      <c r="D24" s="23" t="s">
        <v>153</v>
      </c>
      <c r="E24" s="23" t="s">
        <v>164</v>
      </c>
      <c r="F24" s="23" t="s">
        <v>165</v>
      </c>
      <c r="G24" s="23"/>
      <c r="H24" s="4"/>
      <c r="I24" s="4"/>
      <c r="J24" s="4"/>
      <c r="K24" s="24"/>
    </row>
    <row r="25" spans="1:95" ht="18">
      <c r="A25" s="21" t="s">
        <v>166</v>
      </c>
      <c r="B25" s="22" t="s">
        <v>152</v>
      </c>
      <c r="C25" s="23" t="s">
        <v>153</v>
      </c>
      <c r="D25" s="23" t="s">
        <v>153</v>
      </c>
      <c r="E25" s="23" t="s">
        <v>167</v>
      </c>
      <c r="F25" s="23" t="s">
        <v>165</v>
      </c>
      <c r="G25" s="23"/>
      <c r="H25" s="4"/>
      <c r="I25" s="4"/>
      <c r="J25" s="4"/>
      <c r="K25" s="24"/>
    </row>
    <row r="26" spans="1:95" ht="18">
      <c r="A26" s="21" t="s">
        <v>168</v>
      </c>
      <c r="B26" s="22" t="s">
        <v>152</v>
      </c>
      <c r="C26" s="23" t="s">
        <v>153</v>
      </c>
      <c r="D26" s="23" t="s">
        <v>153</v>
      </c>
      <c r="E26" s="23" t="s">
        <v>169</v>
      </c>
      <c r="F26" s="23" t="s">
        <v>170</v>
      </c>
      <c r="G26" s="23"/>
      <c r="H26" s="4"/>
      <c r="I26" s="4"/>
      <c r="J26" s="4"/>
      <c r="K26" s="24"/>
    </row>
    <row r="27" spans="1:95" ht="18">
      <c r="A27" s="21" t="s">
        <v>171</v>
      </c>
      <c r="B27" s="22" t="s">
        <v>152</v>
      </c>
      <c r="C27" s="23" t="s">
        <v>153</v>
      </c>
      <c r="D27" s="23" t="s">
        <v>153</v>
      </c>
      <c r="E27" s="23" t="s">
        <v>172</v>
      </c>
      <c r="F27" s="23" t="s">
        <v>170</v>
      </c>
      <c r="G27" s="23"/>
      <c r="H27" s="4"/>
      <c r="I27" s="4"/>
      <c r="J27" s="4"/>
      <c r="K27" s="24"/>
      <c r="T27" t="s">
        <v>156</v>
      </c>
      <c r="U27" t="s">
        <v>156</v>
      </c>
      <c r="V27" t="s">
        <v>156</v>
      </c>
      <c r="W27" t="s">
        <v>156</v>
      </c>
      <c r="X27" t="s">
        <v>156</v>
      </c>
      <c r="Y27" t="s">
        <v>156</v>
      </c>
      <c r="Z27" t="s">
        <v>156</v>
      </c>
      <c r="AA27" t="s">
        <v>156</v>
      </c>
      <c r="AB27" t="s">
        <v>156</v>
      </c>
      <c r="AC27" t="s">
        <v>156</v>
      </c>
      <c r="AD27" t="s">
        <v>156</v>
      </c>
      <c r="AE27" t="s">
        <v>156</v>
      </c>
      <c r="AF27" t="s">
        <v>156</v>
      </c>
      <c r="AG27" t="s">
        <v>156</v>
      </c>
      <c r="AH27" t="s">
        <v>156</v>
      </c>
      <c r="AI27" t="s">
        <v>156</v>
      </c>
      <c r="AJ27" t="s">
        <v>156</v>
      </c>
      <c r="AK27" t="s">
        <v>156</v>
      </c>
      <c r="AL27" t="s">
        <v>156</v>
      </c>
      <c r="AM27" t="s">
        <v>156</v>
      </c>
      <c r="AN27" t="s">
        <v>156</v>
      </c>
      <c r="AO27" t="s">
        <v>156</v>
      </c>
      <c r="AP27" t="s">
        <v>156</v>
      </c>
    </row>
    <row r="28" spans="1:95" ht="18">
      <c r="A28" s="21" t="s">
        <v>173</v>
      </c>
      <c r="B28" s="22" t="s">
        <v>152</v>
      </c>
      <c r="C28" s="23" t="s">
        <v>153</v>
      </c>
      <c r="D28" s="23" t="s">
        <v>153</v>
      </c>
      <c r="E28" s="23" t="s">
        <v>174</v>
      </c>
      <c r="F28" s="23" t="s">
        <v>175</v>
      </c>
      <c r="G28" s="23"/>
      <c r="H28" s="4"/>
      <c r="I28" s="4"/>
      <c r="J28" s="4"/>
      <c r="K28" s="24"/>
      <c r="R28" t="s">
        <v>156</v>
      </c>
    </row>
    <row r="29" spans="1:95" ht="18">
      <c r="A29" s="21" t="s">
        <v>176</v>
      </c>
      <c r="B29" s="22" t="s">
        <v>152</v>
      </c>
      <c r="C29" s="23" t="s">
        <v>153</v>
      </c>
      <c r="D29" s="23" t="s">
        <v>153</v>
      </c>
      <c r="E29" s="23" t="s">
        <v>177</v>
      </c>
      <c r="F29" s="23" t="s">
        <v>178</v>
      </c>
      <c r="G29" s="23"/>
      <c r="H29" s="4"/>
      <c r="I29" s="4"/>
      <c r="J29" s="4"/>
      <c r="K29" s="24"/>
    </row>
    <row r="30" spans="1:95" ht="18">
      <c r="A30" s="21" t="s">
        <v>179</v>
      </c>
      <c r="B30" s="22" t="s">
        <v>152</v>
      </c>
      <c r="C30" s="23" t="s">
        <v>153</v>
      </c>
      <c r="D30" s="23" t="s">
        <v>153</v>
      </c>
      <c r="E30" s="23" t="s">
        <v>180</v>
      </c>
      <c r="F30" s="23" t="s">
        <v>181</v>
      </c>
      <c r="G30" s="23"/>
      <c r="H30" s="4"/>
      <c r="I30" s="4"/>
      <c r="J30" s="4"/>
      <c r="K30" s="24"/>
      <c r="S30" t="s">
        <v>156</v>
      </c>
    </row>
    <row r="31" spans="1:95" ht="18">
      <c r="A31" s="21" t="s">
        <v>182</v>
      </c>
      <c r="B31" s="22" t="s">
        <v>152</v>
      </c>
      <c r="C31" s="23" t="s">
        <v>153</v>
      </c>
      <c r="D31" s="23" t="s">
        <v>153</v>
      </c>
      <c r="E31" s="23" t="s">
        <v>183</v>
      </c>
      <c r="F31" s="23" t="s">
        <v>184</v>
      </c>
      <c r="G31" s="23"/>
      <c r="H31" s="4"/>
      <c r="I31" s="4"/>
      <c r="J31" s="4"/>
      <c r="K31" s="24"/>
    </row>
    <row r="32" spans="1:95" ht="18">
      <c r="A32" s="21" t="s">
        <v>185</v>
      </c>
      <c r="B32" s="22" t="s">
        <v>152</v>
      </c>
      <c r="C32" s="23" t="s">
        <v>153</v>
      </c>
      <c r="D32" s="23" t="s">
        <v>153</v>
      </c>
      <c r="E32" s="23" t="s">
        <v>186</v>
      </c>
      <c r="F32" s="23" t="s">
        <v>184</v>
      </c>
      <c r="G32" s="23"/>
      <c r="H32" s="4"/>
      <c r="I32" s="4"/>
      <c r="J32" s="4"/>
      <c r="K32" s="24"/>
    </row>
  </sheetData>
  <autoFilter ref="A19:CQ2323" xr:uid="{DD280BC9-3B7A-4E9B-9CE2-E577479C2E96}"/>
  <phoneticPr fontId="1"/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8DF63-6828-48F9-ABD4-450123C9C454}">
  <dimension ref="A1:CR32"/>
  <sheetViews>
    <sheetView topLeftCell="A17" zoomScale="55" zoomScaleNormal="55" workbookViewId="0">
      <selection activeCell="A18" sqref="A18"/>
    </sheetView>
  </sheetViews>
  <sheetFormatPr defaultRowHeight="18"/>
  <cols>
    <col min="1" max="1" width="23.125" customWidth="1"/>
    <col min="2" max="12" width="7.625" customWidth="1"/>
    <col min="13" max="13" width="9.125" customWidth="1"/>
    <col min="14" max="14" width="22.25" customWidth="1"/>
    <col min="15" max="15" width="11.75" bestFit="1" customWidth="1"/>
    <col min="16" max="17" width="37.875" bestFit="1" customWidth="1"/>
    <col min="18" max="18" width="15.625" bestFit="1" customWidth="1"/>
    <col min="19" max="19" width="25.625" customWidth="1"/>
    <col min="20" max="20" width="22.375" bestFit="1" customWidth="1"/>
    <col min="21" max="21" width="13.875" bestFit="1" customWidth="1"/>
    <col min="22" max="22" width="17.625" bestFit="1" customWidth="1"/>
    <col min="23" max="23" width="15.5" bestFit="1" customWidth="1"/>
    <col min="24" max="24" width="14" bestFit="1" customWidth="1"/>
    <col min="25" max="25" width="25.625" customWidth="1"/>
    <col min="26" max="26" width="17.625" bestFit="1" customWidth="1"/>
    <col min="27" max="27" width="14" bestFit="1" customWidth="1"/>
    <col min="28" max="28" width="25.625" customWidth="1"/>
    <col min="29" max="29" width="22.375" bestFit="1" customWidth="1"/>
    <col min="30" max="35" width="25.625" customWidth="1"/>
    <col min="36" max="36" width="24.5" bestFit="1" customWidth="1"/>
    <col min="37" max="42" width="25.625" customWidth="1"/>
    <col min="63" max="69" width="8.625" customWidth="1"/>
    <col min="88" max="88" width="13.25" customWidth="1"/>
  </cols>
  <sheetData>
    <row r="1" spans="13:96" ht="20.100000000000001" customHeight="1">
      <c r="M1" t="s">
        <v>0</v>
      </c>
      <c r="N1" s="14" t="s">
        <v>1</v>
      </c>
      <c r="O1" s="5" t="s">
        <v>2</v>
      </c>
      <c r="P1" s="5" t="s">
        <v>2</v>
      </c>
      <c r="Q1" s="5" t="s">
        <v>2</v>
      </c>
      <c r="R1" s="5" t="s">
        <v>2</v>
      </c>
      <c r="S1" s="5" t="s">
        <v>3</v>
      </c>
      <c r="T1" s="5" t="s">
        <v>2</v>
      </c>
      <c r="U1" s="5" t="s">
        <v>2</v>
      </c>
      <c r="V1" s="5" t="s">
        <v>2</v>
      </c>
      <c r="W1" s="5" t="s">
        <v>2</v>
      </c>
      <c r="X1" s="5" t="s">
        <v>2</v>
      </c>
      <c r="Y1" s="5" t="s">
        <v>2</v>
      </c>
      <c r="Z1" s="5" t="s">
        <v>3</v>
      </c>
      <c r="AA1" s="5" t="s">
        <v>3</v>
      </c>
      <c r="AB1" s="5" t="s">
        <v>3</v>
      </c>
      <c r="AC1" s="5" t="s">
        <v>3</v>
      </c>
      <c r="AD1" s="5" t="s">
        <v>3</v>
      </c>
      <c r="AE1" s="5" t="s">
        <v>3</v>
      </c>
      <c r="AF1" s="5" t="s">
        <v>3</v>
      </c>
      <c r="AG1" s="5" t="s">
        <v>3</v>
      </c>
      <c r="AH1" s="5" t="s">
        <v>3</v>
      </c>
      <c r="AI1" s="5" t="s">
        <v>3</v>
      </c>
      <c r="AJ1" s="5" t="s">
        <v>3</v>
      </c>
      <c r="AK1" s="5" t="s">
        <v>3</v>
      </c>
      <c r="AL1" s="5" t="s">
        <v>3</v>
      </c>
      <c r="AM1" s="5" t="s">
        <v>3</v>
      </c>
      <c r="AN1" s="5" t="s">
        <v>3</v>
      </c>
      <c r="AO1" s="5" t="s">
        <v>3</v>
      </c>
      <c r="AP1" s="5" t="s">
        <v>3</v>
      </c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G1" s="2" t="s">
        <v>4</v>
      </c>
      <c r="CH1" s="4" t="s">
        <v>5</v>
      </c>
      <c r="CI1" s="4" t="s">
        <v>6</v>
      </c>
      <c r="CJ1" s="4"/>
      <c r="CK1" s="4"/>
      <c r="CL1" s="4"/>
      <c r="CM1" s="4"/>
      <c r="CN1" s="4"/>
      <c r="CO1" s="4"/>
      <c r="CP1" s="4"/>
      <c r="CQ1" s="4"/>
      <c r="CR1" s="4"/>
    </row>
    <row r="2" spans="13:96" ht="20.100000000000001" customHeight="1">
      <c r="N2" s="15" t="s">
        <v>7</v>
      </c>
      <c r="O2" s="6" t="s">
        <v>8</v>
      </c>
      <c r="P2" s="6" t="s">
        <v>8</v>
      </c>
      <c r="Q2" s="6" t="s">
        <v>8</v>
      </c>
      <c r="R2" s="6" t="s">
        <v>8</v>
      </c>
      <c r="S2" s="6" t="s">
        <v>9</v>
      </c>
      <c r="T2" s="6" t="s">
        <v>8</v>
      </c>
      <c r="U2" s="6" t="s">
        <v>8</v>
      </c>
      <c r="V2" s="6" t="s">
        <v>8</v>
      </c>
      <c r="W2" s="6" t="s">
        <v>8</v>
      </c>
      <c r="X2" s="6" t="s">
        <v>8</v>
      </c>
      <c r="Y2" s="6" t="s">
        <v>8</v>
      </c>
      <c r="Z2" s="6" t="s">
        <v>9</v>
      </c>
      <c r="AA2" s="6" t="s">
        <v>9</v>
      </c>
      <c r="AB2" s="6" t="s">
        <v>9</v>
      </c>
      <c r="AC2" s="6" t="s">
        <v>9</v>
      </c>
      <c r="AD2" s="6" t="s">
        <v>9</v>
      </c>
      <c r="AE2" s="6" t="s">
        <v>9</v>
      </c>
      <c r="AF2" s="6" t="s">
        <v>9</v>
      </c>
      <c r="AG2" s="6" t="s">
        <v>9</v>
      </c>
      <c r="AH2" s="6" t="s">
        <v>9</v>
      </c>
      <c r="AI2" s="6" t="s">
        <v>9</v>
      </c>
      <c r="AJ2" s="6" t="s">
        <v>9</v>
      </c>
      <c r="AK2" s="6" t="s">
        <v>9</v>
      </c>
      <c r="AL2" s="6" t="s">
        <v>9</v>
      </c>
      <c r="AM2" s="6" t="s">
        <v>9</v>
      </c>
      <c r="AN2" s="6" t="s">
        <v>9</v>
      </c>
      <c r="AO2" s="6" t="s">
        <v>9</v>
      </c>
      <c r="AP2" s="6" t="s">
        <v>9</v>
      </c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H2" s="4"/>
      <c r="CI2" s="4" t="s">
        <v>10</v>
      </c>
      <c r="CJ2" s="4"/>
      <c r="CK2" s="4"/>
      <c r="CL2" s="4"/>
      <c r="CM2" s="4"/>
      <c r="CN2" s="4"/>
      <c r="CO2" s="4"/>
      <c r="CP2" s="4"/>
      <c r="CQ2" s="4"/>
      <c r="CR2" s="4"/>
    </row>
    <row r="3" spans="13:96" ht="20.100000000000001" customHeight="1">
      <c r="N3" s="14" t="s">
        <v>11</v>
      </c>
      <c r="O3" s="5" t="s">
        <v>12</v>
      </c>
      <c r="P3" s="5" t="s">
        <v>12</v>
      </c>
      <c r="Q3" s="5" t="s">
        <v>12</v>
      </c>
      <c r="R3" s="5" t="s">
        <v>12</v>
      </c>
      <c r="S3" s="5" t="s">
        <v>12</v>
      </c>
      <c r="T3" s="5" t="s">
        <v>13</v>
      </c>
      <c r="U3" s="26" t="s">
        <v>13</v>
      </c>
      <c r="V3" s="26" t="s">
        <v>13</v>
      </c>
      <c r="W3" s="26" t="s">
        <v>13</v>
      </c>
      <c r="X3" s="26" t="s">
        <v>13</v>
      </c>
      <c r="Y3" s="26" t="s">
        <v>13</v>
      </c>
      <c r="Z3" s="6" t="s">
        <v>14</v>
      </c>
      <c r="AA3" s="6" t="s">
        <v>14</v>
      </c>
      <c r="AB3" s="6" t="s">
        <v>14</v>
      </c>
      <c r="AC3" s="6" t="s">
        <v>14</v>
      </c>
      <c r="AD3" s="6" t="s">
        <v>14</v>
      </c>
      <c r="AE3" s="6" t="s">
        <v>14</v>
      </c>
      <c r="AF3" s="6" t="s">
        <v>14</v>
      </c>
      <c r="AG3" s="6" t="s">
        <v>14</v>
      </c>
      <c r="AH3" s="6" t="s">
        <v>14</v>
      </c>
      <c r="AI3" s="6" t="s">
        <v>14</v>
      </c>
      <c r="AJ3" s="6" t="s">
        <v>14</v>
      </c>
      <c r="AK3" s="6" t="s">
        <v>14</v>
      </c>
      <c r="AL3" s="6" t="s">
        <v>14</v>
      </c>
      <c r="AM3" s="6" t="s">
        <v>14</v>
      </c>
      <c r="AN3" s="6" t="s">
        <v>14</v>
      </c>
      <c r="AO3" s="6" t="s">
        <v>14</v>
      </c>
      <c r="AP3" s="6" t="s">
        <v>14</v>
      </c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H3" s="4"/>
      <c r="CI3" s="4" t="s">
        <v>15</v>
      </c>
      <c r="CJ3" s="4"/>
      <c r="CK3" s="4"/>
      <c r="CL3" s="4"/>
      <c r="CM3" s="4"/>
      <c r="CN3" s="4"/>
      <c r="CO3" s="4"/>
      <c r="CP3" s="4"/>
      <c r="CQ3" s="4"/>
      <c r="CR3" s="4"/>
    </row>
    <row r="4" spans="13:96" ht="20.100000000000001" customHeight="1">
      <c r="N4" s="14" t="s">
        <v>16</v>
      </c>
      <c r="O4" s="5" t="s">
        <v>17</v>
      </c>
      <c r="P4" s="5" t="s">
        <v>17</v>
      </c>
      <c r="Q4" s="5" t="s">
        <v>17</v>
      </c>
      <c r="R4" s="5" t="s">
        <v>17</v>
      </c>
      <c r="S4" s="5" t="s">
        <v>17</v>
      </c>
      <c r="T4" s="5" t="s">
        <v>18</v>
      </c>
      <c r="U4" s="26" t="s">
        <v>18</v>
      </c>
      <c r="V4" s="26" t="s">
        <v>18</v>
      </c>
      <c r="W4" s="26" t="s">
        <v>18</v>
      </c>
      <c r="X4" s="26" t="s">
        <v>18</v>
      </c>
      <c r="Y4" s="26" t="s">
        <v>18</v>
      </c>
      <c r="Z4" s="10" t="s">
        <v>19</v>
      </c>
      <c r="AA4" s="10" t="s">
        <v>19</v>
      </c>
      <c r="AB4" s="10" t="s">
        <v>19</v>
      </c>
      <c r="AC4" s="10" t="s">
        <v>19</v>
      </c>
      <c r="AD4" s="10" t="s">
        <v>19</v>
      </c>
      <c r="AE4" s="10" t="s">
        <v>19</v>
      </c>
      <c r="AF4" s="10" t="s">
        <v>19</v>
      </c>
      <c r="AG4" s="10" t="s">
        <v>19</v>
      </c>
      <c r="AH4" s="10" t="s">
        <v>19</v>
      </c>
      <c r="AI4" s="10" t="s">
        <v>19</v>
      </c>
      <c r="AJ4" s="10" t="s">
        <v>19</v>
      </c>
      <c r="AK4" s="10" t="s">
        <v>19</v>
      </c>
      <c r="AL4" s="10" t="s">
        <v>19</v>
      </c>
      <c r="AM4" s="10" t="s">
        <v>19</v>
      </c>
      <c r="AN4" s="10" t="s">
        <v>19</v>
      </c>
      <c r="AO4" s="10" t="s">
        <v>19</v>
      </c>
      <c r="AP4" s="10" t="s">
        <v>19</v>
      </c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H4" s="4"/>
      <c r="CI4" s="4" t="s">
        <v>20</v>
      </c>
      <c r="CJ4" s="4"/>
      <c r="CK4" s="4"/>
      <c r="CL4" s="4"/>
      <c r="CM4" s="4"/>
      <c r="CN4" s="4"/>
      <c r="CO4" s="4"/>
      <c r="CP4" s="4"/>
      <c r="CQ4" s="4"/>
      <c r="CR4" s="4"/>
    </row>
    <row r="5" spans="13:96" ht="20.100000000000001" customHeight="1">
      <c r="N5" s="14" t="s">
        <v>21</v>
      </c>
      <c r="O5" s="5" t="s">
        <v>22</v>
      </c>
      <c r="P5" s="5" t="s">
        <v>22</v>
      </c>
      <c r="Q5" s="5" t="s">
        <v>22</v>
      </c>
      <c r="R5" s="8" t="s">
        <v>23</v>
      </c>
      <c r="S5" s="8" t="s">
        <v>24</v>
      </c>
      <c r="T5" s="26" t="s">
        <v>25</v>
      </c>
      <c r="U5" s="26" t="s">
        <v>25</v>
      </c>
      <c r="V5" s="26" t="s">
        <v>25</v>
      </c>
      <c r="W5" s="26" t="s">
        <v>26</v>
      </c>
      <c r="X5" s="26" t="s">
        <v>27</v>
      </c>
      <c r="Y5" s="27" t="s">
        <v>28</v>
      </c>
      <c r="Z5" s="8" t="s">
        <v>29</v>
      </c>
      <c r="AA5" s="8" t="s">
        <v>30</v>
      </c>
      <c r="AB5" s="8" t="s">
        <v>30</v>
      </c>
      <c r="AC5" s="8" t="s">
        <v>31</v>
      </c>
      <c r="AD5" s="8" t="s">
        <v>32</v>
      </c>
      <c r="AE5" s="8" t="s">
        <v>32</v>
      </c>
      <c r="AF5" s="8" t="s">
        <v>32</v>
      </c>
      <c r="AG5" s="8" t="s">
        <v>32</v>
      </c>
      <c r="AH5" s="8" t="s">
        <v>32</v>
      </c>
      <c r="AI5" s="8" t="s">
        <v>32</v>
      </c>
      <c r="AJ5" s="8" t="s">
        <v>33</v>
      </c>
      <c r="AK5" s="8" t="s">
        <v>32</v>
      </c>
      <c r="AL5" s="8" t="s">
        <v>33</v>
      </c>
      <c r="AM5" s="8" t="s">
        <v>32</v>
      </c>
      <c r="AN5" s="8" t="s">
        <v>32</v>
      </c>
      <c r="AO5" s="8" t="s">
        <v>32</v>
      </c>
      <c r="AP5" s="8" t="s">
        <v>32</v>
      </c>
      <c r="AQ5" s="8"/>
      <c r="AR5" s="7"/>
      <c r="AS5" s="7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H5" s="4" t="s">
        <v>34</v>
      </c>
      <c r="CI5" s="4"/>
      <c r="CJ5" s="18"/>
      <c r="CK5" s="18"/>
      <c r="CL5" s="18"/>
      <c r="CM5" s="18"/>
      <c r="CN5" s="18"/>
      <c r="CO5" s="18"/>
      <c r="CP5" s="18"/>
      <c r="CQ5" s="18"/>
      <c r="CR5" s="18"/>
    </row>
    <row r="6" spans="13:96" ht="20.100000000000001" customHeight="1">
      <c r="N6" s="14" t="s">
        <v>35</v>
      </c>
      <c r="O6" s="5" t="s">
        <v>36</v>
      </c>
      <c r="P6" s="5" t="s">
        <v>36</v>
      </c>
      <c r="Q6" s="5" t="s">
        <v>37</v>
      </c>
      <c r="R6" s="8" t="s">
        <v>38</v>
      </c>
      <c r="S6" s="8">
        <v>29679</v>
      </c>
      <c r="T6" s="26" t="s">
        <v>39</v>
      </c>
      <c r="U6" s="26" t="s">
        <v>40</v>
      </c>
      <c r="V6" s="26" t="s">
        <v>41</v>
      </c>
      <c r="W6" s="26" t="s">
        <v>42</v>
      </c>
      <c r="X6" s="26" t="s">
        <v>43</v>
      </c>
      <c r="Y6" s="27" t="s">
        <v>44</v>
      </c>
      <c r="Z6" s="8" t="s">
        <v>45</v>
      </c>
      <c r="AA6" s="8" t="s">
        <v>46</v>
      </c>
      <c r="AB6" s="8" t="s">
        <v>47</v>
      </c>
      <c r="AC6" s="8" t="s">
        <v>48</v>
      </c>
      <c r="AD6" s="8" t="s">
        <v>49</v>
      </c>
      <c r="AE6" s="8" t="s">
        <v>50</v>
      </c>
      <c r="AF6" s="8" t="s">
        <v>51</v>
      </c>
      <c r="AG6" s="8" t="s">
        <v>52</v>
      </c>
      <c r="AH6" s="8" t="s">
        <v>53</v>
      </c>
      <c r="AI6" s="8" t="s">
        <v>53</v>
      </c>
      <c r="AJ6" s="8" t="s">
        <v>54</v>
      </c>
      <c r="AK6" s="8" t="s">
        <v>49</v>
      </c>
      <c r="AL6" s="8" t="s">
        <v>54</v>
      </c>
      <c r="AM6" s="8" t="s">
        <v>55</v>
      </c>
      <c r="AN6" s="8" t="s">
        <v>49</v>
      </c>
      <c r="AO6" s="8" t="s">
        <v>49</v>
      </c>
      <c r="AP6" s="8" t="s">
        <v>51</v>
      </c>
      <c r="AQ6" s="8"/>
      <c r="AR6" s="7"/>
      <c r="AS6" s="7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H6" s="4" t="s">
        <v>56</v>
      </c>
      <c r="CI6" s="4"/>
      <c r="CJ6" s="4"/>
      <c r="CK6" s="4"/>
      <c r="CL6" s="4"/>
      <c r="CM6" s="4"/>
      <c r="CN6" s="4"/>
      <c r="CO6" s="4"/>
      <c r="CP6" s="4"/>
      <c r="CQ6" s="4"/>
      <c r="CR6" s="4"/>
    </row>
    <row r="7" spans="13:96" ht="20.100000000000001" customHeight="1">
      <c r="N7" s="14" t="s">
        <v>57</v>
      </c>
      <c r="O7" s="5" t="s">
        <v>58</v>
      </c>
      <c r="P7" s="28" t="s">
        <v>59</v>
      </c>
      <c r="Q7" s="28" t="s">
        <v>59</v>
      </c>
      <c r="R7" s="26" t="s">
        <v>60</v>
      </c>
      <c r="S7" s="5" t="s">
        <v>187</v>
      </c>
      <c r="T7" s="5" t="s">
        <v>62</v>
      </c>
      <c r="U7" s="26" t="s">
        <v>63</v>
      </c>
      <c r="V7" s="6" t="s">
        <v>64</v>
      </c>
      <c r="W7" s="6" t="s">
        <v>65</v>
      </c>
      <c r="X7" s="6" t="s">
        <v>66</v>
      </c>
      <c r="Y7" s="26" t="s">
        <v>67</v>
      </c>
      <c r="Z7" s="6" t="s">
        <v>68</v>
      </c>
      <c r="AA7" s="6" t="s">
        <v>69</v>
      </c>
      <c r="AB7" s="5" t="s">
        <v>70</v>
      </c>
      <c r="AC7" s="5" t="s">
        <v>71</v>
      </c>
      <c r="AD7" s="5" t="s">
        <v>72</v>
      </c>
      <c r="AE7" s="5" t="s">
        <v>73</v>
      </c>
      <c r="AF7" s="5" t="s">
        <v>74</v>
      </c>
      <c r="AG7" s="5" t="s">
        <v>75</v>
      </c>
      <c r="AH7" s="5" t="s">
        <v>76</v>
      </c>
      <c r="AI7" s="5" t="s">
        <v>76</v>
      </c>
      <c r="AJ7" s="5" t="s">
        <v>77</v>
      </c>
      <c r="AK7" s="5" t="s">
        <v>72</v>
      </c>
      <c r="AL7" s="5" t="s">
        <v>78</v>
      </c>
      <c r="AM7" s="5" t="s">
        <v>79</v>
      </c>
      <c r="AN7" s="5" t="s">
        <v>80</v>
      </c>
      <c r="AO7" s="5" t="s">
        <v>80</v>
      </c>
      <c r="AP7" s="5" t="s">
        <v>74</v>
      </c>
      <c r="AQ7" s="5"/>
      <c r="AR7" s="5"/>
      <c r="AS7" s="5"/>
      <c r="AT7" s="5"/>
      <c r="AU7" s="5"/>
      <c r="AV7" s="5"/>
      <c r="AW7" s="5"/>
      <c r="AX7" s="5"/>
      <c r="AY7" s="6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6"/>
      <c r="CH7" s="4" t="s">
        <v>81</v>
      </c>
      <c r="CI7" s="4"/>
      <c r="CJ7" s="19"/>
      <c r="CK7" s="19"/>
      <c r="CL7" s="19"/>
      <c r="CM7" s="19"/>
      <c r="CN7" s="19"/>
      <c r="CO7" s="19"/>
      <c r="CP7" s="19"/>
      <c r="CQ7" s="19"/>
      <c r="CR7" s="19"/>
    </row>
    <row r="8" spans="13:96" ht="20.100000000000001" customHeight="1">
      <c r="N8" s="14" t="s">
        <v>82</v>
      </c>
      <c r="O8" s="5" t="s">
        <v>83</v>
      </c>
      <c r="P8" s="5" t="s">
        <v>83</v>
      </c>
      <c r="Q8" s="5" t="s">
        <v>83</v>
      </c>
      <c r="R8" s="5" t="s">
        <v>83</v>
      </c>
      <c r="S8" s="5"/>
      <c r="T8" s="5" t="s">
        <v>83</v>
      </c>
      <c r="U8" s="26" t="s">
        <v>83</v>
      </c>
      <c r="V8" s="26" t="s">
        <v>83</v>
      </c>
      <c r="W8" s="26" t="s">
        <v>83</v>
      </c>
      <c r="X8" s="26" t="s">
        <v>83</v>
      </c>
      <c r="Y8" s="26" t="s">
        <v>83</v>
      </c>
      <c r="Z8" s="26" t="s">
        <v>83</v>
      </c>
      <c r="AA8" s="26" t="s">
        <v>83</v>
      </c>
      <c r="AB8" s="5" t="s">
        <v>83</v>
      </c>
      <c r="AC8" s="5" t="s">
        <v>83</v>
      </c>
      <c r="AD8" s="5" t="s">
        <v>83</v>
      </c>
      <c r="AE8" s="5" t="s">
        <v>83</v>
      </c>
      <c r="AF8" s="5" t="s">
        <v>83</v>
      </c>
      <c r="AG8" s="5" t="s">
        <v>83</v>
      </c>
      <c r="AH8" s="5" t="s">
        <v>83</v>
      </c>
      <c r="AI8" s="5" t="s">
        <v>83</v>
      </c>
      <c r="AJ8" s="5" t="s">
        <v>83</v>
      </c>
      <c r="AK8" s="5" t="s">
        <v>83</v>
      </c>
      <c r="AL8" s="5" t="s">
        <v>83</v>
      </c>
      <c r="AM8" s="5" t="s">
        <v>83</v>
      </c>
      <c r="AN8" s="5" t="s">
        <v>83</v>
      </c>
      <c r="AO8" s="5" t="s">
        <v>83</v>
      </c>
      <c r="AP8" s="5" t="s">
        <v>83</v>
      </c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5"/>
      <c r="CC8" s="6"/>
      <c r="CD8" s="5"/>
      <c r="CE8" s="5"/>
      <c r="CH8" s="4" t="s">
        <v>84</v>
      </c>
      <c r="CI8" s="4"/>
      <c r="CJ8" s="20"/>
      <c r="CK8" s="18"/>
      <c r="CL8" s="18"/>
      <c r="CM8" s="18"/>
      <c r="CN8" s="18"/>
      <c r="CO8" s="18"/>
      <c r="CP8" s="18"/>
      <c r="CQ8" s="18"/>
      <c r="CR8" s="18"/>
    </row>
    <row r="9" spans="13:96" ht="20.100000000000001" customHeight="1">
      <c r="N9" s="16" t="s">
        <v>85</v>
      </c>
      <c r="O9" s="9" t="s">
        <v>86</v>
      </c>
      <c r="P9" s="9" t="s">
        <v>86</v>
      </c>
      <c r="Q9" s="9" t="s">
        <v>86</v>
      </c>
      <c r="R9" s="9" t="s">
        <v>86</v>
      </c>
      <c r="S9" s="9" t="s">
        <v>86</v>
      </c>
      <c r="T9" s="9" t="s">
        <v>86</v>
      </c>
      <c r="U9" s="29" t="s">
        <v>86</v>
      </c>
      <c r="V9" s="29" t="s">
        <v>86</v>
      </c>
      <c r="W9" s="29" t="s">
        <v>86</v>
      </c>
      <c r="X9" s="29" t="s">
        <v>86</v>
      </c>
      <c r="Y9" s="29" t="s">
        <v>86</v>
      </c>
      <c r="Z9" s="29" t="s">
        <v>86</v>
      </c>
      <c r="AA9" s="29" t="s">
        <v>86</v>
      </c>
      <c r="AB9" s="9" t="s">
        <v>86</v>
      </c>
      <c r="AC9" s="9" t="s">
        <v>86</v>
      </c>
      <c r="AD9" s="9" t="s">
        <v>86</v>
      </c>
      <c r="AE9" s="9" t="s">
        <v>86</v>
      </c>
      <c r="AF9" s="9" t="s">
        <v>86</v>
      </c>
      <c r="AG9" s="9" t="s">
        <v>86</v>
      </c>
      <c r="AH9" s="9" t="s">
        <v>86</v>
      </c>
      <c r="AI9" s="9" t="s">
        <v>86</v>
      </c>
      <c r="AJ9" s="9" t="s">
        <v>86</v>
      </c>
      <c r="AK9" s="9" t="s">
        <v>86</v>
      </c>
      <c r="AL9" s="9" t="s">
        <v>86</v>
      </c>
      <c r="AM9" s="9" t="s">
        <v>86</v>
      </c>
      <c r="AN9" s="9" t="s">
        <v>86</v>
      </c>
      <c r="AO9" s="9" t="s">
        <v>86</v>
      </c>
      <c r="AP9" s="9" t="s">
        <v>86</v>
      </c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  <c r="BT9" s="10"/>
      <c r="BU9" s="10"/>
      <c r="BV9" s="10"/>
      <c r="BW9" s="10"/>
      <c r="BX9" s="10"/>
      <c r="BY9" s="10"/>
      <c r="BZ9" s="10"/>
      <c r="CA9" s="10"/>
      <c r="CB9" s="9"/>
      <c r="CC9" s="10"/>
      <c r="CD9" s="9"/>
      <c r="CE9" s="9"/>
      <c r="CH9" s="4" t="s">
        <v>87</v>
      </c>
      <c r="CI9" s="4"/>
      <c r="CJ9" s="4"/>
      <c r="CK9" s="4"/>
      <c r="CL9" s="4"/>
      <c r="CM9" s="4"/>
      <c r="CN9" s="4"/>
      <c r="CO9" s="4"/>
      <c r="CP9" s="4"/>
      <c r="CQ9" s="4"/>
      <c r="CR9" s="4"/>
    </row>
    <row r="10" spans="13:96" ht="20.100000000000001" customHeight="1">
      <c r="N10" s="14" t="s">
        <v>88</v>
      </c>
      <c r="O10" s="5" t="s">
        <v>89</v>
      </c>
      <c r="P10" s="5" t="s">
        <v>89</v>
      </c>
      <c r="Q10" s="5" t="s">
        <v>89</v>
      </c>
      <c r="R10" s="6"/>
      <c r="S10" s="26" t="s">
        <v>89</v>
      </c>
      <c r="T10" s="26" t="s">
        <v>90</v>
      </c>
      <c r="U10" s="26" t="s">
        <v>90</v>
      </c>
      <c r="V10" s="26" t="s">
        <v>90</v>
      </c>
      <c r="W10" s="26" t="s">
        <v>90</v>
      </c>
      <c r="X10" s="26" t="s">
        <v>90</v>
      </c>
      <c r="Y10" s="26" t="s">
        <v>90</v>
      </c>
      <c r="Z10" s="6" t="s">
        <v>91</v>
      </c>
      <c r="AA10" s="6" t="s">
        <v>91</v>
      </c>
      <c r="AB10" s="5" t="s">
        <v>92</v>
      </c>
      <c r="AC10" s="5" t="s">
        <v>92</v>
      </c>
      <c r="AD10" s="5" t="s">
        <v>93</v>
      </c>
      <c r="AE10" s="5" t="s">
        <v>93</v>
      </c>
      <c r="AF10" s="5" t="s">
        <v>93</v>
      </c>
      <c r="AG10" s="5" t="s">
        <v>93</v>
      </c>
      <c r="AH10" s="5" t="s">
        <v>93</v>
      </c>
      <c r="AI10" s="5" t="s">
        <v>93</v>
      </c>
      <c r="AJ10" s="5" t="s">
        <v>94</v>
      </c>
      <c r="AK10" s="5" t="s">
        <v>93</v>
      </c>
      <c r="AL10" s="5" t="s">
        <v>94</v>
      </c>
      <c r="AM10" s="5" t="s">
        <v>95</v>
      </c>
      <c r="AN10" s="5" t="s">
        <v>95</v>
      </c>
      <c r="AO10" s="5" t="s">
        <v>95</v>
      </c>
      <c r="AP10" s="5" t="s">
        <v>95</v>
      </c>
      <c r="AQ10" s="5"/>
      <c r="AR10" s="5"/>
      <c r="AS10" s="5"/>
      <c r="AT10" s="6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H10" s="4" t="s">
        <v>96</v>
      </c>
      <c r="CI10" s="4"/>
      <c r="CJ10" s="4"/>
      <c r="CK10" s="4"/>
      <c r="CL10" s="4"/>
      <c r="CM10" s="4"/>
      <c r="CN10" s="4"/>
      <c r="CO10" s="4"/>
      <c r="CP10" s="4"/>
      <c r="CQ10" s="4"/>
      <c r="CR10" s="4"/>
    </row>
    <row r="11" spans="13:96" ht="20.100000000000001" customHeight="1">
      <c r="N11" s="16" t="s">
        <v>97</v>
      </c>
      <c r="O11" s="11"/>
      <c r="P11" s="11"/>
      <c r="Q11" s="11"/>
      <c r="R11" s="11"/>
      <c r="S11" s="11"/>
      <c r="T11" s="11"/>
      <c r="U11" s="30"/>
      <c r="V11" s="30"/>
      <c r="W11" s="30"/>
      <c r="X11" s="30"/>
      <c r="Y11" s="30"/>
      <c r="Z11" s="12"/>
      <c r="AA11" s="12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H11" s="4" t="s">
        <v>98</v>
      </c>
      <c r="CI11" s="4"/>
      <c r="CJ11" s="4"/>
      <c r="CK11" s="4"/>
      <c r="CL11" s="4"/>
      <c r="CM11" s="4"/>
      <c r="CN11" s="4"/>
      <c r="CO11" s="4"/>
      <c r="CP11" s="4"/>
      <c r="CQ11" s="4"/>
      <c r="CR11" s="4"/>
    </row>
    <row r="12" spans="13:96" ht="20.100000000000001" customHeight="1">
      <c r="N12" s="15" t="s">
        <v>99</v>
      </c>
      <c r="O12" s="5" t="s">
        <v>100</v>
      </c>
      <c r="P12" s="5" t="s">
        <v>100</v>
      </c>
      <c r="Q12" s="26" t="s">
        <v>100</v>
      </c>
      <c r="R12" s="26" t="s">
        <v>100</v>
      </c>
      <c r="S12" s="6" t="s">
        <v>101</v>
      </c>
      <c r="T12" s="26" t="s">
        <v>102</v>
      </c>
      <c r="U12" s="26" t="s">
        <v>102</v>
      </c>
      <c r="V12" s="26" t="s">
        <v>102</v>
      </c>
      <c r="W12" s="26" t="s">
        <v>102</v>
      </c>
      <c r="X12" s="26" t="s">
        <v>102</v>
      </c>
      <c r="Y12" s="26" t="s">
        <v>102</v>
      </c>
      <c r="Z12" s="6" t="s">
        <v>102</v>
      </c>
      <c r="AA12" s="6" t="s">
        <v>102</v>
      </c>
      <c r="AB12" s="6" t="s">
        <v>102</v>
      </c>
      <c r="AC12" s="6" t="s">
        <v>102</v>
      </c>
      <c r="AD12" s="6" t="s">
        <v>102</v>
      </c>
      <c r="AE12" s="6" t="s">
        <v>102</v>
      </c>
      <c r="AF12" s="6" t="s">
        <v>102</v>
      </c>
      <c r="AG12" s="6" t="s">
        <v>102</v>
      </c>
      <c r="AH12" s="6" t="s">
        <v>102</v>
      </c>
      <c r="AI12" s="6" t="s">
        <v>102</v>
      </c>
      <c r="AJ12" s="6" t="s">
        <v>102</v>
      </c>
      <c r="AK12" s="6" t="s">
        <v>102</v>
      </c>
      <c r="AL12" s="6" t="s">
        <v>102</v>
      </c>
      <c r="AM12" s="6" t="s">
        <v>102</v>
      </c>
      <c r="AN12" s="6" t="s">
        <v>102</v>
      </c>
      <c r="AO12" s="6" t="s">
        <v>102</v>
      </c>
      <c r="AP12" s="6" t="s">
        <v>102</v>
      </c>
      <c r="AQ12" s="6"/>
      <c r="AR12" s="6"/>
      <c r="AS12" s="6"/>
      <c r="AT12" s="6"/>
      <c r="AU12" s="5"/>
      <c r="AV12" s="5"/>
      <c r="AW12" s="5"/>
      <c r="AX12" s="5"/>
      <c r="AY12" s="6"/>
      <c r="AZ12" s="6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H12" s="4" t="s">
        <v>103</v>
      </c>
      <c r="CI12" s="4"/>
      <c r="CJ12" s="4"/>
      <c r="CK12" s="4"/>
      <c r="CL12" s="4"/>
      <c r="CM12" s="4"/>
      <c r="CN12" s="4"/>
      <c r="CO12" s="4"/>
      <c r="CP12" s="4"/>
      <c r="CQ12" s="4"/>
      <c r="CR12" s="4"/>
    </row>
    <row r="13" spans="13:96" ht="20.100000000000001" customHeight="1">
      <c r="N13" s="14" t="s">
        <v>104</v>
      </c>
      <c r="O13" s="5" t="s">
        <v>105</v>
      </c>
      <c r="P13" s="6" t="s">
        <v>106</v>
      </c>
      <c r="Q13" s="6" t="s">
        <v>107</v>
      </c>
      <c r="R13" s="5" t="s">
        <v>108</v>
      </c>
      <c r="S13" s="5" t="s">
        <v>109</v>
      </c>
      <c r="T13" s="5" t="s">
        <v>110</v>
      </c>
      <c r="U13" s="26" t="s">
        <v>111</v>
      </c>
      <c r="V13" s="26" t="s">
        <v>112</v>
      </c>
      <c r="W13" s="26" t="s">
        <v>113</v>
      </c>
      <c r="X13" s="26" t="s">
        <v>114</v>
      </c>
      <c r="Y13" s="26" t="s">
        <v>115</v>
      </c>
      <c r="Z13" s="6" t="s">
        <v>116</v>
      </c>
      <c r="AA13" s="6" t="s">
        <v>117</v>
      </c>
      <c r="AB13" s="5" t="s">
        <v>118</v>
      </c>
      <c r="AC13" s="5" t="s">
        <v>119</v>
      </c>
      <c r="AD13" s="5" t="s">
        <v>120</v>
      </c>
      <c r="AE13" s="5" t="s">
        <v>121</v>
      </c>
      <c r="AF13" s="5" t="s">
        <v>122</v>
      </c>
      <c r="AG13" s="5" t="s">
        <v>123</v>
      </c>
      <c r="AH13" s="5" t="s">
        <v>124</v>
      </c>
      <c r="AI13" s="5" t="s">
        <v>125</v>
      </c>
      <c r="AJ13" s="5" t="s">
        <v>126</v>
      </c>
      <c r="AK13" s="5" t="s">
        <v>127</v>
      </c>
      <c r="AL13" s="5" t="s">
        <v>128</v>
      </c>
      <c r="AM13" s="5" t="s">
        <v>129</v>
      </c>
      <c r="AN13" s="5" t="s">
        <v>130</v>
      </c>
      <c r="AO13" s="5" t="s">
        <v>131</v>
      </c>
      <c r="AP13" s="5" t="s">
        <v>132</v>
      </c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H13" s="4" t="s">
        <v>133</v>
      </c>
      <c r="CI13" s="4" t="s">
        <v>6</v>
      </c>
      <c r="CJ13" s="4"/>
      <c r="CK13" s="4"/>
      <c r="CL13" s="4"/>
      <c r="CM13" s="4"/>
      <c r="CN13" s="4"/>
      <c r="CO13" s="4"/>
      <c r="CP13" s="4"/>
      <c r="CQ13" s="4"/>
      <c r="CR13" s="4"/>
    </row>
    <row r="14" spans="13:96" ht="20.100000000000001" customHeight="1">
      <c r="N14" s="14" t="s">
        <v>134</v>
      </c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H14" s="4"/>
      <c r="CI14" s="4" t="s">
        <v>10</v>
      </c>
      <c r="CJ14" s="4"/>
      <c r="CK14" s="4"/>
      <c r="CL14" s="4"/>
      <c r="CM14" s="4"/>
      <c r="CN14" s="4"/>
      <c r="CO14" s="4"/>
      <c r="CP14" s="4"/>
      <c r="CQ14" s="4"/>
      <c r="CR14" s="4"/>
    </row>
    <row r="15" spans="13:96" ht="20.100000000000001" customHeight="1">
      <c r="N15" s="17" t="s">
        <v>135</v>
      </c>
      <c r="O15" s="6"/>
      <c r="P15" s="13"/>
      <c r="Q15" s="13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H15" s="4"/>
      <c r="CI15" s="4" t="s">
        <v>15</v>
      </c>
      <c r="CJ15" s="4"/>
      <c r="CK15" s="4"/>
      <c r="CL15" s="4"/>
      <c r="CM15" s="4"/>
      <c r="CN15" s="4"/>
      <c r="CO15" s="4"/>
      <c r="CP15" s="4"/>
      <c r="CQ15" s="4"/>
      <c r="CR15" s="4"/>
    </row>
    <row r="16" spans="13:96" ht="20.100000000000001" customHeight="1">
      <c r="N16" s="4" t="s">
        <v>136</v>
      </c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H16" s="4"/>
      <c r="CI16" s="4" t="s">
        <v>20</v>
      </c>
      <c r="CJ16" s="4"/>
      <c r="CK16" s="4"/>
      <c r="CL16" s="4"/>
      <c r="CM16" s="4"/>
      <c r="CN16" s="4"/>
      <c r="CO16" s="4"/>
      <c r="CP16" s="4"/>
      <c r="CQ16" s="4"/>
      <c r="CR16" s="4"/>
    </row>
    <row r="17" spans="1:96" ht="28.5" customHeight="1">
      <c r="B17" t="s">
        <v>137</v>
      </c>
    </row>
    <row r="18" spans="1:96">
      <c r="B18" t="s">
        <v>138</v>
      </c>
      <c r="D18" t="s">
        <v>139</v>
      </c>
      <c r="G18" t="s">
        <v>140</v>
      </c>
      <c r="N18" s="1" t="s">
        <v>141</v>
      </c>
      <c r="O18" s="1">
        <f>COUNTIF(O21:O10017,"〇")</f>
        <v>3</v>
      </c>
      <c r="P18" s="1">
        <f>COUNTIF(P21:P10017,"〇")</f>
        <v>1</v>
      </c>
      <c r="Q18" s="1">
        <f t="shared" ref="Q18:CE18" si="0">COUNTIF(Q21:Q10017,"〇")</f>
        <v>2</v>
      </c>
      <c r="R18" s="1">
        <f t="shared" si="0"/>
        <v>4</v>
      </c>
      <c r="S18" s="1">
        <f t="shared" si="0"/>
        <v>1</v>
      </c>
      <c r="T18" s="1">
        <f t="shared" si="0"/>
        <v>1</v>
      </c>
      <c r="U18" s="1">
        <f t="shared" si="0"/>
        <v>1</v>
      </c>
      <c r="V18" s="1">
        <f t="shared" si="0"/>
        <v>1</v>
      </c>
      <c r="W18" s="1">
        <f t="shared" si="0"/>
        <v>1</v>
      </c>
      <c r="X18" s="1">
        <f t="shared" si="0"/>
        <v>1</v>
      </c>
      <c r="Y18" s="1">
        <f t="shared" si="0"/>
        <v>1</v>
      </c>
      <c r="Z18" s="1">
        <f t="shared" si="0"/>
        <v>1</v>
      </c>
      <c r="AA18" s="1">
        <f>COUNTIF(AA21:AA10017,"〇")</f>
        <v>1</v>
      </c>
      <c r="AB18" s="1">
        <f>COUNTIF(AB21:AB10017,"〇")</f>
        <v>1</v>
      </c>
      <c r="AC18" s="1">
        <f>COUNTIF(AC21:AC10017,"〇")</f>
        <v>1</v>
      </c>
      <c r="AD18" s="1">
        <f>COUNTIF(AD21:AD10017,"〇")</f>
        <v>1</v>
      </c>
      <c r="AE18" s="1">
        <f>COUNTIF(AE21:AE10017,"〇")</f>
        <v>1</v>
      </c>
      <c r="AF18" s="1">
        <f>COUNTIF(AF21:AF10017,"〇")</f>
        <v>1</v>
      </c>
      <c r="AG18" s="1">
        <f>COUNTIF(AG21:AG10017,"〇")</f>
        <v>1</v>
      </c>
      <c r="AH18" s="1">
        <f>COUNTIF(AH21:AH10017,"〇")</f>
        <v>1</v>
      </c>
      <c r="AI18" s="1">
        <f>COUNTIF(AI21:AI10017,"〇")</f>
        <v>1</v>
      </c>
      <c r="AJ18" s="1">
        <f>COUNTIF(AJ21:AJ10017,"〇")</f>
        <v>1</v>
      </c>
      <c r="AK18" s="1">
        <f>COUNTIF(AK21:AK10017,"〇")</f>
        <v>1</v>
      </c>
      <c r="AL18" s="1">
        <f>COUNTIF(AL21:AL10017,"〇")</f>
        <v>1</v>
      </c>
      <c r="AM18" s="1">
        <f>COUNTIF(AM21:AM10017,"〇")</f>
        <v>1</v>
      </c>
      <c r="AN18" s="1">
        <f>COUNTIF(AN21:AN10017,"〇")</f>
        <v>1</v>
      </c>
      <c r="AO18" s="1">
        <f>COUNTIF(AO21:AO10017,"〇")</f>
        <v>1</v>
      </c>
      <c r="AP18" s="1">
        <f>COUNTIF(AP21:AP10017,"〇")</f>
        <v>1</v>
      </c>
      <c r="AQ18" s="1">
        <f t="shared" si="0"/>
        <v>0</v>
      </c>
      <c r="AR18" s="1">
        <f t="shared" si="0"/>
        <v>0</v>
      </c>
      <c r="AS18" s="1">
        <f t="shared" si="0"/>
        <v>0</v>
      </c>
      <c r="AT18" s="1">
        <f t="shared" si="0"/>
        <v>0</v>
      </c>
      <c r="AU18" s="1">
        <f t="shared" si="0"/>
        <v>0</v>
      </c>
      <c r="AV18" s="1">
        <f t="shared" si="0"/>
        <v>0</v>
      </c>
      <c r="AW18" s="1">
        <f t="shared" si="0"/>
        <v>0</v>
      </c>
      <c r="AX18" s="1">
        <f t="shared" si="0"/>
        <v>0</v>
      </c>
      <c r="AY18" s="1">
        <f t="shared" si="0"/>
        <v>0</v>
      </c>
      <c r="AZ18" s="1">
        <f t="shared" si="0"/>
        <v>0</v>
      </c>
      <c r="BA18" s="1">
        <f t="shared" si="0"/>
        <v>0</v>
      </c>
      <c r="BB18" s="1">
        <f t="shared" si="0"/>
        <v>0</v>
      </c>
      <c r="BC18" s="1">
        <f t="shared" si="0"/>
        <v>0</v>
      </c>
      <c r="BD18" s="1">
        <f t="shared" si="0"/>
        <v>0</v>
      </c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>
        <f t="shared" si="0"/>
        <v>0</v>
      </c>
      <c r="CC18" s="1">
        <f t="shared" si="0"/>
        <v>0</v>
      </c>
      <c r="CD18" s="1">
        <f t="shared" si="0"/>
        <v>0</v>
      </c>
      <c r="CE18" s="1">
        <f t="shared" si="0"/>
        <v>0</v>
      </c>
      <c r="CJ18" s="1">
        <f t="shared" ref="CJ18:CR18" si="1">COUNTIF(CJ21:CJ10017,"〇")</f>
        <v>0</v>
      </c>
      <c r="CK18" s="1">
        <f t="shared" si="1"/>
        <v>0</v>
      </c>
      <c r="CL18" s="1">
        <f t="shared" si="1"/>
        <v>0</v>
      </c>
      <c r="CM18" s="1">
        <f t="shared" si="1"/>
        <v>0</v>
      </c>
      <c r="CN18" s="1">
        <f t="shared" si="1"/>
        <v>0</v>
      </c>
      <c r="CO18" s="1">
        <f t="shared" si="1"/>
        <v>0</v>
      </c>
      <c r="CP18" s="1">
        <f t="shared" si="1"/>
        <v>0</v>
      </c>
      <c r="CQ18" s="1">
        <f t="shared" si="1"/>
        <v>0</v>
      </c>
      <c r="CR18" s="1">
        <f t="shared" si="1"/>
        <v>0</v>
      </c>
    </row>
    <row r="19" spans="1:96">
      <c r="A19" t="s">
        <v>142</v>
      </c>
      <c r="B19" t="s">
        <v>143</v>
      </c>
      <c r="C19" t="s">
        <v>144</v>
      </c>
      <c r="D19" t="s">
        <v>143</v>
      </c>
      <c r="E19" t="s">
        <v>144</v>
      </c>
      <c r="F19" t="s">
        <v>145</v>
      </c>
      <c r="G19" t="s">
        <v>146</v>
      </c>
      <c r="H19" t="s">
        <v>147</v>
      </c>
      <c r="I19" t="s">
        <v>148</v>
      </c>
      <c r="J19" t="s">
        <v>149</v>
      </c>
      <c r="K19" t="s">
        <v>150</v>
      </c>
    </row>
    <row r="20" spans="1:96" ht="18.75">
      <c r="A20" s="21" t="s">
        <v>151</v>
      </c>
      <c r="B20" s="22" t="s">
        <v>152</v>
      </c>
      <c r="C20" s="23" t="s">
        <v>153</v>
      </c>
      <c r="D20" s="23" t="s">
        <v>153</v>
      </c>
      <c r="E20" s="23" t="s">
        <v>154</v>
      </c>
      <c r="F20" s="23" t="s">
        <v>155</v>
      </c>
      <c r="G20" s="23"/>
      <c r="H20" s="4"/>
      <c r="I20" s="4"/>
      <c r="J20" s="4"/>
      <c r="K20" s="24"/>
      <c r="O20" t="s">
        <v>156</v>
      </c>
      <c r="P20" t="s">
        <v>156</v>
      </c>
      <c r="R20" t="s">
        <v>156</v>
      </c>
    </row>
    <row r="21" spans="1:96" ht="18.75">
      <c r="A21" s="21" t="s">
        <v>157</v>
      </c>
      <c r="B21" s="22" t="s">
        <v>152</v>
      </c>
      <c r="C21" s="23" t="s">
        <v>153</v>
      </c>
      <c r="D21" s="23" t="s">
        <v>153</v>
      </c>
      <c r="E21" s="23" t="s">
        <v>158</v>
      </c>
      <c r="F21" s="23" t="s">
        <v>155</v>
      </c>
      <c r="G21" s="23"/>
      <c r="H21" s="4"/>
      <c r="I21" s="4"/>
      <c r="J21" s="4"/>
      <c r="K21" s="24"/>
      <c r="O21" t="s">
        <v>156</v>
      </c>
      <c r="P21" t="s">
        <v>156</v>
      </c>
      <c r="R21" t="s">
        <v>156</v>
      </c>
    </row>
    <row r="22" spans="1:96" ht="18.75">
      <c r="A22" s="21" t="s">
        <v>159</v>
      </c>
      <c r="B22" s="22" t="s">
        <v>152</v>
      </c>
      <c r="C22" s="23" t="s">
        <v>153</v>
      </c>
      <c r="D22" s="23" t="s">
        <v>153</v>
      </c>
      <c r="E22" s="23" t="s">
        <v>160</v>
      </c>
      <c r="F22" s="23" t="s">
        <v>155</v>
      </c>
      <c r="G22" s="23"/>
      <c r="H22" s="4"/>
      <c r="I22" s="4"/>
      <c r="J22" s="4"/>
      <c r="K22" s="24"/>
      <c r="O22" t="s">
        <v>156</v>
      </c>
      <c r="Q22" t="s">
        <v>156</v>
      </c>
      <c r="R22" t="s">
        <v>156</v>
      </c>
    </row>
    <row r="23" spans="1:96" ht="18.75">
      <c r="A23" s="21" t="s">
        <v>161</v>
      </c>
      <c r="B23" s="22" t="s">
        <v>152</v>
      </c>
      <c r="C23" s="23" t="s">
        <v>153</v>
      </c>
      <c r="D23" s="23" t="s">
        <v>153</v>
      </c>
      <c r="E23" s="23" t="s">
        <v>162</v>
      </c>
      <c r="F23" s="23" t="s">
        <v>155</v>
      </c>
      <c r="G23" s="23"/>
      <c r="H23" s="4"/>
      <c r="I23" s="4"/>
      <c r="J23" s="4"/>
      <c r="K23" s="24"/>
      <c r="O23" t="s">
        <v>156</v>
      </c>
      <c r="Q23" t="s">
        <v>156</v>
      </c>
      <c r="R23" t="s">
        <v>156</v>
      </c>
    </row>
    <row r="24" spans="1:96" ht="18.75">
      <c r="A24" s="21" t="s">
        <v>163</v>
      </c>
      <c r="B24" s="22" t="s">
        <v>152</v>
      </c>
      <c r="C24" s="23" t="s">
        <v>153</v>
      </c>
      <c r="D24" s="23" t="s">
        <v>153</v>
      </c>
      <c r="E24" s="23" t="s">
        <v>164</v>
      </c>
      <c r="F24" s="23" t="s">
        <v>165</v>
      </c>
      <c r="G24" s="23"/>
      <c r="H24" s="4"/>
      <c r="I24" s="4"/>
      <c r="J24" s="4"/>
      <c r="K24" s="24"/>
    </row>
    <row r="25" spans="1:96" ht="18.75">
      <c r="A25" s="21" t="s">
        <v>166</v>
      </c>
      <c r="B25" s="22" t="s">
        <v>152</v>
      </c>
      <c r="C25" s="23" t="s">
        <v>153</v>
      </c>
      <c r="D25" s="23" t="s">
        <v>153</v>
      </c>
      <c r="E25" s="23" t="s">
        <v>167</v>
      </c>
      <c r="F25" s="23" t="s">
        <v>165</v>
      </c>
      <c r="G25" s="23"/>
      <c r="H25" s="4"/>
      <c r="I25" s="4"/>
      <c r="J25" s="4"/>
      <c r="K25" s="24"/>
    </row>
    <row r="26" spans="1:96" ht="18.75">
      <c r="A26" s="21" t="s">
        <v>168</v>
      </c>
      <c r="B26" s="22" t="s">
        <v>152</v>
      </c>
      <c r="C26" s="23" t="s">
        <v>153</v>
      </c>
      <c r="D26" s="23" t="s">
        <v>153</v>
      </c>
      <c r="E26" s="23" t="s">
        <v>169</v>
      </c>
      <c r="F26" s="23" t="s">
        <v>170</v>
      </c>
      <c r="G26" s="23"/>
      <c r="H26" s="4"/>
      <c r="I26" s="4"/>
      <c r="J26" s="4"/>
      <c r="K26" s="24"/>
    </row>
    <row r="27" spans="1:96" ht="18.75">
      <c r="A27" s="21" t="s">
        <v>171</v>
      </c>
      <c r="B27" s="22" t="s">
        <v>152</v>
      </c>
      <c r="C27" s="23" t="s">
        <v>153</v>
      </c>
      <c r="D27" s="23" t="s">
        <v>153</v>
      </c>
      <c r="E27" s="23" t="s">
        <v>172</v>
      </c>
      <c r="F27" s="23" t="s">
        <v>170</v>
      </c>
      <c r="G27" s="23"/>
      <c r="H27" s="4"/>
      <c r="I27" s="4"/>
      <c r="J27" s="4"/>
      <c r="K27" s="24"/>
      <c r="T27" t="s">
        <v>156</v>
      </c>
      <c r="U27" t="s">
        <v>156</v>
      </c>
      <c r="V27" t="s">
        <v>156</v>
      </c>
      <c r="W27" t="s">
        <v>156</v>
      </c>
      <c r="X27" t="s">
        <v>156</v>
      </c>
      <c r="Y27" t="s">
        <v>156</v>
      </c>
      <c r="Z27" t="s">
        <v>156</v>
      </c>
      <c r="AA27" t="s">
        <v>156</v>
      </c>
      <c r="AB27" t="s">
        <v>156</v>
      </c>
      <c r="AC27" t="s">
        <v>156</v>
      </c>
      <c r="AD27" t="s">
        <v>156</v>
      </c>
      <c r="AE27" t="s">
        <v>156</v>
      </c>
      <c r="AF27" t="s">
        <v>156</v>
      </c>
      <c r="AG27" t="s">
        <v>156</v>
      </c>
      <c r="AH27" t="s">
        <v>156</v>
      </c>
      <c r="AI27" t="s">
        <v>156</v>
      </c>
      <c r="AJ27" t="s">
        <v>156</v>
      </c>
      <c r="AK27" t="s">
        <v>156</v>
      </c>
      <c r="AL27" t="s">
        <v>156</v>
      </c>
      <c r="AM27" t="s">
        <v>156</v>
      </c>
      <c r="AN27" t="s">
        <v>156</v>
      </c>
      <c r="AO27" t="s">
        <v>156</v>
      </c>
      <c r="AP27" t="s">
        <v>156</v>
      </c>
    </row>
    <row r="28" spans="1:96" ht="18.75">
      <c r="A28" s="21" t="s">
        <v>173</v>
      </c>
      <c r="B28" s="22" t="s">
        <v>152</v>
      </c>
      <c r="C28" s="23" t="s">
        <v>153</v>
      </c>
      <c r="D28" s="23" t="s">
        <v>153</v>
      </c>
      <c r="E28" s="23" t="s">
        <v>174</v>
      </c>
      <c r="F28" s="23" t="s">
        <v>175</v>
      </c>
      <c r="G28" s="23"/>
      <c r="H28" s="4"/>
      <c r="I28" s="4"/>
      <c r="J28" s="4"/>
      <c r="K28" s="24"/>
      <c r="R28" t="s">
        <v>156</v>
      </c>
    </row>
    <row r="29" spans="1:96" ht="18.75">
      <c r="A29" s="21" t="s">
        <v>176</v>
      </c>
      <c r="B29" s="22" t="s">
        <v>152</v>
      </c>
      <c r="C29" s="23" t="s">
        <v>153</v>
      </c>
      <c r="D29" s="23" t="s">
        <v>153</v>
      </c>
      <c r="E29" s="23" t="s">
        <v>177</v>
      </c>
      <c r="F29" s="23" t="s">
        <v>178</v>
      </c>
      <c r="G29" s="23"/>
      <c r="H29" s="4"/>
      <c r="I29" s="4"/>
      <c r="J29" s="4"/>
      <c r="K29" s="24"/>
    </row>
    <row r="30" spans="1:96" ht="18.75">
      <c r="A30" s="21" t="s">
        <v>179</v>
      </c>
      <c r="B30" s="22" t="s">
        <v>152</v>
      </c>
      <c r="C30" s="23" t="s">
        <v>153</v>
      </c>
      <c r="D30" s="23" t="s">
        <v>153</v>
      </c>
      <c r="E30" s="23" t="s">
        <v>180</v>
      </c>
      <c r="F30" s="23" t="s">
        <v>181</v>
      </c>
      <c r="G30" s="23"/>
      <c r="H30" s="4"/>
      <c r="I30" s="4"/>
      <c r="J30" s="4"/>
      <c r="K30" s="24"/>
      <c r="S30" t="s">
        <v>156</v>
      </c>
    </row>
    <row r="31" spans="1:96" ht="18.75">
      <c r="A31" s="21" t="s">
        <v>182</v>
      </c>
      <c r="B31" s="22" t="s">
        <v>152</v>
      </c>
      <c r="C31" s="23" t="s">
        <v>153</v>
      </c>
      <c r="D31" s="23" t="s">
        <v>153</v>
      </c>
      <c r="E31" s="23" t="s">
        <v>183</v>
      </c>
      <c r="F31" s="23" t="s">
        <v>184</v>
      </c>
      <c r="G31" s="23"/>
      <c r="H31" s="4"/>
      <c r="I31" s="4"/>
      <c r="J31" s="4"/>
      <c r="K31" s="24"/>
    </row>
    <row r="32" spans="1:96" ht="18.75">
      <c r="A32" s="21" t="s">
        <v>185</v>
      </c>
      <c r="B32" s="22" t="s">
        <v>152</v>
      </c>
      <c r="C32" s="23" t="s">
        <v>153</v>
      </c>
      <c r="D32" s="23" t="s">
        <v>153</v>
      </c>
      <c r="E32" s="23" t="s">
        <v>186</v>
      </c>
      <c r="F32" s="23" t="s">
        <v>184</v>
      </c>
      <c r="G32" s="23"/>
      <c r="H32" s="4"/>
      <c r="I32" s="4"/>
      <c r="J32" s="4"/>
      <c r="K32" s="24"/>
    </row>
  </sheetData>
  <autoFilter ref="A19:CR2323" xr:uid="{DD280BC9-3B7A-4E9B-9CE2-E577479C2E96}"/>
  <phoneticPr fontId="1"/>
  <pageMargins left="0.7" right="0.7" top="0.75" bottom="0.75" header="0.3" footer="0.3"/>
  <pageSetup paperSize="9" orientation="portrait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19EF6E29E9E6243A30C8F929E1CA242" ma:contentTypeVersion="7" ma:contentTypeDescription="新しいドキュメントを作成します。" ma:contentTypeScope="" ma:versionID="ae998d0e0c96e499069a3eace9d81f0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a1c172f658e407f4eb26c5fb59bb8011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F20EE5E-6587-4185-835D-0E7837664515}"/>
</file>

<file path=customXml/itemProps2.xml><?xml version="1.0" encoding="utf-8"?>
<ds:datastoreItem xmlns:ds="http://schemas.openxmlformats.org/officeDocument/2006/customXml" ds:itemID="{E34D7A66-C4BC-46CE-ABB4-E20D39F797B2}"/>
</file>

<file path=customXml/itemProps3.xml><?xml version="1.0" encoding="utf-8"?>
<ds:datastoreItem xmlns:ds="http://schemas.openxmlformats.org/officeDocument/2006/customXml" ds:itemID="{5022D3B8-4928-4F02-AFBD-0A030BE9284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/>
  <dc:description/>
  <cp:lastModifiedBy>NABETA, MITSUTOSHI</cp:lastModifiedBy>
  <cp:revision/>
  <dcterms:created xsi:type="dcterms:W3CDTF">2022-11-25T05:56:28Z</dcterms:created>
  <dcterms:modified xsi:type="dcterms:W3CDTF">2024-02-05T09:36:43Z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