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399\Documents\Intelligent Testing 集約一本化のための関連表作成依頼\"/>
    </mc:Choice>
  </mc:AlternateContent>
  <xr:revisionPtr revIDLastSave="0" documentId="13_ncr:1_{062674E0-591C-41A2-8C06-793FCF3DE653}" xr6:coauthVersionLast="47" xr6:coauthVersionMax="47" xr10:uidLastSave="{00000000-0000-0000-0000-000000000000}"/>
  <bookViews>
    <workbookView xWindow="-108" yWindow="-108" windowWidth="23256" windowHeight="12576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関連表VC!$A$19:$DB$2323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14" i="17" l="1"/>
  <c r="CO14" i="17"/>
  <c r="CO18" i="17"/>
  <c r="CN18" i="17"/>
  <c r="CM18" i="17"/>
  <c r="CL18" i="17"/>
  <c r="CK18" i="17"/>
  <c r="CJ18" i="17"/>
  <c r="CI18" i="17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AX18" i="17"/>
  <c r="BL18" i="17"/>
  <c r="BK18" i="17"/>
  <c r="BJ18" i="17"/>
  <c r="BI18" i="17"/>
  <c r="BH18" i="17"/>
  <c r="BG18" i="17"/>
  <c r="BF18" i="17"/>
  <c r="BE18" i="17"/>
  <c r="BD18" i="17"/>
  <c r="BC18" i="17"/>
  <c r="BB18" i="17"/>
  <c r="BA18" i="17"/>
  <c r="AZ18" i="17"/>
  <c r="AY18" i="17"/>
  <c r="AW18" i="17"/>
  <c r="AV18" i="17"/>
  <c r="AU18" i="17"/>
  <c r="AT18" i="17"/>
  <c r="AS18" i="17"/>
  <c r="AR18" i="17"/>
  <c r="AQ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BM18" i="17"/>
  <c r="BN18" i="17"/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DB18" i="17" l="1"/>
  <c r="DA18" i="17"/>
  <c r="CZ18" i="17"/>
  <c r="CY18" i="17"/>
  <c r="CX18" i="17"/>
  <c r="CW18" i="17"/>
  <c r="CV18" i="17"/>
  <c r="CU18" i="17"/>
  <c r="CT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<sst xmlns="http://schemas.openxmlformats.org/spreadsheetml/2006/main" count="1715" uniqueCount="347">
  <si>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</si>
  <si>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</si>
  <si>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</si>
  <si>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</si>
  <si>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</si>
  <si>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</si>
  <si>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</si>
  <si>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</si>
  <si>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</si>
  <si>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</si>
  <si>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</si>
  <si>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</si>
  <si>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</si>
  <si>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</si>
  <si>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</si>
  <si>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</si>
  <si>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</si>
  <si>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</si>
  <si>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</si>
  <si>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</si>
  <si>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</si>
  <si>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</si>
  <si>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</si>
  <si>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</si>
  <si>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</si>
  <si>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</si>
  <si>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</si>
  <si>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</si>
  <si>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</si>
  <si>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</si>
  <si>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</si>
  <si>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</si>
  <si>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</si>
  <si>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</si>
  <si>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</si>
  <si>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</si>
  <si>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</si>
  <si>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</si>
  <si>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</si>
  <si>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</si>
  <si>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</si>
  <si>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</si>
  <si>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</si>
  <si>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</si>
  <si>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</si>
  <si>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</si>
  <si>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MSTR-020-0012300</t>
  </si>
  <si>
    <t>部品強度･耐久･信頼性</t>
  </si>
  <si>
    <t>エキゾースト</t>
  </si>
  <si>
    <t>EXH</t>
  </si>
  <si>
    <t>ｴｷｿﾞｰｽﾄ                             17</t>
  </si>
  <si>
    <t>ﾁｭｰﾌﾞ・ﾏﾌﾗ-                1701</t>
  </si>
  <si>
    <t>ﾏﾌﾗ耐久性                 170102</t>
  </si>
  <si>
    <t>ﾏﾌﾗ内圧強度</t>
  </si>
  <si>
    <t>NDS専用実験(RNDSの場合は不要)</t>
    <rPh sb="3" eb="5">
      <t>センヨウ</t>
    </rPh>
    <rPh sb="5" eb="7">
      <t>ジッケン</t>
    </rPh>
    <rPh sb="13" eb="15">
      <t>バアイ</t>
    </rPh>
    <rPh sb="16" eb="18">
      <t>フヨウ</t>
    </rPh>
    <phoneticPr fontId="1"/>
  </si>
  <si>
    <t>MSTR-020-0012400</t>
  </si>
  <si>
    <t>ﾏﾌﾗ内圧耐久性</t>
  </si>
  <si>
    <t>MSTR-020-0012500</t>
  </si>
  <si>
    <t>ﾏﾌﾗ水蒸気変形</t>
  </si>
  <si>
    <t>MSTR-020-0012600</t>
  </si>
  <si>
    <t>ｼｪﾙ口開き</t>
  </si>
  <si>
    <t>MSTR-020-0012700</t>
  </si>
  <si>
    <t>ﾏﾌﾗ排水性</t>
  </si>
  <si>
    <t>MSTR-020-0012800</t>
  </si>
  <si>
    <t>ﾏｳﾝﾃｨﾝｸﾞ                   170105</t>
  </si>
  <si>
    <t>ﾌﾞﾗｹｯﾄ上下力耐久性</t>
  </si>
  <si>
    <t>ハウジングBRKT専用実験</t>
    <rPh sb="9" eb="11">
      <t>センヨウ</t>
    </rPh>
    <rPh sb="11" eb="13">
      <t>ジッケン</t>
    </rPh>
    <phoneticPr fontId="1"/>
  </si>
  <si>
    <t>MSTR-020-0012900</t>
  </si>
  <si>
    <t>ﾌﾞﾗｹｯﾄ左右力耐久性</t>
  </si>
  <si>
    <t>MSTR-020-0013000</t>
  </si>
  <si>
    <t>ﾏｳﾝﾃｨﾝｸﾞ                   170106</t>
  </si>
  <si>
    <t>ｲﾝｼｭﾚｰﾀ高温へたり</t>
  </si>
  <si>
    <t>ラバー新設時のみ</t>
    <rPh sb="3" eb="6">
      <t>シンセツジ</t>
    </rPh>
    <phoneticPr fontId="1"/>
  </si>
  <si>
    <t>MSTR-020-0013100</t>
  </si>
  <si>
    <t>ﾏｳﾝﾃｨﾝｸﾞ                   170107</t>
  </si>
  <si>
    <t>ｲﾝｼｭﾚｰﾀ強度耐久性</t>
  </si>
  <si>
    <t>MSTR-020-0013200</t>
  </si>
  <si>
    <t>ﾏｳﾝﾃｨﾝｸﾞ                   170108</t>
  </si>
  <si>
    <t>ｲﾝｼｭﾚｰﾀ高温雰囲気耐久性</t>
  </si>
  <si>
    <t>MSTR-020-0013300</t>
  </si>
  <si>
    <t>ﾏｳﾝﾃｨﾝｸﾞ                   170109</t>
  </si>
  <si>
    <t>ｲﾝｼｭﾚｰﾀ熱老化後耐久性</t>
  </si>
  <si>
    <t>MSTR-020-0013400</t>
  </si>
  <si>
    <t>ﾌﾚｷｼﾌﾞﾙﾁｭｰﾌﾞ</t>
  </si>
  <si>
    <t>熱変形</t>
  </si>
  <si>
    <t>フレキ新設or耐久入力変更時のみ</t>
    <rPh sb="3" eb="5">
      <t>シンセツ</t>
    </rPh>
    <rPh sb="7" eb="9">
      <t>タイキュウ</t>
    </rPh>
    <rPh sb="9" eb="11">
      <t>ニュウリョク</t>
    </rPh>
    <rPh sb="11" eb="14">
      <t>ヘンコウジ</t>
    </rPh>
    <phoneticPr fontId="1"/>
  </si>
  <si>
    <t>MSTR-020-0013500</t>
  </si>
  <si>
    <t>高温加振耐久性</t>
  </si>
  <si>
    <t>MSTR-020-0013600</t>
  </si>
  <si>
    <t>ｽﾌｪﾘｶﾙｼﾞｮｲﾝﾄ            170107</t>
  </si>
  <si>
    <t>ﾌﾚｱ温度</t>
  </si>
  <si>
    <t>【球面継手採用時】球面継手新設or耐久入力変更時のみ</t>
    <rPh sb="1" eb="3">
      <t>キュウメン</t>
    </rPh>
    <rPh sb="3" eb="5">
      <t>ツギテ</t>
    </rPh>
    <rPh sb="5" eb="8">
      <t>サイヨウジ</t>
    </rPh>
    <rPh sb="9" eb="11">
      <t>キュウメン</t>
    </rPh>
    <rPh sb="11" eb="13">
      <t>ツギテ</t>
    </rPh>
    <rPh sb="13" eb="15">
      <t>シンセツ</t>
    </rPh>
    <rPh sb="17" eb="19">
      <t>タイキュウ</t>
    </rPh>
    <rPh sb="19" eb="21">
      <t>ニュウリョク</t>
    </rPh>
    <rPh sb="21" eb="24">
      <t>ヘンコウジ</t>
    </rPh>
    <phoneticPr fontId="1"/>
  </si>
  <si>
    <t>MSTR-020-0013700</t>
  </si>
  <si>
    <t>熱間揺動耐久</t>
  </si>
  <si>
    <t>MSTR-020-0013800</t>
  </si>
  <si>
    <t>泥塩水熱間耐久</t>
  </si>
  <si>
    <t>MSTR-020-0013900</t>
  </si>
  <si>
    <t>ｻｰﾏﾙｼｮｯｸ耐久</t>
  </si>
  <si>
    <t>MSTR-020-0014000</t>
  </si>
  <si>
    <t>複合腐食</t>
  </si>
  <si>
    <t>MSTR-020-0014100</t>
  </si>
  <si>
    <t>摺動異音</t>
  </si>
  <si>
    <t>MSTR-020-0014200</t>
  </si>
  <si>
    <t>初期急激昇温ﾓｰﾄﾞ摺動試験</t>
  </si>
  <si>
    <t>MSTR-020-0014300</t>
  </si>
  <si>
    <t>軸方向熱間耐久試験</t>
  </si>
  <si>
    <t>MSTR-020-0014400</t>
  </si>
  <si>
    <t>ｱｸﾁｭｴｰﾀ 性能耐久性   170108</t>
  </si>
  <si>
    <t>耐電圧</t>
  </si>
  <si>
    <t>【ワイヤ式電制バルブ採用時】ワイヤ式電制バルブ新設or耐久入力変更時のみ</t>
    <rPh sb="4" eb="5">
      <t>シキ</t>
    </rPh>
    <rPh sb="5" eb="7">
      <t>デンセイ</t>
    </rPh>
    <rPh sb="10" eb="12">
      <t>サイヨウ</t>
    </rPh>
    <rPh sb="12" eb="13">
      <t>ジ</t>
    </rPh>
    <rPh sb="17" eb="18">
      <t>シキ</t>
    </rPh>
    <rPh sb="18" eb="20">
      <t>デンセイ</t>
    </rPh>
    <rPh sb="23" eb="25">
      <t>シンセツ</t>
    </rPh>
    <rPh sb="27" eb="29">
      <t>タイキュウ</t>
    </rPh>
    <rPh sb="29" eb="31">
      <t>ニュウリョク</t>
    </rPh>
    <rPh sb="31" eb="34">
      <t>ヘンコウジ</t>
    </rPh>
    <phoneticPr fontId="1"/>
  </si>
  <si>
    <t>MSTR-020-0014500</t>
  </si>
  <si>
    <t>高温試験</t>
  </si>
  <si>
    <t>MSTR-020-0014600</t>
  </si>
  <si>
    <t>耐湿性</t>
  </si>
  <si>
    <t>MSTR-020-0014700</t>
  </si>
  <si>
    <t>耐塵性</t>
  </si>
  <si>
    <t>MSTR-020-0014800</t>
  </si>
  <si>
    <t>耐振性</t>
  </si>
  <si>
    <t>MSTR-020-0014900</t>
  </si>
  <si>
    <t>耐熱衝撃性</t>
  </si>
  <si>
    <t>MSTR-020-0015000</t>
  </si>
  <si>
    <t>複合温度 ｻｲｸﾙ試験</t>
  </si>
  <si>
    <t>MSTR-020-0015100</t>
  </si>
  <si>
    <t>作動耐久</t>
  </si>
  <si>
    <t>MSTR-020-0015200</t>
  </si>
  <si>
    <t>ｶﾌﾟﾗｰ強度</t>
  </si>
  <si>
    <t>MSTR-020-0015300</t>
  </si>
  <si>
    <t>ﾛｯｸ試験</t>
  </si>
  <si>
    <t>MSTR-020-0015400</t>
  </si>
  <si>
    <t>低温試験</t>
  </si>
  <si>
    <t>MSTR-020-0015500</t>
  </si>
  <si>
    <t>ﾊﾞﾙﾌﾞｱｯｾﾝﾌﾞﾘ 性能耐久性 170109</t>
  </si>
  <si>
    <t>ｽﾌﾟﾘﾝｸﾞ性能</t>
  </si>
  <si>
    <t>MSTR-020-0015600</t>
  </si>
  <si>
    <t>ｶﾞｽ漏れ測定</t>
  </si>
  <si>
    <t>MSTR-020-0015700</t>
  </si>
  <si>
    <t>高低温作動性</t>
  </si>
  <si>
    <t>MSTR-020-0015800</t>
  </si>
  <si>
    <t>作動耐久性</t>
  </si>
  <si>
    <t>MSTR-020-0015900</t>
  </si>
  <si>
    <t>高温作動耐久性</t>
  </si>
  <si>
    <t>MSTR-020-0016000</t>
  </si>
  <si>
    <t>塩害耐久性</t>
  </si>
  <si>
    <t>MSTR-020-0016100</t>
  </si>
  <si>
    <t>ﾜｲﾔｱｯｾﾝﾌﾞﾘ 性能耐久性  170110</t>
  </si>
  <si>
    <t>強度試験</t>
  </si>
  <si>
    <t>MSTR-020-0016200</t>
  </si>
  <si>
    <t>初期性能</t>
  </si>
  <si>
    <t>MSTR-020-0016300</t>
  </si>
  <si>
    <t>ｹｰｼﾝｸﾞｴﾝﾄﾞ 取り付け部の耐浸水</t>
  </si>
  <si>
    <t>MSTR-020-0016400</t>
  </si>
  <si>
    <t>耐屈曲性能</t>
  </si>
  <si>
    <t>MSTR-020-0016500</t>
  </si>
  <si>
    <t>耐候性能</t>
  </si>
  <si>
    <t>MSTR-020-0016600</t>
  </si>
  <si>
    <t>MSTR-020-0016700</t>
  </si>
  <si>
    <t>低高温作動性</t>
  </si>
  <si>
    <t>MSTR-020-0016800</t>
  </si>
  <si>
    <t>耐振性能</t>
  </si>
  <si>
    <t>MSTR-020-0016900</t>
  </si>
  <si>
    <t>塩水噴霧試験</t>
  </si>
  <si>
    <t>MSTR-020-0017000</t>
  </si>
  <si>
    <t>ﾀﾞｲﾅﾐｯｸﾀﾞﾝﾊﾟ 耐久性    170111</t>
  </si>
  <si>
    <t>共振点耐久</t>
  </si>
  <si>
    <t>【ダイナミックダンパ採用時】ダイナミックダンパ新設or耐久入力変更時のみ</t>
    <rPh sb="10" eb="12">
      <t>サイヨウ</t>
    </rPh>
    <rPh sb="12" eb="13">
      <t>ジ</t>
    </rPh>
    <rPh sb="23" eb="25">
      <t>シンセツ</t>
    </rPh>
    <rPh sb="27" eb="29">
      <t>タイキュウ</t>
    </rPh>
    <rPh sb="29" eb="31">
      <t>ニュウリョク</t>
    </rPh>
    <rPh sb="31" eb="34">
      <t>ヘンコウジ</t>
    </rPh>
    <phoneticPr fontId="1"/>
  </si>
  <si>
    <t>MSTR-020-0017100</t>
  </si>
  <si>
    <t>加工製造性</t>
  </si>
  <si>
    <t>【部品図部品の時】部品図部品の時のみ。提案図部品は不要</t>
    <rPh sb="1" eb="4">
      <t>ブヒンズ</t>
    </rPh>
    <rPh sb="4" eb="6">
      <t>ブヒン</t>
    </rPh>
    <rPh sb="7" eb="8">
      <t>トキ</t>
    </rPh>
    <rPh sb="9" eb="12">
      <t>ブヒンズ</t>
    </rPh>
    <rPh sb="12" eb="14">
      <t>ブヒン</t>
    </rPh>
    <rPh sb="15" eb="16">
      <t>トキ</t>
    </rPh>
    <rPh sb="19" eb="22">
      <t>テイアンズ</t>
    </rPh>
    <rPh sb="22" eb="24">
      <t>ブヒン</t>
    </rPh>
    <rPh sb="25" eb="27">
      <t>フヨウ</t>
    </rPh>
    <phoneticPr fontId="1"/>
  </si>
  <si>
    <t>MSTR-020-0017200</t>
  </si>
  <si>
    <t>ｴｷｿﾞｰｽﾄｱｯｾﾝﾌﾞﾘ        1702</t>
  </si>
  <si>
    <t>ｴｷｿﾞｰｽﾄｱｯｾﾝﾌﾞﾘ耐久性  170202</t>
  </si>
  <si>
    <t>ENG振動耐久性（空ぶかし）</t>
  </si>
  <si>
    <t>MSTR-020-0017300</t>
  </si>
  <si>
    <t>ENG振動耐久性（4/4ﾛｰﾄﾞ）</t>
  </si>
  <si>
    <t>【MT車の時】AT車は不要</t>
    <rPh sb="3" eb="4">
      <t>シャ</t>
    </rPh>
    <rPh sb="5" eb="6">
      <t>トキ</t>
    </rPh>
    <rPh sb="9" eb="10">
      <t>シャ</t>
    </rPh>
    <rPh sb="11" eb="13">
      <t>フヨウ</t>
    </rPh>
    <phoneticPr fontId="1"/>
  </si>
  <si>
    <t>MSTR-020-0017400</t>
  </si>
  <si>
    <t>ENGロール耐久性</t>
  </si>
  <si>
    <t>　NDS適用の場合はシステムで、RNDS適用の場合はフレキ単品で実施</t>
    <rPh sb="4" eb="6">
      <t>テキヨウ</t>
    </rPh>
    <rPh sb="7" eb="9">
      <t>バアイ</t>
    </rPh>
    <rPh sb="20" eb="22">
      <t>テキヨウ</t>
    </rPh>
    <rPh sb="23" eb="25">
      <t>バアイ</t>
    </rPh>
    <rPh sb="29" eb="31">
      <t>タンピン</t>
    </rPh>
    <rPh sb="32" eb="34">
      <t>ジッシ</t>
    </rPh>
    <phoneticPr fontId="1"/>
  </si>
  <si>
    <t>MSTR-020-0017500</t>
  </si>
  <si>
    <t>路面振動耐久性</t>
  </si>
  <si>
    <t>MSTR-020-0017600</t>
  </si>
  <si>
    <t>ﾋｰﾄｻｲｸﾙ耐久性</t>
  </si>
  <si>
    <t>MSTR-020-0017700</t>
  </si>
  <si>
    <t>腐食</t>
  </si>
  <si>
    <t>NDS/RNDS指定材料以外を使う場合は、試験片で実施</t>
    <rPh sb="8" eb="10">
      <t>シテイ</t>
    </rPh>
    <rPh sb="10" eb="12">
      <t>ザイリョウ</t>
    </rPh>
    <rPh sb="12" eb="14">
      <t>イガイ</t>
    </rPh>
    <rPh sb="15" eb="16">
      <t>ツカ</t>
    </rPh>
    <rPh sb="17" eb="19">
      <t>バアイ</t>
    </rPh>
    <rPh sb="21" eb="24">
      <t>シケンヘン</t>
    </rPh>
    <rPh sb="25" eb="27">
      <t>ジッシ</t>
    </rPh>
    <phoneticPr fontId="1"/>
  </si>
  <si>
    <t>MSTR-020-0017800</t>
  </si>
  <si>
    <t>ｻｰﾏﾙｼｮｯｸ</t>
  </si>
  <si>
    <t>MSTR-020-0017900</t>
  </si>
  <si>
    <t>ｷｰｵﾌ後の白煙</t>
  </si>
  <si>
    <t>加工油洗浄を実施している場合は不要</t>
    <rPh sb="0" eb="3">
      <t>カコウユ</t>
    </rPh>
    <rPh sb="3" eb="5">
      <t>センジョウ</t>
    </rPh>
    <rPh sb="6" eb="8">
      <t>ジッシ</t>
    </rPh>
    <rPh sb="12" eb="14">
      <t>バアイ</t>
    </rPh>
    <rPh sb="15" eb="17">
      <t>フヨウ</t>
    </rPh>
    <phoneticPr fontId="1"/>
  </si>
  <si>
    <t>MSTR-020-0018000</t>
  </si>
  <si>
    <t>駆動負荷耐久</t>
  </si>
  <si>
    <t>実車耐久の項目であり、実車耐久実験部でOne Val(CADICS)は立案する</t>
    <rPh sb="0" eb="2">
      <t>ジッシャ</t>
    </rPh>
    <rPh sb="2" eb="4">
      <t>タイキュウ</t>
    </rPh>
    <rPh sb="5" eb="7">
      <t>コウモク</t>
    </rPh>
    <rPh sb="11" eb="13">
      <t>ジッシャ</t>
    </rPh>
    <rPh sb="13" eb="15">
      <t>タイキュウ</t>
    </rPh>
    <rPh sb="15" eb="18">
      <t>ジッケンブ</t>
    </rPh>
    <rPh sb="35" eb="37">
      <t>リツアン</t>
    </rPh>
    <phoneticPr fontId="1"/>
  </si>
  <si>
    <t>MSTR-020-0018100</t>
  </si>
  <si>
    <t>路面負荷（ﾗﾌﾛｰﾄﾞ）耐久</t>
  </si>
  <si>
    <t>MSTR-020-0018200</t>
  </si>
  <si>
    <t>連続高速耐久</t>
  </si>
  <si>
    <t>MSTR-020-0018300</t>
  </si>
  <si>
    <t>塩害耐久</t>
  </si>
  <si>
    <t>MSTR-020-0018400</t>
  </si>
  <si>
    <t>総合耐久</t>
  </si>
  <si>
    <t>MSTR-020-0018500</t>
  </si>
  <si>
    <t>ｴｷｿﾞｰｽﾄｱｯｾﾝﾌﾞﾘ強度</t>
  </si>
  <si>
    <t>ENG振動強度（空ぶかし）（応力測定）</t>
  </si>
  <si>
    <t>MSTR-020-0018600</t>
  </si>
  <si>
    <t>ENG振動強度（4/4ﾛｰﾄﾞ）（応力測定）</t>
  </si>
  <si>
    <t>MSTR-020-0018700</t>
  </si>
  <si>
    <t>ENGロール強度（応力測定）</t>
  </si>
  <si>
    <t>MSTR-020-0018800</t>
  </si>
  <si>
    <t>路面振動強度（応力測定）</t>
  </si>
  <si>
    <t>MSTR-020-0018900</t>
  </si>
  <si>
    <t>台上音振</t>
  </si>
  <si>
    <t>急加減速 O.A.</t>
  </si>
  <si>
    <t>【サプライヤ台上実験】代用エンジンを使ったベース車との比較確認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phoneticPr fontId="1"/>
  </si>
  <si>
    <t>MSTR-020-0019000</t>
  </si>
  <si>
    <t>急加減速 次数成分</t>
  </si>
  <si>
    <t>MSTR-020-0019100</t>
  </si>
  <si>
    <t>緩加速 O.A.</t>
  </si>
  <si>
    <t>【サプライヤ台上実験】代用エンジンを使ったベース車との比較確認
　　　　　　　　　　　車外騒音設計から要請があった場合のみ実施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3" eb="47">
      <t>シャガイソウオン</t>
    </rPh>
    <rPh sb="47" eb="49">
      <t>セッケイ</t>
    </rPh>
    <rPh sb="51" eb="53">
      <t>ヨウセイ</t>
    </rPh>
    <rPh sb="57" eb="59">
      <t>バアイ</t>
    </rPh>
    <rPh sb="61" eb="63">
      <t>ジッシ</t>
    </rPh>
    <phoneticPr fontId="1"/>
  </si>
  <si>
    <t>MSTR-020-0019200</t>
  </si>
  <si>
    <t>緩加速 次数成分</t>
  </si>
  <si>
    <t>【サプライヤ台上実験】代用エンジンを使ったベース車との比較確認
　　　　　　　　　　　室内音設計から要請があった場合のみ実施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3" eb="45">
      <t>シツナイ</t>
    </rPh>
    <rPh sb="45" eb="46">
      <t>オン</t>
    </rPh>
    <rPh sb="46" eb="48">
      <t>セッケイ</t>
    </rPh>
    <rPh sb="50" eb="52">
      <t>ヨウセイ</t>
    </rPh>
    <rPh sb="56" eb="58">
      <t>バアイ</t>
    </rPh>
    <rPh sb="60" eb="62">
      <t>ジッシ</t>
    </rPh>
    <phoneticPr fontId="1"/>
  </si>
  <si>
    <t>MSTR-020-0019300</t>
  </si>
  <si>
    <t>ｱｲﾄﾞﾙ時  次数成分</t>
  </si>
  <si>
    <t>【サプライヤ台上実験】代用エンジンを使ったベース車との比較確認
　　　　　　　　　　　アイドル時のエンジントルクが明確な場合のみ実施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7" eb="48">
      <t>ジ</t>
    </rPh>
    <rPh sb="57" eb="59">
      <t>メイカク</t>
    </rPh>
    <rPh sb="60" eb="62">
      <t>バアイ</t>
    </rPh>
    <rPh sb="64" eb="66">
      <t>ジッシ</t>
    </rPh>
    <phoneticPr fontId="1"/>
  </si>
  <si>
    <t>MSTR-020-0019400</t>
  </si>
  <si>
    <t>排気系放射音</t>
  </si>
  <si>
    <t>MSTR-020-0019500</t>
  </si>
  <si>
    <t>排気近接音(国内のみ）</t>
  </si>
  <si>
    <t>【サプライヤ台上実験】代用エンジンを使ったベース車との比較確認
　　　　　　　　　　　車外騒音設計から要請があった場合のみ実施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3" eb="45">
      <t>シャガイ</t>
    </rPh>
    <rPh sb="45" eb="47">
      <t>ソウオン</t>
    </rPh>
    <rPh sb="47" eb="49">
      <t>セッケイ</t>
    </rPh>
    <rPh sb="51" eb="53">
      <t>ヨウセイ</t>
    </rPh>
    <rPh sb="57" eb="59">
      <t>バアイ</t>
    </rPh>
    <rPh sb="61" eb="63">
      <t>ジッシ</t>
    </rPh>
    <phoneticPr fontId="1"/>
  </si>
  <si>
    <t>MSTR-020-0019600</t>
  </si>
  <si>
    <t>固体伝播によるこもり音</t>
  </si>
  <si>
    <t>BRKT固有値</t>
  </si>
  <si>
    <t>【サプライヤ台上実験】マウントBRKTのハンマリング加振</t>
    <rPh sb="6" eb="8">
      <t>ダイジョウ</t>
    </rPh>
    <rPh sb="8" eb="10">
      <t>ジッケン</t>
    </rPh>
    <rPh sb="26" eb="28">
      <t>カシン</t>
    </rPh>
    <phoneticPr fontId="1"/>
  </si>
  <si>
    <t>MSTR-020-0019700</t>
  </si>
  <si>
    <t>排気系異音（ﾊﾟｯｷﾝ音等）</t>
  </si>
  <si>
    <t>MSTR-020-0019800</t>
  </si>
  <si>
    <t>実車音振</t>
  </si>
  <si>
    <t>実車音振の項目であり、実車音振実験部でOne Val(CADICS)は立案する</t>
    <rPh sb="0" eb="2">
      <t>ジッシャ</t>
    </rPh>
    <rPh sb="2" eb="4">
      <t>オトシン</t>
    </rPh>
    <rPh sb="5" eb="7">
      <t>コウモク</t>
    </rPh>
    <rPh sb="11" eb="13">
      <t>ジッシャ</t>
    </rPh>
    <rPh sb="13" eb="15">
      <t>オトシン</t>
    </rPh>
    <rPh sb="15" eb="18">
      <t>ジッケンブ</t>
    </rPh>
    <rPh sb="35" eb="37">
      <t>リツアン</t>
    </rPh>
    <phoneticPr fontId="1"/>
  </si>
  <si>
    <t>MSTR-020-0019900</t>
  </si>
  <si>
    <t>MSTR-020-0020000</t>
  </si>
  <si>
    <t>緩加減速 次数成分</t>
  </si>
  <si>
    <t>MSTR-020-0020100</t>
  </si>
  <si>
    <t>MSTR-020-0020200</t>
  </si>
  <si>
    <t>ﾏﾌﾗｰ放射音</t>
  </si>
  <si>
    <t>MSTR-020-0020300</t>
  </si>
  <si>
    <t>MSTR-020-0020400</t>
  </si>
  <si>
    <t>MSTR-020-0020500</t>
  </si>
  <si>
    <t>MSTR-020-0020600</t>
  </si>
  <si>
    <t>排圧係数</t>
  </si>
  <si>
    <t>【サプライヤ台上実験】常温のブロアによる圧損測定</t>
    <rPh sb="6" eb="8">
      <t>ダイジョウ</t>
    </rPh>
    <rPh sb="8" eb="10">
      <t>ジッケン</t>
    </rPh>
    <rPh sb="11" eb="13">
      <t>ジョウオン</t>
    </rPh>
    <rPh sb="20" eb="22">
      <t>アッソン</t>
    </rPh>
    <rPh sb="22" eb="24">
      <t>ソクテイ</t>
    </rPh>
    <phoneticPr fontId="1"/>
  </si>
  <si>
    <t>MSTR-020-0020700</t>
  </si>
  <si>
    <t>VF</t>
  </si>
  <si>
    <t>チェックリストによる確認のみ</t>
    <rPh sb="10" eb="12">
      <t>カクニン</t>
    </rPh>
    <phoneticPr fontId="1"/>
  </si>
  <si>
    <t>MSTR-020-0020800</t>
  </si>
  <si>
    <t>熱害</t>
  </si>
  <si>
    <t>部品耐熱（含失火保安防災）</t>
  </si>
  <si>
    <t>実車熱実験の項目であり、熱実験部でOne Val(CADICS)は立案する</t>
    <rPh sb="0" eb="2">
      <t>ジッシャ</t>
    </rPh>
    <rPh sb="2" eb="5">
      <t>ネツジッケン</t>
    </rPh>
    <rPh sb="6" eb="8">
      <t>コウモク</t>
    </rPh>
    <rPh sb="12" eb="13">
      <t>ネツ</t>
    </rPh>
    <rPh sb="13" eb="16">
      <t>ジッケンブ</t>
    </rPh>
    <rPh sb="33" eb="35">
      <t>リツアン</t>
    </rPh>
    <phoneticPr fontId="1"/>
  </si>
  <si>
    <t>MSTR-020-0020900</t>
  </si>
  <si>
    <t>排気系表面温度</t>
  </si>
  <si>
    <t>MSTR-020-0021000</t>
  </si>
  <si>
    <t>VC</t>
  </si>
  <si>
    <t>チェックリストによる確認。実験は実車実験部でOne Val(CADICS)を立案する</t>
    <rPh sb="10" eb="12">
      <t>カクニン</t>
    </rPh>
    <rPh sb="13" eb="15">
      <t>ジッケン</t>
    </rPh>
    <rPh sb="16" eb="18">
      <t>ジッシャ</t>
    </rPh>
    <phoneticPr fontId="1"/>
  </si>
  <si>
    <t>MSTR-020-0021100</t>
  </si>
  <si>
    <t>干渉</t>
  </si>
  <si>
    <t>排気系動的干渉</t>
  </si>
  <si>
    <t>実車保安防災の項目であり、保安防災実験部でOne Val(CADICS)は立案する</t>
    <rPh sb="0" eb="2">
      <t>ジッシャ</t>
    </rPh>
    <rPh sb="2" eb="4">
      <t>ホアン</t>
    </rPh>
    <rPh sb="4" eb="6">
      <t>ボウサイ</t>
    </rPh>
    <rPh sb="7" eb="9">
      <t>コウモク</t>
    </rPh>
    <rPh sb="13" eb="15">
      <t>ホアン</t>
    </rPh>
    <rPh sb="15" eb="17">
      <t>ボウサイ</t>
    </rPh>
    <rPh sb="17" eb="20">
      <t>ジッケンブ</t>
    </rPh>
    <rPh sb="37" eb="39">
      <t>リツアン</t>
    </rPh>
    <phoneticPr fontId="1"/>
  </si>
  <si>
    <t>MSTR-020-0021200</t>
  </si>
  <si>
    <t>路面干渉</t>
  </si>
  <si>
    <t>MSTR-020-0021300</t>
  </si>
  <si>
    <t>作業性</t>
  </si>
  <si>
    <t>組立技術課が確認する項目であり、組立技術課でOne Val(CADICS)は立案する</t>
    <rPh sb="0" eb="2">
      <t>クミタテ</t>
    </rPh>
    <rPh sb="2" eb="5">
      <t>ギジュツカ</t>
    </rPh>
    <rPh sb="6" eb="8">
      <t>カクニン</t>
    </rPh>
    <rPh sb="10" eb="12">
      <t>コウモク</t>
    </rPh>
    <rPh sb="16" eb="18">
      <t>クミタテ</t>
    </rPh>
    <rPh sb="18" eb="21">
      <t>ギジュツカ</t>
    </rPh>
    <rPh sb="38" eb="40">
      <t>リツアン</t>
    </rPh>
    <phoneticPr fontId="1"/>
  </si>
  <si>
    <t>MSTR-020-0021400</t>
  </si>
  <si>
    <t>整備性</t>
  </si>
  <si>
    <t>信頼性実験が確認する項目であり、信頼性実験でOne Val(CADICS)は立案する</t>
    <rPh sb="0" eb="3">
      <t>シンライセイ</t>
    </rPh>
    <rPh sb="3" eb="5">
      <t>ジッケン</t>
    </rPh>
    <rPh sb="6" eb="8">
      <t>カクニン</t>
    </rPh>
    <rPh sb="10" eb="12">
      <t>コウモク</t>
    </rPh>
    <rPh sb="16" eb="19">
      <t>シンライセイ</t>
    </rPh>
    <rPh sb="19" eb="21">
      <t>ジッケン</t>
    </rPh>
    <rPh sb="38" eb="40">
      <t>リツアン</t>
    </rPh>
    <phoneticPr fontId="1"/>
  </si>
  <si>
    <t>MSTR-020-0021500</t>
  </si>
  <si>
    <t>見栄え</t>
  </si>
  <si>
    <t>PQ設計が確認する項目であり、PQ設計でOne Val(CADICS)は立案する</t>
    <rPh sb="2" eb="4">
      <t>セッケイ</t>
    </rPh>
    <rPh sb="17" eb="19">
      <t>セッケイ</t>
    </rPh>
    <phoneticPr fontId="1"/>
  </si>
  <si>
    <t>20020/200A0/200B0 *****</t>
    <phoneticPr fontId="1"/>
  </si>
  <si>
    <t>TUBE ASSY-EXH,FR ****</t>
    <phoneticPr fontId="1"/>
  </si>
  <si>
    <t>〇</t>
    <phoneticPr fontId="1"/>
  </si>
  <si>
    <t>フロントチューブ</t>
    <phoneticPr fontId="1"/>
  </si>
  <si>
    <t>20800　*****</t>
    <phoneticPr fontId="1"/>
  </si>
  <si>
    <t>CONV ASSY-MAIN CAT</t>
    <phoneticPr fontId="1"/>
  </si>
  <si>
    <t>UZ3/UI4/2L1</t>
    <phoneticPr fontId="1"/>
  </si>
  <si>
    <t>XJE/2C2</t>
    <phoneticPr fontId="1"/>
  </si>
  <si>
    <t>XJE-EXH/2C2-EXH</t>
    <phoneticPr fontId="1"/>
  </si>
  <si>
    <t>床下CAT</t>
    <rPh sb="0" eb="2">
      <t>ユカシタ</t>
    </rPh>
    <phoneticPr fontId="1"/>
  </si>
  <si>
    <t>20300　*****</t>
    <phoneticPr fontId="1"/>
  </si>
  <si>
    <t>MFLR ASSY-EXH,SUB</t>
    <phoneticPr fontId="1"/>
  </si>
  <si>
    <t>センタマフラ</t>
    <phoneticPr fontId="1"/>
  </si>
  <si>
    <t>20100　*****</t>
    <phoneticPr fontId="1"/>
  </si>
  <si>
    <t>MFLR ASSY-EXH,MAIN</t>
    <phoneticPr fontId="1"/>
  </si>
  <si>
    <t>リヤマフラ</t>
    <phoneticPr fontId="1"/>
  </si>
  <si>
    <t>20692　*****</t>
    <phoneticPr fontId="1"/>
  </si>
  <si>
    <t>GSKT-EXH</t>
    <phoneticPr fontId="1"/>
  </si>
  <si>
    <t>フロントチューブ前端GSKT</t>
    <rPh sb="8" eb="10">
      <t>マエハシ</t>
    </rPh>
    <phoneticPr fontId="1"/>
  </si>
  <si>
    <t>12-23　*****</t>
    <phoneticPr fontId="1"/>
  </si>
  <si>
    <t>NUT S-LOCK, FLG</t>
    <phoneticPr fontId="1"/>
  </si>
  <si>
    <t>フロントチューブ前端ナット</t>
    <rPh sb="8" eb="10">
      <t>マエハシ</t>
    </rPh>
    <phoneticPr fontId="1"/>
  </si>
  <si>
    <t>フロントチューブ後端GSKT</t>
    <rPh sb="8" eb="10">
      <t>コウタン</t>
    </rPh>
    <phoneticPr fontId="1"/>
  </si>
  <si>
    <t>12-25　*****</t>
    <phoneticPr fontId="1"/>
  </si>
  <si>
    <t>NUT-FLG</t>
    <phoneticPr fontId="1"/>
  </si>
  <si>
    <t>フロントチューブ後端ナット</t>
    <rPh sb="8" eb="10">
      <t>コウタン</t>
    </rPh>
    <phoneticPr fontId="1"/>
  </si>
  <si>
    <t>センタマフラ後端GSKT</t>
    <rPh sb="6" eb="8">
      <t>コウタン</t>
    </rPh>
    <phoneticPr fontId="1"/>
  </si>
  <si>
    <t>センタマフラ後端ナット</t>
    <rPh sb="6" eb="8">
      <t>コウタン</t>
    </rPh>
    <phoneticPr fontId="1"/>
  </si>
  <si>
    <t>20651　*****</t>
    <phoneticPr fontId="1"/>
  </si>
  <si>
    <t>MTG ASSY-EXH,RUB</t>
    <phoneticPr fontId="1"/>
  </si>
  <si>
    <t>フロントチューブ用
マウントラバー</t>
    <rPh sb="8" eb="9">
      <t>ヨウ</t>
    </rPh>
    <phoneticPr fontId="1"/>
  </si>
  <si>
    <t>フロントチューブ用
マウントラバーのナット</t>
    <rPh sb="8" eb="9">
      <t>ヨウ</t>
    </rPh>
    <phoneticPr fontId="1"/>
  </si>
  <si>
    <t>MTG-EXH,RUB</t>
    <phoneticPr fontId="1"/>
  </si>
  <si>
    <t>床下CAT7用
マウントラバー</t>
    <rPh sb="0" eb="2">
      <t>ユカシタ</t>
    </rPh>
    <rPh sb="6" eb="7">
      <t>ヨウ</t>
    </rPh>
    <phoneticPr fontId="1"/>
  </si>
  <si>
    <t>リヤチューブ用
マウントラバー</t>
    <rPh sb="6" eb="7">
      <t>ヨウ</t>
    </rPh>
    <phoneticPr fontId="1"/>
  </si>
  <si>
    <t>リヤマフラ用
マウントラバー</t>
    <rPh sb="5" eb="6">
      <t>ヨウ</t>
    </rPh>
    <phoneticPr fontId="1"/>
  </si>
  <si>
    <t>77036　*****</t>
    <phoneticPr fontId="1"/>
  </si>
  <si>
    <t>FLGD HEX HD SCREW ***</t>
    <phoneticPr fontId="1"/>
  </si>
  <si>
    <t>リヤマフラ用
マウントラバーのボルト</t>
    <rPh sb="5" eb="6">
      <t>ヨウ</t>
    </rPh>
    <phoneticPr fontId="1"/>
  </si>
  <si>
    <t>・エンジン振動強度
・エンジンロール強度
・路面振動強度
・路面振動耐久</t>
    <rPh sb="18" eb="20">
      <t>キョウド</t>
    </rPh>
    <rPh sb="22" eb="24">
      <t>ロメン</t>
    </rPh>
    <rPh sb="24" eb="26">
      <t>シンドウ</t>
    </rPh>
    <rPh sb="26" eb="28">
      <t>キョウド</t>
    </rPh>
    <rPh sb="30" eb="32">
      <t>ロメン</t>
    </rPh>
    <rPh sb="32" eb="34">
      <t>シンドウ</t>
    </rPh>
    <rPh sb="34" eb="36">
      <t>タイキュウ</t>
    </rPh>
    <phoneticPr fontId="1"/>
  </si>
  <si>
    <t>・エンジン振動耐久</t>
    <rPh sb="5" eb="7">
      <t>シンドウ</t>
    </rPh>
    <rPh sb="7" eb="9">
      <t>タイキュウ</t>
    </rPh>
    <phoneticPr fontId="1"/>
  </si>
  <si>
    <t>・エンジンロール耐久</t>
    <rPh sb="8" eb="10">
      <t>タイキュウ</t>
    </rPh>
    <phoneticPr fontId="1"/>
  </si>
  <si>
    <t>・マフラ内圧強度</t>
    <rPh sb="4" eb="6">
      <t>ナイアツ</t>
    </rPh>
    <rPh sb="6" eb="8">
      <t>キョウド</t>
    </rPh>
    <phoneticPr fontId="1"/>
  </si>
  <si>
    <t>・マフラ水蒸気変形</t>
    <rPh sb="4" eb="7">
      <t>スイジョウキ</t>
    </rPh>
    <rPh sb="7" eb="9">
      <t>ヘンケイ</t>
    </rPh>
    <phoneticPr fontId="1"/>
  </si>
  <si>
    <t>・マフラ内圧耐久
・シェル口開き</t>
    <rPh sb="4" eb="6">
      <t>ナイアツ</t>
    </rPh>
    <rPh sb="6" eb="8">
      <t>タイキュウ</t>
    </rPh>
    <rPh sb="13" eb="15">
      <t>クチビラ</t>
    </rPh>
    <phoneticPr fontId="1"/>
  </si>
  <si>
    <t>・マフラ排水性
・排圧係数測定
・排気吐出音
・放射音
・異音確認
・白煙確認</t>
    <rPh sb="4" eb="7">
      <t>ハイスイセイ</t>
    </rPh>
    <rPh sb="9" eb="11">
      <t>ハイアツ</t>
    </rPh>
    <rPh sb="11" eb="13">
      <t>ケイスウ</t>
    </rPh>
    <rPh sb="13" eb="15">
      <t>ソクテイ</t>
    </rPh>
    <rPh sb="17" eb="19">
      <t>ハイキ</t>
    </rPh>
    <rPh sb="19" eb="21">
      <t>トシュツ</t>
    </rPh>
    <rPh sb="21" eb="22">
      <t>オン</t>
    </rPh>
    <rPh sb="24" eb="27">
      <t>ホウシャオン</t>
    </rPh>
    <rPh sb="29" eb="31">
      <t>イオン</t>
    </rPh>
    <rPh sb="31" eb="33">
      <t>カクニン</t>
    </rPh>
    <rPh sb="35" eb="37">
      <t>ハクエン</t>
    </rPh>
    <rPh sb="37" eb="39">
      <t>カクニン</t>
    </rPh>
    <phoneticPr fontId="1"/>
  </si>
  <si>
    <t>・ヒートサイクル耐久</t>
    <rPh sb="8" eb="10">
      <t>タイキュウ</t>
    </rPh>
    <phoneticPr fontId="1"/>
  </si>
  <si>
    <t>・サーマルショック耐久</t>
    <rPh sb="9" eb="11">
      <t>タイキュウ</t>
    </rPh>
    <phoneticPr fontId="1"/>
  </si>
  <si>
    <t>ハウジングBRKT</t>
    <phoneticPr fontId="1"/>
  </si>
  <si>
    <t>・ハウジングBRKT耐久</t>
    <rPh sb="10" eb="12">
      <t>タイキュウ</t>
    </rPh>
    <phoneticPr fontId="1"/>
  </si>
  <si>
    <t>20711　*****</t>
    <phoneticPr fontId="1"/>
  </si>
  <si>
    <t>MTG ASSY-EXH</t>
    <phoneticPr fontId="1"/>
  </si>
  <si>
    <t>・マウントラバー耐久</t>
    <rPh sb="8" eb="10">
      <t>タイキュウ</t>
    </rPh>
    <phoneticPr fontId="1"/>
  </si>
  <si>
    <t>フレキ単品</t>
    <rPh sb="3" eb="5">
      <t>タンピン</t>
    </rPh>
    <phoneticPr fontId="1"/>
  </si>
  <si>
    <t>・フレキ単品耐久</t>
    <rPh sb="4" eb="6">
      <t>タンピン</t>
    </rPh>
    <rPh sb="6" eb="8">
      <t>タイキュウ</t>
    </rPh>
    <phoneticPr fontId="1"/>
  </si>
  <si>
    <t>20061　*****</t>
    <phoneticPr fontId="1"/>
  </si>
  <si>
    <t>TUBE-EXH,FLEX</t>
    <phoneticPr fontId="1"/>
  </si>
  <si>
    <t>・球面継手耐久</t>
    <rPh sb="1" eb="3">
      <t>キュウメン</t>
    </rPh>
    <rPh sb="3" eb="5">
      <t>ツギテ</t>
    </rPh>
    <rPh sb="5" eb="7">
      <t>タイキュウ</t>
    </rPh>
    <phoneticPr fontId="1"/>
  </si>
  <si>
    <t>球面継手耐久用
FLG付直管パイプ一式</t>
    <rPh sb="0" eb="2">
      <t>キュウメン</t>
    </rPh>
    <rPh sb="2" eb="4">
      <t>ツギテ</t>
    </rPh>
    <rPh sb="4" eb="6">
      <t>タイキュウ</t>
    </rPh>
    <rPh sb="6" eb="7">
      <t>ヨウ</t>
    </rPh>
    <rPh sb="11" eb="12">
      <t>ツキ</t>
    </rPh>
    <rPh sb="12" eb="14">
      <t>チョッカン</t>
    </rPh>
    <rPh sb="17" eb="19">
      <t>イッシキ</t>
    </rPh>
    <phoneticPr fontId="1"/>
  </si>
  <si>
    <t>20010　*****　等</t>
    <rPh sb="12" eb="13">
      <t>ナド</t>
    </rPh>
    <phoneticPr fontId="1"/>
  </si>
  <si>
    <t>TUBE ASSY-EXH,FR 等</t>
    <rPh sb="17" eb="18">
      <t>ナド</t>
    </rPh>
    <phoneticPr fontId="1"/>
  </si>
  <si>
    <t>20785　*****　等</t>
    <rPh sb="12" eb="13">
      <t>ナド</t>
    </rPh>
    <phoneticPr fontId="1"/>
  </si>
  <si>
    <t>INSUL-EXH,DYNAMIC DAMPER</t>
    <phoneticPr fontId="1"/>
  </si>
  <si>
    <t>・ダイナミックダンパ耐久</t>
    <rPh sb="10" eb="12">
      <t>タイキュウ</t>
    </rPh>
    <phoneticPr fontId="1"/>
  </si>
  <si>
    <t>ダイナミックダンパ単品</t>
    <rPh sb="9" eb="11">
      <t>タンピン</t>
    </rPh>
    <phoneticPr fontId="1"/>
  </si>
  <si>
    <t>20130　*****　
20140  *****
28488  *****
20300  *****</t>
    <phoneticPr fontId="1"/>
  </si>
  <si>
    <t>ACTR ASSY-EXH
WIRE ASSY-EXH
CONT ASSY-MFLR
MFLR ASSY-EXH,SUB</t>
    <phoneticPr fontId="1"/>
  </si>
  <si>
    <t>・ワイヤ式電制バルブ強度/耐久</t>
    <rPh sb="4" eb="5">
      <t>シキ</t>
    </rPh>
    <rPh sb="5" eb="7">
      <t>デンセイ</t>
    </rPh>
    <rPh sb="10" eb="12">
      <t>キョウド</t>
    </rPh>
    <rPh sb="13" eb="15">
      <t>タイキュウ</t>
    </rPh>
    <phoneticPr fontId="1"/>
  </si>
  <si>
    <t>ワイヤ式電制バルブ一式</t>
    <rPh sb="3" eb="4">
      <t>シキ</t>
    </rPh>
    <rPh sb="4" eb="6">
      <t>デンセイ</t>
    </rPh>
    <rPh sb="9" eb="11">
      <t>イッシキ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</si>
</sst>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6" fillId="5" borderId="1" xfId="3" applyFont="1" applyFill="1" applyBorder="1" applyAlignment="1">
      <alignment vertical="top" wrapText="1"/>
    </xf>
    <xf numFmtId="0" fontId="6" fillId="5" borderId="1" xfId="3" applyFont="1" applyFill="1" applyBorder="1" applyAlignment="1">
      <alignment horizontal="center" vertical="center" wrapText="1"/>
    </xf>
    <xf numFmtId="0" fontId="7" fillId="5" borderId="1" xfId="3" applyFont="1" applyFill="1" applyBorder="1" applyAlignment="1">
      <alignment vertical="top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2276862</xdr:colOff>
      <xdr:row>0</xdr:row>
      <xdr:rowOff>122958</xdr:rowOff>
    </xdr:from>
    <xdr:to>
      <xdr:col>2</xdr:col>
      <xdr:colOff>399639</xdr:colOff>
      <xdr:row>1</xdr:row>
      <xdr:rowOff>105077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DB112"/>
  <sheetViews>
    <sheetView showGridLines="0" tabSelected="1" topLeftCell="I1" zoomScale="55" zoomScaleNormal="55" workbookViewId="0">
      <pane xSplit="8508" ySplit="6756" topLeftCell="N20" activePane="bottomRight"/>
      <selection activeCell="CP23" sqref="CP23"/>
      <selection pane="topRight" activeCell="CQ13" sqref="CQ13"/>
      <selection pane="bottomLeft" activeCell="K25" sqref="K25"/>
      <selection pane="bottomRight" activeCell="CC25" sqref="CC25"/>
    </sheetView>
  </sheetViews>
  <sheetFormatPr defaultRowHeight="18"/>
  <cols>
    <col min="1" max="1" width="20.796875" bestFit="1" customWidth="1"/>
    <col min="2" max="2" width="40.796875" bestFit="1" customWidth="1"/>
    <col min="3" max="3" width="13.19921875" bestFit="1" customWidth="1"/>
    <col min="4" max="4" width="16.09765625" bestFit="1" customWidth="1"/>
    <col min="5" max="5" width="11.3984375" bestFit="1" customWidth="1"/>
    <col min="6" max="6" width="28.59765625" bestFit="1" customWidth="1"/>
    <col min="7" max="7" width="27" bestFit="1" customWidth="1"/>
    <col min="8" max="8" width="32.5" bestFit="1" customWidth="1"/>
    <col min="9" max="9" width="38.296875" bestFit="1" customWidth="1"/>
    <col min="10" max="10" width="12.59765625" bestFit="1" customWidth="1"/>
    <col min="11" max="11" width="73.8984375" bestFit="1" customWidth="1"/>
    <col min="12" max="12" width="7.59765625" customWidth="1"/>
    <col min="13" max="13" width="9.09765625" customWidth="1"/>
    <col min="14" max="14" width="29" customWidth="1"/>
    <col min="15" max="15" width="26.5" bestFit="1" customWidth="1"/>
    <col min="16" max="16" width="24.5" customWidth="1"/>
    <col min="17" max="17" width="22.296875" bestFit="1" customWidth="1"/>
    <col min="18" max="18" width="23.5" bestFit="1" customWidth="1"/>
    <col min="19" max="19" width="27.5" customWidth="1"/>
    <col min="20" max="21" width="28.19921875" customWidth="1"/>
    <col min="22" max="22" width="27.59765625" bestFit="1" customWidth="1"/>
    <col min="23" max="23" width="22.796875" bestFit="1" customWidth="1"/>
    <col min="24" max="29" width="23.5" bestFit="1" customWidth="1"/>
    <col min="30" max="30" width="26.69921875" bestFit="1" customWidth="1"/>
    <col min="31" max="31" width="26.5" bestFit="1" customWidth="1"/>
    <col min="32" max="32" width="24.5" customWidth="1"/>
    <col min="33" max="33" width="22.296875" bestFit="1" customWidth="1"/>
    <col min="34" max="34" width="23.5" bestFit="1" customWidth="1"/>
    <col min="35" max="35" width="27.5" customWidth="1"/>
    <col min="36" max="37" width="28.19921875" customWidth="1"/>
    <col min="38" max="38" width="27.59765625" bestFit="1" customWidth="1"/>
    <col min="39" max="39" width="22.796875" bestFit="1" customWidth="1"/>
    <col min="40" max="45" width="23.5" bestFit="1" customWidth="1"/>
    <col min="46" max="46" width="26.69921875" bestFit="1" customWidth="1"/>
    <col min="47" max="47" width="26.5" bestFit="1" customWidth="1"/>
    <col min="48" max="48" width="24.5" customWidth="1"/>
    <col min="49" max="49" width="22.296875" bestFit="1" customWidth="1"/>
    <col min="50" max="50" width="23.5" bestFit="1" customWidth="1"/>
    <col min="51" max="51" width="27.5" customWidth="1"/>
    <col min="52" max="53" width="28.19921875" customWidth="1"/>
    <col min="54" max="54" width="27.59765625" bestFit="1" customWidth="1"/>
    <col min="55" max="55" width="22.796875" bestFit="1" customWidth="1"/>
    <col min="56" max="61" width="23.5" bestFit="1" customWidth="1"/>
    <col min="62" max="62" width="26.69921875" bestFit="1" customWidth="1"/>
    <col min="63" max="63" width="22.296875" bestFit="1" customWidth="1"/>
    <col min="64" max="64" width="23.5" bestFit="1" customWidth="1"/>
    <col min="65" max="65" width="22.296875" bestFit="1" customWidth="1"/>
    <col min="66" max="66" width="23.5" bestFit="1" customWidth="1"/>
    <col min="67" max="67" width="22.296875" bestFit="1" customWidth="1"/>
    <col min="68" max="68" width="23.5" bestFit="1" customWidth="1"/>
    <col min="69" max="69" width="26.5" bestFit="1" customWidth="1"/>
    <col min="70" max="70" width="24.5" customWidth="1"/>
    <col min="71" max="71" width="22.296875" bestFit="1" customWidth="1"/>
    <col min="72" max="72" width="23.5" bestFit="1" customWidth="1"/>
    <col min="73" max="73" width="26.5" bestFit="1" customWidth="1"/>
    <col min="74" max="74" width="24.5" customWidth="1"/>
    <col min="75" max="75" width="22.296875" bestFit="1" customWidth="1"/>
    <col min="76" max="76" width="23.5" bestFit="1" customWidth="1"/>
    <col min="77" max="77" width="26.5" bestFit="1" customWidth="1"/>
    <col min="78" max="78" width="24.5" customWidth="1"/>
    <col min="79" max="79" width="22.296875" bestFit="1" customWidth="1"/>
    <col min="80" max="80" width="23.5" bestFit="1" customWidth="1"/>
    <col min="81" max="81" width="26.5" bestFit="1" customWidth="1"/>
    <col min="82" max="82" width="24.5" customWidth="1"/>
    <col min="83" max="83" width="22.296875" bestFit="1" customWidth="1"/>
    <col min="84" max="84" width="23.5" bestFit="1" customWidth="1"/>
    <col min="85" max="85" width="25.8984375" customWidth="1"/>
    <col min="86" max="91" width="23.5" bestFit="1" customWidth="1"/>
    <col min="92" max="93" width="31.8984375" bestFit="1" customWidth="1"/>
    <col min="98" max="98" width="13.19921875" customWidth="1"/>
  </cols>
  <sheetData>
    <row r="1" spans="13:106">
      <c r="M1" t="s">
        <v>0</v>
      </c>
      <c r="N1" s="14" t="s">
        <v>1</v>
      </c>
      <c r="O1" s="5" t="s">
        <v>285</v>
      </c>
      <c r="P1" s="5" t="s">
        <v>285</v>
      </c>
      <c r="Q1" s="5" t="s">
        <v>285</v>
      </c>
      <c r="R1" s="5" t="s">
        <v>285</v>
      </c>
      <c r="S1" s="5" t="s">
        <v>285</v>
      </c>
      <c r="T1" s="5" t="s">
        <v>285</v>
      </c>
      <c r="U1" s="5" t="s">
        <v>285</v>
      </c>
      <c r="V1" s="5" t="s">
        <v>285</v>
      </c>
      <c r="W1" s="5" t="s">
        <v>285</v>
      </c>
      <c r="X1" s="5" t="s">
        <v>285</v>
      </c>
      <c r="Y1" s="5" t="s">
        <v>285</v>
      </c>
      <c r="Z1" s="5" t="s">
        <v>285</v>
      </c>
      <c r="AA1" s="5" t="s">
        <v>285</v>
      </c>
      <c r="AB1" s="5" t="s">
        <v>285</v>
      </c>
      <c r="AC1" s="5" t="s">
        <v>285</v>
      </c>
      <c r="AD1" s="5" t="s">
        <v>285</v>
      </c>
      <c r="AE1" s="5" t="s">
        <v>285</v>
      </c>
      <c r="AF1" s="5" t="s">
        <v>285</v>
      </c>
      <c r="AG1" s="5" t="s">
        <v>285</v>
      </c>
      <c r="AH1" s="5" t="s">
        <v>285</v>
      </c>
      <c r="AI1" s="5" t="s">
        <v>285</v>
      </c>
      <c r="AJ1" s="5" t="s">
        <v>285</v>
      </c>
      <c r="AK1" s="5" t="s">
        <v>285</v>
      </c>
      <c r="AL1" s="5" t="s">
        <v>285</v>
      </c>
      <c r="AM1" s="5" t="s">
        <v>285</v>
      </c>
      <c r="AN1" s="5" t="s">
        <v>285</v>
      </c>
      <c r="AO1" s="5" t="s">
        <v>285</v>
      </c>
      <c r="AP1" s="5" t="s">
        <v>285</v>
      </c>
      <c r="AQ1" s="5" t="s">
        <v>285</v>
      </c>
      <c r="AR1" s="5" t="s">
        <v>285</v>
      </c>
      <c r="AS1" s="5" t="s">
        <v>285</v>
      </c>
      <c r="AT1" s="5" t="s">
        <v>285</v>
      </c>
      <c r="AU1" s="5" t="s">
        <v>285</v>
      </c>
      <c r="AV1" s="5" t="s">
        <v>285</v>
      </c>
      <c r="AW1" s="5" t="s">
        <v>285</v>
      </c>
      <c r="AX1" s="5" t="s">
        <v>285</v>
      </c>
      <c r="AY1" s="5" t="s">
        <v>285</v>
      </c>
      <c r="AZ1" s="5" t="s">
        <v>285</v>
      </c>
      <c r="BA1" s="5" t="s">
        <v>285</v>
      </c>
      <c r="BB1" s="5" t="s">
        <v>285</v>
      </c>
      <c r="BC1" s="5" t="s">
        <v>285</v>
      </c>
      <c r="BD1" s="5" t="s">
        <v>285</v>
      </c>
      <c r="BE1" s="5" t="s">
        <v>285</v>
      </c>
      <c r="BF1" s="5" t="s">
        <v>285</v>
      </c>
      <c r="BG1" s="5" t="s">
        <v>285</v>
      </c>
      <c r="BH1" s="5" t="s">
        <v>285</v>
      </c>
      <c r="BI1" s="5" t="s">
        <v>285</v>
      </c>
      <c r="BJ1" s="5" t="s">
        <v>285</v>
      </c>
      <c r="BK1" s="5" t="s">
        <v>285</v>
      </c>
      <c r="BL1" s="5" t="s">
        <v>285</v>
      </c>
      <c r="BM1" s="5" t="s">
        <v>285</v>
      </c>
      <c r="BN1" s="5" t="s">
        <v>285</v>
      </c>
      <c r="BO1" s="5" t="s">
        <v>285</v>
      </c>
      <c r="BP1" s="5" t="s">
        <v>285</v>
      </c>
      <c r="BQ1" s="5" t="s">
        <v>285</v>
      </c>
      <c r="BR1" s="5" t="s">
        <v>285</v>
      </c>
      <c r="BS1" s="5" t="s">
        <v>285</v>
      </c>
      <c r="BT1" s="5" t="s">
        <v>285</v>
      </c>
      <c r="BU1" s="5" t="s">
        <v>285</v>
      </c>
      <c r="BV1" s="5" t="s">
        <v>285</v>
      </c>
      <c r="BW1" s="5" t="s">
        <v>285</v>
      </c>
      <c r="BX1" s="5" t="s">
        <v>285</v>
      </c>
      <c r="BY1" s="5" t="s">
        <v>285</v>
      </c>
      <c r="BZ1" s="5" t="s">
        <v>285</v>
      </c>
      <c r="CA1" s="5" t="s">
        <v>285</v>
      </c>
      <c r="CB1" s="5" t="s">
        <v>285</v>
      </c>
      <c r="CC1" s="5" t="s">
        <v>285</v>
      </c>
      <c r="CD1" s="5" t="s">
        <v>285</v>
      </c>
      <c r="CE1" s="5" t="s">
        <v>285</v>
      </c>
      <c r="CF1" s="5" t="s">
        <v>285</v>
      </c>
      <c r="CG1" s="5" t="s">
        <v>285</v>
      </c>
      <c r="CH1" s="5" t="s">
        <v>285</v>
      </c>
      <c r="CI1" s="5" t="s">
        <v>285</v>
      </c>
      <c r="CJ1" s="5" t="s">
        <v>285</v>
      </c>
      <c r="CK1" s="5" t="s">
        <v>285</v>
      </c>
      <c r="CL1" s="5" t="s">
        <v>285</v>
      </c>
      <c r="CM1" s="5" t="s">
        <v>285</v>
      </c>
      <c r="CN1" s="5" t="s">
        <v>285</v>
      </c>
      <c r="CO1" s="5" t="s">
        <v>285</v>
      </c>
      <c r="CQ1" s="2" t="s">
        <v>2</v>
      </c>
      <c r="CR1" s="24" t="s">
        <v>3</v>
      </c>
      <c r="CS1" s="24" t="s">
        <v>4</v>
      </c>
      <c r="CT1" s="24"/>
      <c r="CU1" s="24"/>
      <c r="CV1" s="24"/>
      <c r="CW1" s="24"/>
      <c r="CX1" s="24"/>
      <c r="CY1" s="24"/>
      <c r="CZ1" s="24"/>
      <c r="DA1" s="24"/>
      <c r="DB1" s="24"/>
    </row>
    <row r="2" spans="13:106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R2" s="24"/>
      <c r="CS2" s="24" t="s">
        <v>6</v>
      </c>
      <c r="CT2" s="24"/>
      <c r="CU2" s="24"/>
      <c r="CV2" s="24"/>
      <c r="CW2" s="24"/>
      <c r="CX2" s="24"/>
      <c r="CY2" s="24"/>
      <c r="CZ2" s="24"/>
      <c r="DA2" s="24"/>
      <c r="DB2" s="24"/>
    </row>
    <row r="3" spans="13:106">
      <c r="N3" s="14" t="s">
        <v>7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R3" s="24"/>
      <c r="CS3" s="24" t="s">
        <v>8</v>
      </c>
      <c r="CT3" s="24"/>
      <c r="CU3" s="24"/>
      <c r="CV3" s="24"/>
      <c r="CW3" s="24"/>
      <c r="CX3" s="24"/>
      <c r="CY3" s="24"/>
      <c r="CZ3" s="24"/>
      <c r="DA3" s="24"/>
      <c r="DB3" s="24"/>
    </row>
    <row r="4" spans="13:106">
      <c r="N4" s="14" t="s">
        <v>9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R4" s="24"/>
      <c r="CS4" s="24" t="s">
        <v>10</v>
      </c>
      <c r="CT4" s="24"/>
      <c r="CU4" s="24"/>
      <c r="CV4" s="24"/>
      <c r="CW4" s="24"/>
      <c r="CX4" s="24"/>
      <c r="CY4" s="24"/>
      <c r="CZ4" s="24"/>
      <c r="DA4" s="24"/>
      <c r="DB4" s="24"/>
    </row>
    <row r="5" spans="13:106">
      <c r="N5" s="14" t="s">
        <v>11</v>
      </c>
      <c r="O5" s="5"/>
      <c r="P5" s="5"/>
      <c r="Q5" s="5"/>
      <c r="R5" s="5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5"/>
      <c r="AF5" s="5"/>
      <c r="AG5" s="5"/>
      <c r="AH5" s="5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5"/>
      <c r="AV5" s="5"/>
      <c r="AW5" s="5"/>
      <c r="AX5" s="5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7"/>
      <c r="CI5" s="7"/>
      <c r="CJ5" s="7"/>
      <c r="CK5" s="7"/>
      <c r="CL5" s="7"/>
      <c r="CM5" s="7"/>
      <c r="CN5" s="7"/>
      <c r="CO5" s="7"/>
      <c r="CR5" s="24" t="s">
        <v>12</v>
      </c>
      <c r="CS5" s="24"/>
      <c r="CT5" s="26"/>
      <c r="CU5" s="26"/>
      <c r="CV5" s="26"/>
      <c r="CW5" s="26"/>
      <c r="CX5" s="26"/>
      <c r="CY5" s="26"/>
      <c r="CZ5" s="26"/>
      <c r="DA5" s="26"/>
      <c r="DB5" s="26"/>
    </row>
    <row r="6" spans="13:106" ht="72">
      <c r="N6" s="14" t="s">
        <v>13</v>
      </c>
      <c r="O6" s="5" t="s">
        <v>278</v>
      </c>
      <c r="P6" s="5" t="s">
        <v>282</v>
      </c>
      <c r="Q6" s="5" t="s">
        <v>288</v>
      </c>
      <c r="R6" s="5" t="s">
        <v>291</v>
      </c>
      <c r="S6" s="7" t="s">
        <v>294</v>
      </c>
      <c r="T6" s="7" t="s">
        <v>297</v>
      </c>
      <c r="U6" s="7" t="s">
        <v>294</v>
      </c>
      <c r="V6" s="7" t="s">
        <v>301</v>
      </c>
      <c r="W6" s="7" t="s">
        <v>294</v>
      </c>
      <c r="X6" s="7" t="s">
        <v>301</v>
      </c>
      <c r="Y6" s="7" t="s">
        <v>306</v>
      </c>
      <c r="Z6" s="7" t="s">
        <v>301</v>
      </c>
      <c r="AA6" s="7" t="s">
        <v>306</v>
      </c>
      <c r="AB6" s="7" t="s">
        <v>306</v>
      </c>
      <c r="AC6" s="7" t="s">
        <v>306</v>
      </c>
      <c r="AD6" s="7" t="s">
        <v>314</v>
      </c>
      <c r="AE6" s="5" t="s">
        <v>278</v>
      </c>
      <c r="AF6" s="5" t="s">
        <v>282</v>
      </c>
      <c r="AG6" s="5" t="s">
        <v>288</v>
      </c>
      <c r="AH6" s="5" t="s">
        <v>291</v>
      </c>
      <c r="AI6" s="7" t="s">
        <v>294</v>
      </c>
      <c r="AJ6" s="7" t="s">
        <v>297</v>
      </c>
      <c r="AK6" s="7" t="s">
        <v>294</v>
      </c>
      <c r="AL6" s="7" t="s">
        <v>301</v>
      </c>
      <c r="AM6" s="7" t="s">
        <v>294</v>
      </c>
      <c r="AN6" s="7" t="s">
        <v>301</v>
      </c>
      <c r="AO6" s="7" t="s">
        <v>306</v>
      </c>
      <c r="AP6" s="7" t="s">
        <v>301</v>
      </c>
      <c r="AQ6" s="7" t="s">
        <v>306</v>
      </c>
      <c r="AR6" s="7" t="s">
        <v>306</v>
      </c>
      <c r="AS6" s="7" t="s">
        <v>306</v>
      </c>
      <c r="AT6" s="7" t="s">
        <v>314</v>
      </c>
      <c r="AU6" s="5" t="s">
        <v>278</v>
      </c>
      <c r="AV6" s="5" t="s">
        <v>282</v>
      </c>
      <c r="AW6" s="5" t="s">
        <v>288</v>
      </c>
      <c r="AX6" s="5" t="s">
        <v>291</v>
      </c>
      <c r="AY6" s="7" t="s">
        <v>294</v>
      </c>
      <c r="AZ6" s="7" t="s">
        <v>297</v>
      </c>
      <c r="BA6" s="7" t="s">
        <v>294</v>
      </c>
      <c r="BB6" s="7" t="s">
        <v>301</v>
      </c>
      <c r="BC6" s="7" t="s">
        <v>294</v>
      </c>
      <c r="BD6" s="7" t="s">
        <v>301</v>
      </c>
      <c r="BE6" s="7" t="s">
        <v>306</v>
      </c>
      <c r="BF6" s="7" t="s">
        <v>301</v>
      </c>
      <c r="BG6" s="7" t="s">
        <v>306</v>
      </c>
      <c r="BH6" s="7" t="s">
        <v>306</v>
      </c>
      <c r="BI6" s="7" t="s">
        <v>306</v>
      </c>
      <c r="BJ6" s="7" t="s">
        <v>314</v>
      </c>
      <c r="BK6" s="5" t="s">
        <v>288</v>
      </c>
      <c r="BL6" s="5" t="s">
        <v>291</v>
      </c>
      <c r="BM6" s="5" t="s">
        <v>288</v>
      </c>
      <c r="BN6" s="5" t="s">
        <v>291</v>
      </c>
      <c r="BO6" s="5" t="s">
        <v>288</v>
      </c>
      <c r="BP6" s="5" t="s">
        <v>291</v>
      </c>
      <c r="BQ6" s="5" t="s">
        <v>278</v>
      </c>
      <c r="BR6" s="5" t="s">
        <v>282</v>
      </c>
      <c r="BS6" s="5" t="s">
        <v>288</v>
      </c>
      <c r="BT6" s="5" t="s">
        <v>291</v>
      </c>
      <c r="BU6" s="5" t="s">
        <v>278</v>
      </c>
      <c r="BV6" s="5" t="s">
        <v>282</v>
      </c>
      <c r="BW6" s="5" t="s">
        <v>288</v>
      </c>
      <c r="BX6" s="5" t="s">
        <v>291</v>
      </c>
      <c r="BY6" s="5" t="s">
        <v>278</v>
      </c>
      <c r="BZ6" s="5" t="s">
        <v>282</v>
      </c>
      <c r="CA6" s="5" t="s">
        <v>288</v>
      </c>
      <c r="CB6" s="5" t="s">
        <v>291</v>
      </c>
      <c r="CC6" s="5" t="s">
        <v>278</v>
      </c>
      <c r="CD6" s="5" t="s">
        <v>282</v>
      </c>
      <c r="CE6" s="5" t="s">
        <v>288</v>
      </c>
      <c r="CF6" s="5" t="s">
        <v>291</v>
      </c>
      <c r="CG6" s="5" t="s">
        <v>328</v>
      </c>
      <c r="CH6" s="7" t="s">
        <v>306</v>
      </c>
      <c r="CI6" s="7" t="s">
        <v>306</v>
      </c>
      <c r="CJ6" s="7" t="s">
        <v>306</v>
      </c>
      <c r="CK6" s="7" t="s">
        <v>306</v>
      </c>
      <c r="CL6" s="7" t="s">
        <v>333</v>
      </c>
      <c r="CM6" s="7" t="s">
        <v>337</v>
      </c>
      <c r="CN6" s="7" t="s">
        <v>339</v>
      </c>
      <c r="CO6" s="7" t="s">
        <v>343</v>
      </c>
      <c r="CR6" s="24" t="s">
        <v>14</v>
      </c>
      <c r="CS6" s="24"/>
      <c r="CT6" s="24"/>
      <c r="CU6" s="24"/>
      <c r="CV6" s="24"/>
      <c r="CW6" s="24"/>
      <c r="CX6" s="24"/>
      <c r="CY6" s="24"/>
      <c r="CZ6" s="24"/>
      <c r="DA6" s="24"/>
      <c r="DB6" s="24"/>
    </row>
    <row r="7" spans="13:106" ht="72">
      <c r="N7" s="14" t="s">
        <v>15</v>
      </c>
      <c r="O7" s="5" t="s">
        <v>279</v>
      </c>
      <c r="P7" s="5" t="s">
        <v>283</v>
      </c>
      <c r="Q7" s="6" t="s">
        <v>289</v>
      </c>
      <c r="R7" s="6" t="s">
        <v>292</v>
      </c>
      <c r="S7" s="5" t="s">
        <v>295</v>
      </c>
      <c r="T7" s="5" t="s">
        <v>298</v>
      </c>
      <c r="U7" s="5" t="s">
        <v>295</v>
      </c>
      <c r="V7" s="5" t="s">
        <v>302</v>
      </c>
      <c r="W7" s="5" t="s">
        <v>295</v>
      </c>
      <c r="X7" s="5" t="s">
        <v>302</v>
      </c>
      <c r="Y7" s="5" t="s">
        <v>307</v>
      </c>
      <c r="Z7" s="5" t="s">
        <v>302</v>
      </c>
      <c r="AA7" s="5" t="s">
        <v>310</v>
      </c>
      <c r="AB7" s="5" t="s">
        <v>310</v>
      </c>
      <c r="AC7" s="5" t="s">
        <v>310</v>
      </c>
      <c r="AD7" s="5" t="s">
        <v>315</v>
      </c>
      <c r="AE7" s="5" t="s">
        <v>279</v>
      </c>
      <c r="AF7" s="5" t="s">
        <v>283</v>
      </c>
      <c r="AG7" s="6" t="s">
        <v>289</v>
      </c>
      <c r="AH7" s="6" t="s">
        <v>292</v>
      </c>
      <c r="AI7" s="5" t="s">
        <v>295</v>
      </c>
      <c r="AJ7" s="5" t="s">
        <v>298</v>
      </c>
      <c r="AK7" s="5" t="s">
        <v>295</v>
      </c>
      <c r="AL7" s="5" t="s">
        <v>302</v>
      </c>
      <c r="AM7" s="5" t="s">
        <v>295</v>
      </c>
      <c r="AN7" s="5" t="s">
        <v>302</v>
      </c>
      <c r="AO7" s="5" t="s">
        <v>307</v>
      </c>
      <c r="AP7" s="5" t="s">
        <v>302</v>
      </c>
      <c r="AQ7" s="5" t="s">
        <v>310</v>
      </c>
      <c r="AR7" s="5" t="s">
        <v>310</v>
      </c>
      <c r="AS7" s="5" t="s">
        <v>310</v>
      </c>
      <c r="AT7" s="5" t="s">
        <v>315</v>
      </c>
      <c r="AU7" s="5" t="s">
        <v>279</v>
      </c>
      <c r="AV7" s="5" t="s">
        <v>283</v>
      </c>
      <c r="AW7" s="6" t="s">
        <v>289</v>
      </c>
      <c r="AX7" s="6" t="s">
        <v>292</v>
      </c>
      <c r="AY7" s="5" t="s">
        <v>295</v>
      </c>
      <c r="AZ7" s="5" t="s">
        <v>298</v>
      </c>
      <c r="BA7" s="5" t="s">
        <v>295</v>
      </c>
      <c r="BB7" s="5" t="s">
        <v>302</v>
      </c>
      <c r="BC7" s="5" t="s">
        <v>295</v>
      </c>
      <c r="BD7" s="5" t="s">
        <v>302</v>
      </c>
      <c r="BE7" s="5" t="s">
        <v>307</v>
      </c>
      <c r="BF7" s="5" t="s">
        <v>302</v>
      </c>
      <c r="BG7" s="5" t="s">
        <v>310</v>
      </c>
      <c r="BH7" s="5" t="s">
        <v>310</v>
      </c>
      <c r="BI7" s="5" t="s">
        <v>310</v>
      </c>
      <c r="BJ7" s="5" t="s">
        <v>315</v>
      </c>
      <c r="BK7" s="6" t="s">
        <v>289</v>
      </c>
      <c r="BL7" s="6" t="s">
        <v>292</v>
      </c>
      <c r="BM7" s="6" t="s">
        <v>289</v>
      </c>
      <c r="BN7" s="6" t="s">
        <v>292</v>
      </c>
      <c r="BO7" s="6" t="s">
        <v>289</v>
      </c>
      <c r="BP7" s="6" t="s">
        <v>292</v>
      </c>
      <c r="BQ7" s="5" t="s">
        <v>279</v>
      </c>
      <c r="BR7" s="5" t="s">
        <v>283</v>
      </c>
      <c r="BS7" s="6" t="s">
        <v>289</v>
      </c>
      <c r="BT7" s="6" t="s">
        <v>292</v>
      </c>
      <c r="BU7" s="5" t="s">
        <v>279</v>
      </c>
      <c r="BV7" s="5" t="s">
        <v>283</v>
      </c>
      <c r="BW7" s="6" t="s">
        <v>289</v>
      </c>
      <c r="BX7" s="6" t="s">
        <v>292</v>
      </c>
      <c r="BY7" s="5" t="s">
        <v>279</v>
      </c>
      <c r="BZ7" s="5" t="s">
        <v>283</v>
      </c>
      <c r="CA7" s="6" t="s">
        <v>289</v>
      </c>
      <c r="CB7" s="6" t="s">
        <v>292</v>
      </c>
      <c r="CC7" s="5" t="s">
        <v>279</v>
      </c>
      <c r="CD7" s="5" t="s">
        <v>283</v>
      </c>
      <c r="CE7" s="6" t="s">
        <v>289</v>
      </c>
      <c r="CF7" s="6" t="s">
        <v>292</v>
      </c>
      <c r="CG7" s="6" t="s">
        <v>329</v>
      </c>
      <c r="CH7" s="5" t="s">
        <v>307</v>
      </c>
      <c r="CI7" s="5" t="s">
        <v>310</v>
      </c>
      <c r="CJ7" s="5" t="s">
        <v>310</v>
      </c>
      <c r="CK7" s="5" t="s">
        <v>310</v>
      </c>
      <c r="CL7" s="5" t="s">
        <v>334</v>
      </c>
      <c r="CM7" s="5" t="s">
        <v>338</v>
      </c>
      <c r="CN7" s="5" t="s">
        <v>340</v>
      </c>
      <c r="CO7" s="5" t="s">
        <v>344</v>
      </c>
      <c r="CR7" s="24" t="s">
        <v>16</v>
      </c>
      <c r="CS7" s="24"/>
      <c r="CT7" s="27"/>
      <c r="CU7" s="27"/>
      <c r="CV7" s="27"/>
      <c r="CW7" s="27"/>
      <c r="CX7" s="27"/>
      <c r="CY7" s="27"/>
      <c r="CZ7" s="27"/>
      <c r="DA7" s="27"/>
      <c r="DB7" s="27"/>
    </row>
    <row r="8" spans="13:106">
      <c r="N8" s="14" t="s">
        <v>17</v>
      </c>
      <c r="O8" s="5" t="s">
        <v>286</v>
      </c>
      <c r="P8" s="5" t="s">
        <v>286</v>
      </c>
      <c r="Q8" s="5" t="s">
        <v>286</v>
      </c>
      <c r="R8" s="5" t="s">
        <v>286</v>
      </c>
      <c r="S8" s="5" t="s">
        <v>286</v>
      </c>
      <c r="T8" s="5" t="s">
        <v>286</v>
      </c>
      <c r="U8" s="5" t="s">
        <v>286</v>
      </c>
      <c r="V8" s="5" t="s">
        <v>286</v>
      </c>
      <c r="W8" s="5" t="s">
        <v>286</v>
      </c>
      <c r="X8" s="5" t="s">
        <v>286</v>
      </c>
      <c r="Y8" s="5" t="s">
        <v>286</v>
      </c>
      <c r="Z8" s="5" t="s">
        <v>286</v>
      </c>
      <c r="AA8" s="5" t="s">
        <v>286</v>
      </c>
      <c r="AB8" s="5" t="s">
        <v>286</v>
      </c>
      <c r="AC8" s="5" t="s">
        <v>286</v>
      </c>
      <c r="AD8" s="5" t="s">
        <v>286</v>
      </c>
      <c r="AE8" s="5" t="s">
        <v>286</v>
      </c>
      <c r="AF8" s="5" t="s">
        <v>286</v>
      </c>
      <c r="AG8" s="5" t="s">
        <v>286</v>
      </c>
      <c r="AH8" s="5" t="s">
        <v>286</v>
      </c>
      <c r="AI8" s="5" t="s">
        <v>286</v>
      </c>
      <c r="AJ8" s="5" t="s">
        <v>286</v>
      </c>
      <c r="AK8" s="5" t="s">
        <v>286</v>
      </c>
      <c r="AL8" s="5" t="s">
        <v>286</v>
      </c>
      <c r="AM8" s="5" t="s">
        <v>286</v>
      </c>
      <c r="AN8" s="5" t="s">
        <v>286</v>
      </c>
      <c r="AO8" s="5" t="s">
        <v>286</v>
      </c>
      <c r="AP8" s="5" t="s">
        <v>286</v>
      </c>
      <c r="AQ8" s="5" t="s">
        <v>286</v>
      </c>
      <c r="AR8" s="5" t="s">
        <v>286</v>
      </c>
      <c r="AS8" s="5" t="s">
        <v>286</v>
      </c>
      <c r="AT8" s="5" t="s">
        <v>286</v>
      </c>
      <c r="AU8" s="5" t="s">
        <v>286</v>
      </c>
      <c r="AV8" s="5" t="s">
        <v>286</v>
      </c>
      <c r="AW8" s="5" t="s">
        <v>286</v>
      </c>
      <c r="AX8" s="5" t="s">
        <v>286</v>
      </c>
      <c r="AY8" s="5" t="s">
        <v>286</v>
      </c>
      <c r="AZ8" s="5" t="s">
        <v>286</v>
      </c>
      <c r="BA8" s="5" t="s">
        <v>286</v>
      </c>
      <c r="BB8" s="5" t="s">
        <v>286</v>
      </c>
      <c r="BC8" s="5" t="s">
        <v>286</v>
      </c>
      <c r="BD8" s="5" t="s">
        <v>286</v>
      </c>
      <c r="BE8" s="5" t="s">
        <v>286</v>
      </c>
      <c r="BF8" s="5" t="s">
        <v>286</v>
      </c>
      <c r="BG8" s="5" t="s">
        <v>286</v>
      </c>
      <c r="BH8" s="5" t="s">
        <v>286</v>
      </c>
      <c r="BI8" s="5" t="s">
        <v>286</v>
      </c>
      <c r="BJ8" s="5" t="s">
        <v>286</v>
      </c>
      <c r="BK8" s="5" t="s">
        <v>286</v>
      </c>
      <c r="BL8" s="5" t="s">
        <v>286</v>
      </c>
      <c r="BM8" s="5" t="s">
        <v>286</v>
      </c>
      <c r="BN8" s="5" t="s">
        <v>286</v>
      </c>
      <c r="BO8" s="5" t="s">
        <v>286</v>
      </c>
      <c r="BP8" s="5" t="s">
        <v>286</v>
      </c>
      <c r="BQ8" s="5" t="s">
        <v>286</v>
      </c>
      <c r="BR8" s="5" t="s">
        <v>286</v>
      </c>
      <c r="BS8" s="5" t="s">
        <v>286</v>
      </c>
      <c r="BT8" s="5" t="s">
        <v>286</v>
      </c>
      <c r="BU8" s="5" t="s">
        <v>286</v>
      </c>
      <c r="BV8" s="5" t="s">
        <v>286</v>
      </c>
      <c r="BW8" s="5" t="s">
        <v>286</v>
      </c>
      <c r="BX8" s="5" t="s">
        <v>286</v>
      </c>
      <c r="BY8" s="5" t="s">
        <v>286</v>
      </c>
      <c r="BZ8" s="5" t="s">
        <v>286</v>
      </c>
      <c r="CA8" s="5" t="s">
        <v>286</v>
      </c>
      <c r="CB8" s="5" t="s">
        <v>286</v>
      </c>
      <c r="CC8" s="5" t="s">
        <v>286</v>
      </c>
      <c r="CD8" s="5" t="s">
        <v>286</v>
      </c>
      <c r="CE8" s="5" t="s">
        <v>286</v>
      </c>
      <c r="CF8" s="5" t="s">
        <v>286</v>
      </c>
      <c r="CG8" s="5" t="s">
        <v>286</v>
      </c>
      <c r="CH8" s="5" t="s">
        <v>286</v>
      </c>
      <c r="CI8" s="5" t="s">
        <v>286</v>
      </c>
      <c r="CJ8" s="5" t="s">
        <v>286</v>
      </c>
      <c r="CK8" s="5" t="s">
        <v>286</v>
      </c>
      <c r="CL8" s="5" t="s">
        <v>286</v>
      </c>
      <c r="CM8" s="5" t="s">
        <v>286</v>
      </c>
      <c r="CN8" s="5" t="s">
        <v>286</v>
      </c>
      <c r="CO8" s="5" t="s">
        <v>286</v>
      </c>
      <c r="CR8" s="24" t="s">
        <v>18</v>
      </c>
      <c r="CS8" s="24"/>
      <c r="CT8" s="28"/>
      <c r="CU8" s="26"/>
      <c r="CV8" s="26"/>
      <c r="CW8" s="26"/>
      <c r="CX8" s="26"/>
      <c r="CY8" s="26"/>
      <c r="CZ8" s="26"/>
      <c r="DA8" s="26"/>
      <c r="DB8" s="26"/>
    </row>
    <row r="9" spans="13:106" ht="28.2">
      <c r="N9" s="16" t="s">
        <v>19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R9" s="24" t="s">
        <v>20</v>
      </c>
      <c r="CS9" s="24"/>
      <c r="CT9" s="24"/>
      <c r="CU9" s="24"/>
      <c r="CV9" s="24"/>
      <c r="CW9" s="24"/>
      <c r="CX9" s="24"/>
      <c r="CY9" s="24"/>
      <c r="CZ9" s="24"/>
      <c r="DA9" s="24"/>
      <c r="DB9" s="24"/>
    </row>
    <row r="10" spans="13:106">
      <c r="N10" s="14" t="s">
        <v>21</v>
      </c>
      <c r="O10" s="5" t="s">
        <v>285</v>
      </c>
      <c r="P10" s="5" t="s">
        <v>284</v>
      </c>
      <c r="Q10" s="5" t="s">
        <v>285</v>
      </c>
      <c r="R10" s="5" t="s">
        <v>285</v>
      </c>
      <c r="S10" s="5" t="s">
        <v>285</v>
      </c>
      <c r="T10" s="5" t="s">
        <v>285</v>
      </c>
      <c r="U10" s="5" t="s">
        <v>285</v>
      </c>
      <c r="V10" s="5" t="s">
        <v>285</v>
      </c>
      <c r="W10" s="5" t="s">
        <v>285</v>
      </c>
      <c r="X10" s="5" t="s">
        <v>285</v>
      </c>
      <c r="Y10" s="5" t="s">
        <v>285</v>
      </c>
      <c r="Z10" s="5" t="s">
        <v>285</v>
      </c>
      <c r="AA10" s="5" t="s">
        <v>285</v>
      </c>
      <c r="AB10" s="5" t="s">
        <v>285</v>
      </c>
      <c r="AC10" s="5" t="s">
        <v>285</v>
      </c>
      <c r="AD10" s="5" t="s">
        <v>285</v>
      </c>
      <c r="AE10" s="5" t="s">
        <v>285</v>
      </c>
      <c r="AF10" s="5" t="s">
        <v>284</v>
      </c>
      <c r="AG10" s="5" t="s">
        <v>285</v>
      </c>
      <c r="AH10" s="5" t="s">
        <v>285</v>
      </c>
      <c r="AI10" s="5" t="s">
        <v>285</v>
      </c>
      <c r="AJ10" s="5" t="s">
        <v>285</v>
      </c>
      <c r="AK10" s="5" t="s">
        <v>285</v>
      </c>
      <c r="AL10" s="5" t="s">
        <v>285</v>
      </c>
      <c r="AM10" s="5" t="s">
        <v>285</v>
      </c>
      <c r="AN10" s="5" t="s">
        <v>285</v>
      </c>
      <c r="AO10" s="5" t="s">
        <v>285</v>
      </c>
      <c r="AP10" s="5" t="s">
        <v>285</v>
      </c>
      <c r="AQ10" s="5" t="s">
        <v>285</v>
      </c>
      <c r="AR10" s="5" t="s">
        <v>285</v>
      </c>
      <c r="AS10" s="5" t="s">
        <v>285</v>
      </c>
      <c r="AT10" s="5" t="s">
        <v>285</v>
      </c>
      <c r="AU10" s="5" t="s">
        <v>285</v>
      </c>
      <c r="AV10" s="5" t="s">
        <v>284</v>
      </c>
      <c r="AW10" s="5" t="s">
        <v>285</v>
      </c>
      <c r="AX10" s="5" t="s">
        <v>285</v>
      </c>
      <c r="AY10" s="5" t="s">
        <v>285</v>
      </c>
      <c r="AZ10" s="5" t="s">
        <v>285</v>
      </c>
      <c r="BA10" s="5" t="s">
        <v>285</v>
      </c>
      <c r="BB10" s="5" t="s">
        <v>285</v>
      </c>
      <c r="BC10" s="5" t="s">
        <v>285</v>
      </c>
      <c r="BD10" s="5" t="s">
        <v>285</v>
      </c>
      <c r="BE10" s="5" t="s">
        <v>285</v>
      </c>
      <c r="BF10" s="5" t="s">
        <v>285</v>
      </c>
      <c r="BG10" s="5" t="s">
        <v>285</v>
      </c>
      <c r="BH10" s="5" t="s">
        <v>285</v>
      </c>
      <c r="BI10" s="5" t="s">
        <v>285</v>
      </c>
      <c r="BJ10" s="5" t="s">
        <v>285</v>
      </c>
      <c r="BK10" s="5" t="s">
        <v>285</v>
      </c>
      <c r="BL10" s="5" t="s">
        <v>285</v>
      </c>
      <c r="BM10" s="5" t="s">
        <v>285</v>
      </c>
      <c r="BN10" s="5" t="s">
        <v>285</v>
      </c>
      <c r="BO10" s="5" t="s">
        <v>285</v>
      </c>
      <c r="BP10" s="5" t="s">
        <v>285</v>
      </c>
      <c r="BQ10" s="5" t="s">
        <v>285</v>
      </c>
      <c r="BR10" s="5" t="s">
        <v>284</v>
      </c>
      <c r="BS10" s="5" t="s">
        <v>285</v>
      </c>
      <c r="BT10" s="5" t="s">
        <v>285</v>
      </c>
      <c r="BU10" s="5" t="s">
        <v>285</v>
      </c>
      <c r="BV10" s="5" t="s">
        <v>284</v>
      </c>
      <c r="BW10" s="5" t="s">
        <v>285</v>
      </c>
      <c r="BX10" s="5" t="s">
        <v>285</v>
      </c>
      <c r="BY10" s="5" t="s">
        <v>285</v>
      </c>
      <c r="BZ10" s="5" t="s">
        <v>284</v>
      </c>
      <c r="CA10" s="5" t="s">
        <v>285</v>
      </c>
      <c r="CB10" s="5" t="s">
        <v>285</v>
      </c>
      <c r="CC10" s="5" t="s">
        <v>285</v>
      </c>
      <c r="CD10" s="5" t="s">
        <v>284</v>
      </c>
      <c r="CE10" s="5" t="s">
        <v>285</v>
      </c>
      <c r="CF10" s="5" t="s">
        <v>285</v>
      </c>
      <c r="CG10" s="5" t="s">
        <v>285</v>
      </c>
      <c r="CH10" s="5" t="s">
        <v>285</v>
      </c>
      <c r="CI10" s="5" t="s">
        <v>285</v>
      </c>
      <c r="CJ10" s="5" t="s">
        <v>285</v>
      </c>
      <c r="CK10" s="5" t="s">
        <v>285</v>
      </c>
      <c r="CL10" s="5" t="s">
        <v>285</v>
      </c>
      <c r="CM10" s="5" t="s">
        <v>285</v>
      </c>
      <c r="CN10" s="5" t="s">
        <v>285</v>
      </c>
      <c r="CO10" s="5" t="s">
        <v>285</v>
      </c>
      <c r="CR10" s="24" t="s">
        <v>22</v>
      </c>
      <c r="CS10" s="24"/>
      <c r="CT10" s="24"/>
      <c r="CU10" s="24"/>
      <c r="CV10" s="24"/>
      <c r="CW10" s="24"/>
      <c r="CX10" s="24"/>
      <c r="CY10" s="24"/>
      <c r="CZ10" s="24"/>
      <c r="DA10" s="24"/>
      <c r="DB10" s="24"/>
    </row>
    <row r="11" spans="13:106" ht="29.4">
      <c r="N11" s="16" t="s">
        <v>23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R11" s="24" t="s">
        <v>24</v>
      </c>
      <c r="CS11" s="24"/>
      <c r="CT11" s="24"/>
      <c r="CU11" s="24"/>
      <c r="CV11" s="24"/>
      <c r="CW11" s="24"/>
      <c r="CX11" s="24"/>
      <c r="CY11" s="24"/>
      <c r="CZ11" s="24"/>
      <c r="DA11" s="24"/>
      <c r="DB11" s="24"/>
    </row>
    <row r="12" spans="13:106" ht="108">
      <c r="N12" s="15" t="s">
        <v>25</v>
      </c>
      <c r="O12" s="5" t="s">
        <v>318</v>
      </c>
      <c r="P12" s="5" t="s">
        <v>318</v>
      </c>
      <c r="Q12" s="5" t="s">
        <v>318</v>
      </c>
      <c r="R12" s="5" t="s">
        <v>318</v>
      </c>
      <c r="S12" s="5" t="s">
        <v>318</v>
      </c>
      <c r="T12" s="5" t="s">
        <v>318</v>
      </c>
      <c r="U12" s="5" t="s">
        <v>318</v>
      </c>
      <c r="V12" s="5" t="s">
        <v>318</v>
      </c>
      <c r="W12" s="5" t="s">
        <v>318</v>
      </c>
      <c r="X12" s="5" t="s">
        <v>318</v>
      </c>
      <c r="Y12" s="5" t="s">
        <v>318</v>
      </c>
      <c r="Z12" s="5" t="s">
        <v>318</v>
      </c>
      <c r="AA12" s="5" t="s">
        <v>318</v>
      </c>
      <c r="AB12" s="5" t="s">
        <v>318</v>
      </c>
      <c r="AC12" s="5" t="s">
        <v>318</v>
      </c>
      <c r="AD12" s="5" t="s">
        <v>318</v>
      </c>
      <c r="AE12" s="5" t="s">
        <v>317</v>
      </c>
      <c r="AF12" s="5" t="s">
        <v>317</v>
      </c>
      <c r="AG12" s="5" t="s">
        <v>317</v>
      </c>
      <c r="AH12" s="5" t="s">
        <v>317</v>
      </c>
      <c r="AI12" s="5" t="s">
        <v>317</v>
      </c>
      <c r="AJ12" s="5" t="s">
        <v>317</v>
      </c>
      <c r="AK12" s="5" t="s">
        <v>317</v>
      </c>
      <c r="AL12" s="5" t="s">
        <v>317</v>
      </c>
      <c r="AM12" s="5" t="s">
        <v>317</v>
      </c>
      <c r="AN12" s="5" t="s">
        <v>317</v>
      </c>
      <c r="AO12" s="5" t="s">
        <v>317</v>
      </c>
      <c r="AP12" s="5" t="s">
        <v>317</v>
      </c>
      <c r="AQ12" s="5" t="s">
        <v>317</v>
      </c>
      <c r="AR12" s="5" t="s">
        <v>317</v>
      </c>
      <c r="AS12" s="5" t="s">
        <v>317</v>
      </c>
      <c r="AT12" s="5" t="s">
        <v>317</v>
      </c>
      <c r="AU12" s="5" t="s">
        <v>319</v>
      </c>
      <c r="AV12" s="5" t="s">
        <v>319</v>
      </c>
      <c r="AW12" s="5" t="s">
        <v>319</v>
      </c>
      <c r="AX12" s="5" t="s">
        <v>319</v>
      </c>
      <c r="AY12" s="5" t="s">
        <v>319</v>
      </c>
      <c r="AZ12" s="5" t="s">
        <v>319</v>
      </c>
      <c r="BA12" s="5" t="s">
        <v>319</v>
      </c>
      <c r="BB12" s="5" t="s">
        <v>319</v>
      </c>
      <c r="BC12" s="5" t="s">
        <v>319</v>
      </c>
      <c r="BD12" s="5" t="s">
        <v>319</v>
      </c>
      <c r="BE12" s="5" t="s">
        <v>319</v>
      </c>
      <c r="BF12" s="5" t="s">
        <v>319</v>
      </c>
      <c r="BG12" s="5" t="s">
        <v>319</v>
      </c>
      <c r="BH12" s="5" t="s">
        <v>319</v>
      </c>
      <c r="BI12" s="5" t="s">
        <v>319</v>
      </c>
      <c r="BJ12" s="5" t="s">
        <v>319</v>
      </c>
      <c r="BK12" s="5" t="s">
        <v>320</v>
      </c>
      <c r="BL12" s="5" t="s">
        <v>320</v>
      </c>
      <c r="BM12" s="5" t="s">
        <v>322</v>
      </c>
      <c r="BN12" s="5" t="s">
        <v>322</v>
      </c>
      <c r="BO12" s="5" t="s">
        <v>321</v>
      </c>
      <c r="BP12" s="5" t="s">
        <v>321</v>
      </c>
      <c r="BQ12" s="5" t="s">
        <v>323</v>
      </c>
      <c r="BR12" s="5" t="s">
        <v>323</v>
      </c>
      <c r="BS12" s="5" t="s">
        <v>323</v>
      </c>
      <c r="BT12" s="5" t="s">
        <v>323</v>
      </c>
      <c r="BU12" s="5" t="s">
        <v>324</v>
      </c>
      <c r="BV12" s="5" t="s">
        <v>324</v>
      </c>
      <c r="BW12" s="5" t="s">
        <v>324</v>
      </c>
      <c r="BX12" s="5" t="s">
        <v>324</v>
      </c>
      <c r="BY12" s="5" t="s">
        <v>325</v>
      </c>
      <c r="BZ12" s="5" t="s">
        <v>325</v>
      </c>
      <c r="CA12" s="5" t="s">
        <v>325</v>
      </c>
      <c r="CB12" s="5" t="s">
        <v>325</v>
      </c>
      <c r="CC12" s="5" t="s">
        <v>325</v>
      </c>
      <c r="CD12" s="5" t="s">
        <v>325</v>
      </c>
      <c r="CE12" s="5" t="s">
        <v>325</v>
      </c>
      <c r="CF12" s="5" t="s">
        <v>325</v>
      </c>
      <c r="CG12" s="5" t="s">
        <v>327</v>
      </c>
      <c r="CH12" s="5" t="s">
        <v>330</v>
      </c>
      <c r="CI12" s="5" t="s">
        <v>330</v>
      </c>
      <c r="CJ12" s="5" t="s">
        <v>330</v>
      </c>
      <c r="CK12" s="5" t="s">
        <v>330</v>
      </c>
      <c r="CL12" s="5" t="s">
        <v>332</v>
      </c>
      <c r="CM12" s="5" t="s">
        <v>335</v>
      </c>
      <c r="CN12" s="5" t="s">
        <v>341</v>
      </c>
      <c r="CO12" s="5" t="s">
        <v>345</v>
      </c>
      <c r="CR12" s="24" t="s">
        <v>26</v>
      </c>
      <c r="CS12" s="24"/>
      <c r="CT12" s="24"/>
      <c r="CU12" s="24"/>
      <c r="CV12" s="24"/>
      <c r="CW12" s="24"/>
      <c r="CX12" s="24"/>
      <c r="CY12" s="24"/>
      <c r="CZ12" s="24"/>
      <c r="DA12" s="24"/>
      <c r="DB12" s="24"/>
    </row>
    <row r="13" spans="13:106" ht="36">
      <c r="N13" s="14" t="s">
        <v>27</v>
      </c>
      <c r="O13" s="5" t="s">
        <v>281</v>
      </c>
      <c r="P13" s="5" t="s">
        <v>287</v>
      </c>
      <c r="Q13" s="5" t="s">
        <v>290</v>
      </c>
      <c r="R13" s="5" t="s">
        <v>293</v>
      </c>
      <c r="S13" s="5" t="s">
        <v>296</v>
      </c>
      <c r="T13" s="5" t="s">
        <v>299</v>
      </c>
      <c r="U13" s="5" t="s">
        <v>300</v>
      </c>
      <c r="V13" s="5" t="s">
        <v>303</v>
      </c>
      <c r="W13" s="5" t="s">
        <v>304</v>
      </c>
      <c r="X13" s="5" t="s">
        <v>305</v>
      </c>
      <c r="Y13" s="5" t="s">
        <v>308</v>
      </c>
      <c r="Z13" s="5" t="s">
        <v>309</v>
      </c>
      <c r="AA13" s="5" t="s">
        <v>311</v>
      </c>
      <c r="AB13" s="5" t="s">
        <v>312</v>
      </c>
      <c r="AC13" s="5" t="s">
        <v>313</v>
      </c>
      <c r="AD13" s="5" t="s">
        <v>316</v>
      </c>
      <c r="AE13" s="5" t="s">
        <v>281</v>
      </c>
      <c r="AF13" s="5" t="s">
        <v>287</v>
      </c>
      <c r="AG13" s="5" t="s">
        <v>290</v>
      </c>
      <c r="AH13" s="5" t="s">
        <v>293</v>
      </c>
      <c r="AI13" s="5" t="s">
        <v>296</v>
      </c>
      <c r="AJ13" s="5" t="s">
        <v>299</v>
      </c>
      <c r="AK13" s="5" t="s">
        <v>300</v>
      </c>
      <c r="AL13" s="5" t="s">
        <v>303</v>
      </c>
      <c r="AM13" s="5" t="s">
        <v>304</v>
      </c>
      <c r="AN13" s="5" t="s">
        <v>305</v>
      </c>
      <c r="AO13" s="5" t="s">
        <v>308</v>
      </c>
      <c r="AP13" s="5" t="s">
        <v>309</v>
      </c>
      <c r="AQ13" s="5" t="s">
        <v>311</v>
      </c>
      <c r="AR13" s="5" t="s">
        <v>312</v>
      </c>
      <c r="AS13" s="5" t="s">
        <v>313</v>
      </c>
      <c r="AT13" s="5" t="s">
        <v>316</v>
      </c>
      <c r="AU13" s="5" t="s">
        <v>281</v>
      </c>
      <c r="AV13" s="5" t="s">
        <v>287</v>
      </c>
      <c r="AW13" s="5" t="s">
        <v>290</v>
      </c>
      <c r="AX13" s="5" t="s">
        <v>293</v>
      </c>
      <c r="AY13" s="5" t="s">
        <v>296</v>
      </c>
      <c r="AZ13" s="5" t="s">
        <v>299</v>
      </c>
      <c r="BA13" s="5" t="s">
        <v>300</v>
      </c>
      <c r="BB13" s="5" t="s">
        <v>303</v>
      </c>
      <c r="BC13" s="5" t="s">
        <v>304</v>
      </c>
      <c r="BD13" s="5" t="s">
        <v>305</v>
      </c>
      <c r="BE13" s="5" t="s">
        <v>308</v>
      </c>
      <c r="BF13" s="5" t="s">
        <v>309</v>
      </c>
      <c r="BG13" s="5" t="s">
        <v>311</v>
      </c>
      <c r="BH13" s="5" t="s">
        <v>312</v>
      </c>
      <c r="BI13" s="5" t="s">
        <v>313</v>
      </c>
      <c r="BJ13" s="5" t="s">
        <v>316</v>
      </c>
      <c r="BK13" s="5" t="s">
        <v>290</v>
      </c>
      <c r="BL13" s="5" t="s">
        <v>293</v>
      </c>
      <c r="BM13" s="5" t="s">
        <v>290</v>
      </c>
      <c r="BN13" s="5" t="s">
        <v>293</v>
      </c>
      <c r="BO13" s="5" t="s">
        <v>290</v>
      </c>
      <c r="BP13" s="5" t="s">
        <v>293</v>
      </c>
      <c r="BQ13" s="5" t="s">
        <v>281</v>
      </c>
      <c r="BR13" s="5" t="s">
        <v>287</v>
      </c>
      <c r="BS13" s="5" t="s">
        <v>290</v>
      </c>
      <c r="BT13" s="5" t="s">
        <v>293</v>
      </c>
      <c r="BU13" s="5" t="s">
        <v>281</v>
      </c>
      <c r="BV13" s="5" t="s">
        <v>287</v>
      </c>
      <c r="BW13" s="5" t="s">
        <v>290</v>
      </c>
      <c r="BX13" s="5" t="s">
        <v>293</v>
      </c>
      <c r="BY13" s="5" t="s">
        <v>281</v>
      </c>
      <c r="BZ13" s="5" t="s">
        <v>287</v>
      </c>
      <c r="CA13" s="5" t="s">
        <v>290</v>
      </c>
      <c r="CB13" s="5" t="s">
        <v>293</v>
      </c>
      <c r="CC13" s="5" t="s">
        <v>281</v>
      </c>
      <c r="CD13" s="5" t="s">
        <v>287</v>
      </c>
      <c r="CE13" s="5" t="s">
        <v>290</v>
      </c>
      <c r="CF13" s="5" t="s">
        <v>293</v>
      </c>
      <c r="CG13" s="5" t="s">
        <v>326</v>
      </c>
      <c r="CH13" s="5" t="s">
        <v>308</v>
      </c>
      <c r="CI13" s="5" t="s">
        <v>311</v>
      </c>
      <c r="CJ13" s="5" t="s">
        <v>312</v>
      </c>
      <c r="CK13" s="5" t="s">
        <v>313</v>
      </c>
      <c r="CL13" s="5" t="s">
        <v>331</v>
      </c>
      <c r="CM13" s="5" t="s">
        <v>336</v>
      </c>
      <c r="CN13" s="5" t="s">
        <v>342</v>
      </c>
      <c r="CO13" s="5" t="s">
        <v>346</v>
      </c>
      <c r="CR13" s="24" t="s">
        <v>28</v>
      </c>
      <c r="CS13" s="24" t="s">
        <v>4</v>
      </c>
      <c r="CT13" s="24"/>
      <c r="CU13" s="24"/>
      <c r="CV13" s="24"/>
      <c r="CW13" s="24"/>
      <c r="CX13" s="24"/>
      <c r="CY13" s="24"/>
      <c r="CZ13" s="24"/>
      <c r="DA13" s="24"/>
      <c r="DB13" s="24"/>
    </row>
    <row r="14" spans="13:106">
      <c r="N14" s="14" t="s">
        <v>29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2</v>
      </c>
      <c r="AA14" s="3">
        <v>2</v>
      </c>
      <c r="AB14" s="3">
        <v>1</v>
      </c>
      <c r="AC14" s="3">
        <v>2</v>
      </c>
      <c r="AD14" s="3">
        <v>4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2</v>
      </c>
      <c r="AQ14" s="3">
        <v>2</v>
      </c>
      <c r="AR14" s="3">
        <v>1</v>
      </c>
      <c r="AS14" s="3">
        <v>2</v>
      </c>
      <c r="AT14" s="3">
        <v>4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2</v>
      </c>
      <c r="BG14" s="3">
        <v>2</v>
      </c>
      <c r="BH14" s="3">
        <v>1</v>
      </c>
      <c r="BI14" s="3">
        <v>2</v>
      </c>
      <c r="BJ14" s="3">
        <v>4</v>
      </c>
      <c r="BK14" s="3">
        <v>3</v>
      </c>
      <c r="BL14" s="3">
        <v>3</v>
      </c>
      <c r="BM14" s="3">
        <v>3</v>
      </c>
      <c r="BN14" s="3">
        <v>3</v>
      </c>
      <c r="BO14" s="3">
        <v>3</v>
      </c>
      <c r="BP14" s="3">
        <v>3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6</v>
      </c>
      <c r="CH14" s="3">
        <v>12</v>
      </c>
      <c r="CI14" s="3">
        <v>12</v>
      </c>
      <c r="CJ14" s="3">
        <v>12</v>
      </c>
      <c r="CK14" s="3">
        <v>12</v>
      </c>
      <c r="CL14" s="3">
        <v>6</v>
      </c>
      <c r="CM14" s="3">
        <v>21</v>
      </c>
      <c r="CN14" s="3">
        <f>7*3</f>
        <v>21</v>
      </c>
      <c r="CO14" s="3">
        <f>26*3</f>
        <v>78</v>
      </c>
      <c r="CR14" s="24"/>
      <c r="CS14" s="24" t="s">
        <v>6</v>
      </c>
      <c r="CT14" s="24"/>
      <c r="CU14" s="24"/>
      <c r="CV14" s="24"/>
      <c r="CW14" s="24"/>
      <c r="CX14" s="24"/>
      <c r="CY14" s="24"/>
      <c r="CZ14" s="24"/>
      <c r="DA14" s="24"/>
      <c r="DB14" s="24"/>
    </row>
    <row r="15" spans="13:106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R15" s="24"/>
      <c r="CS15" s="24" t="s">
        <v>8</v>
      </c>
      <c r="CT15" s="24"/>
      <c r="CU15" s="24"/>
      <c r="CV15" s="24"/>
      <c r="CW15" s="24"/>
      <c r="CX15" s="24"/>
      <c r="CY15" s="24"/>
      <c r="CZ15" s="24"/>
      <c r="DA15" s="24"/>
      <c r="DB15" s="24"/>
    </row>
    <row r="16" spans="13:106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R16" s="24"/>
      <c r="CS16" s="24" t="s">
        <v>10</v>
      </c>
      <c r="CT16" s="24"/>
      <c r="CU16" s="24"/>
      <c r="CV16" s="24"/>
      <c r="CW16" s="24"/>
      <c r="CX16" s="24"/>
      <c r="CY16" s="24"/>
      <c r="CZ16" s="24"/>
      <c r="DA16" s="24"/>
      <c r="DB16" s="24"/>
    </row>
    <row r="17" spans="1:106" ht="28.5" customHeight="1">
      <c r="B17" t="s">
        <v>32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</row>
    <row r="18" spans="1:106">
      <c r="B18" t="s">
        <v>33</v>
      </c>
      <c r="D18" t="s">
        <v>34</v>
      </c>
      <c r="G18" t="s">
        <v>35</v>
      </c>
      <c r="N18" s="23" t="s">
        <v>36</v>
      </c>
      <c r="O18" s="23">
        <f t="shared" ref="O18:BL18" si="0">COUNTIF(O20:O10017,"〇")</f>
        <v>2</v>
      </c>
      <c r="P18" s="23">
        <f t="shared" si="0"/>
        <v>2</v>
      </c>
      <c r="Q18" s="23">
        <f t="shared" si="0"/>
        <v>2</v>
      </c>
      <c r="R18" s="23">
        <f t="shared" si="0"/>
        <v>2</v>
      </c>
      <c r="S18" s="23">
        <f t="shared" si="0"/>
        <v>2</v>
      </c>
      <c r="T18" s="23">
        <f t="shared" si="0"/>
        <v>2</v>
      </c>
      <c r="U18" s="23">
        <f t="shared" si="0"/>
        <v>2</v>
      </c>
      <c r="V18" s="23">
        <f t="shared" si="0"/>
        <v>2</v>
      </c>
      <c r="W18" s="23">
        <f t="shared" si="0"/>
        <v>2</v>
      </c>
      <c r="X18" s="23">
        <f t="shared" si="0"/>
        <v>2</v>
      </c>
      <c r="Y18" s="23">
        <f t="shared" si="0"/>
        <v>2</v>
      </c>
      <c r="Z18" s="23">
        <f t="shared" si="0"/>
        <v>2</v>
      </c>
      <c r="AA18" s="23">
        <f t="shared" si="0"/>
        <v>2</v>
      </c>
      <c r="AB18" s="23">
        <f t="shared" si="0"/>
        <v>2</v>
      </c>
      <c r="AC18" s="23">
        <f t="shared" si="0"/>
        <v>2</v>
      </c>
      <c r="AD18" s="23">
        <f t="shared" si="0"/>
        <v>2</v>
      </c>
      <c r="AE18" s="23">
        <f t="shared" si="0"/>
        <v>5</v>
      </c>
      <c r="AF18" s="23">
        <f t="shared" si="0"/>
        <v>5</v>
      </c>
      <c r="AG18" s="23">
        <f t="shared" si="0"/>
        <v>5</v>
      </c>
      <c r="AH18" s="23">
        <f t="shared" si="0"/>
        <v>5</v>
      </c>
      <c r="AI18" s="23">
        <f t="shared" si="0"/>
        <v>5</v>
      </c>
      <c r="AJ18" s="23">
        <f t="shared" si="0"/>
        <v>5</v>
      </c>
      <c r="AK18" s="23">
        <f t="shared" si="0"/>
        <v>5</v>
      </c>
      <c r="AL18" s="23">
        <f t="shared" si="0"/>
        <v>5</v>
      </c>
      <c r="AM18" s="23">
        <f t="shared" si="0"/>
        <v>5</v>
      </c>
      <c r="AN18" s="23">
        <f t="shared" si="0"/>
        <v>5</v>
      </c>
      <c r="AO18" s="23">
        <f t="shared" si="0"/>
        <v>5</v>
      </c>
      <c r="AP18" s="23">
        <f t="shared" si="0"/>
        <v>5</v>
      </c>
      <c r="AQ18" s="23">
        <f t="shared" si="0"/>
        <v>5</v>
      </c>
      <c r="AR18" s="23">
        <f t="shared" si="0"/>
        <v>5</v>
      </c>
      <c r="AS18" s="23">
        <f t="shared" si="0"/>
        <v>5</v>
      </c>
      <c r="AT18" s="23">
        <f t="shared" si="0"/>
        <v>5</v>
      </c>
      <c r="AU18" s="23">
        <f t="shared" si="0"/>
        <v>1</v>
      </c>
      <c r="AV18" s="23">
        <f t="shared" si="0"/>
        <v>1</v>
      </c>
      <c r="AW18" s="23">
        <f t="shared" si="0"/>
        <v>1</v>
      </c>
      <c r="AX18" s="23">
        <f>COUNTIF(AX20:AX10017,"〇")</f>
        <v>1</v>
      </c>
      <c r="AY18" s="23">
        <f t="shared" si="0"/>
        <v>1</v>
      </c>
      <c r="AZ18" s="23">
        <f t="shared" si="0"/>
        <v>1</v>
      </c>
      <c r="BA18" s="23">
        <f t="shared" si="0"/>
        <v>1</v>
      </c>
      <c r="BB18" s="23">
        <f t="shared" si="0"/>
        <v>1</v>
      </c>
      <c r="BC18" s="23">
        <f t="shared" si="0"/>
        <v>1</v>
      </c>
      <c r="BD18" s="23">
        <f t="shared" si="0"/>
        <v>1</v>
      </c>
      <c r="BE18" s="23">
        <f t="shared" si="0"/>
        <v>1</v>
      </c>
      <c r="BF18" s="23">
        <f t="shared" si="0"/>
        <v>1</v>
      </c>
      <c r="BG18" s="23">
        <f t="shared" si="0"/>
        <v>1</v>
      </c>
      <c r="BH18" s="23">
        <f t="shared" si="0"/>
        <v>1</v>
      </c>
      <c r="BI18" s="23">
        <f t="shared" si="0"/>
        <v>1</v>
      </c>
      <c r="BJ18" s="23">
        <f t="shared" si="0"/>
        <v>1</v>
      </c>
      <c r="BK18" s="23">
        <f t="shared" si="0"/>
        <v>1</v>
      </c>
      <c r="BL18" s="23">
        <f t="shared" si="0"/>
        <v>1</v>
      </c>
      <c r="BM18" s="23">
        <f>COUNTIF(BM20:BM10017,"〇")</f>
        <v>2</v>
      </c>
      <c r="BN18" s="23">
        <f t="shared" ref="BN18" si="1">COUNTIF(BN20:BN10017,"〇")</f>
        <v>2</v>
      </c>
      <c r="BO18" s="23">
        <f>COUNTIF(BO20:BO10017,"〇")</f>
        <v>1</v>
      </c>
      <c r="BP18" s="23">
        <f t="shared" ref="BP18:BS18" si="2">COUNTIF(BP20:BP10017,"〇")</f>
        <v>1</v>
      </c>
      <c r="BQ18" s="23">
        <f t="shared" si="2"/>
        <v>11</v>
      </c>
      <c r="BR18" s="23">
        <f t="shared" si="2"/>
        <v>11</v>
      </c>
      <c r="BS18" s="23">
        <f t="shared" si="2"/>
        <v>11</v>
      </c>
      <c r="BT18" s="23">
        <f>COUNTIF(BT20:BT10017,"〇")</f>
        <v>11</v>
      </c>
      <c r="BU18" s="23">
        <f t="shared" ref="BU18:BW18" si="3">COUNTIF(BU20:BU10017,"〇")</f>
        <v>1</v>
      </c>
      <c r="BV18" s="23">
        <f t="shared" si="3"/>
        <v>1</v>
      </c>
      <c r="BW18" s="23">
        <f t="shared" si="3"/>
        <v>1</v>
      </c>
      <c r="BX18" s="23">
        <f>COUNTIF(BX20:BX10017,"〇")</f>
        <v>1</v>
      </c>
      <c r="BY18" s="23">
        <f t="shared" ref="BY18:CA18" si="4">COUNTIF(BY20:BY10017,"〇")</f>
        <v>1</v>
      </c>
      <c r="BZ18" s="23">
        <f t="shared" si="4"/>
        <v>1</v>
      </c>
      <c r="CA18" s="23">
        <f t="shared" si="4"/>
        <v>1</v>
      </c>
      <c r="CB18" s="23">
        <f>COUNTIF(CB20:CB10017,"〇")</f>
        <v>1</v>
      </c>
      <c r="CC18" s="23">
        <f t="shared" ref="CC18:CE18" si="5">COUNTIF(CC20:CC10017,"〇")</f>
        <v>1</v>
      </c>
      <c r="CD18" s="23">
        <f t="shared" si="5"/>
        <v>1</v>
      </c>
      <c r="CE18" s="23">
        <f t="shared" si="5"/>
        <v>1</v>
      </c>
      <c r="CF18" s="23">
        <f>COUNTIF(CF20:CF10017,"〇")</f>
        <v>1</v>
      </c>
      <c r="CG18" s="23">
        <f>COUNTIF(CG20:CG10017,"〇")</f>
        <v>2</v>
      </c>
      <c r="CH18" s="23">
        <f t="shared" ref="CH18:CK18" si="6">COUNTIF(CH20:CH10017,"〇")</f>
        <v>4</v>
      </c>
      <c r="CI18" s="23">
        <f t="shared" si="6"/>
        <v>4</v>
      </c>
      <c r="CJ18" s="23">
        <f t="shared" si="6"/>
        <v>4</v>
      </c>
      <c r="CK18" s="23">
        <f t="shared" si="6"/>
        <v>4</v>
      </c>
      <c r="CL18" s="23">
        <f t="shared" ref="CL18:CM18" si="7">COUNTIF(CL20:CL10017,"〇")</f>
        <v>2</v>
      </c>
      <c r="CM18" s="23">
        <f t="shared" si="7"/>
        <v>7</v>
      </c>
      <c r="CN18" s="23">
        <f t="shared" ref="CN18:CO18" si="8">COUNTIF(CN20:CN10017,"〇")</f>
        <v>1</v>
      </c>
      <c r="CO18" s="23">
        <f t="shared" si="8"/>
        <v>26</v>
      </c>
      <c r="CT18" s="1">
        <f t="shared" ref="CT18:DB18" si="9">COUNTIF(CT21:CT10017,"〇")</f>
        <v>0</v>
      </c>
      <c r="CU18" s="1">
        <f t="shared" si="9"/>
        <v>0</v>
      </c>
      <c r="CV18" s="1">
        <f t="shared" si="9"/>
        <v>0</v>
      </c>
      <c r="CW18" s="1">
        <f t="shared" si="9"/>
        <v>0</v>
      </c>
      <c r="CX18" s="1">
        <f t="shared" si="9"/>
        <v>0</v>
      </c>
      <c r="CY18" s="1">
        <f t="shared" si="9"/>
        <v>0</v>
      </c>
      <c r="CZ18" s="1">
        <f t="shared" si="9"/>
        <v>0</v>
      </c>
      <c r="DA18" s="1">
        <f t="shared" si="9"/>
        <v>0</v>
      </c>
      <c r="DB18" s="1">
        <f t="shared" si="9"/>
        <v>0</v>
      </c>
    </row>
    <row r="19" spans="1:106">
      <c r="A19" s="4" t="s">
        <v>37</v>
      </c>
      <c r="B19" s="4" t="s">
        <v>38</v>
      </c>
      <c r="C19" s="4" t="s">
        <v>39</v>
      </c>
      <c r="D19" s="4" t="s">
        <v>38</v>
      </c>
      <c r="E19" s="4" t="s">
        <v>39</v>
      </c>
      <c r="F19" s="4" t="s">
        <v>40</v>
      </c>
      <c r="G19" s="4" t="s">
        <v>41</v>
      </c>
      <c r="H19" s="4" t="s">
        <v>42</v>
      </c>
      <c r="I19" s="4" t="s">
        <v>43</v>
      </c>
      <c r="J19" s="4" t="s">
        <v>44</v>
      </c>
      <c r="K19" s="4" t="s">
        <v>45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</row>
    <row r="20" spans="1:106">
      <c r="A20" s="21" t="s">
        <v>46</v>
      </c>
      <c r="B20" s="21" t="s">
        <v>47</v>
      </c>
      <c r="C20" s="21" t="s">
        <v>48</v>
      </c>
      <c r="D20" s="21" t="s">
        <v>49</v>
      </c>
      <c r="E20" s="21"/>
      <c r="F20" s="21" t="s">
        <v>50</v>
      </c>
      <c r="G20" s="21" t="s">
        <v>51</v>
      </c>
      <c r="H20" s="21" t="s">
        <v>52</v>
      </c>
      <c r="I20" s="21" t="s">
        <v>53</v>
      </c>
      <c r="J20" s="21"/>
      <c r="K20" s="4" t="s">
        <v>54</v>
      </c>
      <c r="L20" s="4"/>
      <c r="M20" s="4"/>
      <c r="N20" s="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5" t="s">
        <v>280</v>
      </c>
      <c r="BL20" s="25" t="s">
        <v>280</v>
      </c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</row>
    <row r="21" spans="1:106">
      <c r="A21" s="21" t="s">
        <v>55</v>
      </c>
      <c r="B21" s="21" t="s">
        <v>47</v>
      </c>
      <c r="C21" s="21" t="s">
        <v>48</v>
      </c>
      <c r="D21" s="21" t="s">
        <v>49</v>
      </c>
      <c r="E21" s="21"/>
      <c r="F21" s="21" t="s">
        <v>50</v>
      </c>
      <c r="G21" s="21" t="s">
        <v>51</v>
      </c>
      <c r="H21" s="21" t="s">
        <v>52</v>
      </c>
      <c r="I21" s="21" t="s">
        <v>56</v>
      </c>
      <c r="J21" s="21"/>
      <c r="K21" s="4"/>
      <c r="L21" s="4"/>
      <c r="M21" s="4"/>
      <c r="N21" s="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5" t="s">
        <v>280</v>
      </c>
      <c r="BN21" s="25" t="s">
        <v>280</v>
      </c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</row>
    <row r="22" spans="1:106">
      <c r="A22" s="21" t="s">
        <v>57</v>
      </c>
      <c r="B22" s="21" t="s">
        <v>47</v>
      </c>
      <c r="C22" s="21" t="s">
        <v>48</v>
      </c>
      <c r="D22" s="21" t="s">
        <v>49</v>
      </c>
      <c r="E22" s="21"/>
      <c r="F22" s="21" t="s">
        <v>50</v>
      </c>
      <c r="G22" s="21" t="s">
        <v>51</v>
      </c>
      <c r="H22" s="21" t="s">
        <v>52</v>
      </c>
      <c r="I22" s="21" t="s">
        <v>58</v>
      </c>
      <c r="J22" s="21"/>
      <c r="K22" s="4"/>
      <c r="L22" s="4"/>
      <c r="M22" s="4"/>
      <c r="N22" s="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5" t="s">
        <v>280</v>
      </c>
      <c r="BP22" s="25" t="s">
        <v>280</v>
      </c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</row>
    <row r="23" spans="1:106">
      <c r="A23" s="21" t="s">
        <v>59</v>
      </c>
      <c r="B23" s="21" t="s">
        <v>47</v>
      </c>
      <c r="C23" s="21" t="s">
        <v>48</v>
      </c>
      <c r="D23" s="21" t="s">
        <v>49</v>
      </c>
      <c r="E23" s="21"/>
      <c r="F23" s="21" t="s">
        <v>50</v>
      </c>
      <c r="G23" s="21" t="s">
        <v>51</v>
      </c>
      <c r="H23" s="21" t="s">
        <v>52</v>
      </c>
      <c r="I23" s="21" t="s">
        <v>60</v>
      </c>
      <c r="J23" s="21"/>
      <c r="K23" s="4"/>
      <c r="L23" s="4"/>
      <c r="M23" s="4"/>
      <c r="N23" s="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5" t="s">
        <v>280</v>
      </c>
      <c r="BN23" s="25" t="s">
        <v>280</v>
      </c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</row>
    <row r="24" spans="1:106">
      <c r="A24" s="21" t="s">
        <v>61</v>
      </c>
      <c r="B24" s="21" t="s">
        <v>47</v>
      </c>
      <c r="C24" s="21" t="s">
        <v>48</v>
      </c>
      <c r="D24" s="21" t="s">
        <v>49</v>
      </c>
      <c r="E24" s="21"/>
      <c r="F24" s="21" t="s">
        <v>50</v>
      </c>
      <c r="G24" s="21" t="s">
        <v>51</v>
      </c>
      <c r="H24" s="21" t="s">
        <v>52</v>
      </c>
      <c r="I24" s="21" t="s">
        <v>62</v>
      </c>
      <c r="J24" s="21"/>
      <c r="K24" s="4"/>
      <c r="L24" s="4"/>
      <c r="M24" s="4"/>
      <c r="N24" s="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 t="s">
        <v>280</v>
      </c>
      <c r="BR24" s="25" t="s">
        <v>280</v>
      </c>
      <c r="BS24" s="25" t="s">
        <v>280</v>
      </c>
      <c r="BT24" s="25" t="s">
        <v>280</v>
      </c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</row>
    <row r="25" spans="1:106">
      <c r="A25" s="21" t="s">
        <v>63</v>
      </c>
      <c r="B25" s="21" t="s">
        <v>47</v>
      </c>
      <c r="C25" s="21" t="s">
        <v>48</v>
      </c>
      <c r="D25" s="21" t="s">
        <v>49</v>
      </c>
      <c r="E25" s="21"/>
      <c r="F25" s="21" t="s">
        <v>50</v>
      </c>
      <c r="G25" s="21" t="s">
        <v>51</v>
      </c>
      <c r="H25" s="21" t="s">
        <v>64</v>
      </c>
      <c r="I25" s="21" t="s">
        <v>65</v>
      </c>
      <c r="J25" s="21"/>
      <c r="K25" s="4" t="s">
        <v>66</v>
      </c>
      <c r="L25" s="4"/>
      <c r="M25" s="4"/>
      <c r="N25" s="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 t="s">
        <v>280</v>
      </c>
      <c r="CH25" s="24"/>
      <c r="CI25" s="24"/>
      <c r="CJ25" s="24"/>
      <c r="CK25" s="24"/>
      <c r="CL25" s="24"/>
      <c r="CM25" s="24"/>
      <c r="CN25" s="24"/>
      <c r="CO25" s="24"/>
    </row>
    <row r="26" spans="1:106">
      <c r="A26" s="21" t="s">
        <v>67</v>
      </c>
      <c r="B26" s="21" t="s">
        <v>47</v>
      </c>
      <c r="C26" s="21" t="s">
        <v>48</v>
      </c>
      <c r="D26" s="21" t="s">
        <v>49</v>
      </c>
      <c r="E26" s="21"/>
      <c r="F26" s="21" t="s">
        <v>50</v>
      </c>
      <c r="G26" s="21" t="s">
        <v>51</v>
      </c>
      <c r="H26" s="21" t="s">
        <v>64</v>
      </c>
      <c r="I26" s="21" t="s">
        <v>68</v>
      </c>
      <c r="J26" s="21"/>
      <c r="K26" s="4" t="s">
        <v>66</v>
      </c>
      <c r="L26" s="4"/>
      <c r="M26" s="4"/>
      <c r="N26" s="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 t="s">
        <v>280</v>
      </c>
      <c r="CH26" s="24"/>
      <c r="CI26" s="24"/>
      <c r="CJ26" s="24"/>
      <c r="CK26" s="24"/>
      <c r="CL26" s="24"/>
      <c r="CM26" s="24"/>
      <c r="CN26" s="24"/>
      <c r="CO26" s="24"/>
    </row>
    <row r="27" spans="1:106">
      <c r="A27" s="21" t="s">
        <v>69</v>
      </c>
      <c r="B27" s="21" t="s">
        <v>47</v>
      </c>
      <c r="C27" s="21" t="s">
        <v>48</v>
      </c>
      <c r="D27" s="21" t="s">
        <v>49</v>
      </c>
      <c r="E27" s="21"/>
      <c r="F27" s="21" t="s">
        <v>50</v>
      </c>
      <c r="G27" s="21" t="s">
        <v>51</v>
      </c>
      <c r="H27" s="21" t="s">
        <v>70</v>
      </c>
      <c r="I27" s="21" t="s">
        <v>71</v>
      </c>
      <c r="J27" s="21"/>
      <c r="K27" s="4" t="s">
        <v>72</v>
      </c>
      <c r="L27" s="4"/>
      <c r="M27" s="4"/>
      <c r="N27" s="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5" t="s">
        <v>280</v>
      </c>
      <c r="CI27" s="25" t="s">
        <v>280</v>
      </c>
      <c r="CJ27" s="25" t="s">
        <v>280</v>
      </c>
      <c r="CK27" s="25" t="s">
        <v>280</v>
      </c>
      <c r="CL27" s="24"/>
      <c r="CM27" s="24"/>
      <c r="CN27" s="24"/>
      <c r="CO27" s="24"/>
    </row>
    <row r="28" spans="1:106">
      <c r="A28" s="21" t="s">
        <v>73</v>
      </c>
      <c r="B28" s="21" t="s">
        <v>47</v>
      </c>
      <c r="C28" s="21" t="s">
        <v>48</v>
      </c>
      <c r="D28" s="21" t="s">
        <v>49</v>
      </c>
      <c r="E28" s="21"/>
      <c r="F28" s="21" t="s">
        <v>50</v>
      </c>
      <c r="G28" s="21" t="s">
        <v>51</v>
      </c>
      <c r="H28" s="21" t="s">
        <v>74</v>
      </c>
      <c r="I28" s="21" t="s">
        <v>75</v>
      </c>
      <c r="J28" s="21"/>
      <c r="K28" s="4" t="s">
        <v>72</v>
      </c>
      <c r="L28" s="4"/>
      <c r="M28" s="4"/>
      <c r="N28" s="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5" t="s">
        <v>280</v>
      </c>
      <c r="CI28" s="25" t="s">
        <v>280</v>
      </c>
      <c r="CJ28" s="25" t="s">
        <v>280</v>
      </c>
      <c r="CK28" s="25" t="s">
        <v>280</v>
      </c>
      <c r="CL28" s="24"/>
      <c r="CM28" s="24"/>
      <c r="CN28" s="24"/>
      <c r="CO28" s="24"/>
    </row>
    <row r="29" spans="1:106">
      <c r="A29" s="21" t="s">
        <v>76</v>
      </c>
      <c r="B29" s="21" t="s">
        <v>47</v>
      </c>
      <c r="C29" s="21" t="s">
        <v>48</v>
      </c>
      <c r="D29" s="21" t="s">
        <v>49</v>
      </c>
      <c r="E29" s="21"/>
      <c r="F29" s="21" t="s">
        <v>50</v>
      </c>
      <c r="G29" s="21" t="s">
        <v>51</v>
      </c>
      <c r="H29" s="21" t="s">
        <v>77</v>
      </c>
      <c r="I29" s="21" t="s">
        <v>78</v>
      </c>
      <c r="J29" s="21"/>
      <c r="K29" s="4" t="s">
        <v>72</v>
      </c>
      <c r="L29" s="4"/>
      <c r="M29" s="4"/>
      <c r="N29" s="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5" t="s">
        <v>280</v>
      </c>
      <c r="CI29" s="25" t="s">
        <v>280</v>
      </c>
      <c r="CJ29" s="25" t="s">
        <v>280</v>
      </c>
      <c r="CK29" s="25" t="s">
        <v>280</v>
      </c>
      <c r="CL29" s="24"/>
      <c r="CM29" s="24"/>
      <c r="CN29" s="24"/>
      <c r="CO29" s="24"/>
    </row>
    <row r="30" spans="1:106">
      <c r="A30" s="21" t="s">
        <v>79</v>
      </c>
      <c r="B30" s="21" t="s">
        <v>47</v>
      </c>
      <c r="C30" s="21" t="s">
        <v>48</v>
      </c>
      <c r="D30" s="21" t="s">
        <v>49</v>
      </c>
      <c r="E30" s="21"/>
      <c r="F30" s="21" t="s">
        <v>50</v>
      </c>
      <c r="G30" s="21" t="s">
        <v>51</v>
      </c>
      <c r="H30" s="21" t="s">
        <v>80</v>
      </c>
      <c r="I30" s="21" t="s">
        <v>81</v>
      </c>
      <c r="J30" s="21"/>
      <c r="K30" s="4" t="s">
        <v>72</v>
      </c>
      <c r="L30" s="4"/>
      <c r="M30" s="4"/>
      <c r="N30" s="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5" t="s">
        <v>280</v>
      </c>
      <c r="CI30" s="25" t="s">
        <v>280</v>
      </c>
      <c r="CJ30" s="25" t="s">
        <v>280</v>
      </c>
      <c r="CK30" s="25" t="s">
        <v>280</v>
      </c>
      <c r="CL30" s="24"/>
      <c r="CM30" s="24"/>
      <c r="CN30" s="24"/>
      <c r="CO30" s="24"/>
    </row>
    <row r="31" spans="1:106">
      <c r="A31" s="21" t="s">
        <v>82</v>
      </c>
      <c r="B31" s="21" t="s">
        <v>47</v>
      </c>
      <c r="C31" s="21" t="s">
        <v>48</v>
      </c>
      <c r="D31" s="21" t="s">
        <v>49</v>
      </c>
      <c r="E31" s="21"/>
      <c r="F31" s="21" t="s">
        <v>50</v>
      </c>
      <c r="G31" s="21" t="s">
        <v>51</v>
      </c>
      <c r="H31" s="21" t="s">
        <v>83</v>
      </c>
      <c r="I31" s="21" t="s">
        <v>84</v>
      </c>
      <c r="J31" s="21"/>
      <c r="K31" s="4" t="s">
        <v>85</v>
      </c>
      <c r="L31" s="4"/>
      <c r="M31" s="4"/>
      <c r="N31" s="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5" t="s">
        <v>280</v>
      </c>
      <c r="CM31" s="24"/>
      <c r="CN31" s="24"/>
      <c r="CO31" s="24"/>
    </row>
    <row r="32" spans="1:106">
      <c r="A32" s="21" t="s">
        <v>86</v>
      </c>
      <c r="B32" s="21" t="s">
        <v>47</v>
      </c>
      <c r="C32" s="21" t="s">
        <v>48</v>
      </c>
      <c r="D32" s="21" t="s">
        <v>49</v>
      </c>
      <c r="E32" s="21"/>
      <c r="F32" s="21" t="s">
        <v>50</v>
      </c>
      <c r="G32" s="21" t="s">
        <v>51</v>
      </c>
      <c r="H32" s="21" t="s">
        <v>83</v>
      </c>
      <c r="I32" s="21" t="s">
        <v>87</v>
      </c>
      <c r="J32" s="21"/>
      <c r="K32" s="4" t="s">
        <v>85</v>
      </c>
      <c r="L32" s="4"/>
      <c r="M32" s="4"/>
      <c r="N32" s="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5" t="s">
        <v>280</v>
      </c>
      <c r="CM32" s="24"/>
      <c r="CN32" s="24"/>
      <c r="CO32" s="24"/>
    </row>
    <row r="33" spans="1:93">
      <c r="A33" s="21" t="s">
        <v>88</v>
      </c>
      <c r="B33" s="21" t="s">
        <v>47</v>
      </c>
      <c r="C33" s="21" t="s">
        <v>48</v>
      </c>
      <c r="D33" s="21" t="s">
        <v>49</v>
      </c>
      <c r="E33" s="21"/>
      <c r="F33" s="21" t="s">
        <v>50</v>
      </c>
      <c r="G33" s="21" t="s">
        <v>51</v>
      </c>
      <c r="H33" s="21" t="s">
        <v>89</v>
      </c>
      <c r="I33" s="21" t="s">
        <v>90</v>
      </c>
      <c r="J33" s="21"/>
      <c r="K33" s="4" t="s">
        <v>91</v>
      </c>
      <c r="L33" s="4"/>
      <c r="M33" s="4"/>
      <c r="N33" s="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</row>
    <row r="34" spans="1:93">
      <c r="A34" s="21" t="s">
        <v>92</v>
      </c>
      <c r="B34" s="21" t="s">
        <v>47</v>
      </c>
      <c r="C34" s="21" t="s">
        <v>48</v>
      </c>
      <c r="D34" s="21" t="s">
        <v>49</v>
      </c>
      <c r="E34" s="21"/>
      <c r="F34" s="21" t="s">
        <v>50</v>
      </c>
      <c r="G34" s="21" t="s">
        <v>51</v>
      </c>
      <c r="H34" s="21" t="s">
        <v>89</v>
      </c>
      <c r="I34" s="21" t="s">
        <v>93</v>
      </c>
      <c r="J34" s="21"/>
      <c r="K34" s="4" t="s">
        <v>91</v>
      </c>
      <c r="L34" s="4"/>
      <c r="M34" s="4"/>
      <c r="N34" s="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5" t="s">
        <v>280</v>
      </c>
      <c r="CN34" s="24"/>
      <c r="CO34" s="24"/>
    </row>
    <row r="35" spans="1:93">
      <c r="A35" s="21" t="s">
        <v>94</v>
      </c>
      <c r="B35" s="21" t="s">
        <v>47</v>
      </c>
      <c r="C35" s="21" t="s">
        <v>48</v>
      </c>
      <c r="D35" s="21" t="s">
        <v>49</v>
      </c>
      <c r="E35" s="21"/>
      <c r="F35" s="21" t="s">
        <v>50</v>
      </c>
      <c r="G35" s="21" t="s">
        <v>51</v>
      </c>
      <c r="H35" s="21" t="s">
        <v>89</v>
      </c>
      <c r="I35" s="21" t="s">
        <v>95</v>
      </c>
      <c r="J35" s="21"/>
      <c r="K35" s="4" t="s">
        <v>91</v>
      </c>
      <c r="L35" s="4"/>
      <c r="M35" s="4"/>
      <c r="N35" s="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5" t="s">
        <v>280</v>
      </c>
      <c r="CN35" s="24"/>
      <c r="CO35" s="24"/>
    </row>
    <row r="36" spans="1:93">
      <c r="A36" s="21" t="s">
        <v>96</v>
      </c>
      <c r="B36" s="21" t="s">
        <v>47</v>
      </c>
      <c r="C36" s="21" t="s">
        <v>48</v>
      </c>
      <c r="D36" s="21" t="s">
        <v>49</v>
      </c>
      <c r="E36" s="21"/>
      <c r="F36" s="21" t="s">
        <v>50</v>
      </c>
      <c r="G36" s="21" t="s">
        <v>51</v>
      </c>
      <c r="H36" s="21" t="s">
        <v>89</v>
      </c>
      <c r="I36" s="21" t="s">
        <v>97</v>
      </c>
      <c r="J36" s="21"/>
      <c r="K36" s="4" t="s">
        <v>91</v>
      </c>
      <c r="L36" s="4"/>
      <c r="M36" s="4"/>
      <c r="N36" s="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5" t="s">
        <v>280</v>
      </c>
      <c r="CN36" s="24"/>
      <c r="CO36" s="24"/>
    </row>
    <row r="37" spans="1:93">
      <c r="A37" s="21" t="s">
        <v>98</v>
      </c>
      <c r="B37" s="21" t="s">
        <v>47</v>
      </c>
      <c r="C37" s="21" t="s">
        <v>48</v>
      </c>
      <c r="D37" s="21" t="s">
        <v>49</v>
      </c>
      <c r="E37" s="21"/>
      <c r="F37" s="21" t="s">
        <v>50</v>
      </c>
      <c r="G37" s="21" t="s">
        <v>51</v>
      </c>
      <c r="H37" s="21" t="s">
        <v>89</v>
      </c>
      <c r="I37" s="21" t="s">
        <v>99</v>
      </c>
      <c r="J37" s="21"/>
      <c r="K37" s="4" t="s">
        <v>91</v>
      </c>
      <c r="L37" s="4"/>
      <c r="M37" s="4"/>
      <c r="N37" s="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5" t="s">
        <v>280</v>
      </c>
      <c r="CN37" s="24"/>
      <c r="CO37" s="24"/>
    </row>
    <row r="38" spans="1:93">
      <c r="A38" s="21" t="s">
        <v>100</v>
      </c>
      <c r="B38" s="21" t="s">
        <v>47</v>
      </c>
      <c r="C38" s="21" t="s">
        <v>48</v>
      </c>
      <c r="D38" s="21" t="s">
        <v>49</v>
      </c>
      <c r="E38" s="21"/>
      <c r="F38" s="21" t="s">
        <v>50</v>
      </c>
      <c r="G38" s="21" t="s">
        <v>51</v>
      </c>
      <c r="H38" s="21" t="s">
        <v>89</v>
      </c>
      <c r="I38" s="21" t="s">
        <v>101</v>
      </c>
      <c r="J38" s="21"/>
      <c r="K38" s="4" t="s">
        <v>91</v>
      </c>
      <c r="L38" s="4"/>
      <c r="M38" s="4"/>
      <c r="N38" s="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5" t="s">
        <v>280</v>
      </c>
      <c r="CN38" s="24"/>
      <c r="CO38" s="24"/>
    </row>
    <row r="39" spans="1:93">
      <c r="A39" s="21" t="s">
        <v>102</v>
      </c>
      <c r="B39" s="21" t="s">
        <v>47</v>
      </c>
      <c r="C39" s="21" t="s">
        <v>48</v>
      </c>
      <c r="D39" s="21" t="s">
        <v>49</v>
      </c>
      <c r="E39" s="21"/>
      <c r="F39" s="21" t="s">
        <v>50</v>
      </c>
      <c r="G39" s="21" t="s">
        <v>51</v>
      </c>
      <c r="H39" s="21" t="s">
        <v>89</v>
      </c>
      <c r="I39" s="21" t="s">
        <v>103</v>
      </c>
      <c r="J39" s="21"/>
      <c r="K39" s="4" t="s">
        <v>91</v>
      </c>
      <c r="L39" s="4"/>
      <c r="M39" s="4"/>
      <c r="N39" s="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5" t="s">
        <v>280</v>
      </c>
      <c r="CN39" s="24"/>
      <c r="CO39" s="24"/>
    </row>
    <row r="40" spans="1:93">
      <c r="A40" s="21" t="s">
        <v>104</v>
      </c>
      <c r="B40" s="21" t="s">
        <v>47</v>
      </c>
      <c r="C40" s="21" t="s">
        <v>48</v>
      </c>
      <c r="D40" s="21" t="s">
        <v>49</v>
      </c>
      <c r="E40" s="21"/>
      <c r="F40" s="21" t="s">
        <v>50</v>
      </c>
      <c r="G40" s="21" t="s">
        <v>51</v>
      </c>
      <c r="H40" s="21" t="s">
        <v>89</v>
      </c>
      <c r="I40" s="21" t="s">
        <v>105</v>
      </c>
      <c r="J40" s="21"/>
      <c r="K40" s="4" t="s">
        <v>91</v>
      </c>
      <c r="L40" s="4"/>
      <c r="M40" s="4"/>
      <c r="N40" s="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5" t="s">
        <v>280</v>
      </c>
      <c r="CN40" s="24"/>
      <c r="CO40" s="24"/>
    </row>
    <row r="41" spans="1:93">
      <c r="A41" s="21" t="s">
        <v>106</v>
      </c>
      <c r="B41" s="21" t="s">
        <v>47</v>
      </c>
      <c r="C41" s="21" t="s">
        <v>48</v>
      </c>
      <c r="D41" s="21" t="s">
        <v>49</v>
      </c>
      <c r="E41" s="21"/>
      <c r="F41" s="21" t="s">
        <v>50</v>
      </c>
      <c r="G41" s="21" t="s">
        <v>51</v>
      </c>
      <c r="H41" s="21" t="s">
        <v>107</v>
      </c>
      <c r="I41" s="21" t="s">
        <v>108</v>
      </c>
      <c r="J41" s="21"/>
      <c r="K41" s="4" t="s">
        <v>109</v>
      </c>
      <c r="L41" s="4"/>
      <c r="M41" s="4"/>
      <c r="N41" s="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5" t="s">
        <v>280</v>
      </c>
    </row>
    <row r="42" spans="1:93">
      <c r="A42" s="21" t="s">
        <v>110</v>
      </c>
      <c r="B42" s="21" t="s">
        <v>47</v>
      </c>
      <c r="C42" s="21" t="s">
        <v>48</v>
      </c>
      <c r="D42" s="21" t="s">
        <v>49</v>
      </c>
      <c r="E42" s="21"/>
      <c r="F42" s="21" t="s">
        <v>50</v>
      </c>
      <c r="G42" s="21" t="s">
        <v>51</v>
      </c>
      <c r="H42" s="21" t="s">
        <v>107</v>
      </c>
      <c r="I42" s="21" t="s">
        <v>111</v>
      </c>
      <c r="J42" s="21"/>
      <c r="K42" s="4" t="s">
        <v>109</v>
      </c>
      <c r="L42" s="4"/>
      <c r="M42" s="4"/>
      <c r="N42" s="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5" t="s">
        <v>280</v>
      </c>
    </row>
    <row r="43" spans="1:93">
      <c r="A43" s="21" t="s">
        <v>112</v>
      </c>
      <c r="B43" s="21" t="s">
        <v>47</v>
      </c>
      <c r="C43" s="21" t="s">
        <v>48</v>
      </c>
      <c r="D43" s="21" t="s">
        <v>49</v>
      </c>
      <c r="E43" s="21"/>
      <c r="F43" s="21" t="s">
        <v>50</v>
      </c>
      <c r="G43" s="21" t="s">
        <v>51</v>
      </c>
      <c r="H43" s="21" t="s">
        <v>107</v>
      </c>
      <c r="I43" s="21" t="s">
        <v>113</v>
      </c>
      <c r="J43" s="21"/>
      <c r="K43" s="4" t="s">
        <v>109</v>
      </c>
      <c r="L43" s="4"/>
      <c r="M43" s="4"/>
      <c r="N43" s="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5" t="s">
        <v>280</v>
      </c>
    </row>
    <row r="44" spans="1:93">
      <c r="A44" s="21" t="s">
        <v>114</v>
      </c>
      <c r="B44" s="21" t="s">
        <v>47</v>
      </c>
      <c r="C44" s="21" t="s">
        <v>48</v>
      </c>
      <c r="D44" s="21" t="s">
        <v>49</v>
      </c>
      <c r="E44" s="21"/>
      <c r="F44" s="21" t="s">
        <v>50</v>
      </c>
      <c r="G44" s="21" t="s">
        <v>51</v>
      </c>
      <c r="H44" s="21" t="s">
        <v>107</v>
      </c>
      <c r="I44" s="21" t="s">
        <v>115</v>
      </c>
      <c r="J44" s="21"/>
      <c r="K44" s="4" t="s">
        <v>109</v>
      </c>
      <c r="L44" s="4"/>
      <c r="M44" s="4"/>
      <c r="N44" s="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5" t="s">
        <v>280</v>
      </c>
    </row>
    <row r="45" spans="1:93">
      <c r="A45" s="21" t="s">
        <v>116</v>
      </c>
      <c r="B45" s="21" t="s">
        <v>47</v>
      </c>
      <c r="C45" s="21" t="s">
        <v>48</v>
      </c>
      <c r="D45" s="21" t="s">
        <v>49</v>
      </c>
      <c r="E45" s="21"/>
      <c r="F45" s="21" t="s">
        <v>50</v>
      </c>
      <c r="G45" s="21" t="s">
        <v>51</v>
      </c>
      <c r="H45" s="21" t="s">
        <v>107</v>
      </c>
      <c r="I45" s="21" t="s">
        <v>117</v>
      </c>
      <c r="J45" s="21"/>
      <c r="K45" s="4" t="s">
        <v>109</v>
      </c>
      <c r="L45" s="4"/>
      <c r="M45" s="4"/>
      <c r="N45" s="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5" t="s">
        <v>280</v>
      </c>
    </row>
    <row r="46" spans="1:93">
      <c r="A46" s="21" t="s">
        <v>118</v>
      </c>
      <c r="B46" s="21" t="s">
        <v>47</v>
      </c>
      <c r="C46" s="21" t="s">
        <v>48</v>
      </c>
      <c r="D46" s="21" t="s">
        <v>49</v>
      </c>
      <c r="E46" s="21"/>
      <c r="F46" s="21" t="s">
        <v>50</v>
      </c>
      <c r="G46" s="21" t="s">
        <v>51</v>
      </c>
      <c r="H46" s="21" t="s">
        <v>107</v>
      </c>
      <c r="I46" s="21" t="s">
        <v>119</v>
      </c>
      <c r="J46" s="21"/>
      <c r="K46" s="4" t="s">
        <v>109</v>
      </c>
      <c r="L46" s="4"/>
      <c r="M46" s="4"/>
      <c r="N46" s="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5" t="s">
        <v>280</v>
      </c>
    </row>
    <row r="47" spans="1:93">
      <c r="A47" s="21" t="s">
        <v>120</v>
      </c>
      <c r="B47" s="21" t="s">
        <v>47</v>
      </c>
      <c r="C47" s="21" t="s">
        <v>48</v>
      </c>
      <c r="D47" s="21" t="s">
        <v>49</v>
      </c>
      <c r="E47" s="21"/>
      <c r="F47" s="21" t="s">
        <v>50</v>
      </c>
      <c r="G47" s="21" t="s">
        <v>51</v>
      </c>
      <c r="H47" s="21" t="s">
        <v>107</v>
      </c>
      <c r="I47" s="21" t="s">
        <v>121</v>
      </c>
      <c r="J47" s="21"/>
      <c r="K47" s="4" t="s">
        <v>109</v>
      </c>
      <c r="L47" s="4"/>
      <c r="M47" s="4"/>
      <c r="N47" s="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5" t="s">
        <v>280</v>
      </c>
    </row>
    <row r="48" spans="1:93">
      <c r="A48" s="21" t="s">
        <v>122</v>
      </c>
      <c r="B48" s="21" t="s">
        <v>47</v>
      </c>
      <c r="C48" s="21" t="s">
        <v>48</v>
      </c>
      <c r="D48" s="21" t="s">
        <v>49</v>
      </c>
      <c r="E48" s="21"/>
      <c r="F48" s="21" t="s">
        <v>50</v>
      </c>
      <c r="G48" s="21" t="s">
        <v>51</v>
      </c>
      <c r="H48" s="21" t="s">
        <v>107</v>
      </c>
      <c r="I48" s="21" t="s">
        <v>123</v>
      </c>
      <c r="J48" s="21"/>
      <c r="K48" s="4" t="s">
        <v>109</v>
      </c>
      <c r="L48" s="4"/>
      <c r="M48" s="4"/>
      <c r="N48" s="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5" t="s">
        <v>280</v>
      </c>
    </row>
    <row r="49" spans="1:93">
      <c r="A49" s="21" t="s">
        <v>124</v>
      </c>
      <c r="B49" s="21" t="s">
        <v>47</v>
      </c>
      <c r="C49" s="21" t="s">
        <v>48</v>
      </c>
      <c r="D49" s="21" t="s">
        <v>49</v>
      </c>
      <c r="E49" s="21"/>
      <c r="F49" s="21" t="s">
        <v>50</v>
      </c>
      <c r="G49" s="21" t="s">
        <v>51</v>
      </c>
      <c r="H49" s="21" t="s">
        <v>107</v>
      </c>
      <c r="I49" s="21" t="s">
        <v>125</v>
      </c>
      <c r="J49" s="21"/>
      <c r="K49" s="4" t="s">
        <v>109</v>
      </c>
      <c r="L49" s="4"/>
      <c r="M49" s="4"/>
      <c r="N49" s="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5" t="s">
        <v>280</v>
      </c>
    </row>
    <row r="50" spans="1:93">
      <c r="A50" s="21" t="s">
        <v>126</v>
      </c>
      <c r="B50" s="21" t="s">
        <v>47</v>
      </c>
      <c r="C50" s="21" t="s">
        <v>48</v>
      </c>
      <c r="D50" s="21" t="s">
        <v>49</v>
      </c>
      <c r="E50" s="21"/>
      <c r="F50" s="21" t="s">
        <v>50</v>
      </c>
      <c r="G50" s="21" t="s">
        <v>51</v>
      </c>
      <c r="H50" s="21" t="s">
        <v>107</v>
      </c>
      <c r="I50" s="21" t="s">
        <v>127</v>
      </c>
      <c r="J50" s="21"/>
      <c r="K50" s="4" t="s">
        <v>109</v>
      </c>
      <c r="L50" s="4"/>
      <c r="M50" s="4"/>
      <c r="N50" s="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5" t="s">
        <v>280</v>
      </c>
    </row>
    <row r="51" spans="1:93">
      <c r="A51" s="21" t="s">
        <v>128</v>
      </c>
      <c r="B51" s="21" t="s">
        <v>47</v>
      </c>
      <c r="C51" s="21" t="s">
        <v>48</v>
      </c>
      <c r="D51" s="21" t="s">
        <v>49</v>
      </c>
      <c r="E51" s="21"/>
      <c r="F51" s="21" t="s">
        <v>50</v>
      </c>
      <c r="G51" s="21" t="s">
        <v>51</v>
      </c>
      <c r="H51" s="21" t="s">
        <v>107</v>
      </c>
      <c r="I51" s="21" t="s">
        <v>129</v>
      </c>
      <c r="J51" s="21"/>
      <c r="K51" s="4" t="s">
        <v>109</v>
      </c>
      <c r="L51" s="4"/>
      <c r="M51" s="4"/>
      <c r="N51" s="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5" t="s">
        <v>280</v>
      </c>
    </row>
    <row r="52" spans="1:93">
      <c r="A52" s="21" t="s">
        <v>130</v>
      </c>
      <c r="B52" s="21" t="s">
        <v>47</v>
      </c>
      <c r="C52" s="21" t="s">
        <v>48</v>
      </c>
      <c r="D52" s="21" t="s">
        <v>49</v>
      </c>
      <c r="E52" s="21"/>
      <c r="F52" s="21" t="s">
        <v>50</v>
      </c>
      <c r="G52" s="21" t="s">
        <v>51</v>
      </c>
      <c r="H52" s="21" t="s">
        <v>131</v>
      </c>
      <c r="I52" s="21" t="s">
        <v>132</v>
      </c>
      <c r="J52" s="21"/>
      <c r="K52" s="4" t="s">
        <v>109</v>
      </c>
      <c r="L52" s="4"/>
      <c r="M52" s="4"/>
      <c r="N52" s="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5" t="s">
        <v>280</v>
      </c>
    </row>
    <row r="53" spans="1:93">
      <c r="A53" s="21" t="s">
        <v>133</v>
      </c>
      <c r="B53" s="21" t="s">
        <v>47</v>
      </c>
      <c r="C53" s="21" t="s">
        <v>48</v>
      </c>
      <c r="D53" s="21" t="s">
        <v>49</v>
      </c>
      <c r="E53" s="21"/>
      <c r="F53" s="21" t="s">
        <v>50</v>
      </c>
      <c r="G53" s="21" t="s">
        <v>51</v>
      </c>
      <c r="H53" s="21" t="s">
        <v>131</v>
      </c>
      <c r="I53" s="21" t="s">
        <v>134</v>
      </c>
      <c r="J53" s="21"/>
      <c r="K53" s="4" t="s">
        <v>109</v>
      </c>
      <c r="L53" s="4"/>
      <c r="M53" s="4"/>
      <c r="N53" s="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5" t="s">
        <v>280</v>
      </c>
    </row>
    <row r="54" spans="1:93">
      <c r="A54" s="21" t="s">
        <v>135</v>
      </c>
      <c r="B54" s="21" t="s">
        <v>47</v>
      </c>
      <c r="C54" s="21" t="s">
        <v>48</v>
      </c>
      <c r="D54" s="21" t="s">
        <v>49</v>
      </c>
      <c r="E54" s="21"/>
      <c r="F54" s="21" t="s">
        <v>50</v>
      </c>
      <c r="G54" s="21" t="s">
        <v>51</v>
      </c>
      <c r="H54" s="21" t="s">
        <v>131</v>
      </c>
      <c r="I54" s="21" t="s">
        <v>136</v>
      </c>
      <c r="J54" s="21"/>
      <c r="K54" s="4" t="s">
        <v>109</v>
      </c>
      <c r="L54" s="4"/>
      <c r="M54" s="4"/>
      <c r="N54" s="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5" t="s">
        <v>280</v>
      </c>
    </row>
    <row r="55" spans="1:93">
      <c r="A55" s="21" t="s">
        <v>137</v>
      </c>
      <c r="B55" s="21" t="s">
        <v>47</v>
      </c>
      <c r="C55" s="21" t="s">
        <v>48</v>
      </c>
      <c r="D55" s="21" t="s">
        <v>49</v>
      </c>
      <c r="E55" s="21"/>
      <c r="F55" s="21" t="s">
        <v>50</v>
      </c>
      <c r="G55" s="21" t="s">
        <v>51</v>
      </c>
      <c r="H55" s="21" t="s">
        <v>131</v>
      </c>
      <c r="I55" s="21" t="s">
        <v>138</v>
      </c>
      <c r="J55" s="21"/>
      <c r="K55" s="4" t="s">
        <v>109</v>
      </c>
      <c r="L55" s="4"/>
      <c r="M55" s="4"/>
      <c r="N55" s="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5" t="s">
        <v>280</v>
      </c>
    </row>
    <row r="56" spans="1:93">
      <c r="A56" s="21" t="s">
        <v>139</v>
      </c>
      <c r="B56" s="21" t="s">
        <v>47</v>
      </c>
      <c r="C56" s="21" t="s">
        <v>48</v>
      </c>
      <c r="D56" s="21" t="s">
        <v>49</v>
      </c>
      <c r="E56" s="21"/>
      <c r="F56" s="21" t="s">
        <v>50</v>
      </c>
      <c r="G56" s="21" t="s">
        <v>51</v>
      </c>
      <c r="H56" s="21" t="s">
        <v>131</v>
      </c>
      <c r="I56" s="21" t="s">
        <v>140</v>
      </c>
      <c r="J56" s="21"/>
      <c r="K56" s="4" t="s">
        <v>109</v>
      </c>
      <c r="L56" s="4"/>
      <c r="M56" s="4"/>
      <c r="N56" s="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5" t="s">
        <v>280</v>
      </c>
    </row>
    <row r="57" spans="1:93">
      <c r="A57" s="21" t="s">
        <v>141</v>
      </c>
      <c r="B57" s="21" t="s">
        <v>47</v>
      </c>
      <c r="C57" s="21" t="s">
        <v>48</v>
      </c>
      <c r="D57" s="21" t="s">
        <v>49</v>
      </c>
      <c r="E57" s="21"/>
      <c r="F57" s="21" t="s">
        <v>50</v>
      </c>
      <c r="G57" s="21" t="s">
        <v>51</v>
      </c>
      <c r="H57" s="21" t="s">
        <v>131</v>
      </c>
      <c r="I57" s="21" t="s">
        <v>142</v>
      </c>
      <c r="J57" s="21"/>
      <c r="K57" s="4" t="s">
        <v>109</v>
      </c>
      <c r="L57" s="4"/>
      <c r="M57" s="4"/>
      <c r="N57" s="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5" t="s">
        <v>280</v>
      </c>
    </row>
    <row r="58" spans="1:93">
      <c r="A58" s="21" t="s">
        <v>143</v>
      </c>
      <c r="B58" s="21" t="s">
        <v>47</v>
      </c>
      <c r="C58" s="21" t="s">
        <v>48</v>
      </c>
      <c r="D58" s="21" t="s">
        <v>49</v>
      </c>
      <c r="E58" s="21"/>
      <c r="F58" s="21" t="s">
        <v>50</v>
      </c>
      <c r="G58" s="21" t="s">
        <v>51</v>
      </c>
      <c r="H58" s="21" t="s">
        <v>144</v>
      </c>
      <c r="I58" s="21" t="s">
        <v>145</v>
      </c>
      <c r="J58" s="21"/>
      <c r="K58" s="4" t="s">
        <v>109</v>
      </c>
      <c r="L58" s="4"/>
      <c r="M58" s="4"/>
      <c r="N58" s="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5" t="s">
        <v>280</v>
      </c>
    </row>
    <row r="59" spans="1:93">
      <c r="A59" s="21" t="s">
        <v>146</v>
      </c>
      <c r="B59" s="21" t="s">
        <v>47</v>
      </c>
      <c r="C59" s="21" t="s">
        <v>48</v>
      </c>
      <c r="D59" s="21" t="s">
        <v>49</v>
      </c>
      <c r="E59" s="21"/>
      <c r="F59" s="21" t="s">
        <v>50</v>
      </c>
      <c r="G59" s="21" t="s">
        <v>51</v>
      </c>
      <c r="H59" s="21" t="s">
        <v>144</v>
      </c>
      <c r="I59" s="21" t="s">
        <v>147</v>
      </c>
      <c r="J59" s="21"/>
      <c r="K59" s="4" t="s">
        <v>109</v>
      </c>
      <c r="L59" s="4"/>
      <c r="M59" s="4"/>
      <c r="N59" s="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5" t="s">
        <v>280</v>
      </c>
    </row>
    <row r="60" spans="1:93">
      <c r="A60" s="21" t="s">
        <v>148</v>
      </c>
      <c r="B60" s="21" t="s">
        <v>47</v>
      </c>
      <c r="C60" s="21" t="s">
        <v>48</v>
      </c>
      <c r="D60" s="21" t="s">
        <v>49</v>
      </c>
      <c r="E60" s="21"/>
      <c r="F60" s="21" t="s">
        <v>50</v>
      </c>
      <c r="G60" s="21" t="s">
        <v>51</v>
      </c>
      <c r="H60" s="21" t="s">
        <v>144</v>
      </c>
      <c r="I60" s="21" t="s">
        <v>149</v>
      </c>
      <c r="J60" s="21"/>
      <c r="K60" s="4" t="s">
        <v>109</v>
      </c>
      <c r="L60" s="4"/>
      <c r="M60" s="4"/>
      <c r="N60" s="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5" t="s">
        <v>280</v>
      </c>
    </row>
    <row r="61" spans="1:93">
      <c r="A61" s="21" t="s">
        <v>150</v>
      </c>
      <c r="B61" s="21" t="s">
        <v>47</v>
      </c>
      <c r="C61" s="21" t="s">
        <v>48</v>
      </c>
      <c r="D61" s="21" t="s">
        <v>49</v>
      </c>
      <c r="E61" s="21"/>
      <c r="F61" s="21" t="s">
        <v>50</v>
      </c>
      <c r="G61" s="21" t="s">
        <v>51</v>
      </c>
      <c r="H61" s="21" t="s">
        <v>144</v>
      </c>
      <c r="I61" s="21" t="s">
        <v>151</v>
      </c>
      <c r="J61" s="21"/>
      <c r="K61" s="4" t="s">
        <v>109</v>
      </c>
      <c r="L61" s="4"/>
      <c r="M61" s="4"/>
      <c r="N61" s="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5" t="s">
        <v>280</v>
      </c>
    </row>
    <row r="62" spans="1:93">
      <c r="A62" s="21" t="s">
        <v>152</v>
      </c>
      <c r="B62" s="21" t="s">
        <v>47</v>
      </c>
      <c r="C62" s="21" t="s">
        <v>48</v>
      </c>
      <c r="D62" s="21" t="s">
        <v>49</v>
      </c>
      <c r="E62" s="21"/>
      <c r="F62" s="21" t="s">
        <v>50</v>
      </c>
      <c r="G62" s="21" t="s">
        <v>51</v>
      </c>
      <c r="H62" s="21" t="s">
        <v>144</v>
      </c>
      <c r="I62" s="21" t="s">
        <v>153</v>
      </c>
      <c r="J62" s="21"/>
      <c r="K62" s="4" t="s">
        <v>109</v>
      </c>
      <c r="L62" s="4"/>
      <c r="M62" s="4"/>
      <c r="N62" s="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5" t="s">
        <v>280</v>
      </c>
    </row>
    <row r="63" spans="1:93">
      <c r="A63" s="21" t="s">
        <v>154</v>
      </c>
      <c r="B63" s="21" t="s">
        <v>47</v>
      </c>
      <c r="C63" s="21" t="s">
        <v>48</v>
      </c>
      <c r="D63" s="21" t="s">
        <v>49</v>
      </c>
      <c r="E63" s="21"/>
      <c r="F63" s="21" t="s">
        <v>50</v>
      </c>
      <c r="G63" s="21" t="s">
        <v>51</v>
      </c>
      <c r="H63" s="21" t="s">
        <v>144</v>
      </c>
      <c r="I63" s="21" t="s">
        <v>138</v>
      </c>
      <c r="J63" s="21"/>
      <c r="K63" s="4" t="s">
        <v>109</v>
      </c>
      <c r="L63" s="4"/>
      <c r="M63" s="4"/>
      <c r="N63" s="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5" t="s">
        <v>280</v>
      </c>
    </row>
    <row r="64" spans="1:93">
      <c r="A64" s="21" t="s">
        <v>155</v>
      </c>
      <c r="B64" s="21" t="s">
        <v>47</v>
      </c>
      <c r="C64" s="21" t="s">
        <v>48</v>
      </c>
      <c r="D64" s="21" t="s">
        <v>49</v>
      </c>
      <c r="E64" s="21"/>
      <c r="F64" s="21" t="s">
        <v>50</v>
      </c>
      <c r="G64" s="21" t="s">
        <v>51</v>
      </c>
      <c r="H64" s="21" t="s">
        <v>144</v>
      </c>
      <c r="I64" s="21" t="s">
        <v>156</v>
      </c>
      <c r="J64" s="21"/>
      <c r="K64" s="4" t="s">
        <v>109</v>
      </c>
      <c r="L64" s="4"/>
      <c r="M64" s="4"/>
      <c r="N64" s="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5" t="s">
        <v>280</v>
      </c>
    </row>
    <row r="65" spans="1:93">
      <c r="A65" s="21" t="s">
        <v>157</v>
      </c>
      <c r="B65" s="21" t="s">
        <v>47</v>
      </c>
      <c r="C65" s="21" t="s">
        <v>48</v>
      </c>
      <c r="D65" s="21" t="s">
        <v>49</v>
      </c>
      <c r="E65" s="21"/>
      <c r="F65" s="21" t="s">
        <v>50</v>
      </c>
      <c r="G65" s="21" t="s">
        <v>51</v>
      </c>
      <c r="H65" s="21" t="s">
        <v>144</v>
      </c>
      <c r="I65" s="21" t="s">
        <v>158</v>
      </c>
      <c r="J65" s="21"/>
      <c r="K65" s="4" t="s">
        <v>109</v>
      </c>
      <c r="L65" s="4"/>
      <c r="M65" s="4"/>
      <c r="N65" s="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5" t="s">
        <v>280</v>
      </c>
    </row>
    <row r="66" spans="1:93">
      <c r="A66" s="21" t="s">
        <v>159</v>
      </c>
      <c r="B66" s="21" t="s">
        <v>47</v>
      </c>
      <c r="C66" s="21" t="s">
        <v>48</v>
      </c>
      <c r="D66" s="21" t="s">
        <v>49</v>
      </c>
      <c r="E66" s="21"/>
      <c r="F66" s="21" t="s">
        <v>50</v>
      </c>
      <c r="G66" s="21" t="s">
        <v>51</v>
      </c>
      <c r="H66" s="21" t="s">
        <v>144</v>
      </c>
      <c r="I66" s="21" t="s">
        <v>160</v>
      </c>
      <c r="J66" s="21"/>
      <c r="K66" s="4" t="s">
        <v>109</v>
      </c>
      <c r="L66" s="4"/>
      <c r="M66" s="4"/>
      <c r="N66" s="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5" t="s">
        <v>280</v>
      </c>
    </row>
    <row r="67" spans="1:93">
      <c r="A67" s="21" t="s">
        <v>161</v>
      </c>
      <c r="B67" s="21" t="s">
        <v>47</v>
      </c>
      <c r="C67" s="21" t="s">
        <v>48</v>
      </c>
      <c r="D67" s="21" t="s">
        <v>49</v>
      </c>
      <c r="E67" s="21"/>
      <c r="F67" s="21" t="s">
        <v>50</v>
      </c>
      <c r="G67" s="21" t="s">
        <v>51</v>
      </c>
      <c r="H67" s="21" t="s">
        <v>162</v>
      </c>
      <c r="I67" s="21" t="s">
        <v>163</v>
      </c>
      <c r="J67" s="21"/>
      <c r="K67" s="4" t="s">
        <v>164</v>
      </c>
      <c r="L67" s="4"/>
      <c r="M67" s="4"/>
      <c r="N67" s="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5" t="s">
        <v>280</v>
      </c>
      <c r="CO67" s="24"/>
    </row>
    <row r="68" spans="1:93">
      <c r="A68" s="21" t="s">
        <v>165</v>
      </c>
      <c r="B68" s="21" t="s">
        <v>47</v>
      </c>
      <c r="C68" s="21" t="s">
        <v>48</v>
      </c>
      <c r="D68" s="21" t="s">
        <v>49</v>
      </c>
      <c r="E68" s="21"/>
      <c r="F68" s="21" t="s">
        <v>50</v>
      </c>
      <c r="G68" s="21" t="s">
        <v>51</v>
      </c>
      <c r="H68" s="21" t="s">
        <v>166</v>
      </c>
      <c r="I68" s="21" t="s">
        <v>166</v>
      </c>
      <c r="J68" s="21"/>
      <c r="K68" s="4" t="s">
        <v>167</v>
      </c>
      <c r="L68" s="4"/>
      <c r="M68" s="4"/>
      <c r="N68" s="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</row>
    <row r="69" spans="1:93">
      <c r="A69" s="21" t="s">
        <v>168</v>
      </c>
      <c r="B69" s="21" t="s">
        <v>47</v>
      </c>
      <c r="C69" s="21" t="s">
        <v>48</v>
      </c>
      <c r="D69" s="21" t="s">
        <v>49</v>
      </c>
      <c r="E69" s="21"/>
      <c r="F69" s="21" t="s">
        <v>50</v>
      </c>
      <c r="G69" s="21" t="s">
        <v>169</v>
      </c>
      <c r="H69" s="21" t="s">
        <v>170</v>
      </c>
      <c r="I69" s="21" t="s">
        <v>171</v>
      </c>
      <c r="J69" s="21"/>
      <c r="K69" s="4"/>
      <c r="L69" s="4"/>
      <c r="M69" s="4"/>
      <c r="N69" s="4"/>
      <c r="O69" s="25" t="s">
        <v>280</v>
      </c>
      <c r="P69" s="25" t="s">
        <v>280</v>
      </c>
      <c r="Q69" s="25" t="s">
        <v>280</v>
      </c>
      <c r="R69" s="25" t="s">
        <v>280</v>
      </c>
      <c r="S69" s="25" t="s">
        <v>280</v>
      </c>
      <c r="T69" s="25" t="s">
        <v>280</v>
      </c>
      <c r="U69" s="25" t="s">
        <v>280</v>
      </c>
      <c r="V69" s="25" t="s">
        <v>280</v>
      </c>
      <c r="W69" s="25" t="s">
        <v>280</v>
      </c>
      <c r="X69" s="25" t="s">
        <v>280</v>
      </c>
      <c r="Y69" s="25" t="s">
        <v>280</v>
      </c>
      <c r="Z69" s="25" t="s">
        <v>280</v>
      </c>
      <c r="AA69" s="25" t="s">
        <v>280</v>
      </c>
      <c r="AB69" s="25" t="s">
        <v>280</v>
      </c>
      <c r="AC69" s="25" t="s">
        <v>280</v>
      </c>
      <c r="AD69" s="25" t="s">
        <v>280</v>
      </c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</row>
    <row r="70" spans="1:93">
      <c r="A70" s="21" t="s">
        <v>172</v>
      </c>
      <c r="B70" s="21" t="s">
        <v>47</v>
      </c>
      <c r="C70" s="21" t="s">
        <v>48</v>
      </c>
      <c r="D70" s="21" t="s">
        <v>49</v>
      </c>
      <c r="E70" s="21"/>
      <c r="F70" s="21" t="s">
        <v>50</v>
      </c>
      <c r="G70" s="21" t="s">
        <v>169</v>
      </c>
      <c r="H70" s="21" t="s">
        <v>170</v>
      </c>
      <c r="I70" s="21" t="s">
        <v>173</v>
      </c>
      <c r="J70" s="21"/>
      <c r="K70" s="4" t="s">
        <v>174</v>
      </c>
      <c r="L70" s="4"/>
      <c r="M70" s="4"/>
      <c r="N70" s="4"/>
      <c r="O70" s="25" t="s">
        <v>280</v>
      </c>
      <c r="P70" s="25" t="s">
        <v>280</v>
      </c>
      <c r="Q70" s="25" t="s">
        <v>280</v>
      </c>
      <c r="R70" s="25" t="s">
        <v>280</v>
      </c>
      <c r="S70" s="25" t="s">
        <v>280</v>
      </c>
      <c r="T70" s="25" t="s">
        <v>280</v>
      </c>
      <c r="U70" s="25" t="s">
        <v>280</v>
      </c>
      <c r="V70" s="25" t="s">
        <v>280</v>
      </c>
      <c r="W70" s="25" t="s">
        <v>280</v>
      </c>
      <c r="X70" s="25" t="s">
        <v>280</v>
      </c>
      <c r="Y70" s="25" t="s">
        <v>280</v>
      </c>
      <c r="Z70" s="25" t="s">
        <v>280</v>
      </c>
      <c r="AA70" s="25" t="s">
        <v>280</v>
      </c>
      <c r="AB70" s="25" t="s">
        <v>280</v>
      </c>
      <c r="AC70" s="25" t="s">
        <v>280</v>
      </c>
      <c r="AD70" s="25" t="s">
        <v>280</v>
      </c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</row>
    <row r="71" spans="1:93">
      <c r="A71" s="21" t="s">
        <v>175</v>
      </c>
      <c r="B71" s="21" t="s">
        <v>47</v>
      </c>
      <c r="C71" s="21" t="s">
        <v>48</v>
      </c>
      <c r="D71" s="21" t="s">
        <v>49</v>
      </c>
      <c r="E71" s="21"/>
      <c r="F71" s="21" t="s">
        <v>50</v>
      </c>
      <c r="G71" s="21" t="s">
        <v>169</v>
      </c>
      <c r="H71" s="21" t="s">
        <v>170</v>
      </c>
      <c r="I71" s="21" t="s">
        <v>176</v>
      </c>
      <c r="J71" s="21"/>
      <c r="K71" s="4" t="s">
        <v>177</v>
      </c>
      <c r="L71" s="4"/>
      <c r="M71" s="4"/>
      <c r="N71" s="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5" t="s">
        <v>280</v>
      </c>
      <c r="AV71" s="25" t="s">
        <v>280</v>
      </c>
      <c r="AW71" s="25" t="s">
        <v>280</v>
      </c>
      <c r="AX71" s="25" t="s">
        <v>280</v>
      </c>
      <c r="AY71" s="25" t="s">
        <v>280</v>
      </c>
      <c r="AZ71" s="25" t="s">
        <v>280</v>
      </c>
      <c r="BA71" s="25" t="s">
        <v>280</v>
      </c>
      <c r="BB71" s="25" t="s">
        <v>280</v>
      </c>
      <c r="BC71" s="25" t="s">
        <v>280</v>
      </c>
      <c r="BD71" s="25" t="s">
        <v>280</v>
      </c>
      <c r="BE71" s="25" t="s">
        <v>280</v>
      </c>
      <c r="BF71" s="25" t="s">
        <v>280</v>
      </c>
      <c r="BG71" s="25" t="s">
        <v>280</v>
      </c>
      <c r="BH71" s="25" t="s">
        <v>280</v>
      </c>
      <c r="BI71" s="25" t="s">
        <v>280</v>
      </c>
      <c r="BJ71" s="25" t="s">
        <v>280</v>
      </c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</row>
    <row r="72" spans="1:93">
      <c r="A72" s="21" t="s">
        <v>178</v>
      </c>
      <c r="B72" s="21" t="s">
        <v>47</v>
      </c>
      <c r="C72" s="21" t="s">
        <v>48</v>
      </c>
      <c r="D72" s="21" t="s">
        <v>49</v>
      </c>
      <c r="E72" s="21"/>
      <c r="F72" s="21" t="s">
        <v>50</v>
      </c>
      <c r="G72" s="21" t="s">
        <v>169</v>
      </c>
      <c r="H72" s="21" t="s">
        <v>170</v>
      </c>
      <c r="I72" s="21" t="s">
        <v>179</v>
      </c>
      <c r="J72" s="21"/>
      <c r="K72" s="4"/>
      <c r="L72" s="4"/>
      <c r="M72" s="4"/>
      <c r="N72" s="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5" t="s">
        <v>280</v>
      </c>
      <c r="AF72" s="25" t="s">
        <v>280</v>
      </c>
      <c r="AG72" s="25" t="s">
        <v>280</v>
      </c>
      <c r="AH72" s="25" t="s">
        <v>280</v>
      </c>
      <c r="AI72" s="25" t="s">
        <v>280</v>
      </c>
      <c r="AJ72" s="25" t="s">
        <v>280</v>
      </c>
      <c r="AK72" s="25" t="s">
        <v>280</v>
      </c>
      <c r="AL72" s="25" t="s">
        <v>280</v>
      </c>
      <c r="AM72" s="25" t="s">
        <v>280</v>
      </c>
      <c r="AN72" s="25" t="s">
        <v>280</v>
      </c>
      <c r="AO72" s="25" t="s">
        <v>280</v>
      </c>
      <c r="AP72" s="25" t="s">
        <v>280</v>
      </c>
      <c r="AQ72" s="25" t="s">
        <v>280</v>
      </c>
      <c r="AR72" s="25" t="s">
        <v>280</v>
      </c>
      <c r="AS72" s="25" t="s">
        <v>280</v>
      </c>
      <c r="AT72" s="25" t="s">
        <v>280</v>
      </c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</row>
    <row r="73" spans="1:93">
      <c r="A73" s="21" t="s">
        <v>180</v>
      </c>
      <c r="B73" s="21" t="s">
        <v>47</v>
      </c>
      <c r="C73" s="21" t="s">
        <v>48</v>
      </c>
      <c r="D73" s="21" t="s">
        <v>49</v>
      </c>
      <c r="E73" s="21"/>
      <c r="F73" s="21" t="s">
        <v>50</v>
      </c>
      <c r="G73" s="21" t="s">
        <v>169</v>
      </c>
      <c r="H73" s="21" t="s">
        <v>170</v>
      </c>
      <c r="I73" s="21" t="s">
        <v>181</v>
      </c>
      <c r="J73" s="21"/>
      <c r="K73" s="4"/>
      <c r="L73" s="4"/>
      <c r="M73" s="4"/>
      <c r="N73" s="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5" t="s">
        <v>280</v>
      </c>
      <c r="BV73" s="25" t="s">
        <v>280</v>
      </c>
      <c r="BW73" s="25" t="s">
        <v>280</v>
      </c>
      <c r="BX73" s="25" t="s">
        <v>280</v>
      </c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</row>
    <row r="74" spans="1:93">
      <c r="A74" s="21" t="s">
        <v>182</v>
      </c>
      <c r="B74" s="21" t="s">
        <v>47</v>
      </c>
      <c r="C74" s="21" t="s">
        <v>48</v>
      </c>
      <c r="D74" s="21" t="s">
        <v>49</v>
      </c>
      <c r="E74" s="21"/>
      <c r="F74" s="21" t="s">
        <v>50</v>
      </c>
      <c r="G74" s="21" t="s">
        <v>169</v>
      </c>
      <c r="H74" s="21" t="s">
        <v>170</v>
      </c>
      <c r="I74" s="21" t="s">
        <v>183</v>
      </c>
      <c r="J74" s="21"/>
      <c r="K74" s="4" t="s">
        <v>184</v>
      </c>
      <c r="L74" s="4"/>
      <c r="M74" s="4"/>
      <c r="N74" s="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</row>
    <row r="75" spans="1:93">
      <c r="A75" s="21" t="s">
        <v>185</v>
      </c>
      <c r="B75" s="21" t="s">
        <v>47</v>
      </c>
      <c r="C75" s="21" t="s">
        <v>48</v>
      </c>
      <c r="D75" s="21" t="s">
        <v>49</v>
      </c>
      <c r="E75" s="21"/>
      <c r="F75" s="21" t="s">
        <v>50</v>
      </c>
      <c r="G75" s="21" t="s">
        <v>169</v>
      </c>
      <c r="H75" s="21" t="s">
        <v>170</v>
      </c>
      <c r="I75" s="21" t="s">
        <v>186</v>
      </c>
      <c r="J75" s="21"/>
      <c r="K75" s="4"/>
      <c r="L75" s="4"/>
      <c r="M75" s="4"/>
      <c r="N75" s="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5" t="s">
        <v>280</v>
      </c>
      <c r="BZ75" s="25" t="s">
        <v>280</v>
      </c>
      <c r="CA75" s="25" t="s">
        <v>280</v>
      </c>
      <c r="CB75" s="25" t="s">
        <v>280</v>
      </c>
      <c r="CC75" s="25" t="s">
        <v>280</v>
      </c>
      <c r="CD75" s="25" t="s">
        <v>280</v>
      </c>
      <c r="CE75" s="25" t="s">
        <v>280</v>
      </c>
      <c r="CF75" s="25" t="s">
        <v>280</v>
      </c>
      <c r="CG75" s="24"/>
      <c r="CH75" s="24"/>
      <c r="CI75" s="24"/>
      <c r="CJ75" s="24"/>
      <c r="CK75" s="24"/>
      <c r="CL75" s="24"/>
      <c r="CM75" s="24"/>
      <c r="CN75" s="24"/>
      <c r="CO75" s="24"/>
    </row>
    <row r="76" spans="1:93">
      <c r="A76" s="21" t="s">
        <v>187</v>
      </c>
      <c r="B76" s="21" t="s">
        <v>47</v>
      </c>
      <c r="C76" s="21" t="s">
        <v>48</v>
      </c>
      <c r="D76" s="21" t="s">
        <v>49</v>
      </c>
      <c r="E76" s="21"/>
      <c r="F76" s="21" t="s">
        <v>50</v>
      </c>
      <c r="G76" s="21" t="s">
        <v>169</v>
      </c>
      <c r="H76" s="21"/>
      <c r="I76" s="21" t="s">
        <v>188</v>
      </c>
      <c r="J76" s="21"/>
      <c r="K76" s="4" t="s">
        <v>189</v>
      </c>
      <c r="L76" s="4"/>
      <c r="M76" s="4"/>
      <c r="N76" s="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5" t="s">
        <v>280</v>
      </c>
      <c r="BR76" s="25" t="s">
        <v>280</v>
      </c>
      <c r="BS76" s="25" t="s">
        <v>280</v>
      </c>
      <c r="BT76" s="25" t="s">
        <v>280</v>
      </c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</row>
    <row r="77" spans="1:93">
      <c r="A77" s="21" t="s">
        <v>190</v>
      </c>
      <c r="B77" s="21" t="s">
        <v>47</v>
      </c>
      <c r="C77" s="21" t="s">
        <v>48</v>
      </c>
      <c r="D77" s="21" t="s">
        <v>49</v>
      </c>
      <c r="E77" s="21"/>
      <c r="F77" s="21" t="s">
        <v>50</v>
      </c>
      <c r="G77" s="21" t="s">
        <v>169</v>
      </c>
      <c r="H77" s="21"/>
      <c r="I77" s="21" t="s">
        <v>191</v>
      </c>
      <c r="J77" s="21"/>
      <c r="K77" s="4" t="s">
        <v>192</v>
      </c>
      <c r="L77" s="4"/>
      <c r="M77" s="4"/>
      <c r="N77" s="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</row>
    <row r="78" spans="1:93">
      <c r="A78" s="21" t="s">
        <v>193</v>
      </c>
      <c r="B78" s="21" t="s">
        <v>47</v>
      </c>
      <c r="C78" s="21" t="s">
        <v>48</v>
      </c>
      <c r="D78" s="21" t="s">
        <v>49</v>
      </c>
      <c r="E78" s="21"/>
      <c r="F78" s="21" t="s">
        <v>50</v>
      </c>
      <c r="G78" s="21" t="s">
        <v>169</v>
      </c>
      <c r="H78" s="21"/>
      <c r="I78" s="21" t="s">
        <v>194</v>
      </c>
      <c r="J78" s="21"/>
      <c r="K78" s="4" t="s">
        <v>192</v>
      </c>
      <c r="L78" s="4"/>
      <c r="M78" s="4"/>
      <c r="N78" s="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</row>
    <row r="79" spans="1:93">
      <c r="A79" s="21" t="s">
        <v>195</v>
      </c>
      <c r="B79" s="21" t="s">
        <v>47</v>
      </c>
      <c r="C79" s="21" t="s">
        <v>48</v>
      </c>
      <c r="D79" s="21" t="s">
        <v>49</v>
      </c>
      <c r="E79" s="21"/>
      <c r="F79" s="21" t="s">
        <v>50</v>
      </c>
      <c r="G79" s="21" t="s">
        <v>169</v>
      </c>
      <c r="H79" s="21"/>
      <c r="I79" s="21" t="s">
        <v>196</v>
      </c>
      <c r="J79" s="21"/>
      <c r="K79" s="4" t="s">
        <v>192</v>
      </c>
      <c r="L79" s="4"/>
      <c r="M79" s="4"/>
      <c r="N79" s="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</row>
    <row r="80" spans="1:93">
      <c r="A80" s="21" t="s">
        <v>197</v>
      </c>
      <c r="B80" s="21" t="s">
        <v>47</v>
      </c>
      <c r="C80" s="21" t="s">
        <v>48</v>
      </c>
      <c r="D80" s="21" t="s">
        <v>49</v>
      </c>
      <c r="E80" s="21"/>
      <c r="F80" s="21" t="s">
        <v>50</v>
      </c>
      <c r="G80" s="21" t="s">
        <v>169</v>
      </c>
      <c r="H80" s="21"/>
      <c r="I80" s="21" t="s">
        <v>198</v>
      </c>
      <c r="J80" s="21"/>
      <c r="K80" s="4" t="s">
        <v>192</v>
      </c>
      <c r="L80" s="4"/>
      <c r="M80" s="4"/>
      <c r="N80" s="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</row>
    <row r="81" spans="1:93">
      <c r="A81" s="21" t="s">
        <v>199</v>
      </c>
      <c r="B81" s="21" t="s">
        <v>47</v>
      </c>
      <c r="C81" s="21" t="s">
        <v>48</v>
      </c>
      <c r="D81" s="21" t="s">
        <v>49</v>
      </c>
      <c r="E81" s="21"/>
      <c r="F81" s="21" t="s">
        <v>50</v>
      </c>
      <c r="G81" s="21" t="s">
        <v>169</v>
      </c>
      <c r="H81" s="21"/>
      <c r="I81" s="21" t="s">
        <v>200</v>
      </c>
      <c r="J81" s="21"/>
      <c r="K81" s="4" t="s">
        <v>192</v>
      </c>
      <c r="L81" s="4"/>
      <c r="M81" s="4"/>
      <c r="N81" s="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</row>
    <row r="82" spans="1:93">
      <c r="A82" s="21" t="s">
        <v>201</v>
      </c>
      <c r="B82" s="21" t="s">
        <v>47</v>
      </c>
      <c r="C82" s="21" t="s">
        <v>48</v>
      </c>
      <c r="D82" s="21" t="s">
        <v>49</v>
      </c>
      <c r="E82" s="21"/>
      <c r="F82" s="21" t="s">
        <v>50</v>
      </c>
      <c r="G82" s="21" t="s">
        <v>169</v>
      </c>
      <c r="H82" s="21" t="s">
        <v>202</v>
      </c>
      <c r="I82" s="21" t="s">
        <v>203</v>
      </c>
      <c r="J82" s="21"/>
      <c r="K82" s="4"/>
      <c r="L82" s="4"/>
      <c r="M82" s="4"/>
      <c r="N82" s="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5" t="s">
        <v>280</v>
      </c>
      <c r="AF82" s="25" t="s">
        <v>280</v>
      </c>
      <c r="AG82" s="25" t="s">
        <v>280</v>
      </c>
      <c r="AH82" s="25" t="s">
        <v>280</v>
      </c>
      <c r="AI82" s="25" t="s">
        <v>280</v>
      </c>
      <c r="AJ82" s="25" t="s">
        <v>280</v>
      </c>
      <c r="AK82" s="25" t="s">
        <v>280</v>
      </c>
      <c r="AL82" s="25" t="s">
        <v>280</v>
      </c>
      <c r="AM82" s="25" t="s">
        <v>280</v>
      </c>
      <c r="AN82" s="25" t="s">
        <v>280</v>
      </c>
      <c r="AO82" s="25" t="s">
        <v>280</v>
      </c>
      <c r="AP82" s="25" t="s">
        <v>280</v>
      </c>
      <c r="AQ82" s="25" t="s">
        <v>280</v>
      </c>
      <c r="AR82" s="25" t="s">
        <v>280</v>
      </c>
      <c r="AS82" s="25" t="s">
        <v>280</v>
      </c>
      <c r="AT82" s="25" t="s">
        <v>280</v>
      </c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</row>
    <row r="83" spans="1:93">
      <c r="A83" s="21" t="s">
        <v>204</v>
      </c>
      <c r="B83" s="21" t="s">
        <v>47</v>
      </c>
      <c r="C83" s="21" t="s">
        <v>48</v>
      </c>
      <c r="D83" s="21" t="s">
        <v>49</v>
      </c>
      <c r="E83" s="21"/>
      <c r="F83" s="21" t="s">
        <v>50</v>
      </c>
      <c r="G83" s="21" t="s">
        <v>169</v>
      </c>
      <c r="H83" s="21" t="s">
        <v>202</v>
      </c>
      <c r="I83" s="21" t="s">
        <v>205</v>
      </c>
      <c r="J83" s="21"/>
      <c r="K83" s="4" t="s">
        <v>174</v>
      </c>
      <c r="L83" s="4"/>
      <c r="M83" s="4"/>
      <c r="N83" s="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5" t="s">
        <v>280</v>
      </c>
      <c r="AF83" s="25" t="s">
        <v>280</v>
      </c>
      <c r="AG83" s="25" t="s">
        <v>280</v>
      </c>
      <c r="AH83" s="25" t="s">
        <v>280</v>
      </c>
      <c r="AI83" s="25" t="s">
        <v>280</v>
      </c>
      <c r="AJ83" s="25" t="s">
        <v>280</v>
      </c>
      <c r="AK83" s="25" t="s">
        <v>280</v>
      </c>
      <c r="AL83" s="25" t="s">
        <v>280</v>
      </c>
      <c r="AM83" s="25" t="s">
        <v>280</v>
      </c>
      <c r="AN83" s="25" t="s">
        <v>280</v>
      </c>
      <c r="AO83" s="25" t="s">
        <v>280</v>
      </c>
      <c r="AP83" s="25" t="s">
        <v>280</v>
      </c>
      <c r="AQ83" s="25" t="s">
        <v>280</v>
      </c>
      <c r="AR83" s="25" t="s">
        <v>280</v>
      </c>
      <c r="AS83" s="25" t="s">
        <v>280</v>
      </c>
      <c r="AT83" s="25" t="s">
        <v>280</v>
      </c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</row>
    <row r="84" spans="1:93">
      <c r="A84" s="21" t="s">
        <v>206</v>
      </c>
      <c r="B84" s="21" t="s">
        <v>47</v>
      </c>
      <c r="C84" s="21" t="s">
        <v>48</v>
      </c>
      <c r="D84" s="21" t="s">
        <v>49</v>
      </c>
      <c r="E84" s="21"/>
      <c r="F84" s="21" t="s">
        <v>50</v>
      </c>
      <c r="G84" s="21" t="s">
        <v>169</v>
      </c>
      <c r="H84" s="21" t="s">
        <v>202</v>
      </c>
      <c r="I84" s="21" t="s">
        <v>207</v>
      </c>
      <c r="J84" s="21"/>
      <c r="K84" s="4"/>
      <c r="L84" s="4"/>
      <c r="M84" s="4"/>
      <c r="N84" s="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5" t="s">
        <v>280</v>
      </c>
      <c r="AF84" s="25" t="s">
        <v>280</v>
      </c>
      <c r="AG84" s="25" t="s">
        <v>280</v>
      </c>
      <c r="AH84" s="25" t="s">
        <v>280</v>
      </c>
      <c r="AI84" s="25" t="s">
        <v>280</v>
      </c>
      <c r="AJ84" s="25" t="s">
        <v>280</v>
      </c>
      <c r="AK84" s="25" t="s">
        <v>280</v>
      </c>
      <c r="AL84" s="25" t="s">
        <v>280</v>
      </c>
      <c r="AM84" s="25" t="s">
        <v>280</v>
      </c>
      <c r="AN84" s="25" t="s">
        <v>280</v>
      </c>
      <c r="AO84" s="25" t="s">
        <v>280</v>
      </c>
      <c r="AP84" s="25" t="s">
        <v>280</v>
      </c>
      <c r="AQ84" s="25" t="s">
        <v>280</v>
      </c>
      <c r="AR84" s="25" t="s">
        <v>280</v>
      </c>
      <c r="AS84" s="25" t="s">
        <v>280</v>
      </c>
      <c r="AT84" s="25" t="s">
        <v>280</v>
      </c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</row>
    <row r="85" spans="1:93">
      <c r="A85" s="21" t="s">
        <v>208</v>
      </c>
      <c r="B85" s="21" t="s">
        <v>47</v>
      </c>
      <c r="C85" s="21" t="s">
        <v>48</v>
      </c>
      <c r="D85" s="21" t="s">
        <v>49</v>
      </c>
      <c r="E85" s="21"/>
      <c r="F85" s="21" t="s">
        <v>50</v>
      </c>
      <c r="G85" s="21" t="s">
        <v>169</v>
      </c>
      <c r="H85" s="21" t="s">
        <v>202</v>
      </c>
      <c r="I85" s="21" t="s">
        <v>209</v>
      </c>
      <c r="J85" s="21"/>
      <c r="K85" s="4"/>
      <c r="L85" s="4"/>
      <c r="M85" s="4"/>
      <c r="N85" s="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5" t="s">
        <v>280</v>
      </c>
      <c r="AF85" s="25" t="s">
        <v>280</v>
      </c>
      <c r="AG85" s="25" t="s">
        <v>280</v>
      </c>
      <c r="AH85" s="25" t="s">
        <v>280</v>
      </c>
      <c r="AI85" s="25" t="s">
        <v>280</v>
      </c>
      <c r="AJ85" s="25" t="s">
        <v>280</v>
      </c>
      <c r="AK85" s="25" t="s">
        <v>280</v>
      </c>
      <c r="AL85" s="25" t="s">
        <v>280</v>
      </c>
      <c r="AM85" s="25" t="s">
        <v>280</v>
      </c>
      <c r="AN85" s="25" t="s">
        <v>280</v>
      </c>
      <c r="AO85" s="25" t="s">
        <v>280</v>
      </c>
      <c r="AP85" s="25" t="s">
        <v>280</v>
      </c>
      <c r="AQ85" s="25" t="s">
        <v>280</v>
      </c>
      <c r="AR85" s="25" t="s">
        <v>280</v>
      </c>
      <c r="AS85" s="25" t="s">
        <v>280</v>
      </c>
      <c r="AT85" s="25" t="s">
        <v>280</v>
      </c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</row>
    <row r="86" spans="1:93">
      <c r="A86" s="21" t="s">
        <v>210</v>
      </c>
      <c r="B86" s="21" t="s">
        <v>47</v>
      </c>
      <c r="C86" s="21" t="s">
        <v>48</v>
      </c>
      <c r="D86" s="21" t="s">
        <v>49</v>
      </c>
      <c r="E86" s="21"/>
      <c r="F86" s="21" t="s">
        <v>50</v>
      </c>
      <c r="G86" s="21" t="s">
        <v>169</v>
      </c>
      <c r="H86" s="21" t="s">
        <v>211</v>
      </c>
      <c r="I86" s="21" t="s">
        <v>212</v>
      </c>
      <c r="J86" s="21"/>
      <c r="K86" s="4" t="s">
        <v>213</v>
      </c>
      <c r="L86" s="4"/>
      <c r="M86" s="4"/>
      <c r="N86" s="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5" t="s">
        <v>280</v>
      </c>
      <c r="BR86" s="25" t="s">
        <v>280</v>
      </c>
      <c r="BS86" s="25" t="s">
        <v>280</v>
      </c>
      <c r="BT86" s="25" t="s">
        <v>280</v>
      </c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</row>
    <row r="87" spans="1:93">
      <c r="A87" s="21" t="s">
        <v>214</v>
      </c>
      <c r="B87" s="21" t="s">
        <v>47</v>
      </c>
      <c r="C87" s="21" t="s">
        <v>48</v>
      </c>
      <c r="D87" s="21" t="s">
        <v>49</v>
      </c>
      <c r="E87" s="21"/>
      <c r="F87" s="21" t="s">
        <v>50</v>
      </c>
      <c r="G87" s="21" t="s">
        <v>169</v>
      </c>
      <c r="H87" s="21" t="s">
        <v>211</v>
      </c>
      <c r="I87" s="21" t="s">
        <v>215</v>
      </c>
      <c r="J87" s="21"/>
      <c r="K87" s="4" t="s">
        <v>213</v>
      </c>
      <c r="L87" s="4"/>
      <c r="M87" s="4"/>
      <c r="N87" s="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5" t="s">
        <v>280</v>
      </c>
      <c r="BR87" s="25" t="s">
        <v>280</v>
      </c>
      <c r="BS87" s="25" t="s">
        <v>280</v>
      </c>
      <c r="BT87" s="25" t="s">
        <v>280</v>
      </c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</row>
    <row r="88" spans="1:93" ht="36">
      <c r="A88" s="21" t="s">
        <v>216</v>
      </c>
      <c r="B88" s="21" t="s">
        <v>47</v>
      </c>
      <c r="C88" s="21" t="s">
        <v>48</v>
      </c>
      <c r="D88" s="21" t="s">
        <v>49</v>
      </c>
      <c r="E88" s="21"/>
      <c r="F88" s="21" t="s">
        <v>50</v>
      </c>
      <c r="G88" s="21" t="s">
        <v>169</v>
      </c>
      <c r="H88" s="21" t="s">
        <v>211</v>
      </c>
      <c r="I88" s="21" t="s">
        <v>217</v>
      </c>
      <c r="J88" s="21"/>
      <c r="K88" s="22" t="s">
        <v>218</v>
      </c>
      <c r="L88" s="4"/>
      <c r="M88" s="4"/>
      <c r="N88" s="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5" t="s">
        <v>280</v>
      </c>
      <c r="BR88" s="25" t="s">
        <v>280</v>
      </c>
      <c r="BS88" s="25" t="s">
        <v>280</v>
      </c>
      <c r="BT88" s="25" t="s">
        <v>280</v>
      </c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</row>
    <row r="89" spans="1:93" ht="36">
      <c r="A89" s="21" t="s">
        <v>219</v>
      </c>
      <c r="B89" s="21" t="s">
        <v>47</v>
      </c>
      <c r="C89" s="21" t="s">
        <v>48</v>
      </c>
      <c r="D89" s="21" t="s">
        <v>49</v>
      </c>
      <c r="E89" s="21"/>
      <c r="F89" s="21" t="s">
        <v>50</v>
      </c>
      <c r="G89" s="21" t="s">
        <v>169</v>
      </c>
      <c r="H89" s="21" t="s">
        <v>211</v>
      </c>
      <c r="I89" s="21" t="s">
        <v>220</v>
      </c>
      <c r="J89" s="21"/>
      <c r="K89" s="22" t="s">
        <v>221</v>
      </c>
      <c r="L89" s="4"/>
      <c r="M89" s="4"/>
      <c r="N89" s="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5" t="s">
        <v>280</v>
      </c>
      <c r="BR89" s="25" t="s">
        <v>280</v>
      </c>
      <c r="BS89" s="25" t="s">
        <v>280</v>
      </c>
      <c r="BT89" s="25" t="s">
        <v>280</v>
      </c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</row>
    <row r="90" spans="1:93" ht="36">
      <c r="A90" s="21" t="s">
        <v>222</v>
      </c>
      <c r="B90" s="21" t="s">
        <v>47</v>
      </c>
      <c r="C90" s="21" t="s">
        <v>48</v>
      </c>
      <c r="D90" s="21" t="s">
        <v>49</v>
      </c>
      <c r="E90" s="21"/>
      <c r="F90" s="21" t="s">
        <v>50</v>
      </c>
      <c r="G90" s="21" t="s">
        <v>169</v>
      </c>
      <c r="H90" s="21" t="s">
        <v>211</v>
      </c>
      <c r="I90" s="21" t="s">
        <v>223</v>
      </c>
      <c r="J90" s="21"/>
      <c r="K90" s="22" t="s">
        <v>224</v>
      </c>
      <c r="L90" s="4"/>
      <c r="M90" s="4"/>
      <c r="N90" s="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5" t="s">
        <v>280</v>
      </c>
      <c r="BR90" s="25" t="s">
        <v>280</v>
      </c>
      <c r="BS90" s="25" t="s">
        <v>280</v>
      </c>
      <c r="BT90" s="25" t="s">
        <v>280</v>
      </c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</row>
    <row r="91" spans="1:93">
      <c r="A91" s="21" t="s">
        <v>225</v>
      </c>
      <c r="B91" s="21" t="s">
        <v>47</v>
      </c>
      <c r="C91" s="21" t="s">
        <v>48</v>
      </c>
      <c r="D91" s="21" t="s">
        <v>49</v>
      </c>
      <c r="E91" s="21"/>
      <c r="F91" s="21" t="s">
        <v>50</v>
      </c>
      <c r="G91" s="21" t="s">
        <v>169</v>
      </c>
      <c r="H91" s="21" t="s">
        <v>211</v>
      </c>
      <c r="I91" s="21" t="s">
        <v>226</v>
      </c>
      <c r="J91" s="21"/>
      <c r="K91" s="4" t="s">
        <v>213</v>
      </c>
      <c r="L91" s="4"/>
      <c r="M91" s="4"/>
      <c r="N91" s="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5" t="s">
        <v>280</v>
      </c>
      <c r="BR91" s="25" t="s">
        <v>280</v>
      </c>
      <c r="BS91" s="25" t="s">
        <v>280</v>
      </c>
      <c r="BT91" s="25" t="s">
        <v>280</v>
      </c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</row>
    <row r="92" spans="1:93" ht="36">
      <c r="A92" s="21" t="s">
        <v>227</v>
      </c>
      <c r="B92" s="21" t="s">
        <v>47</v>
      </c>
      <c r="C92" s="21" t="s">
        <v>48</v>
      </c>
      <c r="D92" s="21" t="s">
        <v>49</v>
      </c>
      <c r="E92" s="21"/>
      <c r="F92" s="21" t="s">
        <v>50</v>
      </c>
      <c r="G92" s="21" t="s">
        <v>169</v>
      </c>
      <c r="H92" s="21" t="s">
        <v>211</v>
      </c>
      <c r="I92" s="21" t="s">
        <v>228</v>
      </c>
      <c r="J92" s="21"/>
      <c r="K92" s="22" t="s">
        <v>229</v>
      </c>
      <c r="L92" s="4"/>
      <c r="M92" s="4"/>
      <c r="N92" s="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5" t="s">
        <v>280</v>
      </c>
      <c r="BR92" s="25" t="s">
        <v>280</v>
      </c>
      <c r="BS92" s="25" t="s">
        <v>280</v>
      </c>
      <c r="BT92" s="25" t="s">
        <v>280</v>
      </c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</row>
    <row r="93" spans="1:93">
      <c r="A93" s="21" t="s">
        <v>230</v>
      </c>
      <c r="B93" s="21" t="s">
        <v>47</v>
      </c>
      <c r="C93" s="21" t="s">
        <v>48</v>
      </c>
      <c r="D93" s="21" t="s">
        <v>49</v>
      </c>
      <c r="E93" s="21"/>
      <c r="F93" s="21" t="s">
        <v>50</v>
      </c>
      <c r="G93" s="21" t="s">
        <v>169</v>
      </c>
      <c r="H93" s="21" t="s">
        <v>211</v>
      </c>
      <c r="I93" s="21" t="s">
        <v>231</v>
      </c>
      <c r="J93" s="21" t="s">
        <v>232</v>
      </c>
      <c r="K93" s="4" t="s">
        <v>233</v>
      </c>
      <c r="L93" s="4"/>
      <c r="M93" s="4"/>
      <c r="N93" s="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</row>
    <row r="94" spans="1:93">
      <c r="A94" s="21" t="s">
        <v>234</v>
      </c>
      <c r="B94" s="21" t="s">
        <v>47</v>
      </c>
      <c r="C94" s="21" t="s">
        <v>48</v>
      </c>
      <c r="D94" s="21" t="s">
        <v>49</v>
      </c>
      <c r="E94" s="21"/>
      <c r="F94" s="21" t="s">
        <v>50</v>
      </c>
      <c r="G94" s="21" t="s">
        <v>169</v>
      </c>
      <c r="H94" s="21" t="s">
        <v>211</v>
      </c>
      <c r="I94" s="21" t="s">
        <v>235</v>
      </c>
      <c r="J94" s="21"/>
      <c r="K94" s="4" t="s">
        <v>213</v>
      </c>
      <c r="L94" s="4"/>
      <c r="M94" s="4"/>
      <c r="N94" s="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5" t="s">
        <v>280</v>
      </c>
      <c r="BR94" s="25" t="s">
        <v>280</v>
      </c>
      <c r="BS94" s="25" t="s">
        <v>280</v>
      </c>
      <c r="BT94" s="25" t="s">
        <v>280</v>
      </c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</row>
    <row r="95" spans="1:93">
      <c r="A95" s="21" t="s">
        <v>236</v>
      </c>
      <c r="B95" s="21" t="s">
        <v>47</v>
      </c>
      <c r="C95" s="21" t="s">
        <v>48</v>
      </c>
      <c r="D95" s="21" t="s">
        <v>49</v>
      </c>
      <c r="E95" s="21"/>
      <c r="F95" s="21" t="s">
        <v>50</v>
      </c>
      <c r="G95" s="21" t="s">
        <v>169</v>
      </c>
      <c r="H95" s="21" t="s">
        <v>237</v>
      </c>
      <c r="I95" s="21" t="s">
        <v>212</v>
      </c>
      <c r="J95" s="21"/>
      <c r="K95" s="4" t="s">
        <v>238</v>
      </c>
      <c r="L95" s="4"/>
      <c r="M95" s="4"/>
      <c r="N95" s="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</row>
    <row r="96" spans="1:93">
      <c r="A96" s="21" t="s">
        <v>239</v>
      </c>
      <c r="B96" s="21" t="s">
        <v>47</v>
      </c>
      <c r="C96" s="21" t="s">
        <v>48</v>
      </c>
      <c r="D96" s="21" t="s">
        <v>49</v>
      </c>
      <c r="E96" s="21"/>
      <c r="F96" s="21" t="s">
        <v>50</v>
      </c>
      <c r="G96" s="21" t="s">
        <v>169</v>
      </c>
      <c r="H96" s="21"/>
      <c r="I96" s="21" t="s">
        <v>215</v>
      </c>
      <c r="J96" s="21"/>
      <c r="K96" s="4" t="s">
        <v>238</v>
      </c>
      <c r="L96" s="4"/>
      <c r="M96" s="4"/>
      <c r="N96" s="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</row>
    <row r="97" spans="1:93">
      <c r="A97" s="21" t="s">
        <v>240</v>
      </c>
      <c r="B97" s="21" t="s">
        <v>47</v>
      </c>
      <c r="C97" s="21" t="s">
        <v>48</v>
      </c>
      <c r="D97" s="21" t="s">
        <v>49</v>
      </c>
      <c r="E97" s="21"/>
      <c r="F97" s="21" t="s">
        <v>50</v>
      </c>
      <c r="G97" s="21" t="s">
        <v>169</v>
      </c>
      <c r="H97" s="21"/>
      <c r="I97" s="21" t="s">
        <v>241</v>
      </c>
      <c r="J97" s="21"/>
      <c r="K97" s="4" t="s">
        <v>238</v>
      </c>
      <c r="L97" s="4"/>
      <c r="M97" s="4"/>
      <c r="N97" s="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</row>
    <row r="98" spans="1:93">
      <c r="A98" s="21" t="s">
        <v>242</v>
      </c>
      <c r="B98" s="21" t="s">
        <v>47</v>
      </c>
      <c r="C98" s="21" t="s">
        <v>48</v>
      </c>
      <c r="D98" s="21" t="s">
        <v>49</v>
      </c>
      <c r="E98" s="21"/>
      <c r="F98" s="21" t="s">
        <v>50</v>
      </c>
      <c r="G98" s="21" t="s">
        <v>169</v>
      </c>
      <c r="H98" s="21"/>
      <c r="I98" s="21" t="s">
        <v>223</v>
      </c>
      <c r="J98" s="21"/>
      <c r="K98" s="4" t="s">
        <v>238</v>
      </c>
      <c r="L98" s="4"/>
      <c r="M98" s="4"/>
      <c r="N98" s="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</row>
    <row r="99" spans="1:93">
      <c r="A99" s="21" t="s">
        <v>243</v>
      </c>
      <c r="B99" s="21" t="s">
        <v>47</v>
      </c>
      <c r="C99" s="21" t="s">
        <v>48</v>
      </c>
      <c r="D99" s="21" t="s">
        <v>49</v>
      </c>
      <c r="E99" s="21"/>
      <c r="F99" s="21" t="s">
        <v>50</v>
      </c>
      <c r="G99" s="21" t="s">
        <v>169</v>
      </c>
      <c r="H99" s="21"/>
      <c r="I99" s="21" t="s">
        <v>244</v>
      </c>
      <c r="J99" s="21"/>
      <c r="K99" s="4" t="s">
        <v>238</v>
      </c>
      <c r="L99" s="4"/>
      <c r="M99" s="4"/>
      <c r="N99" s="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</row>
    <row r="100" spans="1:93">
      <c r="A100" s="21" t="s">
        <v>245</v>
      </c>
      <c r="B100" s="21" t="s">
        <v>47</v>
      </c>
      <c r="C100" s="21" t="s">
        <v>48</v>
      </c>
      <c r="D100" s="21" t="s">
        <v>49</v>
      </c>
      <c r="E100" s="21"/>
      <c r="F100" s="21" t="s">
        <v>50</v>
      </c>
      <c r="G100" s="21" t="s">
        <v>169</v>
      </c>
      <c r="H100" s="21"/>
      <c r="I100" s="21" t="s">
        <v>228</v>
      </c>
      <c r="J100" s="21"/>
      <c r="K100" s="4" t="s">
        <v>238</v>
      </c>
      <c r="L100" s="4"/>
      <c r="M100" s="4"/>
      <c r="N100" s="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</row>
    <row r="101" spans="1:93">
      <c r="A101" s="21" t="s">
        <v>246</v>
      </c>
      <c r="B101" s="21" t="s">
        <v>47</v>
      </c>
      <c r="C101" s="21" t="s">
        <v>48</v>
      </c>
      <c r="D101" s="21" t="s">
        <v>49</v>
      </c>
      <c r="E101" s="21"/>
      <c r="F101" s="21" t="s">
        <v>50</v>
      </c>
      <c r="G101" s="21" t="s">
        <v>169</v>
      </c>
      <c r="H101" s="21"/>
      <c r="I101" s="21" t="s">
        <v>231</v>
      </c>
      <c r="J101" s="21"/>
      <c r="K101" s="4" t="s">
        <v>238</v>
      </c>
      <c r="L101" s="4"/>
      <c r="M101" s="4"/>
      <c r="N101" s="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</row>
    <row r="102" spans="1:93">
      <c r="A102" s="21" t="s">
        <v>247</v>
      </c>
      <c r="B102" s="21" t="s">
        <v>47</v>
      </c>
      <c r="C102" s="21" t="s">
        <v>48</v>
      </c>
      <c r="D102" s="21" t="s">
        <v>49</v>
      </c>
      <c r="E102" s="21"/>
      <c r="F102" s="21" t="s">
        <v>50</v>
      </c>
      <c r="G102" s="21" t="s">
        <v>169</v>
      </c>
      <c r="H102" s="21"/>
      <c r="I102" s="21" t="s">
        <v>231</v>
      </c>
      <c r="J102" s="21" t="s">
        <v>232</v>
      </c>
      <c r="K102" s="4" t="s">
        <v>238</v>
      </c>
      <c r="L102" s="4"/>
      <c r="M102" s="4"/>
      <c r="N102" s="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</row>
    <row r="103" spans="1:93">
      <c r="A103" s="21" t="s">
        <v>248</v>
      </c>
      <c r="B103" s="21" t="s">
        <v>47</v>
      </c>
      <c r="C103" s="21" t="s">
        <v>48</v>
      </c>
      <c r="D103" s="21" t="s">
        <v>49</v>
      </c>
      <c r="E103" s="21"/>
      <c r="F103" s="21" t="s">
        <v>50</v>
      </c>
      <c r="G103" s="21" t="s">
        <v>169</v>
      </c>
      <c r="H103" s="21" t="s">
        <v>249</v>
      </c>
      <c r="I103" s="21" t="s">
        <v>249</v>
      </c>
      <c r="J103" s="21"/>
      <c r="K103" s="4" t="s">
        <v>250</v>
      </c>
      <c r="L103" s="4"/>
      <c r="M103" s="4"/>
      <c r="N103" s="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5" t="s">
        <v>280</v>
      </c>
      <c r="BR103" s="25" t="s">
        <v>280</v>
      </c>
      <c r="BS103" s="25" t="s">
        <v>280</v>
      </c>
      <c r="BT103" s="25" t="s">
        <v>280</v>
      </c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</row>
    <row r="104" spans="1:93">
      <c r="A104" s="21" t="s">
        <v>251</v>
      </c>
      <c r="B104" s="21" t="s">
        <v>47</v>
      </c>
      <c r="C104" s="21" t="s">
        <v>48</v>
      </c>
      <c r="D104" s="21" t="s">
        <v>49</v>
      </c>
      <c r="E104" s="21"/>
      <c r="F104" s="21" t="s">
        <v>50</v>
      </c>
      <c r="G104" s="21" t="s">
        <v>169</v>
      </c>
      <c r="H104" s="21"/>
      <c r="I104" s="21" t="s">
        <v>252</v>
      </c>
      <c r="J104" s="21"/>
      <c r="K104" s="4" t="s">
        <v>253</v>
      </c>
      <c r="L104" s="4"/>
      <c r="M104" s="4"/>
      <c r="N104" s="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</row>
    <row r="105" spans="1:93">
      <c r="A105" s="21" t="s">
        <v>254</v>
      </c>
      <c r="B105" s="21" t="s">
        <v>47</v>
      </c>
      <c r="C105" s="21" t="s">
        <v>48</v>
      </c>
      <c r="D105" s="21" t="s">
        <v>49</v>
      </c>
      <c r="E105" s="21"/>
      <c r="F105" s="21" t="s">
        <v>50</v>
      </c>
      <c r="G105" s="21" t="s">
        <v>169</v>
      </c>
      <c r="H105" s="21" t="s">
        <v>255</v>
      </c>
      <c r="I105" s="21" t="s">
        <v>256</v>
      </c>
      <c r="J105" s="21"/>
      <c r="K105" s="4" t="s">
        <v>257</v>
      </c>
      <c r="L105" s="4"/>
      <c r="M105" s="4"/>
      <c r="N105" s="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</row>
    <row r="106" spans="1:93">
      <c r="A106" s="21" t="s">
        <v>258</v>
      </c>
      <c r="B106" s="21" t="s">
        <v>47</v>
      </c>
      <c r="C106" s="21" t="s">
        <v>48</v>
      </c>
      <c r="D106" s="21" t="s">
        <v>49</v>
      </c>
      <c r="E106" s="21"/>
      <c r="F106" s="21" t="s">
        <v>50</v>
      </c>
      <c r="G106" s="21" t="s">
        <v>169</v>
      </c>
      <c r="H106" s="21"/>
      <c r="I106" s="21" t="s">
        <v>259</v>
      </c>
      <c r="J106" s="21"/>
      <c r="K106" s="4" t="s">
        <v>257</v>
      </c>
      <c r="L106" s="4"/>
      <c r="M106" s="4"/>
      <c r="N106" s="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</row>
    <row r="107" spans="1:93">
      <c r="A107" s="21" t="s">
        <v>260</v>
      </c>
      <c r="B107" s="21" t="s">
        <v>47</v>
      </c>
      <c r="C107" s="21" t="s">
        <v>48</v>
      </c>
      <c r="D107" s="21" t="s">
        <v>49</v>
      </c>
      <c r="E107" s="21"/>
      <c r="F107" s="21" t="s">
        <v>50</v>
      </c>
      <c r="G107" s="21" t="s">
        <v>169</v>
      </c>
      <c r="H107" s="21" t="s">
        <v>261</v>
      </c>
      <c r="I107" s="21" t="s">
        <v>261</v>
      </c>
      <c r="J107" s="21"/>
      <c r="K107" s="4" t="s">
        <v>262</v>
      </c>
      <c r="L107" s="4"/>
      <c r="M107" s="4"/>
      <c r="N107" s="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</row>
    <row r="108" spans="1:93">
      <c r="A108" s="21" t="s">
        <v>263</v>
      </c>
      <c r="B108" s="21" t="s">
        <v>47</v>
      </c>
      <c r="C108" s="21" t="s">
        <v>48</v>
      </c>
      <c r="D108" s="21" t="s">
        <v>49</v>
      </c>
      <c r="E108" s="21"/>
      <c r="F108" s="21" t="s">
        <v>50</v>
      </c>
      <c r="G108" s="21" t="s">
        <v>169</v>
      </c>
      <c r="H108" s="21" t="s">
        <v>264</v>
      </c>
      <c r="I108" s="21" t="s">
        <v>265</v>
      </c>
      <c r="J108" s="21"/>
      <c r="K108" s="4" t="s">
        <v>266</v>
      </c>
      <c r="L108" s="4"/>
      <c r="M108" s="4"/>
      <c r="N108" s="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</row>
    <row r="109" spans="1:93">
      <c r="A109" s="21" t="s">
        <v>267</v>
      </c>
      <c r="B109" s="21" t="s">
        <v>47</v>
      </c>
      <c r="C109" s="21" t="s">
        <v>48</v>
      </c>
      <c r="D109" s="21" t="s">
        <v>49</v>
      </c>
      <c r="E109" s="21"/>
      <c r="F109" s="21" t="s">
        <v>50</v>
      </c>
      <c r="G109" s="21" t="s">
        <v>169</v>
      </c>
      <c r="H109" s="21"/>
      <c r="I109" s="21" t="s">
        <v>268</v>
      </c>
      <c r="J109" s="21"/>
      <c r="K109" s="4" t="s">
        <v>266</v>
      </c>
      <c r="L109" s="4"/>
      <c r="M109" s="4"/>
      <c r="N109" s="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</row>
    <row r="110" spans="1:93">
      <c r="A110" s="21" t="s">
        <v>269</v>
      </c>
      <c r="B110" s="21" t="s">
        <v>47</v>
      </c>
      <c r="C110" s="21" t="s">
        <v>48</v>
      </c>
      <c r="D110" s="21" t="s">
        <v>49</v>
      </c>
      <c r="E110" s="21"/>
      <c r="F110" s="21" t="s">
        <v>50</v>
      </c>
      <c r="G110" s="21" t="s">
        <v>169</v>
      </c>
      <c r="H110" s="21" t="s">
        <v>270</v>
      </c>
      <c r="I110" s="21" t="s">
        <v>270</v>
      </c>
      <c r="J110" s="21"/>
      <c r="K110" s="4" t="s">
        <v>271</v>
      </c>
      <c r="L110" s="4"/>
      <c r="M110" s="4"/>
      <c r="N110" s="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</row>
    <row r="111" spans="1:93">
      <c r="A111" s="21" t="s">
        <v>272</v>
      </c>
      <c r="B111" s="21" t="s">
        <v>47</v>
      </c>
      <c r="C111" s="21" t="s">
        <v>48</v>
      </c>
      <c r="D111" s="21" t="s">
        <v>49</v>
      </c>
      <c r="E111" s="21"/>
      <c r="F111" s="21" t="s">
        <v>50</v>
      </c>
      <c r="G111" s="21" t="s">
        <v>169</v>
      </c>
      <c r="H111" s="21" t="s">
        <v>273</v>
      </c>
      <c r="I111" s="21" t="s">
        <v>273</v>
      </c>
      <c r="J111" s="21"/>
      <c r="K111" s="4" t="s">
        <v>274</v>
      </c>
      <c r="L111" s="4"/>
      <c r="M111" s="4"/>
      <c r="N111" s="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</row>
    <row r="112" spans="1:93">
      <c r="A112" s="21" t="s">
        <v>275</v>
      </c>
      <c r="B112" s="21" t="s">
        <v>47</v>
      </c>
      <c r="C112" s="21" t="s">
        <v>48</v>
      </c>
      <c r="D112" s="21" t="s">
        <v>49</v>
      </c>
      <c r="E112" s="21"/>
      <c r="F112" s="21" t="s">
        <v>50</v>
      </c>
      <c r="G112" s="21" t="s">
        <v>169</v>
      </c>
      <c r="H112" s="21" t="s">
        <v>276</v>
      </c>
      <c r="I112" s="21" t="s">
        <v>276</v>
      </c>
      <c r="J112" s="21"/>
      <c r="K112" s="4" t="s">
        <v>277</v>
      </c>
      <c r="L112" s="4"/>
      <c r="M112" s="4"/>
      <c r="N112" s="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</row>
  </sheetData>
  <autoFilter ref="A19:DB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K10" sqref="K10"/>
    </sheetView>
  </sheetViews>
  <sheetFormatPr defaultRowHeight="18"/>
  <cols>
    <col min="1" max="1" width="23.09765625" customWidth="1"/>
    <col min="2" max="12" width="7.59765625" customWidth="1"/>
    <col min="13" max="13" width="9.09765625" customWidth="1"/>
    <col min="14" max="14" width="22.19921875" customWidth="1"/>
    <col min="63" max="69" width="8.59765625" customWidth="1"/>
    <col min="88" max="88" width="13.1992187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25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9D56583C-09D3-4EE9-B694-103B9AEAB1C0}"/>
</file>

<file path=customXml/itemProps2.xml><?xml version="1.0" encoding="utf-8"?>
<ds:datastoreItem xmlns:ds="http://schemas.openxmlformats.org/officeDocument/2006/customXml" ds:itemID="{38E20AEF-5478-4FE8-975B-AA8F25629819}"/>
</file>

<file path=customXml/itemProps3.xml><?xml version="1.0" encoding="utf-8"?>
<ds:datastoreItem xmlns:ds="http://schemas.openxmlformats.org/officeDocument/2006/customXml" ds:itemID="{C98B5BCF-84BE-4274-9444-6CC96111D1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MURAKAMI, TSUYOSHI</cp:lastModifiedBy>
  <cp:revision/>
  <dcterms:created xsi:type="dcterms:W3CDTF">2022-11-25T05:56:28Z</dcterms:created>
  <dcterms:modified xsi:type="dcterms:W3CDTF">2023-11-24T12:21:15Z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