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sd\Documents\大学硕士 NYU\NYU FALL 2021\ECE 6913 Computing Systems Architecture\lab 4\"/>
    </mc:Choice>
  </mc:AlternateContent>
  <xr:revisionPtr revIDLastSave="0" documentId="13_ncr:1_{8F0A066E-62F6-4185-BE9A-593661C54DCB}" xr6:coauthVersionLast="47" xr6:coauthVersionMax="47" xr10:uidLastSave="{00000000-0000-0000-0000-000000000000}"/>
  <bookViews>
    <workbookView xWindow="-120" yWindow="-120" windowWidth="29040" windowHeight="16440" xr2:uid="{4A959780-8E49-4F1A-9B09-747A58030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<sst xmlns="http://schemas.openxmlformats.org/spreadsheetml/2006/main" count="4" uniqueCount="4">
  <si>
    <t xml:space="preserve">m </t>
  </si>
  <si>
    <t>correst_times</t>
  </si>
  <si>
    <t>prediction_times</t>
    <phoneticPr fontId="3" type="noConversion"/>
  </si>
  <si>
    <t>Miss predicaion 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</si>
</sst>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.5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3" borderId="2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176" fontId="0" fillId="3" borderId="6" xfId="1" applyNumberFormat="1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176" fontId="0" fillId="0" borderId="6" xfId="1" applyNumberFormat="1" applyFont="1" applyBorder="1">
      <alignment vertical="center"/>
    </xf>
    <xf numFmtId="0" fontId="0" fillId="3" borderId="4" xfId="0" applyFont="1" applyFill="1" applyBorder="1">
      <alignment vertical="center"/>
    </xf>
    <xf numFmtId="176" fontId="0" fillId="3" borderId="3" xfId="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Miss predicaion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12-40AF-8878-1EF7C47E463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1.361933946203609E-3"/>
                  <c:y val="-5.6662247829295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0.000%</c:formatCode>
                <c:ptCount val="20"/>
                <c:pt idx="0">
                  <c:v>0.253187</c:v>
                </c:pt>
                <c:pt idx="1">
                  <c:v>0.25318761384335153</c:v>
                </c:pt>
                <c:pt idx="2">
                  <c:v>0.2331511839708561</c:v>
                </c:pt>
                <c:pt idx="3">
                  <c:v>0.21857923497267759</c:v>
                </c:pt>
                <c:pt idx="4">
                  <c:v>0.16575591985428051</c:v>
                </c:pt>
                <c:pt idx="5">
                  <c:v>0.16211293260473589</c:v>
                </c:pt>
                <c:pt idx="6">
                  <c:v>0.16211293260473589</c:v>
                </c:pt>
                <c:pt idx="7">
                  <c:v>0.15846994535519127</c:v>
                </c:pt>
                <c:pt idx="8">
                  <c:v>0.13661202185792351</c:v>
                </c:pt>
                <c:pt idx="9">
                  <c:v>0.13479052823315119</c:v>
                </c:pt>
                <c:pt idx="10">
                  <c:v>0.13479052823315119</c:v>
                </c:pt>
                <c:pt idx="11">
                  <c:v>0.13296903460837886</c:v>
                </c:pt>
                <c:pt idx="12">
                  <c:v>0.13296903460837886</c:v>
                </c:pt>
                <c:pt idx="13">
                  <c:v>0.13296903460837886</c:v>
                </c:pt>
                <c:pt idx="14">
                  <c:v>0.13296903460837886</c:v>
                </c:pt>
                <c:pt idx="15">
                  <c:v>0.13296903460837886</c:v>
                </c:pt>
                <c:pt idx="16">
                  <c:v>0.13296903460837886</c:v>
                </c:pt>
                <c:pt idx="17">
                  <c:v>0.13296903460837886</c:v>
                </c:pt>
                <c:pt idx="18">
                  <c:v>0.13296903460837886</c:v>
                </c:pt>
                <c:pt idx="19">
                  <c:v>0.13296903460837886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2-40AF-8878-1EF7C47E4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6184655"/>
        <c:axId val="1536184239"/>
      </c:scatterChart>
      <c:valAx>
        <c:axId val="1536184655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Last</a:t>
                </a:r>
                <a:r>
                  <a:rPr lang="en-US" altLang="zh-CN" sz="1200" baseline="0"/>
                  <a:t> m bit instruction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84239"/>
        <c:crosses val="autoZero"/>
        <c:crossBetween val="midCat"/>
      </c:valAx>
      <c:valAx>
        <c:axId val="15361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66675</xdr:rowOff>
    </xdr:from>
    <xdr:to>
      <xdr:col>19</xdr:col>
      <xdr:colOff>0</xdr:colOff>
      <xdr:row>24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D5A6A5-7D27-4A02-8D2F-1203095AC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68D2-11C6-4D59-BF55-E53024CE3C71}">
  <dimension ref="A1:D21"/>
  <sheetViews>
    <sheetView tabSelected="1" topLeftCell="E1" workbookViewId="0">
      <selection activeCell="V12" sqref="V12"/>
    </sheetView>
  </sheetViews>
  <sheetFormatPr defaultRowHeight="14.25" x14ac:dyDescent="0.2"/>
  <cols>
    <col min="1" max="1" width="5.5" bestFit="1" customWidth="1"/>
    <col min="2" max="2" width="17" bestFit="1" customWidth="1"/>
    <col min="3" max="3" width="14.125" bestFit="1" customWidth="1"/>
    <col min="4" max="4" width="20" bestFit="1" customWidth="1"/>
  </cols>
  <sheetData>
    <row r="1" spans="1:4" x14ac:dyDescent="0.2">
      <c r="A1" s="3" t="s">
        <v>0</v>
      </c>
      <c r="B1" s="4" t="s">
        <v>2</v>
      </c>
      <c r="C1" s="4" t="s">
        <v>1</v>
      </c>
      <c r="D1" s="5" t="s">
        <v>3</v>
      </c>
    </row>
    <row r="2" spans="1:4" x14ac:dyDescent="0.2">
      <c r="A2">
        <v>1</v>
      </c>
      <c r="B2" s="14">
        <v>549</v>
      </c>
      <c r="C2">
        <v>410</v>
      </c>
      <c r="D2" s="16">
        <v>0.253187</v>
      </c>
    </row>
    <row r="3" spans="1:4" x14ac:dyDescent="0.2">
      <c r="A3">
        <v>2</v>
      </c>
      <c r="B3" s="14">
        <v>549</v>
      </c>
      <c r="C3">
        <v>421</v>
      </c>
      <c r="D3" s="15">
        <f t="shared" ref="D3:D21" si="0">(B2-C2)/B2</f>
        <v>0.25318761384335153</v>
      </c>
    </row>
    <row r="4" spans="1:4" x14ac:dyDescent="0.2">
      <c r="A4">
        <v>3</v>
      </c>
      <c r="B4" s="14">
        <v>549</v>
      </c>
      <c r="C4">
        <v>429</v>
      </c>
      <c r="D4" s="15">
        <f t="shared" si="0"/>
        <v>0.2331511839708561</v>
      </c>
    </row>
    <row r="5" spans="1:4" x14ac:dyDescent="0.2">
      <c r="A5">
        <v>4</v>
      </c>
      <c r="B5" s="14">
        <v>549</v>
      </c>
      <c r="C5">
        <v>458</v>
      </c>
      <c r="D5" s="15">
        <f t="shared" si="0"/>
        <v>0.21857923497267759</v>
      </c>
    </row>
    <row r="6" spans="1:4" x14ac:dyDescent="0.2">
      <c r="A6">
        <v>5</v>
      </c>
      <c r="B6" s="14">
        <v>549</v>
      </c>
      <c r="C6">
        <v>460</v>
      </c>
      <c r="D6" s="15">
        <f t="shared" si="0"/>
        <v>0.16575591985428051</v>
      </c>
    </row>
    <row r="7" spans="1:4" x14ac:dyDescent="0.2">
      <c r="A7">
        <v>6</v>
      </c>
      <c r="B7" s="14">
        <v>549</v>
      </c>
      <c r="C7">
        <v>460</v>
      </c>
      <c r="D7" s="15">
        <f t="shared" si="0"/>
        <v>0.16211293260473589</v>
      </c>
    </row>
    <row r="8" spans="1:4" x14ac:dyDescent="0.2">
      <c r="A8">
        <v>7</v>
      </c>
      <c r="B8" s="14">
        <v>549</v>
      </c>
      <c r="C8">
        <v>462</v>
      </c>
      <c r="D8" s="15">
        <f t="shared" si="0"/>
        <v>0.16211293260473589</v>
      </c>
    </row>
    <row r="9" spans="1:4" x14ac:dyDescent="0.2">
      <c r="A9">
        <v>8</v>
      </c>
      <c r="B9" s="14">
        <v>549</v>
      </c>
      <c r="C9">
        <v>474</v>
      </c>
      <c r="D9" s="15">
        <f t="shared" si="0"/>
        <v>0.15846994535519127</v>
      </c>
    </row>
    <row r="10" spans="1:4" x14ac:dyDescent="0.2">
      <c r="A10">
        <v>9</v>
      </c>
      <c r="B10" s="14">
        <v>549</v>
      </c>
      <c r="C10">
        <v>477</v>
      </c>
      <c r="D10" s="15">
        <f t="shared" si="0"/>
        <v>0.13661202185792351</v>
      </c>
    </row>
    <row r="11" spans="1:4" x14ac:dyDescent="0.2">
      <c r="A11" s="6">
        <v>10</v>
      </c>
      <c r="B11" s="7">
        <v>549</v>
      </c>
      <c r="C11" s="7">
        <v>475</v>
      </c>
      <c r="D11" s="8">
        <f>(Sheet1!$B11-Sheet1!$C11)/Sheet1!$B11</f>
        <v>0.13479052823315119</v>
      </c>
    </row>
    <row r="12" spans="1:4" x14ac:dyDescent="0.2">
      <c r="A12" s="9">
        <v>11</v>
      </c>
      <c r="B12" s="10">
        <v>549</v>
      </c>
      <c r="C12" s="10">
        <v>475</v>
      </c>
      <c r="D12" s="11">
        <f>(Sheet1!$B12-Sheet1!$C12)/Sheet1!$B12</f>
        <v>0.13479052823315119</v>
      </c>
    </row>
    <row r="13" spans="1:4" x14ac:dyDescent="0.2">
      <c r="A13" s="12">
        <v>12</v>
      </c>
      <c r="B13" s="7">
        <v>549</v>
      </c>
      <c r="C13" s="7">
        <v>476</v>
      </c>
      <c r="D13" s="8">
        <f>(Sheet1!$B13-Sheet1!$C13)/Sheet1!$B13</f>
        <v>0.13296903460837886</v>
      </c>
    </row>
    <row r="14" spans="1:4" x14ac:dyDescent="0.2">
      <c r="A14" s="9">
        <v>13</v>
      </c>
      <c r="B14" s="10">
        <v>549</v>
      </c>
      <c r="C14" s="10">
        <v>476</v>
      </c>
      <c r="D14" s="11">
        <f>(Sheet1!$B14-Sheet1!$C14)/Sheet1!$B14</f>
        <v>0.13296903460837886</v>
      </c>
    </row>
    <row r="15" spans="1:4" x14ac:dyDescent="0.2">
      <c r="A15" s="12">
        <v>14</v>
      </c>
      <c r="B15" s="7">
        <v>549</v>
      </c>
      <c r="C15" s="7">
        <v>476</v>
      </c>
      <c r="D15" s="8">
        <f>(Sheet1!$B15-Sheet1!$C15)/Sheet1!$B15</f>
        <v>0.13296903460837886</v>
      </c>
    </row>
    <row r="16" spans="1:4" x14ac:dyDescent="0.2">
      <c r="A16" s="9">
        <v>15</v>
      </c>
      <c r="B16" s="10">
        <v>549</v>
      </c>
      <c r="C16" s="10">
        <v>476</v>
      </c>
      <c r="D16" s="11">
        <f>(Sheet1!$B16-Sheet1!$C16)/Sheet1!$B16</f>
        <v>0.13296903460837886</v>
      </c>
    </row>
    <row r="17" spans="1:4" x14ac:dyDescent="0.2">
      <c r="A17" s="12">
        <v>16</v>
      </c>
      <c r="B17" s="7">
        <v>549</v>
      </c>
      <c r="C17" s="7">
        <v>476</v>
      </c>
      <c r="D17" s="8">
        <f>(Sheet1!$B17-Sheet1!$C17)/Sheet1!$B17</f>
        <v>0.13296903460837886</v>
      </c>
    </row>
    <row r="18" spans="1:4" x14ac:dyDescent="0.2">
      <c r="A18" s="9">
        <v>17</v>
      </c>
      <c r="B18" s="10">
        <v>549</v>
      </c>
      <c r="C18" s="10">
        <v>476</v>
      </c>
      <c r="D18" s="11">
        <f>(Sheet1!$B18-Sheet1!$C18)/Sheet1!$B18</f>
        <v>0.13296903460837886</v>
      </c>
    </row>
    <row r="19" spans="1:4" x14ac:dyDescent="0.2">
      <c r="A19" s="12">
        <v>18</v>
      </c>
      <c r="B19" s="7">
        <v>549</v>
      </c>
      <c r="C19" s="7">
        <v>476</v>
      </c>
      <c r="D19" s="8">
        <f>(Sheet1!$B19-Sheet1!$C19)/Sheet1!$B19</f>
        <v>0.13296903460837886</v>
      </c>
    </row>
    <row r="20" spans="1:4" x14ac:dyDescent="0.2">
      <c r="A20" s="9">
        <v>19</v>
      </c>
      <c r="B20" s="10">
        <v>549</v>
      </c>
      <c r="C20" s="10">
        <v>476</v>
      </c>
      <c r="D20" s="11">
        <f>(Sheet1!$B20-Sheet1!$C20)/Sheet1!$B20</f>
        <v>0.13296903460837886</v>
      </c>
    </row>
    <row r="21" spans="1:4" x14ac:dyDescent="0.2">
      <c r="A21" s="2">
        <v>20</v>
      </c>
      <c r="B21" s="1">
        <v>549</v>
      </c>
      <c r="C21" s="1">
        <v>476</v>
      </c>
      <c r="D21" s="13">
        <f>(Sheet1!$B21-Sheet1!$C21)/Sheet1!$B21</f>
        <v>0.13296903460837886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Miracle</dc:creator>
  <cp:lastModifiedBy>Ace Miracle</cp:lastModifiedBy>
  <dcterms:created xsi:type="dcterms:W3CDTF">2021-12-15T05:14:39Z</dcterms:created>
  <dcterms:modified xsi:type="dcterms:W3CDTF">2021-12-21T04:57:07Z</dcterms:modified>
</cp:coreProperties>
</file>