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lab6pc7\Desktop\"/>
    </mc:Choice>
  </mc:AlternateContent>
  <xr:revisionPtr revIDLastSave="0" documentId="8_{6C3D8DC1-B044-4A76-9CB2-88499C91EAA4}" xr6:coauthVersionLast="47" xr6:coauthVersionMax="47" xr10:uidLastSave="{00000000-0000-0000-0000-000000000000}"/>
  <bookViews>
    <workbookView xWindow="-120" yWindow="-120" windowWidth="21840" windowHeight="13140" activeTab="2" xr2:uid="{61D25BCD-9F8E-4BDC-9858-A8C13B77E87E}"/>
  </bookViews>
  <sheets>
    <sheet name="Sheet2" sheetId="2" r:id="rId1"/>
    <sheet name="Sheet3" sheetId="3" r:id="rId2"/>
    <sheet name="Sheet5" sheetId="5" r:id="rId3"/>
    <sheet name="Sheet1" sheetId="1" r:id="rId4"/>
  </sheets>
  <definedNames>
    <definedName name="NativeTimeline_date">#N/A</definedName>
    <definedName name="Slicer_item">#N/A</definedName>
  </definedNames>
  <calcPr calcId="181029"/>
  <pivotCaches>
    <pivotCache cacheId="4" r:id="rId5"/>
    <pivotCache cacheId="2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3" i="1" l="1"/>
  <c r="G32" i="1"/>
  <c r="G31" i="1"/>
  <c r="G30" i="1"/>
  <c r="G29" i="1"/>
  <c r="G28" i="1"/>
  <c r="G27" i="1"/>
  <c r="G26" i="1"/>
  <c r="G9" i="1"/>
  <c r="G10" i="1"/>
  <c r="G11" i="1"/>
  <c r="G12" i="1"/>
  <c r="G13" i="1"/>
  <c r="G14" i="1"/>
  <c r="G15" i="1"/>
  <c r="G16" i="1"/>
  <c r="G17" i="1"/>
  <c r="G18" i="1"/>
  <c r="G19" i="1"/>
  <c r="G20" i="1"/>
  <c r="G21" i="1"/>
  <c r="G22" i="1"/>
  <c r="G23" i="1"/>
  <c r="G24" i="1"/>
  <c r="G25" i="1"/>
  <c r="G8" i="1"/>
</calcChain>
</file>

<file path=xl/sharedStrings.xml><?xml version="1.0" encoding="utf-8"?>
<sst xmlns="http://schemas.openxmlformats.org/spreadsheetml/2006/main" count="75" uniqueCount="45">
  <si>
    <t xml:space="preserve">emp </t>
  </si>
  <si>
    <t>ali</t>
  </si>
  <si>
    <t>kashif</t>
  </si>
  <si>
    <t>mehmood</t>
  </si>
  <si>
    <t>javed</t>
  </si>
  <si>
    <t>hamza</t>
  </si>
  <si>
    <t>usman</t>
  </si>
  <si>
    <t>omer</t>
  </si>
  <si>
    <t>tariq</t>
  </si>
  <si>
    <t>rizwan</t>
  </si>
  <si>
    <t>raees</t>
  </si>
  <si>
    <t>item</t>
  </si>
  <si>
    <t>pen</t>
  </si>
  <si>
    <t>box</t>
  </si>
  <si>
    <t>ink</t>
  </si>
  <si>
    <t>ink pen</t>
  </si>
  <si>
    <t>scale</t>
  </si>
  <si>
    <t>eraser</t>
  </si>
  <si>
    <t>mazher</t>
  </si>
  <si>
    <t>ubaid</t>
  </si>
  <si>
    <t>ahmed</t>
  </si>
  <si>
    <t>osama</t>
  </si>
  <si>
    <t>imran</t>
  </si>
  <si>
    <t>mukhtar</t>
  </si>
  <si>
    <t>faraz</t>
  </si>
  <si>
    <t>nawaz</t>
  </si>
  <si>
    <t>quantity</t>
  </si>
  <si>
    <t>rate</t>
  </si>
  <si>
    <t>amount</t>
  </si>
  <si>
    <t>Whole Sale Shop</t>
  </si>
  <si>
    <t>(All)</t>
  </si>
  <si>
    <t>Row Labels</t>
  </si>
  <si>
    <t>Grand Total</t>
  </si>
  <si>
    <t>Sum of quantity</t>
  </si>
  <si>
    <t>Sum of rate</t>
  </si>
  <si>
    <t>Sum of amount</t>
  </si>
  <si>
    <t>hasan</t>
  </si>
  <si>
    <t>salman</t>
  </si>
  <si>
    <t>moosa</t>
  </si>
  <si>
    <t>fakher</t>
  </si>
  <si>
    <t>jamal</t>
  </si>
  <si>
    <t>abbas</t>
  </si>
  <si>
    <t>bilal</t>
  </si>
  <si>
    <t>wahab</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</si>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</sst>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24"/>
      <color theme="1"/>
      <name val="Arial Black"/>
      <family val="2"/>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3" borderId="1" xfId="0" applyFill="1" applyBorder="1"/>
    <xf numFmtId="0" fontId="1"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0" fillId="4" borderId="1" xfId="0"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vertical="center"/>
    </xf>
    <xf numFmtId="0" fontId="0" fillId="0" borderId="0" xfId="0" applyNumberFormat="1" applyAlignment="1">
      <alignment horizontal="center" vertical="center"/>
    </xf>
    <xf numFmtId="15" fontId="0" fillId="3" borderId="1" xfId="0" applyNumberFormat="1" applyFill="1" applyBorder="1"/>
  </cellXfs>
  <cellStyles count="1">
    <cellStyle name="Normal" xfId="0" builtinId="0"/>
  </cellStyles>
  <dxfs count="4">
    <dxf>
      <alignment horizontal="center"/>
    </dxf>
    <dxf>
      <alignment horizontal="center"/>
    </dxf>
    <dxf>
      <alignment vertical="center" indent="0"/>
    </dxf>
    <dxf>
      <alignment vertical="center" inden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8</xdr:col>
      <xdr:colOff>123825</xdr:colOff>
      <xdr:row>3</xdr:row>
      <xdr:rowOff>0</xdr:rowOff>
    </xdr:from>
    <xdr:to>
      <xdr:col>11</xdr:col>
      <xdr:colOff>123825</xdr:colOff>
      <xdr:row>16</xdr:row>
      <xdr:rowOff>47625</xdr:rowOff>
    </xdr:to>
    <mc:AlternateContent xmlns:mc="http://schemas.openxmlformats.org/markup-compatibility/2006">
      <mc:Choice xmlns:a14="http://schemas.microsoft.com/office/drawing/2010/main" Requires="a14">
        <xdr:graphicFrame macro="">
          <xdr:nvGraphicFramePr>
            <xdr:cNvPr id="2" name="item">
              <a:extLst>
                <a:ext uri="{FF2B5EF4-FFF2-40B4-BE49-F238E27FC236}">
                  <a16:creationId xmlns:a16="http://schemas.microsoft.com/office/drawing/2014/main" id="{54F8C42B-D66A-9922-D540-CDC7B86C6E16}"/>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6162675" y="571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400050</xdr:colOff>
      <xdr:row>5</xdr:row>
      <xdr:rowOff>0</xdr:rowOff>
    </xdr:from>
    <xdr:to>
      <xdr:col>17</xdr:col>
      <xdr:colOff>76200</xdr:colOff>
      <xdr:row>12</xdr:row>
      <xdr:rowOff>38100</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8B621BA9-DB36-DDA6-C675-DB00BA5198B5}"/>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8267700" y="9525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b6pc7" refreshedDate="45477.411917824073" createdVersion="8" refreshedVersion="8" minRefreshableVersion="3" recordCount="18" xr:uid="{88AB6C7B-CC92-4411-B96C-6BD160D56512}">
  <cacheSource type="worksheet">
    <worksheetSource ref="B7:G25" sheet="Sheet1"/>
  </cacheSource>
  <cacheFields count="5">
    <cacheField name="emp " numFmtId="0">
      <sharedItems count="18">
        <s v="ali"/>
        <s v="kashif"/>
        <s v="mehmood"/>
        <s v="javed"/>
        <s v="hamza"/>
        <s v="usman"/>
        <s v="omer"/>
        <s v="tariq"/>
        <s v="rizwan"/>
        <s v="raees"/>
        <s v="mazher"/>
        <s v="ubaid"/>
        <s v="ahmed"/>
        <s v="osama"/>
        <s v="imran"/>
        <s v="mukhtar"/>
        <s v="faraz"/>
        <s v="nawaz"/>
      </sharedItems>
    </cacheField>
    <cacheField name="item" numFmtId="0">
      <sharedItems count="6">
        <s v="pen"/>
        <s v="box"/>
        <s v="ink"/>
        <s v="ink pen"/>
        <s v="scale"/>
        <s v="eraser"/>
      </sharedItems>
    </cacheField>
    <cacheField name="quantity" numFmtId="0">
      <sharedItems containsSemiMixedTypes="0" containsString="0" containsNumber="1" containsInteger="1" minValue="12" maxValue="98"/>
    </cacheField>
    <cacheField name="rate" numFmtId="0">
      <sharedItems containsSemiMixedTypes="0" containsString="0" containsNumber="1" containsInteger="1" minValue="26" maxValue="300"/>
    </cacheField>
    <cacheField name="amount" numFmtId="0">
      <sharedItems containsSemiMixedTypes="0" containsString="0" containsNumber="1" containsInteger="1" minValue="420" maxValue="18850"/>
    </cacheField>
  </cacheFields>
  <extLst>
    <ext xmlns:x14="http://schemas.microsoft.com/office/spreadsheetml/2009/9/main" uri="{725AE2AE-9491-48be-B2B4-4EB974FC3084}">
      <x14:pivotCacheDefinition pivotCacheId="84405322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b6pc7" refreshedDate="45477.422260879626" createdVersion="8" refreshedVersion="8" minRefreshableVersion="3" recordCount="26" xr:uid="{DCA0747C-9196-4211-8083-75302966EE47}">
  <cacheSource type="worksheet">
    <worksheetSource ref="B7:G33" sheet="Sheet1"/>
  </cacheSource>
  <cacheFields count="6">
    <cacheField name="emp " numFmtId="0">
      <sharedItems count="26">
        <s v="ali"/>
        <s v="kashif"/>
        <s v="mehmood"/>
        <s v="javed"/>
        <s v="hamza"/>
        <s v="usman"/>
        <s v="omer"/>
        <s v="tariq"/>
        <s v="rizwan"/>
        <s v="raees"/>
        <s v="mazher"/>
        <s v="ubaid"/>
        <s v="ahmed"/>
        <s v="osama"/>
        <s v="imran"/>
        <s v="mukhtar"/>
        <s v="faraz"/>
        <s v="nawaz"/>
        <s v="hasan"/>
        <s v="salman"/>
        <s v="moosa"/>
        <s v="fakher"/>
        <s v="jamal"/>
        <s v="abbas"/>
        <s v="bilal"/>
        <s v="wahab"/>
      </sharedItems>
    </cacheField>
    <cacheField name="item" numFmtId="0">
      <sharedItems count="6">
        <s v="pen"/>
        <s v="box"/>
        <s v="ink"/>
        <s v="ink pen"/>
        <s v="scale"/>
        <s v="eraser"/>
      </sharedItems>
    </cacheField>
    <cacheField name="quantity" numFmtId="0">
      <sharedItems containsSemiMixedTypes="0" containsString="0" containsNumber="1" containsInteger="1" minValue="12" maxValue="98" count="16">
        <n v="45"/>
        <n v="23"/>
        <n v="78"/>
        <n v="41"/>
        <n v="52"/>
        <n v="65"/>
        <n v="12"/>
        <n v="32"/>
        <n v="85"/>
        <n v="63"/>
        <n v="47"/>
        <n v="98"/>
        <n v="75"/>
        <n v="14"/>
        <n v="46"/>
        <n v="36"/>
      </sharedItems>
    </cacheField>
    <cacheField name="date" numFmtId="15">
      <sharedItems containsSemiMixedTypes="0" containsNonDate="0" containsDate="1" containsString="0" minDate="2024-06-01T00:00:00" maxDate="2024-06-27T00:00:00" count="26">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sharedItems>
    </cacheField>
    <cacheField name="rate" numFmtId="0">
      <sharedItems containsSemiMixedTypes="0" containsString="0" containsNumber="1" containsInteger="1" minValue="10" maxValue="320"/>
    </cacheField>
    <cacheField name="amount" numFmtId="0">
      <sharedItems containsSemiMixedTypes="0" containsString="0" containsNumber="1" containsInteger="1" minValue="420" maxValue="18850"/>
    </cacheField>
  </cacheFields>
  <extLst>
    <ext xmlns:x14="http://schemas.microsoft.com/office/spreadsheetml/2009/9/main" uri="{725AE2AE-9491-48be-B2B4-4EB974FC3084}">
      <x14:pivotCacheDefinition pivotCacheId="14991814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n v="45"/>
    <n v="50"/>
    <n v="2250"/>
  </r>
  <r>
    <x v="1"/>
    <x v="1"/>
    <n v="23"/>
    <n v="300"/>
    <n v="6900"/>
  </r>
  <r>
    <x v="2"/>
    <x v="2"/>
    <n v="78"/>
    <n v="60"/>
    <n v="4680"/>
  </r>
  <r>
    <x v="3"/>
    <x v="0"/>
    <n v="41"/>
    <n v="70"/>
    <n v="2870"/>
  </r>
  <r>
    <x v="4"/>
    <x v="3"/>
    <n v="52"/>
    <n v="75"/>
    <n v="3900"/>
  </r>
  <r>
    <x v="5"/>
    <x v="1"/>
    <n v="65"/>
    <n v="290"/>
    <n v="18850"/>
  </r>
  <r>
    <x v="6"/>
    <x v="4"/>
    <n v="12"/>
    <n v="35"/>
    <n v="420"/>
  </r>
  <r>
    <x v="7"/>
    <x v="5"/>
    <n v="32"/>
    <n v="26"/>
    <n v="832"/>
  </r>
  <r>
    <x v="8"/>
    <x v="4"/>
    <n v="45"/>
    <n v="35"/>
    <n v="1575"/>
  </r>
  <r>
    <x v="9"/>
    <x v="2"/>
    <n v="85"/>
    <n v="45"/>
    <n v="3825"/>
  </r>
  <r>
    <x v="10"/>
    <x v="2"/>
    <n v="63"/>
    <n v="85"/>
    <n v="5355"/>
  </r>
  <r>
    <x v="11"/>
    <x v="0"/>
    <n v="47"/>
    <n v="65"/>
    <n v="3055"/>
  </r>
  <r>
    <x v="12"/>
    <x v="3"/>
    <n v="12"/>
    <n v="35"/>
    <n v="420"/>
  </r>
  <r>
    <x v="13"/>
    <x v="1"/>
    <n v="98"/>
    <n v="190"/>
    <n v="18620"/>
  </r>
  <r>
    <x v="14"/>
    <x v="4"/>
    <n v="75"/>
    <n v="90"/>
    <n v="6750"/>
  </r>
  <r>
    <x v="15"/>
    <x v="5"/>
    <n v="52"/>
    <n v="45"/>
    <n v="2340"/>
  </r>
  <r>
    <x v="16"/>
    <x v="4"/>
    <n v="32"/>
    <n v="70"/>
    <n v="2240"/>
  </r>
  <r>
    <x v="17"/>
    <x v="5"/>
    <n v="14"/>
    <n v="85"/>
    <n v="119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x v="0"/>
    <x v="0"/>
    <x v="0"/>
    <n v="50"/>
    <n v="2250"/>
  </r>
  <r>
    <x v="1"/>
    <x v="1"/>
    <x v="1"/>
    <x v="1"/>
    <n v="300"/>
    <n v="6900"/>
  </r>
  <r>
    <x v="2"/>
    <x v="2"/>
    <x v="2"/>
    <x v="2"/>
    <n v="60"/>
    <n v="4680"/>
  </r>
  <r>
    <x v="3"/>
    <x v="0"/>
    <x v="3"/>
    <x v="3"/>
    <n v="70"/>
    <n v="2870"/>
  </r>
  <r>
    <x v="4"/>
    <x v="3"/>
    <x v="4"/>
    <x v="4"/>
    <n v="75"/>
    <n v="3900"/>
  </r>
  <r>
    <x v="5"/>
    <x v="1"/>
    <x v="5"/>
    <x v="5"/>
    <n v="290"/>
    <n v="18850"/>
  </r>
  <r>
    <x v="6"/>
    <x v="4"/>
    <x v="6"/>
    <x v="6"/>
    <n v="35"/>
    <n v="420"/>
  </r>
  <r>
    <x v="7"/>
    <x v="5"/>
    <x v="7"/>
    <x v="7"/>
    <n v="26"/>
    <n v="832"/>
  </r>
  <r>
    <x v="8"/>
    <x v="4"/>
    <x v="0"/>
    <x v="8"/>
    <n v="35"/>
    <n v="1575"/>
  </r>
  <r>
    <x v="9"/>
    <x v="2"/>
    <x v="8"/>
    <x v="9"/>
    <n v="45"/>
    <n v="3825"/>
  </r>
  <r>
    <x v="10"/>
    <x v="2"/>
    <x v="9"/>
    <x v="10"/>
    <n v="85"/>
    <n v="5355"/>
  </r>
  <r>
    <x v="11"/>
    <x v="0"/>
    <x v="10"/>
    <x v="11"/>
    <n v="65"/>
    <n v="3055"/>
  </r>
  <r>
    <x v="12"/>
    <x v="3"/>
    <x v="6"/>
    <x v="12"/>
    <n v="35"/>
    <n v="420"/>
  </r>
  <r>
    <x v="13"/>
    <x v="1"/>
    <x v="11"/>
    <x v="13"/>
    <n v="190"/>
    <n v="18620"/>
  </r>
  <r>
    <x v="14"/>
    <x v="4"/>
    <x v="12"/>
    <x v="14"/>
    <n v="90"/>
    <n v="6750"/>
  </r>
  <r>
    <x v="15"/>
    <x v="5"/>
    <x v="4"/>
    <x v="15"/>
    <n v="45"/>
    <n v="2340"/>
  </r>
  <r>
    <x v="16"/>
    <x v="4"/>
    <x v="7"/>
    <x v="16"/>
    <n v="70"/>
    <n v="2240"/>
  </r>
  <r>
    <x v="17"/>
    <x v="5"/>
    <x v="13"/>
    <x v="17"/>
    <n v="85"/>
    <n v="1190"/>
  </r>
  <r>
    <x v="18"/>
    <x v="1"/>
    <x v="0"/>
    <x v="18"/>
    <n v="320"/>
    <n v="14400"/>
  </r>
  <r>
    <x v="19"/>
    <x v="4"/>
    <x v="4"/>
    <x v="19"/>
    <n v="50"/>
    <n v="2600"/>
  </r>
  <r>
    <x v="20"/>
    <x v="5"/>
    <x v="14"/>
    <x v="20"/>
    <n v="30"/>
    <n v="1380"/>
  </r>
  <r>
    <x v="21"/>
    <x v="4"/>
    <x v="8"/>
    <x v="21"/>
    <n v="10"/>
    <n v="850"/>
  </r>
  <r>
    <x v="22"/>
    <x v="2"/>
    <x v="0"/>
    <x v="22"/>
    <n v="90"/>
    <n v="4050"/>
  </r>
  <r>
    <x v="23"/>
    <x v="2"/>
    <x v="15"/>
    <x v="23"/>
    <n v="95"/>
    <n v="3420"/>
  </r>
  <r>
    <x v="24"/>
    <x v="0"/>
    <x v="1"/>
    <x v="24"/>
    <n v="55"/>
    <n v="1265"/>
  </r>
  <r>
    <x v="25"/>
    <x v="3"/>
    <x v="13"/>
    <x v="25"/>
    <n v="65"/>
    <n v="9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C040BE-7693-4C1C-9134-CA92E1CB4421}"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5" firstHeaderRow="0" firstDataRow="1" firstDataCol="1" rowPageCount="1" colPageCount="1"/>
  <pivotFields count="5">
    <pivotField axis="axisPage" multipleItemSelectionAllowed="1" showAll="0">
      <items count="19">
        <item h="1" x="12"/>
        <item h="1" x="0"/>
        <item h="1" x="16"/>
        <item h="1" x="4"/>
        <item h="1" x="14"/>
        <item h="1" x="3"/>
        <item h="1" x="1"/>
        <item x="10"/>
        <item h="1" x="2"/>
        <item h="1" x="15"/>
        <item h="1" x="17"/>
        <item h="1" x="6"/>
        <item h="1" x="13"/>
        <item h="1" x="9"/>
        <item h="1" x="8"/>
        <item h="1" x="7"/>
        <item h="1" x="11"/>
        <item h="1" x="5"/>
        <item t="default"/>
      </items>
    </pivotField>
    <pivotField axis="axisRow" showAll="0">
      <items count="7">
        <item x="1"/>
        <item x="5"/>
        <item x="2"/>
        <item x="3"/>
        <item x="0"/>
        <item x="4"/>
        <item t="default"/>
      </items>
    </pivotField>
    <pivotField dataField="1" showAll="0"/>
    <pivotField dataField="1" showAll="0"/>
    <pivotField dataField="1" showAll="0"/>
  </pivotFields>
  <rowFields count="1">
    <field x="1"/>
  </rowFields>
  <rowItems count="2">
    <i>
      <x v="2"/>
    </i>
    <i t="grand">
      <x/>
    </i>
  </rowItems>
  <colFields count="1">
    <field x="-2"/>
  </colFields>
  <colItems count="3">
    <i>
      <x/>
    </i>
    <i i="1">
      <x v="1"/>
    </i>
    <i i="2">
      <x v="2"/>
    </i>
  </colItems>
  <pageFields count="1">
    <pageField fld="0" hier="-1"/>
  </pageFields>
  <dataFields count="3">
    <dataField name="Sum of quantity" fld="2" baseField="0" baseItem="0"/>
    <dataField name="Sum of rate" fld="3" baseField="0" baseItem="0"/>
    <dataField name="Sum of amount" fld="4" baseField="0" baseItem="0"/>
  </dataFields>
  <formats count="4">
    <format dxfId="3">
      <pivotArea outline="0" collapsedLevelsAreSubtotals="1" fieldPosition="0"/>
    </format>
    <format dxfId="2">
      <pivotArea dataOnly="0" labelOnly="1" grandRow="1" outline="0" fieldPosition="0"/>
    </format>
    <format dxfId="1">
      <pivotArea outline="0" collapsedLevelsAreSubtotals="1" fieldPosition="0"/>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6F09EA-82AC-43C7-BEE0-7B845E14D7C7}" name="PivotTable5" cacheId="2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5" firstHeaderRow="0" firstDataRow="1" firstDataCol="1" rowPageCount="1" colPageCount="1"/>
  <pivotFields count="6">
    <pivotField axis="axisRow" showAll="0">
      <items count="27">
        <item x="23"/>
        <item x="12"/>
        <item x="0"/>
        <item x="24"/>
        <item x="21"/>
        <item x="16"/>
        <item x="4"/>
        <item x="18"/>
        <item x="14"/>
        <item x="22"/>
        <item x="3"/>
        <item x="1"/>
        <item x="10"/>
        <item x="2"/>
        <item x="20"/>
        <item x="15"/>
        <item x="17"/>
        <item x="6"/>
        <item x="13"/>
        <item x="9"/>
        <item x="8"/>
        <item x="19"/>
        <item x="7"/>
        <item x="11"/>
        <item x="5"/>
        <item x="25"/>
        <item t="default"/>
      </items>
    </pivotField>
    <pivotField axis="axisPage" multipleItemSelectionAllowed="1" showAll="0">
      <items count="7">
        <item x="1"/>
        <item x="5"/>
        <item x="2"/>
        <item x="3"/>
        <item x="0"/>
        <item x="4"/>
        <item t="default"/>
      </items>
    </pivotField>
    <pivotField dataField="1" showAll="0">
      <items count="17">
        <item x="6"/>
        <item x="13"/>
        <item x="1"/>
        <item x="7"/>
        <item x="15"/>
        <item x="3"/>
        <item x="0"/>
        <item x="14"/>
        <item x="10"/>
        <item x="4"/>
        <item x="9"/>
        <item x="5"/>
        <item x="12"/>
        <item x="2"/>
        <item x="8"/>
        <item x="11"/>
        <item t="default"/>
      </items>
    </pivotField>
    <pivotField numFmtId="15"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ataField="1" showAll="0"/>
    <pivotField dataField="1" showAll="0"/>
  </pivotFields>
  <rowFields count="1">
    <field x="0"/>
  </rowFields>
  <rowItems count="2">
    <i>
      <x v="6"/>
    </i>
    <i t="grand">
      <x/>
    </i>
  </rowItems>
  <colFields count="1">
    <field x="-2"/>
  </colFields>
  <colItems count="3">
    <i>
      <x/>
    </i>
    <i i="1">
      <x v="1"/>
    </i>
    <i i="2">
      <x v="2"/>
    </i>
  </colItems>
  <pageFields count="1">
    <pageField fld="1" hier="-1"/>
  </pageFields>
  <dataFields count="3">
    <dataField name="Sum of quantity" fld="2" baseField="0" baseItem="0"/>
    <dataField name="Sum of rate" fld="4" baseField="0" baseItem="0"/>
    <dataField name="Sum of amount" fld="5" baseField="0" baseItem="0"/>
  </dataFields>
  <pivotTableStyleInfo name="PivotStyleLight16" showRowHeaders="1" showColHeaders="1" showRowStripes="0" showColStripes="0" showLastColumn="1"/>
  <filters count="1">
    <filter fld="3" type="dateEqual" evalOrder="-1" id="12" name="date">
      <autoFilter ref="A1">
        <filterColumn colId="0">
          <customFilters>
            <customFilter val="4544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E00FBB7F-4C8E-4BD1-B4DD-8B8E2A40D9F9}" sourceName="item">
  <pivotTables>
    <pivotTable tabId="5" name="PivotTable5"/>
  </pivotTables>
  <data>
    <tabular pivotCacheId="1499181438">
      <items count="6">
        <i x="1" s="1"/>
        <i x="5" s="1"/>
        <i x="2" s="1"/>
        <i x="3"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5C165D92-3633-47C0-BAFF-28879DCE3CD8}" cache="Slicer_item" caption="item"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0C82E33-6A53-45B1-BA34-BB08E2AC5BA5}" sourceName="date">
  <pivotTables>
    <pivotTable tabId="5" name="PivotTable5"/>
  </pivotTables>
  <state minimalRefreshVersion="6" lastRefreshVersion="6" pivotCacheId="1499181438" filterType="dateEqual">
    <selection startDate="2024-06-05T00:00:00" endDate="2024-06-05T00:00:00"/>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829FA69-D32A-459B-B8CD-CD0A7FDABA2F}" cache="NativeTimeline_date" caption="date" level="3" selectionLevel="3" scrollPosition="2024-05-26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8DF48-7A57-467D-97C7-24422E46B134}">
  <dimension ref="A1:D5"/>
  <sheetViews>
    <sheetView workbookViewId="0">
      <selection activeCell="B1" sqref="B1"/>
    </sheetView>
  </sheetViews>
  <sheetFormatPr defaultRowHeight="15" x14ac:dyDescent="0.25"/>
  <cols>
    <col min="1" max="1" width="13.140625" bestFit="1" customWidth="1"/>
    <col min="2" max="2" width="15.140625" bestFit="1" customWidth="1"/>
    <col min="3" max="3" width="11.140625" bestFit="1" customWidth="1"/>
    <col min="4" max="4" width="14.5703125" bestFit="1" customWidth="1"/>
    <col min="5" max="5" width="13.28515625" bestFit="1" customWidth="1"/>
    <col min="6" max="6" width="4.42578125" bestFit="1" customWidth="1"/>
    <col min="7" max="7" width="5.42578125" bestFit="1" customWidth="1"/>
    <col min="8" max="8" width="14.5703125" bestFit="1" customWidth="1"/>
    <col min="9" max="9" width="6.5703125" bestFit="1" customWidth="1"/>
    <col min="10" max="10" width="6" bestFit="1" customWidth="1"/>
    <col min="11" max="11" width="7.5703125" bestFit="1" customWidth="1"/>
    <col min="12" max="12" width="5" bestFit="1" customWidth="1"/>
    <col min="13" max="13" width="6" bestFit="1" customWidth="1"/>
    <col min="14" max="14" width="15.140625" bestFit="1" customWidth="1"/>
    <col min="15" max="15" width="6.5703125" bestFit="1" customWidth="1"/>
    <col min="16" max="16" width="4" bestFit="1" customWidth="1"/>
    <col min="17" max="17" width="7.5703125" bestFit="1" customWidth="1"/>
    <col min="18" max="18" width="4.42578125" bestFit="1" customWidth="1"/>
    <col min="19" max="19" width="5.42578125" bestFit="1" customWidth="1"/>
    <col min="20" max="20" width="16.140625" bestFit="1" customWidth="1"/>
    <col min="21" max="21" width="19.5703125" bestFit="1" customWidth="1"/>
    <col min="22" max="22" width="20.140625" bestFit="1" customWidth="1"/>
  </cols>
  <sheetData>
    <row r="1" spans="1:4" x14ac:dyDescent="0.25">
      <c r="A1" s="5" t="s">
        <v>0</v>
      </c>
      <c r="B1" t="s">
        <v>18</v>
      </c>
    </row>
    <row r="3" spans="1:4" x14ac:dyDescent="0.25">
      <c r="A3" s="5" t="s">
        <v>31</v>
      </c>
      <c r="B3" t="s">
        <v>33</v>
      </c>
      <c r="C3" t="s">
        <v>34</v>
      </c>
      <c r="D3" t="s">
        <v>35</v>
      </c>
    </row>
    <row r="4" spans="1:4" x14ac:dyDescent="0.25">
      <c r="A4" s="6" t="s">
        <v>14</v>
      </c>
      <c r="B4" s="9">
        <v>63</v>
      </c>
      <c r="C4" s="9">
        <v>85</v>
      </c>
      <c r="D4" s="9">
        <v>5355</v>
      </c>
    </row>
    <row r="5" spans="1:4" x14ac:dyDescent="0.25">
      <c r="A5" s="8" t="s">
        <v>32</v>
      </c>
      <c r="B5" s="9">
        <v>63</v>
      </c>
      <c r="C5" s="9">
        <v>85</v>
      </c>
      <c r="D5" s="9">
        <v>5355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64ED7-6A7B-4177-9424-F76102848A15}">
  <dimension ref="A1"/>
  <sheetViews>
    <sheetView workbookViewId="0">
      <selection activeCell="A3" sqref="A3"/>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9D194-E4E4-42A2-9891-7E4491072EAA}">
  <dimension ref="A1:D5"/>
  <sheetViews>
    <sheetView tabSelected="1" workbookViewId="0">
      <selection activeCell="P19" sqref="P19"/>
    </sheetView>
  </sheetViews>
  <sheetFormatPr defaultRowHeight="15" x14ac:dyDescent="0.25"/>
  <cols>
    <col min="1" max="1" width="13.140625" bestFit="1" customWidth="1"/>
    <col min="2" max="2" width="15.140625" bestFit="1" customWidth="1"/>
    <col min="3" max="3" width="11.140625" bestFit="1" customWidth="1"/>
    <col min="4" max="4" width="14.5703125" bestFit="1" customWidth="1"/>
  </cols>
  <sheetData>
    <row r="1" spans="1:4" x14ac:dyDescent="0.25">
      <c r="A1" s="5" t="s">
        <v>11</v>
      </c>
      <c r="B1" t="s">
        <v>30</v>
      </c>
    </row>
    <row r="3" spans="1:4" x14ac:dyDescent="0.25">
      <c r="A3" s="5" t="s">
        <v>31</v>
      </c>
      <c r="B3" t="s">
        <v>33</v>
      </c>
      <c r="C3" t="s">
        <v>34</v>
      </c>
      <c r="D3" t="s">
        <v>35</v>
      </c>
    </row>
    <row r="4" spans="1:4" x14ac:dyDescent="0.25">
      <c r="A4" s="6" t="s">
        <v>5</v>
      </c>
      <c r="B4" s="7">
        <v>52</v>
      </c>
      <c r="C4" s="7">
        <v>75</v>
      </c>
      <c r="D4" s="7">
        <v>3900</v>
      </c>
    </row>
    <row r="5" spans="1:4" x14ac:dyDescent="0.25">
      <c r="A5" s="6" t="s">
        <v>32</v>
      </c>
      <c r="B5" s="7">
        <v>52</v>
      </c>
      <c r="C5" s="7">
        <v>75</v>
      </c>
      <c r="D5" s="7">
        <v>3900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4A77D-6E9A-43B0-A9D2-5DCC0843C1FA}">
  <dimension ref="B4:G33"/>
  <sheetViews>
    <sheetView topLeftCell="A5" workbookViewId="0">
      <selection activeCell="B7" sqref="B7:G33"/>
    </sheetView>
  </sheetViews>
  <sheetFormatPr defaultRowHeight="15" x14ac:dyDescent="0.25"/>
  <cols>
    <col min="2" max="2" width="14" customWidth="1"/>
    <col min="3" max="3" width="11.7109375" customWidth="1"/>
    <col min="4" max="5" width="12.42578125" customWidth="1"/>
    <col min="6" max="6" width="11.7109375" customWidth="1"/>
    <col min="7" max="7" width="14.7109375" customWidth="1"/>
  </cols>
  <sheetData>
    <row r="4" spans="2:7" x14ac:dyDescent="0.25">
      <c r="B4" s="3" t="s">
        <v>29</v>
      </c>
      <c r="C4" s="4"/>
      <c r="D4" s="4"/>
      <c r="E4" s="4"/>
      <c r="F4" s="4"/>
      <c r="G4" s="4"/>
    </row>
    <row r="5" spans="2:7" x14ac:dyDescent="0.25">
      <c r="B5" s="4"/>
      <c r="C5" s="4"/>
      <c r="D5" s="4"/>
      <c r="E5" s="4"/>
      <c r="F5" s="4"/>
      <c r="G5" s="4"/>
    </row>
    <row r="6" spans="2:7" x14ac:dyDescent="0.25">
      <c r="B6" s="4"/>
      <c r="C6" s="4"/>
      <c r="D6" s="4"/>
      <c r="E6" s="4"/>
      <c r="F6" s="4"/>
      <c r="G6" s="4"/>
    </row>
    <row r="7" spans="2:7" x14ac:dyDescent="0.25">
      <c r="B7" s="2" t="s">
        <v>0</v>
      </c>
      <c r="C7" s="2" t="s">
        <v>11</v>
      </c>
      <c r="D7" s="2" t="s">
        <v>26</v>
      </c>
      <c r="E7" s="2" t="s">
        <v>44</v>
      </c>
      <c r="F7" s="2" t="s">
        <v>27</v>
      </c>
      <c r="G7" s="2" t="s">
        <v>28</v>
      </c>
    </row>
    <row r="8" spans="2:7" x14ac:dyDescent="0.25">
      <c r="B8" s="1" t="s">
        <v>1</v>
      </c>
      <c r="C8" s="1" t="s">
        <v>12</v>
      </c>
      <c r="D8" s="1">
        <v>45</v>
      </c>
      <c r="E8" s="10">
        <v>45444</v>
      </c>
      <c r="F8" s="1">
        <v>50</v>
      </c>
      <c r="G8" s="1">
        <f>D8*F8</f>
        <v>2250</v>
      </c>
    </row>
    <row r="9" spans="2:7" x14ac:dyDescent="0.25">
      <c r="B9" s="1" t="s">
        <v>2</v>
      </c>
      <c r="C9" s="1" t="s">
        <v>13</v>
      </c>
      <c r="D9" s="1">
        <v>23</v>
      </c>
      <c r="E9" s="10">
        <v>45445</v>
      </c>
      <c r="F9" s="1">
        <v>300</v>
      </c>
      <c r="G9" s="1">
        <f t="shared" ref="G9:G33" si="0">D9*F9</f>
        <v>6900</v>
      </c>
    </row>
    <row r="10" spans="2:7" x14ac:dyDescent="0.25">
      <c r="B10" s="1" t="s">
        <v>3</v>
      </c>
      <c r="C10" s="1" t="s">
        <v>14</v>
      </c>
      <c r="D10" s="1">
        <v>78</v>
      </c>
      <c r="E10" s="10">
        <v>45446</v>
      </c>
      <c r="F10" s="1">
        <v>60</v>
      </c>
      <c r="G10" s="1">
        <f t="shared" si="0"/>
        <v>4680</v>
      </c>
    </row>
    <row r="11" spans="2:7" x14ac:dyDescent="0.25">
      <c r="B11" s="1" t="s">
        <v>4</v>
      </c>
      <c r="C11" s="1" t="s">
        <v>12</v>
      </c>
      <c r="D11" s="1">
        <v>41</v>
      </c>
      <c r="E11" s="10">
        <v>45447</v>
      </c>
      <c r="F11" s="1">
        <v>70</v>
      </c>
      <c r="G11" s="1">
        <f t="shared" si="0"/>
        <v>2870</v>
      </c>
    </row>
    <row r="12" spans="2:7" x14ac:dyDescent="0.25">
      <c r="B12" s="1" t="s">
        <v>5</v>
      </c>
      <c r="C12" s="1" t="s">
        <v>15</v>
      </c>
      <c r="D12" s="1">
        <v>52</v>
      </c>
      <c r="E12" s="10">
        <v>45448</v>
      </c>
      <c r="F12" s="1">
        <v>75</v>
      </c>
      <c r="G12" s="1">
        <f t="shared" si="0"/>
        <v>3900</v>
      </c>
    </row>
    <row r="13" spans="2:7" x14ac:dyDescent="0.25">
      <c r="B13" s="1" t="s">
        <v>6</v>
      </c>
      <c r="C13" s="1" t="s">
        <v>13</v>
      </c>
      <c r="D13" s="1">
        <v>65</v>
      </c>
      <c r="E13" s="10">
        <v>45449</v>
      </c>
      <c r="F13" s="1">
        <v>290</v>
      </c>
      <c r="G13" s="1">
        <f t="shared" si="0"/>
        <v>18850</v>
      </c>
    </row>
    <row r="14" spans="2:7" x14ac:dyDescent="0.25">
      <c r="B14" s="1" t="s">
        <v>7</v>
      </c>
      <c r="C14" s="1" t="s">
        <v>16</v>
      </c>
      <c r="D14" s="1">
        <v>12</v>
      </c>
      <c r="E14" s="10">
        <v>45450</v>
      </c>
      <c r="F14" s="1">
        <v>35</v>
      </c>
      <c r="G14" s="1">
        <f t="shared" si="0"/>
        <v>420</v>
      </c>
    </row>
    <row r="15" spans="2:7" x14ac:dyDescent="0.25">
      <c r="B15" s="1" t="s">
        <v>8</v>
      </c>
      <c r="C15" s="1" t="s">
        <v>17</v>
      </c>
      <c r="D15" s="1">
        <v>32</v>
      </c>
      <c r="E15" s="10">
        <v>45451</v>
      </c>
      <c r="F15" s="1">
        <v>26</v>
      </c>
      <c r="G15" s="1">
        <f t="shared" si="0"/>
        <v>832</v>
      </c>
    </row>
    <row r="16" spans="2:7" x14ac:dyDescent="0.25">
      <c r="B16" s="1" t="s">
        <v>9</v>
      </c>
      <c r="C16" s="1" t="s">
        <v>16</v>
      </c>
      <c r="D16" s="1">
        <v>45</v>
      </c>
      <c r="E16" s="10">
        <v>45452</v>
      </c>
      <c r="F16" s="1">
        <v>35</v>
      </c>
      <c r="G16" s="1">
        <f t="shared" si="0"/>
        <v>1575</v>
      </c>
    </row>
    <row r="17" spans="2:7" x14ac:dyDescent="0.25">
      <c r="B17" s="1" t="s">
        <v>10</v>
      </c>
      <c r="C17" s="1" t="s">
        <v>14</v>
      </c>
      <c r="D17" s="1">
        <v>85</v>
      </c>
      <c r="E17" s="10">
        <v>45453</v>
      </c>
      <c r="F17" s="1">
        <v>45</v>
      </c>
      <c r="G17" s="1">
        <f t="shared" si="0"/>
        <v>3825</v>
      </c>
    </row>
    <row r="18" spans="2:7" x14ac:dyDescent="0.25">
      <c r="B18" s="1" t="s">
        <v>18</v>
      </c>
      <c r="C18" s="1" t="s">
        <v>14</v>
      </c>
      <c r="D18" s="1">
        <v>63</v>
      </c>
      <c r="E18" s="10">
        <v>45454</v>
      </c>
      <c r="F18" s="1">
        <v>85</v>
      </c>
      <c r="G18" s="1">
        <f t="shared" si="0"/>
        <v>5355</v>
      </c>
    </row>
    <row r="19" spans="2:7" x14ac:dyDescent="0.25">
      <c r="B19" s="1" t="s">
        <v>19</v>
      </c>
      <c r="C19" s="1" t="s">
        <v>12</v>
      </c>
      <c r="D19" s="1">
        <v>47</v>
      </c>
      <c r="E19" s="10">
        <v>45455</v>
      </c>
      <c r="F19" s="1">
        <v>65</v>
      </c>
      <c r="G19" s="1">
        <f t="shared" si="0"/>
        <v>3055</v>
      </c>
    </row>
    <row r="20" spans="2:7" x14ac:dyDescent="0.25">
      <c r="B20" s="1" t="s">
        <v>20</v>
      </c>
      <c r="C20" s="1" t="s">
        <v>15</v>
      </c>
      <c r="D20" s="1">
        <v>12</v>
      </c>
      <c r="E20" s="10">
        <v>45456</v>
      </c>
      <c r="F20" s="1">
        <v>35</v>
      </c>
      <c r="G20" s="1">
        <f t="shared" si="0"/>
        <v>420</v>
      </c>
    </row>
    <row r="21" spans="2:7" x14ac:dyDescent="0.25">
      <c r="B21" s="1" t="s">
        <v>21</v>
      </c>
      <c r="C21" s="1" t="s">
        <v>13</v>
      </c>
      <c r="D21" s="1">
        <v>98</v>
      </c>
      <c r="E21" s="10">
        <v>45457</v>
      </c>
      <c r="F21" s="1">
        <v>190</v>
      </c>
      <c r="G21" s="1">
        <f t="shared" si="0"/>
        <v>18620</v>
      </c>
    </row>
    <row r="22" spans="2:7" x14ac:dyDescent="0.25">
      <c r="B22" s="1" t="s">
        <v>22</v>
      </c>
      <c r="C22" s="1" t="s">
        <v>16</v>
      </c>
      <c r="D22" s="1">
        <v>75</v>
      </c>
      <c r="E22" s="10">
        <v>45458</v>
      </c>
      <c r="F22" s="1">
        <v>90</v>
      </c>
      <c r="G22" s="1">
        <f t="shared" si="0"/>
        <v>6750</v>
      </c>
    </row>
    <row r="23" spans="2:7" x14ac:dyDescent="0.25">
      <c r="B23" s="1" t="s">
        <v>23</v>
      </c>
      <c r="C23" s="1" t="s">
        <v>17</v>
      </c>
      <c r="D23" s="1">
        <v>52</v>
      </c>
      <c r="E23" s="10">
        <v>45459</v>
      </c>
      <c r="F23" s="1">
        <v>45</v>
      </c>
      <c r="G23" s="1">
        <f t="shared" si="0"/>
        <v>2340</v>
      </c>
    </row>
    <row r="24" spans="2:7" x14ac:dyDescent="0.25">
      <c r="B24" s="1" t="s">
        <v>24</v>
      </c>
      <c r="C24" s="1" t="s">
        <v>16</v>
      </c>
      <c r="D24" s="1">
        <v>32</v>
      </c>
      <c r="E24" s="10">
        <v>45460</v>
      </c>
      <c r="F24" s="1">
        <v>70</v>
      </c>
      <c r="G24" s="1">
        <f t="shared" si="0"/>
        <v>2240</v>
      </c>
    </row>
    <row r="25" spans="2:7" x14ac:dyDescent="0.25">
      <c r="B25" s="1" t="s">
        <v>25</v>
      </c>
      <c r="C25" s="1" t="s">
        <v>17</v>
      </c>
      <c r="D25" s="1">
        <v>14</v>
      </c>
      <c r="E25" s="10">
        <v>45461</v>
      </c>
      <c r="F25" s="1">
        <v>85</v>
      </c>
      <c r="G25" s="1">
        <f t="shared" si="0"/>
        <v>1190</v>
      </c>
    </row>
    <row r="26" spans="2:7" x14ac:dyDescent="0.25">
      <c r="B26" s="1" t="s">
        <v>36</v>
      </c>
      <c r="C26" s="1" t="s">
        <v>13</v>
      </c>
      <c r="D26" s="1">
        <v>45</v>
      </c>
      <c r="E26" s="10">
        <v>45462</v>
      </c>
      <c r="F26" s="1">
        <v>320</v>
      </c>
      <c r="G26" s="1">
        <f t="shared" si="0"/>
        <v>14400</v>
      </c>
    </row>
    <row r="27" spans="2:7" x14ac:dyDescent="0.25">
      <c r="B27" s="1" t="s">
        <v>37</v>
      </c>
      <c r="C27" s="1" t="s">
        <v>16</v>
      </c>
      <c r="D27" s="1">
        <v>52</v>
      </c>
      <c r="E27" s="10">
        <v>45463</v>
      </c>
      <c r="F27" s="1">
        <v>50</v>
      </c>
      <c r="G27" s="1">
        <f t="shared" si="0"/>
        <v>2600</v>
      </c>
    </row>
    <row r="28" spans="2:7" x14ac:dyDescent="0.25">
      <c r="B28" s="1" t="s">
        <v>38</v>
      </c>
      <c r="C28" s="1" t="s">
        <v>17</v>
      </c>
      <c r="D28" s="1">
        <v>46</v>
      </c>
      <c r="E28" s="10">
        <v>45464</v>
      </c>
      <c r="F28" s="1">
        <v>30</v>
      </c>
      <c r="G28" s="1">
        <f t="shared" si="0"/>
        <v>1380</v>
      </c>
    </row>
    <row r="29" spans="2:7" x14ac:dyDescent="0.25">
      <c r="B29" s="1" t="s">
        <v>39</v>
      </c>
      <c r="C29" s="1" t="s">
        <v>16</v>
      </c>
      <c r="D29" s="1">
        <v>85</v>
      </c>
      <c r="E29" s="10">
        <v>45465</v>
      </c>
      <c r="F29" s="1">
        <v>10</v>
      </c>
      <c r="G29" s="1">
        <f t="shared" si="0"/>
        <v>850</v>
      </c>
    </row>
    <row r="30" spans="2:7" x14ac:dyDescent="0.25">
      <c r="B30" s="1" t="s">
        <v>40</v>
      </c>
      <c r="C30" s="1" t="s">
        <v>14</v>
      </c>
      <c r="D30" s="1">
        <v>45</v>
      </c>
      <c r="E30" s="10">
        <v>45466</v>
      </c>
      <c r="F30" s="1">
        <v>90</v>
      </c>
      <c r="G30" s="1">
        <f t="shared" si="0"/>
        <v>4050</v>
      </c>
    </row>
    <row r="31" spans="2:7" x14ac:dyDescent="0.25">
      <c r="B31" s="1" t="s">
        <v>41</v>
      </c>
      <c r="C31" s="1" t="s">
        <v>14</v>
      </c>
      <c r="D31" s="1">
        <v>36</v>
      </c>
      <c r="E31" s="10">
        <v>45467</v>
      </c>
      <c r="F31" s="1">
        <v>95</v>
      </c>
      <c r="G31" s="1">
        <f t="shared" si="0"/>
        <v>3420</v>
      </c>
    </row>
    <row r="32" spans="2:7" x14ac:dyDescent="0.25">
      <c r="B32" s="1" t="s">
        <v>42</v>
      </c>
      <c r="C32" s="1" t="s">
        <v>12</v>
      </c>
      <c r="D32" s="1">
        <v>23</v>
      </c>
      <c r="E32" s="10">
        <v>45468</v>
      </c>
      <c r="F32" s="1">
        <v>55</v>
      </c>
      <c r="G32" s="1">
        <f t="shared" si="0"/>
        <v>1265</v>
      </c>
    </row>
    <row r="33" spans="2:7" x14ac:dyDescent="0.25">
      <c r="B33" s="1" t="s">
        <v>43</v>
      </c>
      <c r="C33" s="1" t="s">
        <v>15</v>
      </c>
      <c r="D33" s="1">
        <v>14</v>
      </c>
      <c r="E33" s="10">
        <v>45469</v>
      </c>
      <c r="F33" s="1">
        <v>65</v>
      </c>
      <c r="G33" s="1">
        <f t="shared" si="0"/>
        <v>910</v>
      </c>
    </row>
  </sheetData>
  <mergeCells count="1">
    <mergeCell ref="B4: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Sheet5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lab6pc7</dc:creator>
  <cp:lastModifiedBy>lab6pc7</cp:lastModifiedBy>
  <dcterms:created xsi:type="dcterms:W3CDTF">2024-07-04T04:43:46Z</dcterms:created>
  <dcterms:modified xsi:type="dcterms:W3CDTF">2024-07-04T05:10:38Z</dcterms:modified>
</cp:coreProperties>
</file>